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04607584-810B-4709-922C-F4DEFD3FBEC2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<sst xmlns="http://schemas.openxmlformats.org/spreadsheetml/2006/main" count="3513" uniqueCount="1163">
  <si>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</si>
  <si>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</si>
  <si>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</si>
  <si>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</si>
  <si>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</si>
  <si>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</si>
  <si>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</si>
  <si>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</si>
  <si>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</si>
  <si>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</si>
  <si>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</si>
  <si>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</si>
  <si>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</si>
  <si>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</si>
  <si>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</si>
  <si>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</si>
  <si>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</si>
  <si>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</si>
  <si>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</si>
  <si>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</si>
  <si>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</si>
  <si>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</si>
  <si>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</si>
  <si>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</si>
  <si>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</si>
  <si>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</si>
  <si>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</si>
  <si>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</si>
  <si>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</si>
  <si>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</si>
  <si>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</si>
  <si>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</si>
  <si>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</si>
  <si>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</si>
  <si>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</si>
  <si>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</si>
  <si>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</si>
  <si>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</si>
  <si>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</si>
  <si>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</si>
  <si>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</si>
  <si>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</si>
  <si>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</si>
  <si>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</si>
  <si>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</si>
  <si>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</si>
  <si>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</si>
  <si>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</si>
  <si>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</si>
  <si>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</si>
  <si>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</si>
  <si>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</si>
  <si>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</si>
  <si>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</si>
  <si>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</si>
  <si>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</si>
  <si>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</si>
  <si>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</si>
  <si>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</si>
  <si>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</si>
  <si>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</si>
  <si>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</si>
  <si>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</si>
  <si>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</si>
  <si>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</si>
  <si>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</si>
  <si>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</si>
  <si>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</si>
  <si>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</si>
  <si>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</si>
  <si>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</si>
  <si>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</si>
  <si>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</si>
  <si>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</si>
  <si>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</si>
  <si>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</si>
  <si>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</si>
  <si>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</si>
  <si>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</si>
  <si>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</si>
  <si>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</si>
  <si>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</si>
  <si>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</si>
  <si>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</si>
  <si>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</si>
  <si>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</si>
  <si>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</si>
  <si>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</si>
  <si>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</si>
  <si>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</si>
  <si>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</si>
  <si>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</si>
  <si>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</si>
  <si>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</si>
  <si>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</si>
  <si>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</si>
  <si>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</si>
  <si>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</si>
  <si>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</si>
  <si>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</si>
  <si>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</si>
  <si>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</si>
  <si>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</si>
  <si>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</si>
  <si>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</si>
  <si>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</si>
  <si>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</si>
  <si>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</si>
  <si>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</si>
  <si>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</si>
  <si>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</si>
  <si>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</si>
  <si>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</si>
  <si>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</si>
  <si>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</si>
  <si>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</si>
  <si>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</si>
  <si>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</si>
  <si>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</si>
  <si>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</si>
  <si>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</si>
  <si>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</si>
  <si>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</si>
  <si>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</si>
  <si>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</si>
  <si>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</si>
  <si>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</si>
  <si>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</si>
  <si>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</si>
  <si>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</si>
  <si>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</si>
  <si>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</si>
  <si>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</si>
  <si>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</si>
  <si>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</si>
  <si>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</si>
  <si>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</si>
  <si>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</si>
  <si>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</si>
  <si>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</si>
  <si>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</si>
  <si>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</si>
  <si>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</si>
  <si>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</si>
  <si>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</si>
  <si>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</si>
  <si>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</si>
  <si>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</si>
  <si>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</si>
  <si>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</si>
  <si>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</si>
  <si>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</si>
  <si>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</si>
  <si>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</si>
  <si>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</si>
  <si>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</si>
  <si>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</si>
  <si>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</si>
  <si>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</si>
  <si>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</si>
  <si>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</si>
  <si>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</si>
  <si>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</si>
  <si>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</si>
  <si>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</si>
  <si>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</si>
  <si>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</si>
  <si>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</si>
  <si>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</si>
  <si>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</si>
  <si>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</si>
  <si>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</si>
  <si>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</si>
  <si>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</si>
  <si>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</si>
  <si>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</si>
  <si>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</si>
  <si>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</si>
  <si>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</si>
  <si>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</si>
  <si>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</si>
  <si>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</si>
  <si>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</si>
  <si>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</si>
  <si>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</si>
  <si>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</si>
  <si>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</si>
  <si>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</si>
  <si>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</si>
  <si>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</si>
  <si>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</si>
  <si>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</si>
  <si>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</si>
  <si>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</si>
  <si>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</si>
  <si>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</si>
  <si>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</si>
  <si>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</si>
  <si>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</si>
  <si>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</si>
  <si>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</si>
  <si>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</si>
  <si>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</si>
  <si>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</si>
  <si>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</si>
  <si>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</si>
  <si>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</si>
  <si>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</si>
  <si>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</si>
  <si>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</si>
  <si>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</si>
  <si>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</si>
  <si>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</si>
  <si>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</si>
  <si>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</si>
  <si>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</si>
  <si>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</si>
  <si>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</si>
  <si>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</si>
  <si>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</si>
  <si>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</si>
  <si>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</si>
  <si>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</si>
  <si>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</si>
  <si>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</si>
  <si>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</si>
  <si>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</si>
  <si>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</si>
  <si>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</si>
  <si>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</si>
  <si>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</si>
  <si>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</si>
  <si>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</si>
  <si>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</si>
  <si>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</si>
  <si>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</si>
  <si>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</si>
  <si>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</si>
  <si>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</si>
  <si>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</si>
  <si>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</si>
  <si>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</si>
  <si>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</si>
  <si>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</si>
  <si>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</si>
  <si>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</si>
  <si>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</si>
  <si>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</si>
  <si>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</si>
  <si>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</si>
  <si>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</si>
  <si>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</si>
  <si>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</si>
  <si>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</si>
  <si>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</si>
  <si>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</si>
  <si>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</si>
  <si>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</si>
  <si>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</si>
  <si>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</si>
  <si>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</si>
  <si>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</si>
  <si>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</si>
  <si>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</si>
  <si>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</si>
  <si>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</si>
  <si>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</si>
  <si>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</si>
  <si>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</si>
  <si>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</si>
  <si>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</si>
  <si>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</si>
  <si>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</si>
  <si>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</si>
  <si>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</si>
  <si>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</si>
  <si>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</si>
  <si>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</si>
  <si>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</si>
  <si>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</si>
  <si>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</si>
  <si>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</si>
  <si>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</si>
  <si>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</si>
  <si>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</si>
  <si>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</si>
  <si>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</si>
  <si>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</si>
  <si>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</si>
  <si>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</si>
  <si>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</si>
  <si>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</si>
  <si>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</si>
  <si>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</si>
  <si>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</si>
  <si>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</si>
  <si>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</si>
  <si>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</si>
  <si>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</si>
  <si>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</si>
  <si>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</si>
  <si>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</si>
  <si>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</si>
  <si>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</si>
  <si>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</si>
  <si>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</si>
  <si>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</si>
  <si>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</si>
  <si>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</si>
  <si>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</si>
  <si>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</si>
  <si>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</si>
  <si>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</si>
  <si>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</si>
  <si>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</si>
  <si>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</si>
  <si>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</si>
  <si>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</si>
  <si>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</si>
  <si>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</si>
  <si>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</si>
  <si>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</si>
  <si>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</si>
  <si>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</si>
  <si>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</si>
  <si>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</si>
  <si>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</si>
  <si>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</si>
  <si>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</si>
  <si>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</si>
  <si>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</si>
  <si>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</si>
  <si>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</si>
  <si>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</si>
  <si>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</si>
  <si>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</si>
  <si>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</si>
  <si>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</si>
  <si>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</si>
  <si>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</si>
  <si>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</si>
  <si>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</si>
  <si>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</si>
  <si>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</si>
  <si>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</si>
  <si>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</si>
  <si>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</si>
  <si>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</si>
  <si>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</si>
  <si>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</si>
  <si>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</si>
  <si>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</si>
  <si>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</si>
  <si>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</si>
  <si>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</si>
  <si>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</si>
  <si>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</si>
  <si>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</si>
  <si>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</si>
  <si>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</si>
  <si>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</si>
  <si>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</si>
  <si>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</si>
  <si>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</si>
  <si>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</si>
  <si>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</si>
  <si>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</si>
  <si>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</si>
  <si>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</si>
  <si>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</si>
  <si>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</si>
  <si>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</si>
  <si>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</si>
  <si>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</si>
  <si>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</si>
  <si>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</si>
  <si>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</si>
  <si>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</si>
  <si>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</si>
  <si>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</si>
  <si>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</si>
  <si>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</si>
  <si>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</si>
  <si>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</si>
  <si>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</si>
  <si>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</si>
  <si>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</si>
  <si>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</si>
  <si>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</si>
  <si>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</si>
  <si>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</si>
  <si>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</si>
  <si>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GAF-3300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</si>
  <si>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</si>
  <si>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</si>
  <si>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</si>
  <si>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</si>
  <si>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</si>
  <si>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</si>
  <si>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</si>
  <si>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</si>
  <si>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</si>
  <si>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</si>
  <si>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</si>
  <si>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</si>
  <si>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</si>
  <si>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</si>
  <si>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</si>
  <si>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</si>
  <si>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</si>
  <si>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</si>
  <si>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</si>
  <si>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</si>
  <si>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</si>
  <si>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</si>
  <si>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</si>
  <si>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</si>
  <si>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</si>
  <si>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</si>
  <si>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</si>
  <si>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</si>
  <si>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</si>
  <si>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</si>
  <si>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</si>
  <si>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</si>
  <si>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</si>
  <si>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</si>
  <si>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</si>
  <si>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</si>
  <si>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</si>
  <si>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</si>
  <si>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</si>
  <si>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</si>
  <si>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</si>
  <si>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</si>
  <si>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</si>
  <si>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</si>
  <si>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</si>
  <si>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</si>
  <si>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</si>
  <si>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</si>
  <si>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</si>
  <si>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</si>
  <si>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</si>
  <si>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</si>
  <si>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</si>
  <si>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</si>
  <si>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</si>
  <si>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</si>
  <si>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</si>
  <si>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</si>
  <si>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</si>
  <si>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</si>
  <si>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</si>
  <si>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</si>
  <si>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</si>
  <si>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</si>
  <si>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</si>
  <si>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</si>
  <si>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</si>
  <si>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</si>
  <si>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</si>
  <si>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</si>
  <si>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</si>
  <si>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</si>
  <si>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</si>
  <si>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</si>
  <si>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</si>
  <si>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</si>
  <si>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</si>
  <si>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</si>
  <si>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</si>
  <si>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</si>
  <si>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</si>
  <si>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</si>
  <si>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</si>
  <si>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</si>
  <si>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</si>
  <si>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</si>
  <si>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</si>
  <si>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</si>
  <si>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</si>
  <si>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</si>
  <si>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</si>
  <si>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</si>
  <si>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</si>
  <si>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</si>
  <si>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</si>
  <si>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</si>
  <si>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</si>
  <si>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</si>
  <si>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</si>
  <si>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</si>
  <si>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</si>
  <si>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</si>
  <si>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</si>
  <si>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</si>
  <si>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</si>
  <si>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</si>
  <si>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</si>
  <si>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</si>
  <si>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</si>
  <si>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</si>
  <si>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</si>
  <si>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</si>
  <si>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</si>
  <si>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</si>
  <si>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</si>
  <si>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</si>
  <si>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</si>
  <si>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</si>
  <si>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</si>
  <si>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</si>
  <si>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</si>
  <si>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</si>
  <si>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</si>
  <si>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</si>
  <si>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</si>
  <si>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</si>
  <si>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</si>
  <si>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</si>
  <si>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</si>
  <si>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</si>
  <si>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</si>
  <si>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</si>
  <si>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</si>
  <si>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</si>
  <si>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</si>
  <si>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</si>
  <si>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</si>
  <si>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</si>
  <si>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</si>
  <si>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</si>
  <si>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</si>
  <si>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</si>
  <si>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</si>
  <si>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</si>
  <si>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</si>
  <si>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</si>
  <si>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</si>
  <si>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</si>
  <si>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</si>
  <si>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</si>
  <si>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</si>
  <si>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</si>
  <si>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</si>
  <si>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</si>
  <si>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</si>
  <si>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</si>
  <si>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</si>
  <si>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</si>
  <si>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</si>
  <si>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</si>
  <si>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</si>
  <si>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</si>
  <si>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</si>
  <si>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</si>
  <si>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</si>
  <si>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</si>
  <si>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</si>
  <si>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</si>
  <si>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</si>
  <si>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</si>
  <si>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</si>
  <si>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</si>
  <si>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</si>
  <si>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</si>
  <si>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</si>
  <si>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</si>
  <si>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</si>
  <si>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</si>
  <si>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</si>
  <si>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</si>
  <si>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</si>
  <si>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</si>
  <si>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</si>
  <si>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</si>
  <si>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</si>
  <si>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</si>
  <si>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</si>
  <si>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</si>
  <si>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</si>
  <si>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</si>
  <si>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</si>
  <si>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</si>
  <si>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</si>
  <si>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</si>
  <si>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</si>
  <si>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</si>
  <si>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</si>
  <si>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</si>
  <si>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</si>
  <si>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</si>
  <si>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</si>
  <si>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</si>
  <si>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</si>
  <si>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</si>
  <si>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</si>
  <si>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</si>
  <si>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</si>
  <si>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</si>
  <si>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</si>
  <si>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</si>
  <si>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</si>
  <si>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</si>
  <si>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</si>
  <si>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</si>
  <si>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</si>
  <si>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</si>
  <si>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</si>
  <si>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</si>
  <si>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</si>
  <si>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deTol</t>
  </si>
  <si>
    <t>Kockengen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</si>
  <si>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</si>
  <si>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</si>
  <si>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</si>
  <si>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</si>
  <si>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</si>
  <si>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</si>
  <si>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</si>
  <si>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</si>
  <si>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</si>
  <si>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</si>
  <si>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</si>
  <si>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</si>
  <si>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</si>
  <si>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</si>
  <si>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</si>
  <si>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</si>
  <si>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</si>
  <si>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</si>
  <si>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</si>
  <si>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</si>
  <si>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</si>
  <si>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</si>
  <si>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</si>
  <si>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</si>
  <si>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</si>
  <si>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</si>
  <si>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</si>
  <si>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</si>
  <si>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</si>
  <si>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</si>
  <si>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</si>
  <si>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</si>
  <si>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</si>
  <si>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</si>
  <si>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</si>
  <si>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</si>
  <si>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</si>
  <si>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</si>
  <si>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</si>
  <si>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</si>
  <si>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</si>
  <si>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</si>
  <si>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</si>
  <si>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</si>
  <si>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</si>
  <si>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</si>
  <si>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</si>
  <si>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</si>
  <si>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</si>
  <si>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</si>
  <si>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</si>
  <si>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</si>
  <si>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</si>
  <si>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</si>
  <si>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</si>
  <si>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</si>
  <si>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</si>
  <si>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</si>
  <si>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</si>
  <si>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</si>
  <si>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</si>
  <si>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</si>
  <si>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</si>
  <si>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</si>
  <si>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</si>
  <si>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</si>
  <si>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</si>
  <si>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</si>
  <si>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</si>
  <si>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</si>
  <si>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</si>
  <si>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</si>
  <si>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</si>
  <si>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</si>
  <si>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</si>
  <si>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</si>
  <si>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</si>
  <si>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</si>
  <si>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</si>
  <si>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</si>
  <si>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</si>
  <si>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</si>
  <si>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</si>
  <si>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</si>
  <si>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</si>
  <si>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</si>
  <si>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</si>
  <si>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</si>
  <si>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</si>
  <si>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</si>
  <si>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</si>
  <si>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</si>
  <si>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</si>
  <si>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</si>
  <si>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</si>
  <si>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</si>
  <si>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</si>
  <si>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</si>
  <si>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</si>
  <si>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</si>
  <si>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</si>
  <si>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</si>
  <si>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</si>
  <si>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</si>
  <si>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</si>
  <si>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</si>
  <si>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</si>
  <si>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</si>
  <si>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</si>
  <si>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</si>
  <si>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</si>
  <si>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</si>
  <si>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</si>
  <si>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</si>
  <si>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</si>
  <si>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</si>
  <si>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</si>
  <si>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</si>
  <si>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</si>
  <si>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</si>
  <si>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</si>
  <si>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</si>
  <si>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</si>
  <si>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</si>
  <si>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</si>
  <si>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</si>
  <si>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</si>
  <si>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</si>
  <si>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</si>
  <si>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</si>
  <si>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</si>
  <si>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</si>
  <si>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</si>
  <si>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</si>
  <si>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</si>
  <si>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</si>
  <si>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</si>
  <si>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</si>
  <si>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</si>
  <si>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</si>
  <si>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</si>
  <si>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</si>
  <si>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</si>
  <si>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</si>
  <si>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</si>
  <si>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</si>
  <si>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</si>
  <si>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</si>
  <si>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</si>
  <si>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</si>
  <si>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</si>
  <si>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</si>
  <si>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</si>
  <si>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</si>
  <si>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</si>
  <si>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</si>
  <si>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</si>
  <si>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</si>
  <si>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</si>
  <si>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</si>
  <si>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</si>
  <si>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</si>
  <si>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</si>
  <si>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</si>
  <si>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</si>
  <si>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</si>
  <si>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</si>
  <si>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</si>
  <si>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</si>
  <si>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</si>
  <si>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</si>
  <si>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</si>
  <si>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</si>
  <si>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</si>
  <si>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</si>
  <si>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</si>
  <si>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</si>
  <si>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</si>
  <si>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</si>
  <si>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</si>
  <si>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</si>
  <si>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</si>
  <si>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</si>
  <si>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</si>
  <si>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</si>
  <si>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</si>
  <si>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</si>
  <si>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</si>
  <si>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</si>
  <si>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</si>
  <si>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</si>
  <si>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</si>
  <si>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</si>
  <si>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</si>
  <si>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</si>
  <si>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</si>
  <si>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</si>
  <si>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</si>
  <si>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</si>
  <si>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</si>
  <si>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</si>
  <si>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</si>
  <si>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</si>
  <si>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</si>
  <si>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</si>
  <si>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</si>
  <si>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</si>
  <si>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</si>
  <si>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</si>
  <si>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</si>
  <si>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</si>
  <si>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</si>
  <si>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</si>
  <si>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</si>
  <si>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</si>
  <si>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</si>
  <si>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</si>
  <si>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</si>
  <si>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</si>
  <si>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</si>
  <si>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</si>
  <si>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</si>
  <si>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</si>
  <si>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</si>
  <si>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</si>
  <si>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</si>
  <si>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</si>
  <si>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</si>
  <si>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</si>
  <si>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</si>
  <si>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</si>
  <si>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</si>
  <si>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</si>
  <si>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</si>
  <si>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</si>
  <si>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</si>
  <si>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</si>
  <si>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</si>
  <si>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</si>
  <si>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</si>
  <si>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</si>
  <si>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</si>
  <si>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</si>
  <si>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</si>
  <si>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</si>
  <si>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</si>
  <si>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</si>
  <si>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</si>
  <si>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</si>
  <si>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</si>
  <si>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</si>
  <si>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</si>
  <si>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</si>
  <si>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</si>
  <si>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</si>
  <si>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</si>
  <si>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</si>
  <si>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</si>
  <si>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</si>
  <si>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</si>
  <si>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</si>
  <si>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</si>
  <si>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</si>
  <si>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</si>
  <si>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</si>
  <si>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</si>
  <si>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</si>
  <si>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</si>
  <si>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</si>
  <si>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</si>
  <si>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</si>
  <si>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</si>
  <si>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</si>
  <si>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</si>
  <si>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</si>
  <si>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</si>
  <si>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</si>
  <si>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</si>
  <si>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</si>
  <si>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</si>
  <si>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</si>
  <si>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</si>
  <si>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</si>
  <si>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</si>
  <si>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</si>
  <si>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</si>
  <si>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</si>
  <si>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</si>
  <si>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</si>
  <si>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</si>
  <si>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</si>
  <si>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</si>
  <si>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</si>
  <si>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</si>
  <si>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</si>
  <si>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</si>
  <si>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</si>
  <si>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</si>
  <si>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</si>
  <si>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</si>
  <si>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</si>
  <si>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</si>
  <si>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</si>
  <si>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</si>
  <si>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</si>
  <si>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</si>
  <si>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</si>
  <si>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</si>
  <si>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</si>
  <si>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</si>
  <si>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</si>
  <si>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</si>
  <si>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</si>
  <si>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</si>
  <si>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</si>
  <si>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</si>
  <si>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</si>
  <si>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</si>
  <si>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</si>
  <si>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</si>
  <si>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</si>
  <si>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</si>
  <si>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</si>
  <si>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</si>
  <si>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</si>
  <si>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</si>
  <si>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</si>
  <si>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</si>
  <si>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</si>
  <si>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</si>
  <si>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</si>
  <si>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</si>
  <si>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</si>
  <si>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</si>
  <si>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</si>
  <si>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</si>
  <si>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</si>
  <si>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</si>
  <si>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</si>
  <si>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</si>
  <si>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</si>
  <si>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</si>
  <si>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</si>
  <si>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</si>
  <si>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</si>
  <si>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</si>
  <si>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</si>
  <si>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</si>
  <si>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</si>
  <si>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</si>
  <si>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</si>
  <si>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</si>
  <si>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</si>
  <si>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</si>
  <si>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</si>
  <si>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</si>
  <si>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</si>
  <si>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</si>
  <si>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</si>
  <si>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</si>
  <si>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</si>
  <si>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</si>
  <si>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</si>
  <si>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</si>
  <si>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</si>
  <si>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</si>
  <si>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</si>
  <si>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</si>
  <si>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</si>
  <si>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</si>
  <si>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</si>
  <si>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</si>
  <si>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</si>
  <si>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</si>
  <si>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</si>
  <si>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</si>
  <si>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</si>
  <si>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</si>
  <si>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</si>
  <si>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</si>
  <si>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</si>
  <si>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</si>
  <si>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</si>
  <si>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</si>
  <si>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</si>
  <si>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</si>
  <si>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</si>
  <si>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</si>
  <si>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</si>
  <si>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</si>
  <si>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</si>
  <si>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</si>
  <si>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</si>
  <si>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</si>
  <si>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</si>
  <si>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</si>
  <si>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</si>
  <si>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</si>
  <si>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</si>
  <si>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</si>
  <si>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</si>
  <si>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</si>
  <si>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</si>
  <si>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</si>
  <si>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</si>
  <si>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</si>
  <si>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</si>
  <si>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</si>
  <si>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</si>
  <si>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</si>
  <si>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</si>
  <si>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</si>
  <si>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</si>
  <si>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</si>
  <si>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</si>
  <si>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</si>
  <si>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</si>
  <si>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</si>
  <si>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</si>
  <si>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</si>
  <si>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</si>
  <si>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</si>
  <si>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</si>
  <si>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</si>
  <si>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</si>
  <si>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</si>
  <si>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</si>
  <si>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</si>
  <si>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</si>
  <si>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</si>
  <si>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</si>
  <si>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</si>
  <si>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</si>
  <si>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</si>
  <si>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</si>
  <si>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</si>
  <si>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</si>
  <si>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</si>
  <si>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</si>
  <si>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</si>
  <si>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</si>
  <si>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</si>
  <si>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</si>
  <si>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</si>
  <si>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</si>
  <si>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</si>
  <si>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</si>
  <si>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</si>
  <si>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</si>
  <si>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</si>
  <si>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</si>
  <si>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</si>
  <si>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</si>
  <si>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</si>
  <si>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</si>
  <si>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</si>
  <si>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</si>
  <si>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</si>
  <si>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</si>
  <si>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</si>
  <si>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</si>
  <si>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</si>
  <si>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</si>
  <si>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</si>
  <si>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</si>
  <si>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</si>
  <si>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</si>
  <si>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</si>
  <si>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</si>
  <si>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</si>
  <si>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</si>
  <si>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</si>
  <si>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</si>
  <si>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</si>
  <si>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</si>
  <si>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</si>
  <si>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</si>
  <si>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</si>
  <si>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</si>
  <si>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</si>
  <si>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</si>
  <si>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</si>
  <si>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</si>
  <si>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</si>
  <si>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</si>
  <si>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</si>
  <si>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</si>
  <si>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</si>
  <si>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</si>
  <si>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</si>
  <si>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</si>
  <si>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</si>
  <si>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</si>
  <si>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</si>
  <si>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</si>
  <si>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</si>
  <si>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</si>
  <si>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</si>
  <si>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</si>
  <si>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</si>
  <si>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</si>
  <si>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</si>
  <si>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</si>
  <si>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</si>
  <si>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</si>
  <si>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</si>
  <si>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</si>
  <si>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</si>
  <si>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</si>
  <si>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</si>
  <si>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</si>
  <si>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</si>
  <si>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</si>
  <si>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</si>
  <si>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</si>
  <si>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</si>
  <si>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</si>
  <si>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</si>
  <si>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</si>
  <si>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</si>
  <si>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</si>
  <si>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</si>
  <si>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</si>
  <si>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</si>
  <si>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</si>
  <si>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</si>
  <si>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</si>
  <si>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</si>
  <si>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</si>
  <si>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</si>
  <si>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</si>
  <si>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</si>
  <si>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</si>
  <si>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</si>
  <si>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</si>
  <si>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</si>
  <si>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</si>
  <si>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</si>
  <si>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</si>
  <si>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</si>
  <si>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</si>
  <si>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</si>
  <si>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</si>
  <si>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</si>
  <si>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</si>
  <si>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</si>
  <si>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versie2</t>
  </si>
  <si>
    <t>6530-GAF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</si>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</sst>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workbookViewId="0">
      <selection activeCell="B2" sqref="B2"/>
    </sheetView>
  </sheetViews>
  <sheetFormatPr defaultRowHeight="15" x14ac:dyDescent="0.25"/>
  <cols>
    <col min="1" max="1" width="60.140625" bestFit="1" customWidth="1"/>
    <col min="2" max="2" width="15.140625" customWidth="1"/>
    <col min="6" max="6" width="12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558</v>
      </c>
      <c r="B1" t="s">
        <v>210</v>
      </c>
      <c r="C1" t="s">
        <v>387</v>
      </c>
      <c r="D1" t="s">
        <v>1160</v>
      </c>
      <c r="E1" t="s">
        <v>388</v>
      </c>
      <c r="F1" t="s">
        <v>389</v>
      </c>
      <c r="G1" t="s">
        <v>395</v>
      </c>
      <c r="H1" t="s">
        <v>390</v>
      </c>
      <c r="I1" t="s">
        <v>394</v>
      </c>
      <c r="J1" t="s">
        <v>391</v>
      </c>
      <c r="K1" s="5" t="s">
        <v>541</v>
      </c>
    </row>
    <row r="2" spans="1:11" x14ac:dyDescent="0.25">
      <c r="A2" t="s">
        <v>0</v>
      </c>
      <c r="B2" t="s">
        <v>211</v>
      </c>
      <c r="C2" t="s">
        <v>212</v>
      </c>
      <c r="D2">
        <v>2</v>
      </c>
      <c r="E2">
        <v>2010</v>
      </c>
      <c r="G2" t="s">
        <v>396</v>
      </c>
      <c r="J2">
        <v>0</v>
      </c>
      <c r="K2" s="5" t="s">
        <v>542</v>
      </c>
    </row>
    <row r="3" spans="1:11" x14ac:dyDescent="0.25">
      <c r="A3" t="s">
        <v>1</v>
      </c>
      <c r="B3" t="s">
        <v>213</v>
      </c>
      <c r="C3" t="s">
        <v>214</v>
      </c>
      <c r="D3">
        <v>1</v>
      </c>
      <c r="G3" t="s">
        <v>397</v>
      </c>
      <c r="J3">
        <v>0</v>
      </c>
      <c r="K3" s="5" t="s">
        <v>543</v>
      </c>
    </row>
    <row r="4" spans="1:11" x14ac:dyDescent="0.25">
      <c r="A4" t="s">
        <v>2</v>
      </c>
      <c r="B4" t="s">
        <v>213</v>
      </c>
      <c r="C4" t="s">
        <v>212</v>
      </c>
      <c r="D4">
        <v>2</v>
      </c>
      <c r="E4">
        <v>2100</v>
      </c>
      <c r="G4" t="s">
        <v>397</v>
      </c>
      <c r="J4">
        <v>0</v>
      </c>
      <c r="K4" s="5" t="s">
        <v>543</v>
      </c>
    </row>
    <row r="5" spans="1:11" x14ac:dyDescent="0.25">
      <c r="A5" t="s">
        <v>3</v>
      </c>
      <c r="B5" t="s">
        <v>215</v>
      </c>
      <c r="C5" t="s">
        <v>212</v>
      </c>
      <c r="D5">
        <v>2</v>
      </c>
      <c r="E5">
        <v>2110</v>
      </c>
      <c r="G5" t="s">
        <v>398</v>
      </c>
      <c r="H5" t="s">
        <v>503</v>
      </c>
      <c r="I5" t="s">
        <v>534</v>
      </c>
      <c r="J5">
        <v>1</v>
      </c>
      <c r="K5" s="5" t="s">
        <v>524</v>
      </c>
    </row>
    <row r="6" spans="1:11" x14ac:dyDescent="0.25">
      <c r="A6" t="s">
        <v>4</v>
      </c>
      <c r="B6" t="s">
        <v>216</v>
      </c>
      <c r="C6" t="s">
        <v>212</v>
      </c>
      <c r="D6">
        <v>2</v>
      </c>
      <c r="G6" t="s">
        <v>399</v>
      </c>
      <c r="J6">
        <v>1</v>
      </c>
      <c r="K6" s="5" t="s">
        <v>544</v>
      </c>
    </row>
    <row r="7" spans="1:11" x14ac:dyDescent="0.25">
      <c r="A7" t="s">
        <v>5</v>
      </c>
      <c r="B7" t="s">
        <v>216</v>
      </c>
      <c r="C7" t="s">
        <v>217</v>
      </c>
      <c r="D7">
        <v>3</v>
      </c>
      <c r="G7" t="s">
        <v>399</v>
      </c>
      <c r="J7">
        <v>1</v>
      </c>
      <c r="K7" s="5" t="s">
        <v>544</v>
      </c>
    </row>
    <row r="8" spans="1:11" x14ac:dyDescent="0.25">
      <c r="A8" t="s">
        <v>6</v>
      </c>
      <c r="B8" t="s">
        <v>216</v>
      </c>
      <c r="C8" t="s">
        <v>218</v>
      </c>
      <c r="D8">
        <v>4</v>
      </c>
      <c r="E8">
        <v>2120</v>
      </c>
      <c r="G8" t="s">
        <v>399</v>
      </c>
      <c r="H8" t="s">
        <v>503</v>
      </c>
      <c r="I8" t="s">
        <v>534</v>
      </c>
      <c r="J8">
        <v>1</v>
      </c>
      <c r="K8" s="5" t="s">
        <v>524</v>
      </c>
    </row>
    <row r="9" spans="1:11" x14ac:dyDescent="0.25">
      <c r="A9" t="s">
        <v>7</v>
      </c>
      <c r="B9" t="s">
        <v>219</v>
      </c>
      <c r="C9" t="s">
        <v>214</v>
      </c>
      <c r="D9">
        <v>1</v>
      </c>
      <c r="F9" t="s">
        <v>219</v>
      </c>
      <c r="G9" t="s">
        <v>634</v>
      </c>
      <c r="J9">
        <v>1</v>
      </c>
      <c r="K9" s="5" t="s">
        <v>544</v>
      </c>
    </row>
    <row r="10" spans="1:11" x14ac:dyDescent="0.25">
      <c r="A10" t="s">
        <v>9</v>
      </c>
      <c r="B10" t="s">
        <v>222</v>
      </c>
      <c r="C10" t="s">
        <v>214</v>
      </c>
      <c r="D10">
        <v>1</v>
      </c>
      <c r="G10" t="s">
        <v>400</v>
      </c>
      <c r="J10">
        <v>1</v>
      </c>
      <c r="K10" s="5" t="s">
        <v>544</v>
      </c>
    </row>
    <row r="11" spans="1:11" x14ac:dyDescent="0.25">
      <c r="A11" t="s">
        <v>8</v>
      </c>
      <c r="B11" t="s">
        <v>220</v>
      </c>
      <c r="C11" t="s">
        <v>221</v>
      </c>
      <c r="D11">
        <v>0</v>
      </c>
      <c r="E11">
        <v>2130</v>
      </c>
      <c r="G11" t="s">
        <v>400</v>
      </c>
      <c r="H11" t="s">
        <v>503</v>
      </c>
      <c r="I11" t="s">
        <v>534</v>
      </c>
      <c r="J11">
        <v>1</v>
      </c>
      <c r="K11" s="5" t="s">
        <v>524</v>
      </c>
    </row>
    <row r="12" spans="1:11" x14ac:dyDescent="0.25">
      <c r="A12" t="s">
        <v>10</v>
      </c>
      <c r="B12" t="s">
        <v>223</v>
      </c>
      <c r="C12" t="s">
        <v>214</v>
      </c>
      <c r="D12">
        <v>1</v>
      </c>
      <c r="F12" t="s">
        <v>223</v>
      </c>
      <c r="G12" t="s">
        <v>635</v>
      </c>
      <c r="J12">
        <v>0</v>
      </c>
      <c r="K12" s="5" t="s">
        <v>545</v>
      </c>
    </row>
    <row r="13" spans="1:11" x14ac:dyDescent="0.25">
      <c r="A13" t="s">
        <v>11</v>
      </c>
      <c r="B13" t="s">
        <v>224</v>
      </c>
      <c r="C13" t="s">
        <v>214</v>
      </c>
      <c r="D13">
        <v>1</v>
      </c>
      <c r="F13" t="s">
        <v>224</v>
      </c>
      <c r="G13" t="s">
        <v>636</v>
      </c>
      <c r="J13">
        <v>0</v>
      </c>
      <c r="K13" s="5" t="s">
        <v>524</v>
      </c>
    </row>
    <row r="14" spans="1:11" x14ac:dyDescent="0.25">
      <c r="A14" t="s">
        <v>12</v>
      </c>
      <c r="B14" t="s">
        <v>225</v>
      </c>
      <c r="C14" t="s">
        <v>214</v>
      </c>
      <c r="D14">
        <v>1</v>
      </c>
      <c r="G14" t="s">
        <v>401</v>
      </c>
      <c r="J14">
        <v>1</v>
      </c>
      <c r="K14" s="5" t="s">
        <v>524</v>
      </c>
    </row>
    <row r="15" spans="1:11" x14ac:dyDescent="0.25">
      <c r="A15" t="s">
        <v>13</v>
      </c>
      <c r="B15" t="s">
        <v>225</v>
      </c>
      <c r="C15" t="s">
        <v>212</v>
      </c>
      <c r="D15">
        <v>2</v>
      </c>
      <c r="E15">
        <v>2140</v>
      </c>
      <c r="G15" t="s">
        <v>401</v>
      </c>
      <c r="J15">
        <v>1</v>
      </c>
      <c r="K15" s="5" t="s">
        <v>524</v>
      </c>
    </row>
    <row r="16" spans="1:11" x14ac:dyDescent="0.25">
      <c r="A16" t="s">
        <v>14</v>
      </c>
      <c r="B16" t="s">
        <v>226</v>
      </c>
      <c r="C16" t="s">
        <v>214</v>
      </c>
      <c r="D16">
        <v>1</v>
      </c>
      <c r="E16">
        <v>2150</v>
      </c>
      <c r="G16" t="s">
        <v>402</v>
      </c>
      <c r="J16">
        <v>1</v>
      </c>
      <c r="K16" s="5" t="s">
        <v>544</v>
      </c>
    </row>
    <row r="17" spans="1:11" x14ac:dyDescent="0.25">
      <c r="A17" t="s">
        <v>15</v>
      </c>
      <c r="B17" t="s">
        <v>227</v>
      </c>
      <c r="C17" t="s">
        <v>212</v>
      </c>
      <c r="D17">
        <v>2</v>
      </c>
      <c r="G17" t="s">
        <v>403</v>
      </c>
      <c r="J17">
        <v>0</v>
      </c>
      <c r="K17" s="5" t="s">
        <v>546</v>
      </c>
    </row>
    <row r="18" spans="1:11" x14ac:dyDescent="0.25">
      <c r="A18" t="s">
        <v>16</v>
      </c>
      <c r="B18" t="s">
        <v>227</v>
      </c>
      <c r="C18" t="s">
        <v>217</v>
      </c>
      <c r="D18">
        <v>3</v>
      </c>
      <c r="E18">
        <v>2210</v>
      </c>
      <c r="G18" t="s">
        <v>403</v>
      </c>
      <c r="J18">
        <v>0</v>
      </c>
      <c r="K18" s="5" t="s">
        <v>546</v>
      </c>
    </row>
    <row r="19" spans="1:11" x14ac:dyDescent="0.25">
      <c r="A19" s="17" t="s">
        <v>1113</v>
      </c>
      <c r="B19" t="s">
        <v>228</v>
      </c>
      <c r="C19" t="s">
        <v>214</v>
      </c>
      <c r="D19">
        <v>0</v>
      </c>
      <c r="G19" t="s">
        <v>403</v>
      </c>
    </row>
    <row r="20" spans="1:11" x14ac:dyDescent="0.25">
      <c r="A20" s="17" t="s">
        <v>1110</v>
      </c>
      <c r="B20" t="s">
        <v>228</v>
      </c>
      <c r="C20" t="s">
        <v>214</v>
      </c>
      <c r="D20">
        <v>1</v>
      </c>
      <c r="G20" t="s">
        <v>403</v>
      </c>
    </row>
    <row r="21" spans="1:11" x14ac:dyDescent="0.25">
      <c r="A21" t="s">
        <v>617</v>
      </c>
      <c r="B21" t="s">
        <v>228</v>
      </c>
      <c r="C21" t="s">
        <v>212</v>
      </c>
      <c r="D21">
        <v>2</v>
      </c>
      <c r="F21" t="s">
        <v>587</v>
      </c>
      <c r="G21" t="s">
        <v>510</v>
      </c>
      <c r="H21" t="s">
        <v>509</v>
      </c>
      <c r="I21" t="s">
        <v>510</v>
      </c>
      <c r="J21">
        <v>0</v>
      </c>
      <c r="K21" s="5" t="s">
        <v>511</v>
      </c>
    </row>
    <row r="22" spans="1:11" x14ac:dyDescent="0.25">
      <c r="A22" t="s">
        <v>17</v>
      </c>
      <c r="B22" t="s">
        <v>228</v>
      </c>
      <c r="C22" t="s">
        <v>212</v>
      </c>
      <c r="D22">
        <v>2</v>
      </c>
      <c r="E22">
        <v>2220</v>
      </c>
      <c r="G22" t="s">
        <v>404</v>
      </c>
      <c r="J22">
        <v>0</v>
      </c>
      <c r="K22" s="5" t="s">
        <v>544</v>
      </c>
    </row>
    <row r="23" spans="1:11" x14ac:dyDescent="0.25">
      <c r="A23" t="s">
        <v>18</v>
      </c>
      <c r="B23" t="s">
        <v>229</v>
      </c>
      <c r="C23" t="s">
        <v>212</v>
      </c>
      <c r="D23">
        <v>2</v>
      </c>
      <c r="E23">
        <v>2230</v>
      </c>
      <c r="G23" t="s">
        <v>405</v>
      </c>
      <c r="J23">
        <v>1</v>
      </c>
      <c r="K23" s="5" t="s">
        <v>544</v>
      </c>
    </row>
    <row r="24" spans="1:11" x14ac:dyDescent="0.25">
      <c r="A24" t="s">
        <v>19</v>
      </c>
      <c r="B24" t="s">
        <v>230</v>
      </c>
      <c r="C24" t="s">
        <v>212</v>
      </c>
      <c r="D24">
        <v>2</v>
      </c>
      <c r="E24">
        <v>2240</v>
      </c>
      <c r="G24" t="s">
        <v>406</v>
      </c>
      <c r="J24">
        <v>1</v>
      </c>
      <c r="K24" s="5" t="s">
        <v>542</v>
      </c>
    </row>
    <row r="25" spans="1:11" x14ac:dyDescent="0.25">
      <c r="A25" t="s">
        <v>559</v>
      </c>
      <c r="B25" t="s">
        <v>560</v>
      </c>
      <c r="C25" t="s">
        <v>212</v>
      </c>
      <c r="D25">
        <v>2</v>
      </c>
      <c r="F25" t="s">
        <v>560</v>
      </c>
      <c r="G25" t="s">
        <v>561</v>
      </c>
      <c r="H25" t="s">
        <v>562</v>
      </c>
      <c r="I25" t="s">
        <v>561</v>
      </c>
      <c r="J25">
        <v>1</v>
      </c>
      <c r="K25" s="5" t="s">
        <v>511</v>
      </c>
    </row>
    <row r="26" spans="1:11" x14ac:dyDescent="0.25">
      <c r="A26" s="17" t="s">
        <v>1103</v>
      </c>
      <c r="B26" t="s">
        <v>560</v>
      </c>
      <c r="D26"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v>2</v>
      </c>
      <c r="F27" t="s">
        <v>231</v>
      </c>
      <c r="G27" t="s">
        <v>638</v>
      </c>
      <c r="J27">
        <v>1</v>
      </c>
      <c r="K27" s="5" t="s">
        <v>544</v>
      </c>
    </row>
    <row r="28" spans="1:11" x14ac:dyDescent="0.25">
      <c r="A28" t="s">
        <v>21</v>
      </c>
      <c r="B28" t="s">
        <v>232</v>
      </c>
      <c r="C28" t="s">
        <v>217</v>
      </c>
      <c r="D28">
        <v>3</v>
      </c>
      <c r="E28">
        <v>2250</v>
      </c>
      <c r="G28" t="s">
        <v>633</v>
      </c>
      <c r="J28">
        <v>1</v>
      </c>
      <c r="K28" s="5" t="s">
        <v>544</v>
      </c>
    </row>
    <row r="29" spans="1:11" x14ac:dyDescent="0.25">
      <c r="A29" t="s">
        <v>22</v>
      </c>
      <c r="B29" t="s">
        <v>233</v>
      </c>
      <c r="C29" t="s">
        <v>212</v>
      </c>
      <c r="D29">
        <v>2</v>
      </c>
      <c r="E29">
        <v>2270</v>
      </c>
      <c r="G29" t="s">
        <v>407</v>
      </c>
      <c r="J29">
        <v>1</v>
      </c>
      <c r="K29" s="5" t="s">
        <v>542</v>
      </c>
    </row>
    <row r="30" spans="1:11" x14ac:dyDescent="0.25">
      <c r="A30" t="s">
        <v>23</v>
      </c>
      <c r="B30" t="s">
        <v>234</v>
      </c>
      <c r="C30" t="s">
        <v>214</v>
      </c>
      <c r="D30">
        <v>1</v>
      </c>
      <c r="G30" t="s">
        <v>408</v>
      </c>
      <c r="J30">
        <v>1</v>
      </c>
      <c r="K30" s="5" t="s">
        <v>543</v>
      </c>
    </row>
    <row r="31" spans="1:11" x14ac:dyDescent="0.25">
      <c r="A31" t="s">
        <v>24</v>
      </c>
      <c r="B31" t="s">
        <v>235</v>
      </c>
      <c r="C31" t="s">
        <v>214</v>
      </c>
      <c r="D31">
        <v>1</v>
      </c>
      <c r="G31" t="s">
        <v>408</v>
      </c>
      <c r="J31">
        <v>0</v>
      </c>
      <c r="K31" s="5" t="s">
        <v>543</v>
      </c>
    </row>
    <row r="32" spans="1:11" x14ac:dyDescent="0.25">
      <c r="A32" t="s">
        <v>25</v>
      </c>
      <c r="B32" t="s">
        <v>236</v>
      </c>
      <c r="C32" t="s">
        <v>212</v>
      </c>
      <c r="D32">
        <v>2</v>
      </c>
      <c r="E32">
        <v>2290</v>
      </c>
      <c r="G32" t="s">
        <v>409</v>
      </c>
      <c r="J32">
        <v>0</v>
      </c>
      <c r="K32" s="5" t="s">
        <v>542</v>
      </c>
    </row>
    <row r="33" spans="1:11" x14ac:dyDescent="0.25">
      <c r="A33" t="s">
        <v>26</v>
      </c>
      <c r="B33" t="s">
        <v>237</v>
      </c>
      <c r="C33" t="s">
        <v>212</v>
      </c>
      <c r="D33">
        <v>2</v>
      </c>
      <c r="E33">
        <v>2300</v>
      </c>
      <c r="G33" t="s">
        <v>410</v>
      </c>
      <c r="J33">
        <v>0</v>
      </c>
      <c r="K33" s="5" t="s">
        <v>542</v>
      </c>
    </row>
    <row r="34" spans="1:11" x14ac:dyDescent="0.25">
      <c r="A34" t="s">
        <v>27</v>
      </c>
      <c r="B34" t="s">
        <v>238</v>
      </c>
      <c r="C34" t="s">
        <v>212</v>
      </c>
      <c r="D34">
        <v>2</v>
      </c>
      <c r="E34">
        <v>2310</v>
      </c>
      <c r="G34" t="s">
        <v>411</v>
      </c>
      <c r="J34">
        <v>1</v>
      </c>
      <c r="K34" s="5" t="s">
        <v>542</v>
      </c>
    </row>
    <row r="35" spans="1:11" x14ac:dyDescent="0.25">
      <c r="A35" t="s">
        <v>28</v>
      </c>
      <c r="B35" t="s">
        <v>239</v>
      </c>
      <c r="C35" t="s">
        <v>212</v>
      </c>
      <c r="D35">
        <v>2</v>
      </c>
      <c r="G35" t="s">
        <v>412</v>
      </c>
      <c r="J35">
        <v>1</v>
      </c>
      <c r="K35" s="5" t="s">
        <v>542</v>
      </c>
    </row>
    <row r="36" spans="1:11" x14ac:dyDescent="0.25">
      <c r="A36" t="s">
        <v>29</v>
      </c>
      <c r="B36" t="s">
        <v>240</v>
      </c>
      <c r="C36" t="s">
        <v>212</v>
      </c>
      <c r="D36">
        <v>2</v>
      </c>
      <c r="G36" t="s">
        <v>412</v>
      </c>
      <c r="J36">
        <v>1</v>
      </c>
      <c r="K36" s="5" t="s">
        <v>542</v>
      </c>
    </row>
    <row r="37" spans="1:11" x14ac:dyDescent="0.25">
      <c r="A37" t="s">
        <v>30</v>
      </c>
      <c r="B37" t="s">
        <v>240</v>
      </c>
      <c r="C37" t="s">
        <v>217</v>
      </c>
      <c r="D37">
        <v>3</v>
      </c>
      <c r="E37">
        <v>2330</v>
      </c>
      <c r="G37" t="s">
        <v>412</v>
      </c>
      <c r="J37">
        <v>1</v>
      </c>
      <c r="K37" s="5" t="s">
        <v>542</v>
      </c>
    </row>
    <row r="38" spans="1:11" x14ac:dyDescent="0.25">
      <c r="A38" t="s">
        <v>31</v>
      </c>
      <c r="B38" t="s">
        <v>241</v>
      </c>
      <c r="C38" t="s">
        <v>212</v>
      </c>
      <c r="D38">
        <v>2</v>
      </c>
      <c r="E38">
        <v>2340</v>
      </c>
      <c r="G38" t="s">
        <v>413</v>
      </c>
      <c r="J38">
        <v>1</v>
      </c>
      <c r="K38" s="5" t="s">
        <v>544</v>
      </c>
    </row>
    <row r="39" spans="1:11" x14ac:dyDescent="0.25">
      <c r="A39" t="s">
        <v>32</v>
      </c>
      <c r="B39" t="s">
        <v>242</v>
      </c>
      <c r="C39" t="s">
        <v>214</v>
      </c>
      <c r="D39">
        <v>1</v>
      </c>
      <c r="G39" t="s">
        <v>414</v>
      </c>
      <c r="J39">
        <v>1</v>
      </c>
      <c r="K39" s="5" t="s">
        <v>542</v>
      </c>
    </row>
    <row r="40" spans="1:11" x14ac:dyDescent="0.25">
      <c r="A40" t="s">
        <v>621</v>
      </c>
      <c r="B40" t="s">
        <v>242</v>
      </c>
      <c r="D40">
        <v>0</v>
      </c>
    </row>
    <row r="41" spans="1:11" x14ac:dyDescent="0.25">
      <c r="A41" s="17" t="s">
        <v>1081</v>
      </c>
      <c r="B41" t="s">
        <v>242</v>
      </c>
      <c r="D41">
        <v>0</v>
      </c>
    </row>
    <row r="42" spans="1:11" x14ac:dyDescent="0.25">
      <c r="A42" s="17" t="s">
        <v>1077</v>
      </c>
      <c r="B42" t="s">
        <v>242</v>
      </c>
      <c r="D42">
        <v>3</v>
      </c>
      <c r="F42" t="s">
        <v>242</v>
      </c>
      <c r="G42" t="s">
        <v>637</v>
      </c>
      <c r="H42" t="s">
        <v>504</v>
      </c>
      <c r="I42" t="s">
        <v>530</v>
      </c>
      <c r="J42">
        <v>1</v>
      </c>
      <c r="K42" s="5" t="s">
        <v>542</v>
      </c>
    </row>
    <row r="43" spans="1:11" x14ac:dyDescent="0.25">
      <c r="A43" t="s">
        <v>33</v>
      </c>
      <c r="B43" t="s">
        <v>242</v>
      </c>
      <c r="C43" t="s">
        <v>243</v>
      </c>
      <c r="D43">
        <v>0</v>
      </c>
    </row>
    <row r="44" spans="1:11" x14ac:dyDescent="0.25">
      <c r="A44" t="s">
        <v>622</v>
      </c>
      <c r="B44" t="s">
        <v>624</v>
      </c>
      <c r="D44">
        <v>0</v>
      </c>
    </row>
    <row r="45" spans="1:11" x14ac:dyDescent="0.25">
      <c r="A45" s="17" t="s">
        <v>1074</v>
      </c>
      <c r="B45" t="s">
        <v>624</v>
      </c>
      <c r="D45">
        <v>0</v>
      </c>
    </row>
    <row r="46" spans="1:11" x14ac:dyDescent="0.25">
      <c r="A46" s="17" t="s">
        <v>1072</v>
      </c>
      <c r="B46" t="s">
        <v>624</v>
      </c>
      <c r="D46">
        <v>3</v>
      </c>
      <c r="F46" t="s">
        <v>624</v>
      </c>
      <c r="G46" t="s">
        <v>641</v>
      </c>
      <c r="H46" t="s">
        <v>504</v>
      </c>
      <c r="I46" t="s">
        <v>530</v>
      </c>
      <c r="J46">
        <v>1</v>
      </c>
      <c r="K46" s="5" t="s">
        <v>542</v>
      </c>
    </row>
    <row r="47" spans="1:11" x14ac:dyDescent="0.25">
      <c r="A47" t="s">
        <v>619</v>
      </c>
      <c r="B47" t="s">
        <v>244</v>
      </c>
      <c r="D47">
        <v>0</v>
      </c>
    </row>
    <row r="48" spans="1:11" x14ac:dyDescent="0.25">
      <c r="A48" s="17" t="s">
        <v>1070</v>
      </c>
      <c r="B48" t="s">
        <v>244</v>
      </c>
      <c r="D48">
        <v>1</v>
      </c>
    </row>
    <row r="49" spans="1:11" x14ac:dyDescent="0.25">
      <c r="A49" s="17" t="s">
        <v>1068</v>
      </c>
      <c r="B49" t="s">
        <v>244</v>
      </c>
      <c r="D49">
        <v>0</v>
      </c>
      <c r="F49" t="s">
        <v>244</v>
      </c>
      <c r="G49" t="s">
        <v>639</v>
      </c>
      <c r="H49" t="s">
        <v>504</v>
      </c>
      <c r="I49" t="s">
        <v>530</v>
      </c>
      <c r="J49">
        <v>1</v>
      </c>
      <c r="K49" s="5" t="s">
        <v>542</v>
      </c>
    </row>
    <row r="50" spans="1:11" x14ac:dyDescent="0.25">
      <c r="A50" t="s">
        <v>34</v>
      </c>
      <c r="B50" t="s">
        <v>244</v>
      </c>
      <c r="C50" t="s">
        <v>214</v>
      </c>
      <c r="D50">
        <v>0</v>
      </c>
      <c r="G50" t="s">
        <v>415</v>
      </c>
      <c r="J50">
        <v>1</v>
      </c>
      <c r="K50" s="5" t="s">
        <v>542</v>
      </c>
    </row>
    <row r="51" spans="1:11" x14ac:dyDescent="0.25">
      <c r="A51" t="s">
        <v>620</v>
      </c>
      <c r="B51" t="s">
        <v>245</v>
      </c>
      <c r="D51">
        <v>0</v>
      </c>
    </row>
    <row r="52" spans="1:11" x14ac:dyDescent="0.25">
      <c r="A52" s="17" t="s">
        <v>1065</v>
      </c>
      <c r="B52" t="s">
        <v>245</v>
      </c>
      <c r="C52" t="s">
        <v>214</v>
      </c>
      <c r="D52">
        <v>1</v>
      </c>
      <c r="F52" t="s">
        <v>245</v>
      </c>
      <c r="G52" t="s">
        <v>640</v>
      </c>
      <c r="H52" t="s">
        <v>504</v>
      </c>
      <c r="I52" t="s">
        <v>530</v>
      </c>
      <c r="J52">
        <v>1</v>
      </c>
      <c r="K52" s="5" t="s">
        <v>542</v>
      </c>
    </row>
    <row r="53" spans="1:11" x14ac:dyDescent="0.25">
      <c r="A53" s="17" t="s">
        <v>1063</v>
      </c>
      <c r="B53" t="s">
        <v>245</v>
      </c>
      <c r="D53">
        <v>0</v>
      </c>
    </row>
    <row r="54" spans="1:11" x14ac:dyDescent="0.25">
      <c r="A54" t="s">
        <v>35</v>
      </c>
      <c r="B54" t="s">
        <v>245</v>
      </c>
      <c r="D54">
        <v>0</v>
      </c>
    </row>
    <row r="55" spans="1:11" x14ac:dyDescent="0.25">
      <c r="A55" t="s">
        <v>618</v>
      </c>
      <c r="B55" t="s">
        <v>623</v>
      </c>
      <c r="D55">
        <v>1</v>
      </c>
      <c r="F55" t="s">
        <v>623</v>
      </c>
      <c r="G55" t="s">
        <v>710</v>
      </c>
      <c r="H55" t="s">
        <v>504</v>
      </c>
      <c r="I55" t="s">
        <v>530</v>
      </c>
      <c r="J55">
        <v>1</v>
      </c>
      <c r="K55" s="5" t="s">
        <v>542</v>
      </c>
    </row>
    <row r="56" spans="1:11" x14ac:dyDescent="0.25">
      <c r="A56" s="17" t="s">
        <v>1058</v>
      </c>
      <c r="B56" t="s">
        <v>246</v>
      </c>
      <c r="D56">
        <v>1</v>
      </c>
    </row>
    <row r="57" spans="1:11" x14ac:dyDescent="0.25">
      <c r="A57" t="s">
        <v>36</v>
      </c>
      <c r="B57" t="s">
        <v>246</v>
      </c>
      <c r="D57">
        <v>0</v>
      </c>
      <c r="J57">
        <v>1</v>
      </c>
      <c r="K57" s="5" t="s">
        <v>542</v>
      </c>
    </row>
    <row r="58" spans="1:11" x14ac:dyDescent="0.25">
      <c r="A58" s="17" t="s">
        <v>1055</v>
      </c>
      <c r="B58" t="s">
        <v>246</v>
      </c>
      <c r="C58" t="s">
        <v>247</v>
      </c>
      <c r="D58">
        <v>4</v>
      </c>
      <c r="F58" t="s">
        <v>246</v>
      </c>
      <c r="G58" t="s">
        <v>712</v>
      </c>
      <c r="J58">
        <v>1</v>
      </c>
      <c r="K58" s="5" t="s">
        <v>542</v>
      </c>
    </row>
    <row r="59" spans="1:11" x14ac:dyDescent="0.25">
      <c r="A59" t="s">
        <v>37</v>
      </c>
      <c r="B59" t="s">
        <v>248</v>
      </c>
      <c r="C59" t="s">
        <v>214</v>
      </c>
      <c r="D59">
        <v>1</v>
      </c>
      <c r="G59" t="s">
        <v>416</v>
      </c>
      <c r="J59">
        <v>1</v>
      </c>
      <c r="K59" s="5" t="s">
        <v>542</v>
      </c>
    </row>
    <row r="60" spans="1:11" x14ac:dyDescent="0.25">
      <c r="A60" t="s">
        <v>37</v>
      </c>
      <c r="B60" t="s">
        <v>248</v>
      </c>
      <c r="D60">
        <v>1</v>
      </c>
      <c r="G60" t="s">
        <v>416</v>
      </c>
      <c r="J60">
        <v>1</v>
      </c>
      <c r="K60" s="5" t="s">
        <v>542</v>
      </c>
    </row>
    <row r="61" spans="1:11" x14ac:dyDescent="0.25">
      <c r="A61" t="s">
        <v>38</v>
      </c>
      <c r="B61" t="s">
        <v>248</v>
      </c>
      <c r="D61">
        <v>2</v>
      </c>
      <c r="G61" t="s">
        <v>416</v>
      </c>
      <c r="J61">
        <v>1</v>
      </c>
      <c r="K61" s="5" t="s">
        <v>542</v>
      </c>
    </row>
    <row r="62" spans="1:11" x14ac:dyDescent="0.25">
      <c r="A62" s="17" t="s">
        <v>1047</v>
      </c>
      <c r="B62" t="s">
        <v>248</v>
      </c>
      <c r="C62" t="s">
        <v>212</v>
      </c>
      <c r="D62">
        <v>3</v>
      </c>
      <c r="E62">
        <v>2400</v>
      </c>
      <c r="G62" t="s">
        <v>416</v>
      </c>
      <c r="J62">
        <v>1</v>
      </c>
      <c r="K62" s="5" t="s">
        <v>542</v>
      </c>
    </row>
    <row r="63" spans="1:11" x14ac:dyDescent="0.25">
      <c r="A63" s="17" t="s">
        <v>1044</v>
      </c>
      <c r="B63" t="s">
        <v>248</v>
      </c>
      <c r="D63"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v>2</v>
      </c>
      <c r="E64">
        <v>2410</v>
      </c>
      <c r="G64" t="s">
        <v>417</v>
      </c>
      <c r="J64">
        <v>1</v>
      </c>
      <c r="K64" s="5" t="s">
        <v>542</v>
      </c>
    </row>
    <row r="65" spans="1:11" x14ac:dyDescent="0.25">
      <c r="A65" t="s">
        <v>40</v>
      </c>
      <c r="B65" t="s">
        <v>250</v>
      </c>
      <c r="C65" t="s">
        <v>251</v>
      </c>
      <c r="D65">
        <v>1</v>
      </c>
      <c r="F65" t="s">
        <v>250</v>
      </c>
      <c r="G65" t="s">
        <v>711</v>
      </c>
      <c r="H65" t="s">
        <v>501</v>
      </c>
      <c r="I65" t="s">
        <v>526</v>
      </c>
      <c r="K65" s="5" t="s">
        <v>524</v>
      </c>
    </row>
    <row r="66" spans="1:11" x14ac:dyDescent="0.25">
      <c r="A66" t="s">
        <v>41</v>
      </c>
      <c r="B66" t="s">
        <v>252</v>
      </c>
      <c r="C66" t="s">
        <v>214</v>
      </c>
      <c r="D66">
        <v>1</v>
      </c>
      <c r="F66" t="s">
        <v>584</v>
      </c>
      <c r="G66" t="s">
        <v>649</v>
      </c>
      <c r="H66" t="s">
        <v>491</v>
      </c>
      <c r="I66" t="s">
        <v>537</v>
      </c>
      <c r="J66">
        <v>0</v>
      </c>
      <c r="K66" s="5" t="s">
        <v>511</v>
      </c>
    </row>
    <row r="67" spans="1:11" x14ac:dyDescent="0.25">
      <c r="A67" t="s">
        <v>41</v>
      </c>
      <c r="B67" t="s">
        <v>252</v>
      </c>
      <c r="C67" t="s">
        <v>214</v>
      </c>
      <c r="D67">
        <v>1</v>
      </c>
      <c r="F67" t="s">
        <v>585</v>
      </c>
      <c r="G67" t="s">
        <v>653</v>
      </c>
      <c r="H67" t="s">
        <v>491</v>
      </c>
      <c r="I67" t="s">
        <v>537</v>
      </c>
      <c r="J67">
        <v>0</v>
      </c>
      <c r="K67" s="5" t="s">
        <v>511</v>
      </c>
    </row>
    <row r="68" spans="1:11" x14ac:dyDescent="0.25">
      <c r="A68" s="18" t="s">
        <v>41</v>
      </c>
      <c r="B68" t="s">
        <v>252</v>
      </c>
      <c r="C68" t="s">
        <v>214</v>
      </c>
      <c r="D68">
        <v>1</v>
      </c>
      <c r="F68" t="s">
        <v>253</v>
      </c>
      <c r="G68" t="s">
        <v>654</v>
      </c>
      <c r="H68" t="s">
        <v>491</v>
      </c>
      <c r="I68" t="s">
        <v>537</v>
      </c>
      <c r="J68">
        <v>0</v>
      </c>
      <c r="K68" s="5" t="s">
        <v>511</v>
      </c>
    </row>
    <row r="69" spans="1:11" x14ac:dyDescent="0.25">
      <c r="A69" t="s">
        <v>42</v>
      </c>
      <c r="B69" t="s">
        <v>253</v>
      </c>
      <c r="C69" t="s">
        <v>214</v>
      </c>
      <c r="D69">
        <v>1</v>
      </c>
      <c r="G69" t="s">
        <v>418</v>
      </c>
      <c r="J69">
        <v>0</v>
      </c>
      <c r="K69" s="5" t="s">
        <v>511</v>
      </c>
    </row>
    <row r="70" spans="1:11" x14ac:dyDescent="0.25">
      <c r="A70" t="s">
        <v>43</v>
      </c>
      <c r="B70" t="s">
        <v>254</v>
      </c>
      <c r="C70" t="s">
        <v>214</v>
      </c>
      <c r="D70">
        <v>1</v>
      </c>
      <c r="F70" t="s">
        <v>254</v>
      </c>
      <c r="G70" t="s">
        <v>642</v>
      </c>
      <c r="J70">
        <v>1</v>
      </c>
      <c r="K70" s="5" t="s">
        <v>524</v>
      </c>
    </row>
    <row r="71" spans="1:11" x14ac:dyDescent="0.25">
      <c r="A71" t="s">
        <v>44</v>
      </c>
      <c r="B71" t="s">
        <v>254</v>
      </c>
      <c r="C71" t="s">
        <v>212</v>
      </c>
      <c r="D71">
        <v>2</v>
      </c>
      <c r="F71" t="s">
        <v>254</v>
      </c>
      <c r="G71" t="s">
        <v>642</v>
      </c>
      <c r="J71">
        <v>1</v>
      </c>
      <c r="K71" s="5" t="s">
        <v>524</v>
      </c>
    </row>
    <row r="72" spans="1:11" x14ac:dyDescent="0.25">
      <c r="A72" t="s">
        <v>45</v>
      </c>
      <c r="B72" t="s">
        <v>254</v>
      </c>
      <c r="D72">
        <v>3</v>
      </c>
    </row>
    <row r="73" spans="1:11" x14ac:dyDescent="0.25">
      <c r="A73" s="17" t="s">
        <v>1018</v>
      </c>
      <c r="B73" t="s">
        <v>254</v>
      </c>
      <c r="C73" t="s">
        <v>217</v>
      </c>
      <c r="D73">
        <v>4</v>
      </c>
      <c r="F73" t="s">
        <v>254</v>
      </c>
      <c r="G73" t="s">
        <v>642</v>
      </c>
      <c r="H73" t="s">
        <v>502</v>
      </c>
      <c r="I73" t="s">
        <v>527</v>
      </c>
      <c r="J73">
        <v>1</v>
      </c>
      <c r="K73" s="5" t="s">
        <v>524</v>
      </c>
    </row>
    <row r="74" spans="1:11" x14ac:dyDescent="0.25">
      <c r="A74" t="s">
        <v>46</v>
      </c>
      <c r="B74" t="s">
        <v>255</v>
      </c>
      <c r="C74" t="s">
        <v>214</v>
      </c>
      <c r="D74">
        <v>1</v>
      </c>
      <c r="E74">
        <v>2500</v>
      </c>
      <c r="G74" t="s">
        <v>419</v>
      </c>
      <c r="J74">
        <v>0</v>
      </c>
      <c r="K74" s="5" t="s">
        <v>524</v>
      </c>
    </row>
    <row r="75" spans="1:11" x14ac:dyDescent="0.25">
      <c r="A75" t="s">
        <v>50</v>
      </c>
      <c r="B75" t="s">
        <v>256</v>
      </c>
      <c r="C75" t="s">
        <v>258</v>
      </c>
      <c r="D75">
        <v>0</v>
      </c>
      <c r="F75" t="s">
        <v>256</v>
      </c>
      <c r="G75" t="s">
        <v>643</v>
      </c>
      <c r="I75" t="s">
        <v>531</v>
      </c>
      <c r="J75">
        <v>1</v>
      </c>
      <c r="K75" s="5" t="s">
        <v>542</v>
      </c>
    </row>
    <row r="76" spans="1:11" x14ac:dyDescent="0.25">
      <c r="A76" t="s">
        <v>49</v>
      </c>
      <c r="B76" t="s">
        <v>256</v>
      </c>
      <c r="C76" t="s">
        <v>258</v>
      </c>
      <c r="D76">
        <v>0</v>
      </c>
      <c r="E76">
        <v>2501</v>
      </c>
      <c r="G76" t="s">
        <v>627</v>
      </c>
      <c r="H76" t="s">
        <v>505</v>
      </c>
      <c r="J76">
        <v>1</v>
      </c>
      <c r="K76" s="5" t="s">
        <v>542</v>
      </c>
    </row>
    <row r="77" spans="1:11" x14ac:dyDescent="0.25">
      <c r="A77" t="s">
        <v>47</v>
      </c>
      <c r="B77" t="s">
        <v>256</v>
      </c>
      <c r="C77" t="s">
        <v>214</v>
      </c>
      <c r="D77">
        <v>1</v>
      </c>
      <c r="F77" t="s">
        <v>256</v>
      </c>
      <c r="G77" t="s">
        <v>643</v>
      </c>
      <c r="J77">
        <v>1</v>
      </c>
      <c r="K77" s="5" t="s">
        <v>542</v>
      </c>
    </row>
    <row r="78" spans="1:11" x14ac:dyDescent="0.25">
      <c r="A78" t="s">
        <v>48</v>
      </c>
      <c r="B78" t="s">
        <v>257</v>
      </c>
      <c r="C78" t="s">
        <v>214</v>
      </c>
      <c r="D78">
        <v>1</v>
      </c>
      <c r="F78" t="s">
        <v>257</v>
      </c>
      <c r="G78" t="s">
        <v>644</v>
      </c>
      <c r="J78">
        <v>1</v>
      </c>
      <c r="K78" s="5" t="s">
        <v>542</v>
      </c>
    </row>
    <row r="79" spans="1:11" x14ac:dyDescent="0.25">
      <c r="A79" t="s">
        <v>51</v>
      </c>
      <c r="B79" t="s">
        <v>259</v>
      </c>
      <c r="C79" t="s">
        <v>214</v>
      </c>
      <c r="D79">
        <v>1</v>
      </c>
      <c r="E79">
        <v>2502</v>
      </c>
      <c r="G79" t="s">
        <v>420</v>
      </c>
      <c r="J79">
        <v>1</v>
      </c>
      <c r="K79" s="5" t="s">
        <v>524</v>
      </c>
    </row>
    <row r="80" spans="1:11" x14ac:dyDescent="0.25">
      <c r="A80" t="s">
        <v>52</v>
      </c>
      <c r="B80" t="s">
        <v>260</v>
      </c>
      <c r="C80" t="s">
        <v>214</v>
      </c>
      <c r="D80">
        <v>1</v>
      </c>
      <c r="E80">
        <v>2503</v>
      </c>
      <c r="G80" t="s">
        <v>421</v>
      </c>
      <c r="J80">
        <v>1</v>
      </c>
      <c r="K80" s="5" t="s">
        <v>544</v>
      </c>
    </row>
    <row r="81" spans="1:11" x14ac:dyDescent="0.25">
      <c r="A81" t="s">
        <v>53</v>
      </c>
      <c r="B81" t="s">
        <v>261</v>
      </c>
      <c r="C81" t="s">
        <v>212</v>
      </c>
      <c r="D81">
        <v>2</v>
      </c>
      <c r="E81">
        <v>2504</v>
      </c>
      <c r="G81" t="s">
        <v>422</v>
      </c>
      <c r="J81">
        <v>1</v>
      </c>
      <c r="K81" s="5" t="s">
        <v>544</v>
      </c>
    </row>
    <row r="82" spans="1:11" x14ac:dyDescent="0.25">
      <c r="A82" t="s">
        <v>54</v>
      </c>
      <c r="B82" t="s">
        <v>262</v>
      </c>
      <c r="C82" t="s">
        <v>214</v>
      </c>
      <c r="D82">
        <v>1</v>
      </c>
      <c r="F82" t="s">
        <v>262</v>
      </c>
      <c r="G82" t="s">
        <v>645</v>
      </c>
      <c r="J82">
        <v>1</v>
      </c>
      <c r="K82" s="5" t="s">
        <v>524</v>
      </c>
    </row>
    <row r="83" spans="1:11" x14ac:dyDescent="0.25">
      <c r="A83" t="s">
        <v>55</v>
      </c>
      <c r="B83" t="s">
        <v>263</v>
      </c>
      <c r="C83" t="s">
        <v>214</v>
      </c>
      <c r="D83">
        <v>1</v>
      </c>
      <c r="F83" t="s">
        <v>547</v>
      </c>
      <c r="G83" t="s">
        <v>646</v>
      </c>
      <c r="J83">
        <v>1</v>
      </c>
      <c r="K83" s="5" t="s">
        <v>524</v>
      </c>
    </row>
    <row r="84" spans="1:11" x14ac:dyDescent="0.25">
      <c r="A84" t="s">
        <v>56</v>
      </c>
      <c r="B84" t="s">
        <v>264</v>
      </c>
      <c r="C84" t="s">
        <v>214</v>
      </c>
      <c r="D84">
        <v>1</v>
      </c>
      <c r="F84" t="s">
        <v>264</v>
      </c>
      <c r="G84" t="s">
        <v>647</v>
      </c>
      <c r="J84">
        <v>1</v>
      </c>
      <c r="K84" s="5" t="s">
        <v>542</v>
      </c>
    </row>
    <row r="85" spans="1:11" x14ac:dyDescent="0.25">
      <c r="A85" t="s">
        <v>57</v>
      </c>
      <c r="B85" t="s">
        <v>265</v>
      </c>
      <c r="C85" t="s">
        <v>214</v>
      </c>
      <c r="D85">
        <v>1</v>
      </c>
      <c r="F85" t="s">
        <v>265</v>
      </c>
      <c r="G85" t="s">
        <v>648</v>
      </c>
      <c r="J85">
        <v>1</v>
      </c>
      <c r="K85" s="5" t="s">
        <v>524</v>
      </c>
    </row>
    <row r="86" spans="1:11" x14ac:dyDescent="0.25">
      <c r="A86" t="s">
        <v>58</v>
      </c>
      <c r="B86" t="s">
        <v>266</v>
      </c>
      <c r="C86" t="s">
        <v>267</v>
      </c>
      <c r="D86">
        <v>1</v>
      </c>
      <c r="E86">
        <v>2510</v>
      </c>
      <c r="G86" t="s">
        <v>628</v>
      </c>
      <c r="H86" t="s">
        <v>505</v>
      </c>
      <c r="J86">
        <v>1</v>
      </c>
      <c r="K86" s="5" t="s">
        <v>524</v>
      </c>
    </row>
    <row r="87" spans="1:11" x14ac:dyDescent="0.25">
      <c r="A87" t="s">
        <v>59</v>
      </c>
      <c r="B87" t="s">
        <v>268</v>
      </c>
      <c r="C87" t="s">
        <v>214</v>
      </c>
      <c r="D87">
        <v>1</v>
      </c>
      <c r="E87">
        <v>2511</v>
      </c>
      <c r="G87" t="s">
        <v>423</v>
      </c>
      <c r="J87">
        <v>0</v>
      </c>
      <c r="K87" s="5" t="s">
        <v>524</v>
      </c>
    </row>
    <row r="88" spans="1:11" x14ac:dyDescent="0.25">
      <c r="A88" t="s">
        <v>60</v>
      </c>
      <c r="B88" t="s">
        <v>269</v>
      </c>
      <c r="C88" t="s">
        <v>212</v>
      </c>
      <c r="D88">
        <v>2</v>
      </c>
      <c r="E88">
        <v>2520</v>
      </c>
      <c r="G88" t="s">
        <v>424</v>
      </c>
      <c r="J88">
        <v>1</v>
      </c>
      <c r="K88" s="5" t="s">
        <v>542</v>
      </c>
    </row>
    <row r="89" spans="1:11" x14ac:dyDescent="0.25">
      <c r="A89" t="s">
        <v>61</v>
      </c>
      <c r="B89" t="s">
        <v>270</v>
      </c>
      <c r="C89" t="s">
        <v>212</v>
      </c>
      <c r="D89">
        <v>2</v>
      </c>
      <c r="E89">
        <v>2530</v>
      </c>
      <c r="G89" t="s">
        <v>425</v>
      </c>
      <c r="J89">
        <v>1</v>
      </c>
      <c r="K89" s="5" t="s">
        <v>544</v>
      </c>
    </row>
    <row r="90" spans="1:11" x14ac:dyDescent="0.25">
      <c r="A90" t="s">
        <v>62</v>
      </c>
      <c r="B90" t="s">
        <v>271</v>
      </c>
      <c r="C90" t="s">
        <v>212</v>
      </c>
      <c r="D90">
        <v>2</v>
      </c>
      <c r="E90">
        <v>2540</v>
      </c>
      <c r="G90" t="s">
        <v>629</v>
      </c>
      <c r="H90" t="s">
        <v>528</v>
      </c>
      <c r="I90" t="s">
        <v>529</v>
      </c>
      <c r="J90">
        <v>1</v>
      </c>
      <c r="K90" s="5" t="s">
        <v>524</v>
      </c>
    </row>
    <row r="91" spans="1:11" x14ac:dyDescent="0.25">
      <c r="A91" t="s">
        <v>614</v>
      </c>
      <c r="B91" t="s">
        <v>271</v>
      </c>
      <c r="D91">
        <v>0</v>
      </c>
      <c r="E91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v>2</v>
      </c>
      <c r="G92" t="s">
        <v>426</v>
      </c>
      <c r="J92">
        <v>0</v>
      </c>
      <c r="K92" s="5" t="s">
        <v>508</v>
      </c>
    </row>
    <row r="93" spans="1:11" x14ac:dyDescent="0.25">
      <c r="A93" t="s">
        <v>64</v>
      </c>
      <c r="B93" t="s">
        <v>272</v>
      </c>
      <c r="C93" t="s">
        <v>217</v>
      </c>
      <c r="D93">
        <v>3</v>
      </c>
      <c r="E93">
        <v>2550</v>
      </c>
      <c r="G93" t="s">
        <v>631</v>
      </c>
      <c r="H93" t="s">
        <v>506</v>
      </c>
      <c r="I93" t="s">
        <v>507</v>
      </c>
      <c r="J93">
        <v>0</v>
      </c>
      <c r="K93" s="5" t="s">
        <v>508</v>
      </c>
    </row>
    <row r="94" spans="1:11" x14ac:dyDescent="0.25">
      <c r="A94" t="s">
        <v>65</v>
      </c>
      <c r="B94" t="s">
        <v>273</v>
      </c>
      <c r="C94" t="s">
        <v>212</v>
      </c>
      <c r="D94">
        <v>2</v>
      </c>
      <c r="E94">
        <v>2560</v>
      </c>
      <c r="G94" t="s">
        <v>427</v>
      </c>
      <c r="J94">
        <v>1</v>
      </c>
      <c r="K94" s="5" t="s">
        <v>544</v>
      </c>
    </row>
    <row r="95" spans="1:11" x14ac:dyDescent="0.25">
      <c r="A95" t="s">
        <v>66</v>
      </c>
      <c r="B95" t="s">
        <v>274</v>
      </c>
      <c r="C95" t="s">
        <v>212</v>
      </c>
      <c r="D95">
        <v>2</v>
      </c>
      <c r="G95" t="s">
        <v>428</v>
      </c>
      <c r="J95">
        <v>1</v>
      </c>
      <c r="K95" s="5" t="s">
        <v>542</v>
      </c>
    </row>
    <row r="96" spans="1:11" x14ac:dyDescent="0.25">
      <c r="A96" t="s">
        <v>67</v>
      </c>
      <c r="B96" t="s">
        <v>274</v>
      </c>
      <c r="C96" t="s">
        <v>217</v>
      </c>
      <c r="D96">
        <v>3</v>
      </c>
      <c r="E96">
        <v>2570</v>
      </c>
      <c r="G96" t="s">
        <v>428</v>
      </c>
      <c r="J96">
        <v>1</v>
      </c>
      <c r="K96" s="5" t="s">
        <v>542</v>
      </c>
    </row>
    <row r="97" spans="1:11" x14ac:dyDescent="0.25">
      <c r="A97" t="s">
        <v>68</v>
      </c>
      <c r="B97" t="s">
        <v>275</v>
      </c>
      <c r="C97" t="s">
        <v>212</v>
      </c>
      <c r="D97">
        <v>2</v>
      </c>
      <c r="G97" t="s">
        <v>429</v>
      </c>
      <c r="J97">
        <v>1</v>
      </c>
      <c r="K97" s="5" t="s">
        <v>524</v>
      </c>
    </row>
    <row r="98" spans="1:11" x14ac:dyDescent="0.25">
      <c r="A98" t="s">
        <v>594</v>
      </c>
      <c r="B98" t="s">
        <v>275</v>
      </c>
      <c r="C98" t="s">
        <v>217</v>
      </c>
      <c r="D98">
        <v>3</v>
      </c>
      <c r="E98">
        <v>2600</v>
      </c>
      <c r="G98" t="s">
        <v>429</v>
      </c>
      <c r="H98" t="s">
        <v>535</v>
      </c>
      <c r="I98" t="s">
        <v>536</v>
      </c>
      <c r="J98">
        <v>1</v>
      </c>
      <c r="K98" s="5" t="s">
        <v>524</v>
      </c>
    </row>
    <row r="99" spans="1:11" x14ac:dyDescent="0.25">
      <c r="A99" t="s">
        <v>69</v>
      </c>
      <c r="B99" t="s">
        <v>276</v>
      </c>
      <c r="C99" t="s">
        <v>212</v>
      </c>
      <c r="D99">
        <v>2</v>
      </c>
      <c r="G99" t="s">
        <v>430</v>
      </c>
      <c r="J99">
        <v>1</v>
      </c>
      <c r="K99" s="5" t="s">
        <v>542</v>
      </c>
    </row>
    <row r="100" spans="1:11" x14ac:dyDescent="0.25">
      <c r="A100" t="s">
        <v>70</v>
      </c>
      <c r="B100" t="s">
        <v>276</v>
      </c>
      <c r="C100" t="s">
        <v>217</v>
      </c>
      <c r="D100">
        <v>3</v>
      </c>
      <c r="E100">
        <v>2610</v>
      </c>
      <c r="G100" t="s">
        <v>430</v>
      </c>
      <c r="J100">
        <v>1</v>
      </c>
      <c r="K100" s="5" t="s">
        <v>542</v>
      </c>
    </row>
    <row r="101" spans="1:11" x14ac:dyDescent="0.25">
      <c r="A101" t="s">
        <v>71</v>
      </c>
      <c r="B101" t="s">
        <v>277</v>
      </c>
      <c r="C101" t="s">
        <v>214</v>
      </c>
      <c r="D101">
        <v>1</v>
      </c>
      <c r="G101" t="s">
        <v>431</v>
      </c>
      <c r="J101">
        <v>1</v>
      </c>
      <c r="K101" s="5" t="s">
        <v>524</v>
      </c>
    </row>
    <row r="102" spans="1:11" x14ac:dyDescent="0.25">
      <c r="A102" t="s">
        <v>72</v>
      </c>
      <c r="B102" t="s">
        <v>277</v>
      </c>
      <c r="C102" t="s">
        <v>212</v>
      </c>
      <c r="D102">
        <v>2</v>
      </c>
      <c r="G102" t="s">
        <v>431</v>
      </c>
      <c r="J102">
        <v>1</v>
      </c>
      <c r="K102" s="5" t="s">
        <v>524</v>
      </c>
    </row>
    <row r="103" spans="1:11" x14ac:dyDescent="0.25">
      <c r="A103" t="s">
        <v>595</v>
      </c>
      <c r="B103" t="s">
        <v>277</v>
      </c>
      <c r="C103" t="s">
        <v>217</v>
      </c>
      <c r="D103">
        <v>3</v>
      </c>
      <c r="E103">
        <v>2620</v>
      </c>
      <c r="G103" t="s">
        <v>431</v>
      </c>
      <c r="J103">
        <v>1</v>
      </c>
      <c r="K103" s="5" t="s">
        <v>524</v>
      </c>
    </row>
    <row r="104" spans="1:11" x14ac:dyDescent="0.25">
      <c r="A104" t="s">
        <v>596</v>
      </c>
      <c r="B104" t="s">
        <v>608</v>
      </c>
      <c r="C104" t="s">
        <v>212</v>
      </c>
      <c r="D104">
        <v>2</v>
      </c>
      <c r="F104" t="s">
        <v>608</v>
      </c>
      <c r="G104" t="s">
        <v>650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v>1</v>
      </c>
      <c r="G105" t="s">
        <v>432</v>
      </c>
      <c r="J105">
        <v>1</v>
      </c>
      <c r="K105" s="5" t="s">
        <v>542</v>
      </c>
    </row>
    <row r="106" spans="1:11" x14ac:dyDescent="0.25">
      <c r="A106" t="s">
        <v>74</v>
      </c>
      <c r="B106" t="s">
        <v>278</v>
      </c>
      <c r="C106" t="s">
        <v>212</v>
      </c>
      <c r="D106">
        <v>2</v>
      </c>
      <c r="E106">
        <v>2630</v>
      </c>
      <c r="G106" t="s">
        <v>432</v>
      </c>
      <c r="J106">
        <v>1</v>
      </c>
      <c r="K106" s="5" t="s">
        <v>542</v>
      </c>
    </row>
    <row r="107" spans="1:11" x14ac:dyDescent="0.25">
      <c r="A107" t="s">
        <v>75</v>
      </c>
      <c r="B107" t="s">
        <v>279</v>
      </c>
      <c r="C107" t="s">
        <v>212</v>
      </c>
      <c r="D107">
        <v>2</v>
      </c>
      <c r="F107" t="s">
        <v>548</v>
      </c>
      <c r="G107" t="s">
        <v>632</v>
      </c>
      <c r="J107">
        <v>0</v>
      </c>
      <c r="K107" s="5" t="s">
        <v>549</v>
      </c>
    </row>
    <row r="108" spans="1:11" x14ac:dyDescent="0.25">
      <c r="A108" t="s">
        <v>76</v>
      </c>
      <c r="B108" t="s">
        <v>280</v>
      </c>
      <c r="C108" t="s">
        <v>212</v>
      </c>
      <c r="D108">
        <v>2</v>
      </c>
      <c r="G108" t="s">
        <v>433</v>
      </c>
      <c r="J108">
        <v>0</v>
      </c>
      <c r="K108" s="5" t="s">
        <v>524</v>
      </c>
    </row>
    <row r="109" spans="1:11" x14ac:dyDescent="0.25">
      <c r="A109" t="s">
        <v>77</v>
      </c>
      <c r="B109" t="s">
        <v>280</v>
      </c>
      <c r="C109" t="s">
        <v>217</v>
      </c>
      <c r="D109">
        <v>3</v>
      </c>
      <c r="E109">
        <v>3020</v>
      </c>
      <c r="G109" t="s">
        <v>433</v>
      </c>
      <c r="J109">
        <v>0</v>
      </c>
      <c r="K109" s="5" t="s">
        <v>524</v>
      </c>
    </row>
    <row r="110" spans="1:11" x14ac:dyDescent="0.25">
      <c r="A110" t="s">
        <v>78</v>
      </c>
      <c r="B110" t="s">
        <v>281</v>
      </c>
      <c r="C110" t="s">
        <v>214</v>
      </c>
      <c r="D110">
        <v>1</v>
      </c>
      <c r="G110" t="s">
        <v>434</v>
      </c>
      <c r="J110">
        <v>1</v>
      </c>
      <c r="K110" s="5" t="s">
        <v>542</v>
      </c>
    </row>
    <row r="111" spans="1:11" x14ac:dyDescent="0.25">
      <c r="A111" t="s">
        <v>79</v>
      </c>
      <c r="B111" t="s">
        <v>281</v>
      </c>
      <c r="C111" t="s">
        <v>212</v>
      </c>
      <c r="D111">
        <v>2</v>
      </c>
      <c r="F111" t="s">
        <v>281</v>
      </c>
      <c r="G111" t="s">
        <v>651</v>
      </c>
      <c r="J111">
        <v>1</v>
      </c>
      <c r="K111" s="5" t="s">
        <v>542</v>
      </c>
    </row>
    <row r="112" spans="1:11" x14ac:dyDescent="0.25">
      <c r="A112" t="s">
        <v>80</v>
      </c>
      <c r="B112" t="s">
        <v>282</v>
      </c>
      <c r="C112" t="s">
        <v>214</v>
      </c>
      <c r="D112">
        <v>1</v>
      </c>
      <c r="G112" t="s">
        <v>435</v>
      </c>
      <c r="J112">
        <v>0</v>
      </c>
      <c r="K112" s="5" t="s">
        <v>544</v>
      </c>
    </row>
    <row r="113" spans="1:11" x14ac:dyDescent="0.25">
      <c r="A113" t="s">
        <v>81</v>
      </c>
      <c r="B113" t="s">
        <v>282</v>
      </c>
      <c r="C113" t="s">
        <v>212</v>
      </c>
      <c r="D113">
        <v>2</v>
      </c>
      <c r="F113" t="s">
        <v>282</v>
      </c>
      <c r="G113" t="s">
        <v>652</v>
      </c>
      <c r="J113">
        <v>0</v>
      </c>
      <c r="K113" s="5" t="s">
        <v>544</v>
      </c>
    </row>
    <row r="114" spans="1:11" x14ac:dyDescent="0.25">
      <c r="A114" t="s">
        <v>82</v>
      </c>
      <c r="B114" t="s">
        <v>283</v>
      </c>
      <c r="C114" t="s">
        <v>212</v>
      </c>
      <c r="D114">
        <v>2</v>
      </c>
      <c r="G114" t="s">
        <v>436</v>
      </c>
      <c r="J114">
        <v>1</v>
      </c>
      <c r="K114" s="5" t="s">
        <v>544</v>
      </c>
    </row>
    <row r="115" spans="1:11" x14ac:dyDescent="0.25">
      <c r="A115" t="s">
        <v>83</v>
      </c>
      <c r="B115" t="s">
        <v>283</v>
      </c>
      <c r="C115" t="s">
        <v>217</v>
      </c>
      <c r="D115">
        <v>3</v>
      </c>
      <c r="E115">
        <v>3070</v>
      </c>
      <c r="G115" t="s">
        <v>436</v>
      </c>
      <c r="J115">
        <v>1</v>
      </c>
      <c r="K115" s="5" t="s">
        <v>544</v>
      </c>
    </row>
    <row r="116" spans="1:11" x14ac:dyDescent="0.25">
      <c r="A116" t="s">
        <v>84</v>
      </c>
      <c r="B116" t="s">
        <v>284</v>
      </c>
      <c r="C116" t="s">
        <v>214</v>
      </c>
      <c r="D116">
        <v>1</v>
      </c>
      <c r="G116" t="s">
        <v>437</v>
      </c>
      <c r="I116" t="s">
        <v>437</v>
      </c>
      <c r="J116">
        <v>0</v>
      </c>
      <c r="K116" s="5" t="s">
        <v>518</v>
      </c>
    </row>
    <row r="117" spans="1:11" x14ac:dyDescent="0.25">
      <c r="A117" s="12" t="s">
        <v>616</v>
      </c>
      <c r="B117" t="s">
        <v>284</v>
      </c>
      <c r="C117" t="s">
        <v>247</v>
      </c>
      <c r="D117">
        <v>0</v>
      </c>
      <c r="E117">
        <v>3100</v>
      </c>
      <c r="G117" t="s">
        <v>437</v>
      </c>
      <c r="H117" t="s">
        <v>517</v>
      </c>
      <c r="I117" t="s">
        <v>437</v>
      </c>
      <c r="J117">
        <v>0</v>
      </c>
      <c r="K117" s="5" t="s">
        <v>518</v>
      </c>
    </row>
    <row r="118" spans="1:11" x14ac:dyDescent="0.25">
      <c r="A118" t="s">
        <v>85</v>
      </c>
      <c r="B118" t="s">
        <v>285</v>
      </c>
      <c r="C118" t="s">
        <v>214</v>
      </c>
      <c r="D118">
        <v>1</v>
      </c>
      <c r="F118" t="s">
        <v>285</v>
      </c>
      <c r="G118" t="s">
        <v>655</v>
      </c>
      <c r="J118">
        <v>1</v>
      </c>
      <c r="K118" s="5" t="s">
        <v>542</v>
      </c>
    </row>
    <row r="119" spans="1:11" x14ac:dyDescent="0.25">
      <c r="A119" t="s">
        <v>86</v>
      </c>
      <c r="B119" t="s">
        <v>286</v>
      </c>
      <c r="C119" t="s">
        <v>212</v>
      </c>
      <c r="D119">
        <v>2</v>
      </c>
      <c r="F119" t="s">
        <v>550</v>
      </c>
      <c r="G119" t="s">
        <v>655</v>
      </c>
      <c r="J119">
        <v>1</v>
      </c>
      <c r="K119" s="5" t="s">
        <v>542</v>
      </c>
    </row>
    <row r="120" spans="1:11" x14ac:dyDescent="0.25">
      <c r="A120" t="s">
        <v>87</v>
      </c>
      <c r="B120" t="s">
        <v>287</v>
      </c>
      <c r="C120" t="s">
        <v>214</v>
      </c>
      <c r="D120">
        <v>1</v>
      </c>
      <c r="F120" t="s">
        <v>287</v>
      </c>
      <c r="G120" t="s">
        <v>656</v>
      </c>
      <c r="J120">
        <v>1</v>
      </c>
      <c r="K120" s="5" t="s">
        <v>542</v>
      </c>
    </row>
    <row r="121" spans="1:11" x14ac:dyDescent="0.25">
      <c r="A121" t="s">
        <v>88</v>
      </c>
      <c r="B121" t="s">
        <v>288</v>
      </c>
      <c r="C121" t="s">
        <v>214</v>
      </c>
      <c r="D121">
        <v>1</v>
      </c>
      <c r="G121" t="s">
        <v>438</v>
      </c>
      <c r="J121">
        <v>0</v>
      </c>
      <c r="K121" s="5" t="s">
        <v>511</v>
      </c>
    </row>
    <row r="122" spans="1:11" x14ac:dyDescent="0.25">
      <c r="A122" t="s">
        <v>89</v>
      </c>
      <c r="B122" t="s">
        <v>288</v>
      </c>
      <c r="C122" t="s">
        <v>243</v>
      </c>
      <c r="D122">
        <v>0</v>
      </c>
      <c r="E122">
        <v>3200</v>
      </c>
      <c r="G122" t="s">
        <v>438</v>
      </c>
      <c r="H122" t="s">
        <v>521</v>
      </c>
      <c r="I122" t="s">
        <v>522</v>
      </c>
      <c r="J122">
        <v>0</v>
      </c>
      <c r="K122" s="5" t="s">
        <v>511</v>
      </c>
    </row>
    <row r="123" spans="1:11" x14ac:dyDescent="0.25">
      <c r="A123" t="s">
        <v>90</v>
      </c>
      <c r="B123" t="s">
        <v>289</v>
      </c>
      <c r="C123" t="s">
        <v>214</v>
      </c>
      <c r="D123">
        <v>1</v>
      </c>
      <c r="G123" t="s">
        <v>439</v>
      </c>
      <c r="J123">
        <v>0</v>
      </c>
      <c r="K123" s="5" t="s">
        <v>508</v>
      </c>
    </row>
    <row r="124" spans="1:11" x14ac:dyDescent="0.25">
      <c r="A124" t="s">
        <v>91</v>
      </c>
      <c r="B124" t="s">
        <v>289</v>
      </c>
      <c r="C124" t="s">
        <v>212</v>
      </c>
      <c r="D124">
        <v>2</v>
      </c>
      <c r="F124" t="s">
        <v>289</v>
      </c>
      <c r="G124" t="s">
        <v>657</v>
      </c>
      <c r="J124">
        <v>0</v>
      </c>
      <c r="K124" s="5" t="s">
        <v>508</v>
      </c>
    </row>
    <row r="125" spans="1:11" x14ac:dyDescent="0.25">
      <c r="A125" t="s">
        <v>92</v>
      </c>
      <c r="B125" t="s">
        <v>290</v>
      </c>
      <c r="C125" t="s">
        <v>291</v>
      </c>
      <c r="D125">
        <v>0</v>
      </c>
      <c r="G125" t="s">
        <v>625</v>
      </c>
      <c r="H125" t="s">
        <v>493</v>
      </c>
      <c r="I125" t="s">
        <v>525</v>
      </c>
      <c r="J125">
        <v>0</v>
      </c>
      <c r="K125" s="5" t="s">
        <v>508</v>
      </c>
    </row>
    <row r="126" spans="1:11" x14ac:dyDescent="0.25">
      <c r="A126" t="s">
        <v>93</v>
      </c>
      <c r="B126" t="s">
        <v>292</v>
      </c>
      <c r="C126" t="s">
        <v>214</v>
      </c>
      <c r="D126">
        <v>1</v>
      </c>
      <c r="G126" t="s">
        <v>440</v>
      </c>
      <c r="J126">
        <v>0</v>
      </c>
      <c r="K126" s="5" t="s">
        <v>508</v>
      </c>
    </row>
    <row r="127" spans="1:11" x14ac:dyDescent="0.25">
      <c r="A127" t="s">
        <v>94</v>
      </c>
      <c r="B127" t="s">
        <v>292</v>
      </c>
      <c r="C127" t="s">
        <v>212</v>
      </c>
      <c r="D127">
        <v>2</v>
      </c>
      <c r="F127" t="s">
        <v>292</v>
      </c>
      <c r="G127" t="s">
        <v>659</v>
      </c>
      <c r="J127">
        <v>0</v>
      </c>
      <c r="K127" s="5" t="s">
        <v>508</v>
      </c>
    </row>
    <row r="128" spans="1:11" x14ac:dyDescent="0.25">
      <c r="A128" t="s">
        <v>95</v>
      </c>
      <c r="B128" t="s">
        <v>293</v>
      </c>
      <c r="C128" t="s">
        <v>214</v>
      </c>
      <c r="D128">
        <v>1</v>
      </c>
      <c r="G128" t="s">
        <v>441</v>
      </c>
      <c r="J128">
        <v>1</v>
      </c>
      <c r="K128" s="5" t="s">
        <v>542</v>
      </c>
    </row>
    <row r="129" spans="1:11" x14ac:dyDescent="0.25">
      <c r="A129" t="s">
        <v>96</v>
      </c>
      <c r="B129" t="s">
        <v>293</v>
      </c>
      <c r="C129" t="s">
        <v>212</v>
      </c>
      <c r="D129">
        <v>2</v>
      </c>
      <c r="F129" t="s">
        <v>293</v>
      </c>
      <c r="G129" t="s">
        <v>660</v>
      </c>
      <c r="J129">
        <v>1</v>
      </c>
      <c r="K129" s="5" t="s">
        <v>542</v>
      </c>
    </row>
    <row r="130" spans="1:11" x14ac:dyDescent="0.25">
      <c r="A130" t="s">
        <v>97</v>
      </c>
      <c r="B130" t="s">
        <v>294</v>
      </c>
      <c r="C130" t="s">
        <v>214</v>
      </c>
      <c r="D130">
        <v>1</v>
      </c>
      <c r="E130">
        <v>3210</v>
      </c>
      <c r="G130" t="s">
        <v>442</v>
      </c>
      <c r="J130">
        <v>1</v>
      </c>
      <c r="K130" s="5" t="s">
        <v>544</v>
      </c>
    </row>
    <row r="131" spans="1:11" x14ac:dyDescent="0.25">
      <c r="A131" t="s">
        <v>597</v>
      </c>
      <c r="B131" t="s">
        <v>294</v>
      </c>
      <c r="C131" t="s">
        <v>212</v>
      </c>
      <c r="D131">
        <v>2</v>
      </c>
      <c r="K131"/>
    </row>
    <row r="132" spans="1:11" x14ac:dyDescent="0.25">
      <c r="A132" t="s">
        <v>598</v>
      </c>
      <c r="B132" t="s">
        <v>294</v>
      </c>
      <c r="C132" t="s">
        <v>217</v>
      </c>
      <c r="D132">
        <v>3</v>
      </c>
      <c r="K132"/>
    </row>
    <row r="133" spans="1:11" x14ac:dyDescent="0.25">
      <c r="A133" t="s">
        <v>99</v>
      </c>
      <c r="B133" t="s">
        <v>393</v>
      </c>
      <c r="C133" t="s">
        <v>296</v>
      </c>
      <c r="D133">
        <v>1</v>
      </c>
      <c r="F133" t="s">
        <v>393</v>
      </c>
      <c r="G133" t="s">
        <v>661</v>
      </c>
      <c r="J133">
        <v>1</v>
      </c>
      <c r="K133" s="5" t="s">
        <v>544</v>
      </c>
    </row>
    <row r="134" spans="1:11" x14ac:dyDescent="0.25">
      <c r="A134" t="s">
        <v>98</v>
      </c>
      <c r="B134" t="s">
        <v>295</v>
      </c>
      <c r="C134" t="s">
        <v>214</v>
      </c>
      <c r="D134">
        <v>1</v>
      </c>
      <c r="E134">
        <v>3220</v>
      </c>
      <c r="G134" t="s">
        <v>443</v>
      </c>
      <c r="J134">
        <v>1</v>
      </c>
      <c r="K134" s="5" t="s">
        <v>544</v>
      </c>
    </row>
    <row r="135" spans="1:11" x14ac:dyDescent="0.25">
      <c r="A135" t="s">
        <v>110</v>
      </c>
      <c r="B135" t="s">
        <v>303</v>
      </c>
      <c r="C135" t="s">
        <v>305</v>
      </c>
      <c r="D135">
        <v>1</v>
      </c>
      <c r="F135" t="s">
        <v>303</v>
      </c>
      <c r="G135" t="s">
        <v>664</v>
      </c>
      <c r="H135" t="s">
        <v>500</v>
      </c>
      <c r="I135" t="s">
        <v>514</v>
      </c>
      <c r="J135">
        <v>0</v>
      </c>
      <c r="K135" s="5" t="s">
        <v>508</v>
      </c>
    </row>
    <row r="136" spans="1:11" x14ac:dyDescent="0.25">
      <c r="A136" t="s">
        <v>100</v>
      </c>
      <c r="B136" t="s">
        <v>297</v>
      </c>
      <c r="C136" t="s">
        <v>214</v>
      </c>
      <c r="D136">
        <v>1</v>
      </c>
      <c r="G136" t="s">
        <v>444</v>
      </c>
      <c r="J136">
        <v>0</v>
      </c>
      <c r="K136" s="5" t="s">
        <v>508</v>
      </c>
    </row>
    <row r="137" spans="1:11" x14ac:dyDescent="0.25">
      <c r="A137" t="s">
        <v>101</v>
      </c>
      <c r="B137" t="s">
        <v>297</v>
      </c>
      <c r="C137" t="s">
        <v>247</v>
      </c>
      <c r="D137">
        <v>2</v>
      </c>
      <c r="F137" t="s">
        <v>297</v>
      </c>
      <c r="G137" t="s">
        <v>679</v>
      </c>
      <c r="H137" t="s">
        <v>500</v>
      </c>
      <c r="I137" t="s">
        <v>514</v>
      </c>
      <c r="J137">
        <v>0</v>
      </c>
      <c r="K137" s="5" t="s">
        <v>508</v>
      </c>
    </row>
    <row r="138" spans="1:11" x14ac:dyDescent="0.25">
      <c r="A138" t="s">
        <v>102</v>
      </c>
      <c r="B138" t="s">
        <v>298</v>
      </c>
      <c r="C138" t="s">
        <v>214</v>
      </c>
      <c r="D138">
        <v>1</v>
      </c>
      <c r="G138" t="s">
        <v>445</v>
      </c>
      <c r="J138">
        <v>0</v>
      </c>
      <c r="K138" s="5" t="s">
        <v>511</v>
      </c>
    </row>
    <row r="139" spans="1:11" x14ac:dyDescent="0.25">
      <c r="A139" t="s">
        <v>103</v>
      </c>
      <c r="B139" t="s">
        <v>298</v>
      </c>
      <c r="C139" t="s">
        <v>247</v>
      </c>
      <c r="D139">
        <v>2</v>
      </c>
      <c r="F139" t="s">
        <v>298</v>
      </c>
      <c r="G139" t="s">
        <v>658</v>
      </c>
      <c r="H139" t="s">
        <v>497</v>
      </c>
      <c r="I139" t="s">
        <v>538</v>
      </c>
      <c r="J139">
        <v>0</v>
      </c>
      <c r="K139" s="5" t="s">
        <v>511</v>
      </c>
    </row>
    <row r="140" spans="1:11" x14ac:dyDescent="0.25">
      <c r="A140" t="s">
        <v>104</v>
      </c>
      <c r="B140" t="s">
        <v>299</v>
      </c>
      <c r="C140" t="s">
        <v>214</v>
      </c>
      <c r="D140">
        <v>1</v>
      </c>
      <c r="G140" t="s">
        <v>446</v>
      </c>
      <c r="J140">
        <v>0</v>
      </c>
      <c r="K140" s="5" t="s">
        <v>508</v>
      </c>
    </row>
    <row r="141" spans="1:11" x14ac:dyDescent="0.25">
      <c r="A141" t="s">
        <v>105</v>
      </c>
      <c r="B141" t="s">
        <v>299</v>
      </c>
      <c r="C141" t="s">
        <v>300</v>
      </c>
      <c r="D141">
        <v>2</v>
      </c>
      <c r="F141" t="s">
        <v>299</v>
      </c>
      <c r="G141" t="s">
        <v>680</v>
      </c>
      <c r="H141" t="s">
        <v>500</v>
      </c>
      <c r="I141" t="s">
        <v>514</v>
      </c>
      <c r="J141">
        <v>0</v>
      </c>
      <c r="K141" s="5" t="s">
        <v>508</v>
      </c>
    </row>
    <row r="142" spans="1:11" x14ac:dyDescent="0.25">
      <c r="A142" t="s">
        <v>107</v>
      </c>
      <c r="B142" t="s">
        <v>302</v>
      </c>
      <c r="C142" t="s">
        <v>214</v>
      </c>
      <c r="D142">
        <v>1</v>
      </c>
      <c r="F142" t="s">
        <v>302</v>
      </c>
      <c r="G142" t="s">
        <v>663</v>
      </c>
      <c r="J142">
        <v>1</v>
      </c>
      <c r="K142" s="5" t="s">
        <v>542</v>
      </c>
    </row>
    <row r="143" spans="1:11" x14ac:dyDescent="0.25">
      <c r="A143" t="s">
        <v>106</v>
      </c>
      <c r="B143" t="s">
        <v>301</v>
      </c>
      <c r="C143" t="s">
        <v>214</v>
      </c>
      <c r="D143">
        <v>1</v>
      </c>
      <c r="G143" t="s">
        <v>447</v>
      </c>
      <c r="J143">
        <v>1</v>
      </c>
      <c r="K143" s="5" t="s">
        <v>542</v>
      </c>
    </row>
    <row r="144" spans="1:11" x14ac:dyDescent="0.25">
      <c r="A144" t="s">
        <v>108</v>
      </c>
      <c r="B144" t="s">
        <v>303</v>
      </c>
      <c r="C144" t="s">
        <v>214</v>
      </c>
      <c r="D144">
        <v>1</v>
      </c>
      <c r="F144" t="s">
        <v>303</v>
      </c>
      <c r="G144" t="s">
        <v>664</v>
      </c>
      <c r="J144">
        <v>0</v>
      </c>
      <c r="K144" s="5" t="s">
        <v>508</v>
      </c>
    </row>
    <row r="145" spans="1:11" x14ac:dyDescent="0.25">
      <c r="A145" t="s">
        <v>109</v>
      </c>
      <c r="B145" t="s">
        <v>304</v>
      </c>
      <c r="C145" t="s">
        <v>214</v>
      </c>
      <c r="D145">
        <v>1</v>
      </c>
      <c r="E145">
        <v>3230</v>
      </c>
      <c r="G145" t="s">
        <v>448</v>
      </c>
      <c r="J145">
        <v>0</v>
      </c>
      <c r="K145" s="5" t="s">
        <v>508</v>
      </c>
    </row>
    <row r="146" spans="1:11" x14ac:dyDescent="0.25">
      <c r="A146" t="s">
        <v>111</v>
      </c>
      <c r="B146" t="s">
        <v>306</v>
      </c>
      <c r="C146" t="s">
        <v>212</v>
      </c>
      <c r="D146">
        <v>2</v>
      </c>
      <c r="E146">
        <v>3240</v>
      </c>
      <c r="G146" t="s">
        <v>449</v>
      </c>
      <c r="J146">
        <v>1</v>
      </c>
      <c r="K146" s="5" t="s">
        <v>544</v>
      </c>
    </row>
    <row r="147" spans="1:11" x14ac:dyDescent="0.25">
      <c r="A147" t="s">
        <v>112</v>
      </c>
      <c r="B147" t="s">
        <v>307</v>
      </c>
      <c r="C147" t="s">
        <v>212</v>
      </c>
      <c r="D147">
        <v>2</v>
      </c>
      <c r="F147" t="s">
        <v>307</v>
      </c>
      <c r="G147" t="s">
        <v>665</v>
      </c>
      <c r="J147">
        <v>0</v>
      </c>
      <c r="K147" s="5" t="s">
        <v>524</v>
      </c>
    </row>
    <row r="148" spans="1:11" x14ac:dyDescent="0.25">
      <c r="A148" t="s">
        <v>113</v>
      </c>
      <c r="B148" t="s">
        <v>308</v>
      </c>
      <c r="C148" t="s">
        <v>214</v>
      </c>
      <c r="D148">
        <v>0</v>
      </c>
      <c r="F148" t="s">
        <v>551</v>
      </c>
      <c r="G148" t="s">
        <v>666</v>
      </c>
      <c r="J148">
        <v>1</v>
      </c>
      <c r="K148" s="5" t="s">
        <v>524</v>
      </c>
    </row>
    <row r="149" spans="1:11" x14ac:dyDescent="0.25">
      <c r="A149" t="s">
        <v>113</v>
      </c>
      <c r="B149" t="s">
        <v>308</v>
      </c>
      <c r="C149" t="s">
        <v>214</v>
      </c>
      <c r="D149">
        <v>1</v>
      </c>
      <c r="F149" t="s">
        <v>588</v>
      </c>
      <c r="G149" t="s">
        <v>667</v>
      </c>
      <c r="J149">
        <v>1</v>
      </c>
      <c r="K149" s="5" t="s">
        <v>524</v>
      </c>
    </row>
    <row r="150" spans="1:11" x14ac:dyDescent="0.25">
      <c r="A150" t="s">
        <v>114</v>
      </c>
      <c r="B150" t="s">
        <v>309</v>
      </c>
      <c r="C150" t="s">
        <v>214</v>
      </c>
      <c r="D150">
        <v>0</v>
      </c>
      <c r="F150" t="s">
        <v>552</v>
      </c>
      <c r="G150" t="s">
        <v>668</v>
      </c>
      <c r="J150">
        <v>0</v>
      </c>
      <c r="K150" s="5" t="s">
        <v>508</v>
      </c>
    </row>
    <row r="151" spans="1:11" x14ac:dyDescent="0.25">
      <c r="A151" t="s">
        <v>114</v>
      </c>
      <c r="B151" t="s">
        <v>309</v>
      </c>
      <c r="C151" t="s">
        <v>214</v>
      </c>
      <c r="D151">
        <v>1</v>
      </c>
      <c r="F151" t="s">
        <v>589</v>
      </c>
      <c r="G151" t="s">
        <v>669</v>
      </c>
      <c r="J151">
        <v>0</v>
      </c>
      <c r="K151" s="5" t="s">
        <v>508</v>
      </c>
    </row>
    <row r="152" spans="1:11" x14ac:dyDescent="0.25">
      <c r="A152" t="s">
        <v>115</v>
      </c>
      <c r="B152" t="s">
        <v>310</v>
      </c>
      <c r="C152" t="s">
        <v>214</v>
      </c>
      <c r="D152">
        <v>1</v>
      </c>
      <c r="F152" t="s">
        <v>553</v>
      </c>
      <c r="G152" t="s">
        <v>670</v>
      </c>
      <c r="J152">
        <v>0</v>
      </c>
      <c r="K152" s="5" t="s">
        <v>508</v>
      </c>
    </row>
    <row r="153" spans="1:11" x14ac:dyDescent="0.25">
      <c r="A153" t="s">
        <v>116</v>
      </c>
      <c r="B153" t="s">
        <v>116</v>
      </c>
      <c r="D153">
        <v>1</v>
      </c>
      <c r="F153" t="s">
        <v>590</v>
      </c>
      <c r="G153" t="s">
        <v>671</v>
      </c>
      <c r="H153" t="s">
        <v>499</v>
      </c>
      <c r="I153" t="s">
        <v>523</v>
      </c>
      <c r="J153">
        <v>1</v>
      </c>
      <c r="K153" s="5" t="s">
        <v>524</v>
      </c>
    </row>
    <row r="154" spans="1:11" x14ac:dyDescent="0.25">
      <c r="A154" t="s">
        <v>116</v>
      </c>
      <c r="B154" t="s">
        <v>116</v>
      </c>
      <c r="D154">
        <v>0</v>
      </c>
      <c r="F154" t="s">
        <v>551</v>
      </c>
      <c r="G154" t="s">
        <v>666</v>
      </c>
      <c r="H154" t="s">
        <v>499</v>
      </c>
      <c r="I154" t="s">
        <v>523</v>
      </c>
      <c r="J154">
        <v>1</v>
      </c>
      <c r="K154" s="5" t="s">
        <v>524</v>
      </c>
    </row>
    <row r="155" spans="1:11" x14ac:dyDescent="0.25">
      <c r="A155" t="s">
        <v>116</v>
      </c>
      <c r="B155" t="s">
        <v>116</v>
      </c>
      <c r="D155">
        <v>0</v>
      </c>
      <c r="F155" t="s">
        <v>591</v>
      </c>
      <c r="G155" t="s">
        <v>672</v>
      </c>
      <c r="H155" t="s">
        <v>499</v>
      </c>
      <c r="I155" t="s">
        <v>523</v>
      </c>
      <c r="J155">
        <v>1</v>
      </c>
      <c r="K155" s="5" t="s">
        <v>524</v>
      </c>
    </row>
    <row r="156" spans="1:11" x14ac:dyDescent="0.25">
      <c r="A156" t="s">
        <v>116</v>
      </c>
      <c r="B156" t="s">
        <v>116</v>
      </c>
      <c r="D156">
        <v>0</v>
      </c>
      <c r="F156" t="s">
        <v>592</v>
      </c>
      <c r="G156" t="s">
        <v>673</v>
      </c>
      <c r="H156" t="s">
        <v>499</v>
      </c>
      <c r="I156" t="s">
        <v>523</v>
      </c>
      <c r="J156">
        <v>1</v>
      </c>
      <c r="K156" s="5" t="s">
        <v>524</v>
      </c>
    </row>
    <row r="157" spans="1:11" x14ac:dyDescent="0.25">
      <c r="A157" t="s">
        <v>117</v>
      </c>
      <c r="B157" t="s">
        <v>311</v>
      </c>
      <c r="C157" t="s">
        <v>214</v>
      </c>
      <c r="D157">
        <v>1</v>
      </c>
      <c r="G157" t="s">
        <v>450</v>
      </c>
      <c r="J157">
        <v>0</v>
      </c>
      <c r="K157" s="5" t="s">
        <v>508</v>
      </c>
    </row>
    <row r="158" spans="1:11" x14ac:dyDescent="0.25">
      <c r="A158" t="s">
        <v>599</v>
      </c>
      <c r="B158" t="s">
        <v>311</v>
      </c>
      <c r="C158" t="s">
        <v>247</v>
      </c>
      <c r="D158">
        <v>2</v>
      </c>
      <c r="K158"/>
    </row>
    <row r="159" spans="1:11" x14ac:dyDescent="0.25">
      <c r="A159" t="s">
        <v>600</v>
      </c>
      <c r="B159" t="s">
        <v>311</v>
      </c>
      <c r="C159" t="s">
        <v>247</v>
      </c>
      <c r="D159">
        <v>0</v>
      </c>
      <c r="E159">
        <v>3300</v>
      </c>
      <c r="G159" t="s">
        <v>515</v>
      </c>
      <c r="H159" t="s">
        <v>492</v>
      </c>
      <c r="I159" t="s">
        <v>515</v>
      </c>
      <c r="K159" s="5" t="s">
        <v>508</v>
      </c>
    </row>
    <row r="160" spans="1:11" x14ac:dyDescent="0.25">
      <c r="A160" t="s">
        <v>118</v>
      </c>
      <c r="B160" t="s">
        <v>312</v>
      </c>
      <c r="C160" t="s">
        <v>212</v>
      </c>
      <c r="D160">
        <v>2</v>
      </c>
      <c r="F160" t="s">
        <v>312</v>
      </c>
      <c r="G160" t="s">
        <v>674</v>
      </c>
      <c r="J160">
        <v>1</v>
      </c>
      <c r="K160" s="5" t="s">
        <v>543</v>
      </c>
    </row>
    <row r="161" spans="1:11" x14ac:dyDescent="0.25">
      <c r="A161" t="s">
        <v>119</v>
      </c>
      <c r="B161" t="s">
        <v>313</v>
      </c>
      <c r="C161" t="s">
        <v>212</v>
      </c>
      <c r="D161">
        <v>2</v>
      </c>
      <c r="F161" t="s">
        <v>313</v>
      </c>
      <c r="G161" t="s">
        <v>675</v>
      </c>
      <c r="J161">
        <v>0</v>
      </c>
      <c r="K161" s="5" t="s">
        <v>554</v>
      </c>
    </row>
    <row r="162" spans="1:11" x14ac:dyDescent="0.25">
      <c r="A162" t="s">
        <v>121</v>
      </c>
      <c r="B162" t="s">
        <v>316</v>
      </c>
      <c r="C162" t="s">
        <v>214</v>
      </c>
      <c r="D162">
        <v>1</v>
      </c>
      <c r="G162" t="s">
        <v>451</v>
      </c>
      <c r="J162">
        <v>1</v>
      </c>
      <c r="K162" s="5" t="s">
        <v>508</v>
      </c>
    </row>
    <row r="163" spans="1:11" x14ac:dyDescent="0.25">
      <c r="A163" t="s">
        <v>122</v>
      </c>
      <c r="B163" t="s">
        <v>316</v>
      </c>
      <c r="C163" t="s">
        <v>315</v>
      </c>
      <c r="D163">
        <v>0</v>
      </c>
      <c r="G163" t="s">
        <v>451</v>
      </c>
      <c r="J163">
        <v>1</v>
      </c>
      <c r="K163" s="5" t="s">
        <v>508</v>
      </c>
    </row>
    <row r="164" spans="1:11" x14ac:dyDescent="0.25">
      <c r="A164" t="s">
        <v>120</v>
      </c>
      <c r="B164" t="s">
        <v>314</v>
      </c>
      <c r="C164" t="s">
        <v>315</v>
      </c>
      <c r="D164">
        <v>2</v>
      </c>
      <c r="E164">
        <v>3302</v>
      </c>
      <c r="G164" t="s">
        <v>451</v>
      </c>
      <c r="J164" t="e">
        <v>#N/A</v>
      </c>
      <c r="K164" s="5" t="s">
        <v>542</v>
      </c>
    </row>
    <row r="165" spans="1:11" x14ac:dyDescent="0.25">
      <c r="A165" t="s">
        <v>123</v>
      </c>
      <c r="B165" t="s">
        <v>317</v>
      </c>
      <c r="C165" t="s">
        <v>212</v>
      </c>
      <c r="D165">
        <v>2</v>
      </c>
      <c r="F165" t="s">
        <v>317</v>
      </c>
      <c r="G165" t="s">
        <v>676</v>
      </c>
      <c r="J165">
        <v>1</v>
      </c>
      <c r="K165" s="5" t="s">
        <v>542</v>
      </c>
    </row>
    <row r="166" spans="1:11" x14ac:dyDescent="0.25">
      <c r="A166" t="s">
        <v>124</v>
      </c>
      <c r="B166" t="s">
        <v>318</v>
      </c>
      <c r="C166" t="s">
        <v>212</v>
      </c>
      <c r="D166">
        <v>2</v>
      </c>
      <c r="E166">
        <v>3311</v>
      </c>
      <c r="G166" t="s">
        <v>452</v>
      </c>
      <c r="J166">
        <v>1</v>
      </c>
      <c r="K166" s="5" t="s">
        <v>542</v>
      </c>
    </row>
    <row r="167" spans="1:11" x14ac:dyDescent="0.25">
      <c r="A167" t="s">
        <v>125</v>
      </c>
      <c r="B167" t="s">
        <v>319</v>
      </c>
      <c r="C167" t="s">
        <v>212</v>
      </c>
      <c r="D167">
        <v>2</v>
      </c>
      <c r="F167" t="s">
        <v>555</v>
      </c>
      <c r="G167" t="s">
        <v>677</v>
      </c>
      <c r="J167">
        <v>1</v>
      </c>
      <c r="K167" s="5" t="s">
        <v>542</v>
      </c>
    </row>
    <row r="168" spans="1:11" x14ac:dyDescent="0.25">
      <c r="A168" t="s">
        <v>126</v>
      </c>
      <c r="B168" t="s">
        <v>320</v>
      </c>
      <c r="C168" t="s">
        <v>212</v>
      </c>
      <c r="D168">
        <v>2</v>
      </c>
      <c r="E168">
        <v>3350</v>
      </c>
      <c r="G168" t="s">
        <v>453</v>
      </c>
      <c r="J168">
        <v>1</v>
      </c>
      <c r="K168" s="5" t="s">
        <v>542</v>
      </c>
    </row>
    <row r="169" spans="1:11" x14ac:dyDescent="0.25">
      <c r="A169" t="s">
        <v>127</v>
      </c>
      <c r="B169" t="s">
        <v>321</v>
      </c>
      <c r="C169" t="s">
        <v>212</v>
      </c>
      <c r="D169">
        <v>2</v>
      </c>
      <c r="F169" t="s">
        <v>321</v>
      </c>
      <c r="G169" t="s">
        <v>678</v>
      </c>
      <c r="J169">
        <v>1</v>
      </c>
      <c r="K169" s="5" t="s">
        <v>542</v>
      </c>
    </row>
    <row r="170" spans="1:11" x14ac:dyDescent="0.25">
      <c r="A170" t="s">
        <v>128</v>
      </c>
      <c r="B170" t="s">
        <v>322</v>
      </c>
      <c r="C170" t="s">
        <v>212</v>
      </c>
      <c r="D170">
        <v>2</v>
      </c>
      <c r="F170" t="s">
        <v>322</v>
      </c>
      <c r="G170" t="s">
        <v>682</v>
      </c>
      <c r="H170" t="s">
        <v>496</v>
      </c>
      <c r="I170" t="s">
        <v>516</v>
      </c>
      <c r="J170">
        <v>0</v>
      </c>
      <c r="K170" s="5" t="s">
        <v>508</v>
      </c>
    </row>
    <row r="171" spans="1:11" x14ac:dyDescent="0.25">
      <c r="A171" t="s">
        <v>129</v>
      </c>
      <c r="B171" t="s">
        <v>323</v>
      </c>
      <c r="C171" t="s">
        <v>212</v>
      </c>
      <c r="D171">
        <v>2</v>
      </c>
      <c r="G171" t="s">
        <v>454</v>
      </c>
      <c r="J171">
        <v>0</v>
      </c>
      <c r="K171" s="5" t="s">
        <v>511</v>
      </c>
    </row>
    <row r="172" spans="1:11" x14ac:dyDescent="0.25">
      <c r="A172" t="s">
        <v>540</v>
      </c>
      <c r="B172" t="s">
        <v>323</v>
      </c>
      <c r="C172" t="s">
        <v>539</v>
      </c>
      <c r="D172">
        <v>0</v>
      </c>
      <c r="F172" t="s">
        <v>323</v>
      </c>
      <c r="G172" t="s">
        <v>662</v>
      </c>
      <c r="H172" t="s">
        <v>498</v>
      </c>
      <c r="I172" t="s">
        <v>512</v>
      </c>
      <c r="J172">
        <v>0</v>
      </c>
      <c r="K172" s="5" t="s">
        <v>511</v>
      </c>
    </row>
    <row r="173" spans="1:11" x14ac:dyDescent="0.25">
      <c r="A173" t="s">
        <v>615</v>
      </c>
      <c r="B173" t="s">
        <v>323</v>
      </c>
      <c r="D173">
        <v>0</v>
      </c>
      <c r="F173" t="s">
        <v>323</v>
      </c>
      <c r="G173" t="s">
        <v>662</v>
      </c>
      <c r="I173" t="s">
        <v>512</v>
      </c>
      <c r="J173">
        <v>0</v>
      </c>
      <c r="K173" s="5" t="s">
        <v>511</v>
      </c>
    </row>
    <row r="174" spans="1:11" x14ac:dyDescent="0.25">
      <c r="A174" t="s">
        <v>130</v>
      </c>
      <c r="B174" t="s">
        <v>324</v>
      </c>
      <c r="C174" t="s">
        <v>214</v>
      </c>
      <c r="D174">
        <v>1</v>
      </c>
      <c r="F174" t="s">
        <v>324</v>
      </c>
      <c r="G174" t="s">
        <v>683</v>
      </c>
      <c r="H174" t="s">
        <v>496</v>
      </c>
      <c r="I174" t="s">
        <v>516</v>
      </c>
      <c r="J174">
        <v>0</v>
      </c>
      <c r="K174" s="5" t="s">
        <v>542</v>
      </c>
    </row>
    <row r="175" spans="1:11" x14ac:dyDescent="0.25">
      <c r="A175" t="s">
        <v>131</v>
      </c>
      <c r="B175" t="s">
        <v>325</v>
      </c>
      <c r="C175" t="s">
        <v>214</v>
      </c>
      <c r="D175">
        <v>1</v>
      </c>
      <c r="F175" t="s">
        <v>325</v>
      </c>
      <c r="G175" t="s">
        <v>696</v>
      </c>
      <c r="H175" t="s">
        <v>496</v>
      </c>
      <c r="I175" t="s">
        <v>516</v>
      </c>
      <c r="J175">
        <v>0</v>
      </c>
      <c r="K175" s="5" t="s">
        <v>542</v>
      </c>
    </row>
    <row r="176" spans="1:11" x14ac:dyDescent="0.25">
      <c r="A176" t="s">
        <v>132</v>
      </c>
      <c r="B176" t="s">
        <v>326</v>
      </c>
      <c r="C176" t="s">
        <v>212</v>
      </c>
      <c r="D176">
        <v>2</v>
      </c>
      <c r="F176" t="s">
        <v>326</v>
      </c>
      <c r="G176" t="s">
        <v>701</v>
      </c>
      <c r="H176" t="s">
        <v>496</v>
      </c>
      <c r="I176" t="s">
        <v>516</v>
      </c>
      <c r="J176">
        <v>0</v>
      </c>
      <c r="K176" s="5" t="s">
        <v>542</v>
      </c>
    </row>
    <row r="177" spans="1:11" x14ac:dyDescent="0.25">
      <c r="A177" t="s">
        <v>133</v>
      </c>
      <c r="B177" t="s">
        <v>327</v>
      </c>
      <c r="C177" t="s">
        <v>212</v>
      </c>
      <c r="D177">
        <v>2</v>
      </c>
      <c r="F177" t="s">
        <v>327</v>
      </c>
      <c r="G177" t="s">
        <v>681</v>
      </c>
      <c r="J177">
        <v>1</v>
      </c>
      <c r="K177" s="5" t="s">
        <v>542</v>
      </c>
    </row>
    <row r="178" spans="1:11" x14ac:dyDescent="0.25">
      <c r="A178" t="s">
        <v>134</v>
      </c>
      <c r="B178" t="s">
        <v>328</v>
      </c>
      <c r="C178" t="s">
        <v>214</v>
      </c>
      <c r="D178">
        <v>1</v>
      </c>
      <c r="G178" t="s">
        <v>455</v>
      </c>
      <c r="J178">
        <v>0</v>
      </c>
      <c r="K178" s="5" t="s">
        <v>508</v>
      </c>
    </row>
    <row r="179" spans="1:11" x14ac:dyDescent="0.25">
      <c r="A179" t="s">
        <v>135</v>
      </c>
      <c r="B179" t="s">
        <v>328</v>
      </c>
      <c r="C179" t="s">
        <v>243</v>
      </c>
      <c r="D179">
        <v>0</v>
      </c>
      <c r="F179" t="s">
        <v>328</v>
      </c>
      <c r="G179" t="s">
        <v>708</v>
      </c>
      <c r="H179" t="s">
        <v>496</v>
      </c>
      <c r="I179" t="s">
        <v>516</v>
      </c>
      <c r="J179">
        <v>0</v>
      </c>
      <c r="K179" s="5" t="s">
        <v>508</v>
      </c>
    </row>
    <row r="180" spans="1:11" x14ac:dyDescent="0.25">
      <c r="A180" t="s">
        <v>136</v>
      </c>
      <c r="B180" t="s">
        <v>329</v>
      </c>
      <c r="C180" t="s">
        <v>214</v>
      </c>
      <c r="D180">
        <v>1</v>
      </c>
      <c r="G180" t="s">
        <v>456</v>
      </c>
      <c r="J180">
        <v>1</v>
      </c>
      <c r="K180" s="5" t="s">
        <v>508</v>
      </c>
    </row>
    <row r="181" spans="1:11" x14ac:dyDescent="0.25">
      <c r="A181" t="s">
        <v>137</v>
      </c>
      <c r="B181" t="s">
        <v>329</v>
      </c>
      <c r="C181" t="s">
        <v>243</v>
      </c>
      <c r="D181">
        <v>0</v>
      </c>
      <c r="F181" t="s">
        <v>329</v>
      </c>
      <c r="G181" t="s">
        <v>709</v>
      </c>
      <c r="H181" t="s">
        <v>496</v>
      </c>
      <c r="I181" t="s">
        <v>516</v>
      </c>
      <c r="J181">
        <v>1</v>
      </c>
      <c r="K181" s="5" t="s">
        <v>542</v>
      </c>
    </row>
    <row r="182" spans="1:11" x14ac:dyDescent="0.25">
      <c r="A182" t="s">
        <v>138</v>
      </c>
      <c r="B182" t="s">
        <v>330</v>
      </c>
      <c r="C182" t="s">
        <v>212</v>
      </c>
      <c r="D182">
        <v>2</v>
      </c>
      <c r="F182" t="s">
        <v>330</v>
      </c>
      <c r="G182" t="s">
        <v>684</v>
      </c>
      <c r="J182">
        <v>1</v>
      </c>
      <c r="K182" s="5" t="s">
        <v>524</v>
      </c>
    </row>
    <row r="183" spans="1:11" x14ac:dyDescent="0.25">
      <c r="A183" t="s">
        <v>139</v>
      </c>
      <c r="B183" t="s">
        <v>331</v>
      </c>
      <c r="C183" t="s">
        <v>212</v>
      </c>
      <c r="D183">
        <v>2</v>
      </c>
      <c r="G183" t="s">
        <v>457</v>
      </c>
      <c r="J183">
        <v>1</v>
      </c>
      <c r="K183" s="5" t="s">
        <v>542</v>
      </c>
    </row>
    <row r="184" spans="1:11" x14ac:dyDescent="0.25">
      <c r="A184" t="s">
        <v>140</v>
      </c>
      <c r="B184" t="s">
        <v>331</v>
      </c>
      <c r="C184" t="s">
        <v>217</v>
      </c>
      <c r="D184">
        <v>3</v>
      </c>
      <c r="F184" t="s">
        <v>331</v>
      </c>
      <c r="G184" t="s">
        <v>685</v>
      </c>
      <c r="J184">
        <v>1</v>
      </c>
      <c r="K184" s="5" t="s">
        <v>542</v>
      </c>
    </row>
    <row r="185" spans="1:11" x14ac:dyDescent="0.25">
      <c r="A185" t="s">
        <v>141</v>
      </c>
      <c r="B185" t="s">
        <v>332</v>
      </c>
      <c r="C185" t="s">
        <v>212</v>
      </c>
      <c r="D185">
        <v>2</v>
      </c>
      <c r="F185" t="s">
        <v>332</v>
      </c>
      <c r="G185" t="s">
        <v>686</v>
      </c>
      <c r="J185">
        <v>1</v>
      </c>
      <c r="K185" s="5" t="s">
        <v>542</v>
      </c>
    </row>
    <row r="186" spans="1:11" x14ac:dyDescent="0.25">
      <c r="A186" t="s">
        <v>142</v>
      </c>
      <c r="B186" t="s">
        <v>333</v>
      </c>
      <c r="C186" t="s">
        <v>212</v>
      </c>
      <c r="D186">
        <v>2</v>
      </c>
      <c r="F186" t="s">
        <v>333</v>
      </c>
      <c r="G186" t="s">
        <v>687</v>
      </c>
      <c r="J186">
        <v>0</v>
      </c>
      <c r="K186" s="5" t="s">
        <v>545</v>
      </c>
    </row>
    <row r="187" spans="1:11" x14ac:dyDescent="0.25">
      <c r="A187" t="s">
        <v>143</v>
      </c>
      <c r="B187" t="s">
        <v>334</v>
      </c>
      <c r="C187" t="s">
        <v>212</v>
      </c>
      <c r="D187">
        <v>2</v>
      </c>
      <c r="F187" t="s">
        <v>334</v>
      </c>
      <c r="G187" t="s">
        <v>688</v>
      </c>
      <c r="J187">
        <v>1</v>
      </c>
      <c r="K187" s="5" t="s">
        <v>542</v>
      </c>
    </row>
    <row r="188" spans="1:11" x14ac:dyDescent="0.25">
      <c r="A188" t="s">
        <v>144</v>
      </c>
      <c r="B188" t="s">
        <v>335</v>
      </c>
      <c r="C188" t="s">
        <v>212</v>
      </c>
      <c r="D188">
        <v>2</v>
      </c>
      <c r="F188" t="s">
        <v>335</v>
      </c>
      <c r="G188" t="s">
        <v>689</v>
      </c>
      <c r="J188">
        <v>0</v>
      </c>
      <c r="K188" s="5" t="s">
        <v>542</v>
      </c>
    </row>
    <row r="189" spans="1:11" x14ac:dyDescent="0.25">
      <c r="A189" t="s">
        <v>145</v>
      </c>
      <c r="B189" t="s">
        <v>336</v>
      </c>
      <c r="C189" t="s">
        <v>212</v>
      </c>
      <c r="D189">
        <v>2</v>
      </c>
      <c r="F189" t="s">
        <v>336</v>
      </c>
      <c r="G189" t="s">
        <v>690</v>
      </c>
      <c r="J189">
        <v>0</v>
      </c>
      <c r="K189" s="5" t="s">
        <v>542</v>
      </c>
    </row>
    <row r="190" spans="1:11" x14ac:dyDescent="0.25">
      <c r="A190" t="s">
        <v>146</v>
      </c>
      <c r="B190" t="s">
        <v>337</v>
      </c>
      <c r="C190" t="s">
        <v>212</v>
      </c>
      <c r="D190">
        <v>2</v>
      </c>
      <c r="F190" t="s">
        <v>337</v>
      </c>
      <c r="G190" t="s">
        <v>691</v>
      </c>
      <c r="J190">
        <v>0</v>
      </c>
      <c r="K190" s="5" t="s">
        <v>542</v>
      </c>
    </row>
    <row r="191" spans="1:11" x14ac:dyDescent="0.25">
      <c r="A191" t="s">
        <v>147</v>
      </c>
      <c r="B191" t="s">
        <v>338</v>
      </c>
      <c r="C191" t="s">
        <v>212</v>
      </c>
      <c r="D191">
        <v>2</v>
      </c>
      <c r="F191" t="s">
        <v>338</v>
      </c>
      <c r="G191" t="s">
        <v>692</v>
      </c>
      <c r="J191">
        <v>0</v>
      </c>
      <c r="K191" s="5" t="s">
        <v>511</v>
      </c>
    </row>
    <row r="192" spans="1:11" x14ac:dyDescent="0.25">
      <c r="A192" t="s">
        <v>148</v>
      </c>
      <c r="B192" t="s">
        <v>339</v>
      </c>
      <c r="C192" t="s">
        <v>212</v>
      </c>
      <c r="D192">
        <v>2</v>
      </c>
      <c r="F192" t="s">
        <v>556</v>
      </c>
      <c r="G192" t="s">
        <v>693</v>
      </c>
      <c r="J192">
        <v>1</v>
      </c>
      <c r="K192" s="5" t="s">
        <v>544</v>
      </c>
    </row>
    <row r="193" spans="1:11" x14ac:dyDescent="0.25">
      <c r="A193" t="s">
        <v>149</v>
      </c>
      <c r="B193" t="s">
        <v>340</v>
      </c>
      <c r="C193" t="s">
        <v>212</v>
      </c>
      <c r="D193">
        <v>2</v>
      </c>
      <c r="F193" t="s">
        <v>340</v>
      </c>
      <c r="G193" t="s">
        <v>694</v>
      </c>
      <c r="J193">
        <v>1</v>
      </c>
      <c r="K193" s="5" t="s">
        <v>544</v>
      </c>
    </row>
    <row r="194" spans="1:11" x14ac:dyDescent="0.25">
      <c r="A194" t="s">
        <v>150</v>
      </c>
      <c r="B194" t="s">
        <v>341</v>
      </c>
      <c r="C194" t="s">
        <v>212</v>
      </c>
      <c r="D194">
        <v>2</v>
      </c>
      <c r="F194" t="s">
        <v>341</v>
      </c>
      <c r="G194" t="s">
        <v>695</v>
      </c>
      <c r="J194">
        <v>1</v>
      </c>
      <c r="K194" s="5" t="s">
        <v>544</v>
      </c>
    </row>
    <row r="195" spans="1:11" x14ac:dyDescent="0.25">
      <c r="A195" t="s">
        <v>156</v>
      </c>
      <c r="B195" t="s">
        <v>342</v>
      </c>
      <c r="C195" t="s">
        <v>345</v>
      </c>
      <c r="D195">
        <v>0</v>
      </c>
      <c r="E195">
        <v>4000</v>
      </c>
      <c r="G195" t="s">
        <v>459</v>
      </c>
      <c r="J195">
        <v>1</v>
      </c>
      <c r="K195" s="5" t="s">
        <v>533</v>
      </c>
    </row>
    <row r="196" spans="1:11" x14ac:dyDescent="0.25">
      <c r="A196" t="s">
        <v>151</v>
      </c>
      <c r="B196" t="s">
        <v>342</v>
      </c>
      <c r="C196" t="s">
        <v>214</v>
      </c>
      <c r="D196">
        <v>1</v>
      </c>
      <c r="J196">
        <v>1</v>
      </c>
      <c r="K196" s="5" t="s">
        <v>533</v>
      </c>
    </row>
    <row r="197" spans="1:11" x14ac:dyDescent="0.25">
      <c r="A197" t="s">
        <v>152</v>
      </c>
      <c r="B197" t="s">
        <v>342</v>
      </c>
      <c r="C197" t="s">
        <v>217</v>
      </c>
      <c r="D197">
        <v>3</v>
      </c>
      <c r="J197">
        <v>1</v>
      </c>
      <c r="K197" s="5" t="s">
        <v>533</v>
      </c>
    </row>
    <row r="198" spans="1:11" x14ac:dyDescent="0.25">
      <c r="A198" t="s">
        <v>153</v>
      </c>
      <c r="B198" t="s">
        <v>343</v>
      </c>
      <c r="C198" t="s">
        <v>218</v>
      </c>
      <c r="D198">
        <v>4</v>
      </c>
      <c r="E198">
        <v>4000</v>
      </c>
      <c r="G198" s="14" t="s">
        <v>626</v>
      </c>
      <c r="H198" t="s">
        <v>494</v>
      </c>
      <c r="I198" t="s">
        <v>532</v>
      </c>
      <c r="J198">
        <v>1</v>
      </c>
      <c r="K198" s="5" t="s">
        <v>533</v>
      </c>
    </row>
    <row r="199" spans="1:11" x14ac:dyDescent="0.25">
      <c r="A199" t="s">
        <v>154</v>
      </c>
      <c r="B199" t="s">
        <v>344</v>
      </c>
      <c r="C199" t="s">
        <v>214</v>
      </c>
      <c r="D199">
        <v>1</v>
      </c>
      <c r="G199" t="s">
        <v>458</v>
      </c>
      <c r="J199">
        <v>0</v>
      </c>
      <c r="K199" s="5" t="s">
        <v>533</v>
      </c>
    </row>
    <row r="200" spans="1:11" x14ac:dyDescent="0.25">
      <c r="A200" t="s">
        <v>155</v>
      </c>
      <c r="B200" t="s">
        <v>344</v>
      </c>
      <c r="C200" t="s">
        <v>212</v>
      </c>
      <c r="D200">
        <v>2</v>
      </c>
      <c r="F200" t="s">
        <v>344</v>
      </c>
      <c r="G200" t="s">
        <v>697</v>
      </c>
      <c r="J200">
        <v>0</v>
      </c>
      <c r="K200" s="5" t="s">
        <v>533</v>
      </c>
    </row>
    <row r="201" spans="1:11" x14ac:dyDescent="0.25">
      <c r="A201" t="s">
        <v>157</v>
      </c>
      <c r="B201" t="s">
        <v>346</v>
      </c>
      <c r="C201" t="s">
        <v>212</v>
      </c>
      <c r="D201">
        <v>2</v>
      </c>
      <c r="E201">
        <v>4100</v>
      </c>
      <c r="G201" t="s">
        <v>460</v>
      </c>
      <c r="J201">
        <v>1</v>
      </c>
      <c r="K201" s="5" t="s">
        <v>542</v>
      </c>
    </row>
    <row r="202" spans="1:11" x14ac:dyDescent="0.25">
      <c r="A202" t="s">
        <v>158</v>
      </c>
      <c r="B202" t="s">
        <v>347</v>
      </c>
      <c r="C202" t="s">
        <v>212</v>
      </c>
      <c r="D202">
        <v>2</v>
      </c>
      <c r="G202" t="s">
        <v>461</v>
      </c>
      <c r="J202">
        <v>1</v>
      </c>
      <c r="K202" s="5" t="s">
        <v>544</v>
      </c>
    </row>
    <row r="203" spans="1:11" x14ac:dyDescent="0.25">
      <c r="A203" t="s">
        <v>159</v>
      </c>
      <c r="B203" t="s">
        <v>347</v>
      </c>
      <c r="C203" t="s">
        <v>217</v>
      </c>
      <c r="D203">
        <v>3</v>
      </c>
      <c r="E203">
        <v>4110</v>
      </c>
      <c r="G203" t="s">
        <v>461</v>
      </c>
      <c r="J203">
        <v>1</v>
      </c>
      <c r="K203" s="5" t="s">
        <v>544</v>
      </c>
    </row>
    <row r="204" spans="1:11" x14ac:dyDescent="0.25">
      <c r="A204" t="s">
        <v>160</v>
      </c>
      <c r="B204" t="s">
        <v>348</v>
      </c>
      <c r="C204" t="s">
        <v>212</v>
      </c>
      <c r="D204">
        <v>2</v>
      </c>
      <c r="E204">
        <v>4130</v>
      </c>
      <c r="G204" t="s">
        <v>462</v>
      </c>
      <c r="J204">
        <v>1</v>
      </c>
      <c r="K204" s="5" t="s">
        <v>542</v>
      </c>
    </row>
    <row r="205" spans="1:11" x14ac:dyDescent="0.25">
      <c r="A205" t="s">
        <v>161</v>
      </c>
      <c r="B205" t="s">
        <v>349</v>
      </c>
      <c r="C205" t="s">
        <v>214</v>
      </c>
      <c r="D205">
        <v>1</v>
      </c>
      <c r="E205">
        <v>4140</v>
      </c>
      <c r="G205" t="s">
        <v>463</v>
      </c>
      <c r="J205">
        <v>1</v>
      </c>
      <c r="K205" s="5" t="s">
        <v>542</v>
      </c>
    </row>
    <row r="206" spans="1:11" x14ac:dyDescent="0.25">
      <c r="A206" t="s">
        <v>162</v>
      </c>
      <c r="B206" t="s">
        <v>350</v>
      </c>
      <c r="C206" t="s">
        <v>212</v>
      </c>
      <c r="D206">
        <v>2</v>
      </c>
      <c r="F206" t="s">
        <v>557</v>
      </c>
      <c r="G206" t="s">
        <v>698</v>
      </c>
      <c r="J206">
        <v>1</v>
      </c>
      <c r="K206" s="5" t="s">
        <v>542</v>
      </c>
    </row>
    <row r="207" spans="1:11" x14ac:dyDescent="0.25">
      <c r="A207" t="s">
        <v>163</v>
      </c>
      <c r="B207" t="s">
        <v>351</v>
      </c>
      <c r="C207" t="s">
        <v>212</v>
      </c>
      <c r="D207">
        <v>2</v>
      </c>
      <c r="F207" t="s">
        <v>351</v>
      </c>
      <c r="G207" t="s">
        <v>699</v>
      </c>
      <c r="J207">
        <v>1</v>
      </c>
      <c r="K207" s="5" t="s">
        <v>542</v>
      </c>
    </row>
    <row r="208" spans="1:11" x14ac:dyDescent="0.25">
      <c r="A208" t="s">
        <v>164</v>
      </c>
      <c r="B208" t="s">
        <v>352</v>
      </c>
      <c r="C208" t="s">
        <v>212</v>
      </c>
      <c r="D208">
        <v>2</v>
      </c>
      <c r="E208">
        <v>4200</v>
      </c>
      <c r="G208" t="s">
        <v>464</v>
      </c>
      <c r="J208">
        <v>1</v>
      </c>
      <c r="K208" s="5" t="s">
        <v>542</v>
      </c>
    </row>
    <row r="209" spans="1:11" x14ac:dyDescent="0.25">
      <c r="A209" t="s">
        <v>167</v>
      </c>
      <c r="B209" t="s">
        <v>355</v>
      </c>
      <c r="C209" t="s">
        <v>214</v>
      </c>
      <c r="D209">
        <v>1</v>
      </c>
      <c r="F209" t="s">
        <v>355</v>
      </c>
      <c r="G209" t="s">
        <v>700</v>
      </c>
      <c r="J209">
        <v>0</v>
      </c>
      <c r="K209" s="5" t="s">
        <v>542</v>
      </c>
    </row>
    <row r="210" spans="1:11" x14ac:dyDescent="0.25">
      <c r="A210" t="s">
        <v>165</v>
      </c>
      <c r="B210" t="s">
        <v>353</v>
      </c>
      <c r="C210" t="s">
        <v>214</v>
      </c>
      <c r="D210">
        <v>1</v>
      </c>
      <c r="J210">
        <v>0</v>
      </c>
      <c r="K210" s="5" t="s">
        <v>508</v>
      </c>
    </row>
    <row r="211" spans="1:11" x14ac:dyDescent="0.25">
      <c r="A211" t="s">
        <v>166</v>
      </c>
      <c r="B211" t="s">
        <v>353</v>
      </c>
      <c r="C211" t="s">
        <v>354</v>
      </c>
      <c r="D211">
        <v>0</v>
      </c>
      <c r="G211" t="s">
        <v>630</v>
      </c>
      <c r="H211" t="s">
        <v>495</v>
      </c>
      <c r="I211" t="s">
        <v>513</v>
      </c>
      <c r="J211">
        <v>0</v>
      </c>
      <c r="K211" s="5" t="s">
        <v>508</v>
      </c>
    </row>
    <row r="212" spans="1:11" x14ac:dyDescent="0.25">
      <c r="A212" t="s">
        <v>168</v>
      </c>
      <c r="B212" t="s">
        <v>356</v>
      </c>
      <c r="C212" t="s">
        <v>214</v>
      </c>
      <c r="D212">
        <v>1</v>
      </c>
      <c r="G212" t="s">
        <v>465</v>
      </c>
      <c r="J212">
        <v>0</v>
      </c>
      <c r="K212" s="5" t="s">
        <v>508</v>
      </c>
    </row>
    <row r="213" spans="1:11" x14ac:dyDescent="0.25">
      <c r="A213" t="s">
        <v>169</v>
      </c>
      <c r="B213" t="s">
        <v>356</v>
      </c>
      <c r="C213" t="s">
        <v>212</v>
      </c>
      <c r="D213">
        <v>2</v>
      </c>
      <c r="F213" t="s">
        <v>356</v>
      </c>
      <c r="G213" t="s">
        <v>702</v>
      </c>
      <c r="J213">
        <v>0</v>
      </c>
      <c r="K213" s="5" t="s">
        <v>508</v>
      </c>
    </row>
    <row r="214" spans="1:11" x14ac:dyDescent="0.25">
      <c r="A214" t="s">
        <v>170</v>
      </c>
      <c r="B214" t="s">
        <v>357</v>
      </c>
      <c r="C214" t="s">
        <v>214</v>
      </c>
      <c r="D214">
        <v>1</v>
      </c>
      <c r="G214" t="s">
        <v>466</v>
      </c>
      <c r="J214">
        <v>0</v>
      </c>
      <c r="K214" s="5" t="s">
        <v>508</v>
      </c>
    </row>
    <row r="215" spans="1:11" x14ac:dyDescent="0.25">
      <c r="A215" t="s">
        <v>171</v>
      </c>
      <c r="B215" t="s">
        <v>357</v>
      </c>
      <c r="C215" t="s">
        <v>212</v>
      </c>
      <c r="D215">
        <v>2</v>
      </c>
      <c r="F215" t="s">
        <v>357</v>
      </c>
      <c r="G215" t="s">
        <v>703</v>
      </c>
      <c r="J215">
        <v>0</v>
      </c>
      <c r="K215" s="5" t="s">
        <v>508</v>
      </c>
    </row>
    <row r="216" spans="1:11" x14ac:dyDescent="0.25">
      <c r="A216" t="s">
        <v>172</v>
      </c>
      <c r="B216" t="s">
        <v>358</v>
      </c>
      <c r="C216" t="s">
        <v>214</v>
      </c>
      <c r="D216">
        <v>1</v>
      </c>
      <c r="G216" t="s">
        <v>467</v>
      </c>
      <c r="J216">
        <v>0</v>
      </c>
      <c r="K216" s="5" t="s">
        <v>524</v>
      </c>
    </row>
    <row r="217" spans="1:11" x14ac:dyDescent="0.25">
      <c r="A217" t="s">
        <v>173</v>
      </c>
      <c r="B217" t="s">
        <v>358</v>
      </c>
      <c r="C217" t="s">
        <v>212</v>
      </c>
      <c r="D217">
        <v>2</v>
      </c>
      <c r="F217" t="s">
        <v>358</v>
      </c>
      <c r="G217" t="s">
        <v>704</v>
      </c>
      <c r="J217">
        <v>0</v>
      </c>
      <c r="K217" s="5" t="s">
        <v>524</v>
      </c>
    </row>
    <row r="218" spans="1:11" x14ac:dyDescent="0.25">
      <c r="A218" t="s">
        <v>174</v>
      </c>
      <c r="B218" t="s">
        <v>359</v>
      </c>
      <c r="C218" t="s">
        <v>214</v>
      </c>
      <c r="D218">
        <v>1</v>
      </c>
      <c r="G218" t="s">
        <v>468</v>
      </c>
      <c r="J218">
        <v>0</v>
      </c>
      <c r="K218" s="5" t="s">
        <v>508</v>
      </c>
    </row>
    <row r="219" spans="1:11" x14ac:dyDescent="0.25">
      <c r="A219" t="s">
        <v>175</v>
      </c>
      <c r="B219" t="s">
        <v>359</v>
      </c>
      <c r="C219" t="s">
        <v>212</v>
      </c>
      <c r="D219">
        <v>2</v>
      </c>
      <c r="F219" t="s">
        <v>359</v>
      </c>
      <c r="G219" t="s">
        <v>705</v>
      </c>
      <c r="J219">
        <v>0</v>
      </c>
      <c r="K219" s="5" t="s">
        <v>508</v>
      </c>
    </row>
    <row r="220" spans="1:11" x14ac:dyDescent="0.25">
      <c r="A220" t="s">
        <v>176</v>
      </c>
      <c r="B220" t="s">
        <v>360</v>
      </c>
      <c r="C220" t="s">
        <v>212</v>
      </c>
      <c r="D220">
        <v>2</v>
      </c>
      <c r="E220">
        <v>4230</v>
      </c>
      <c r="G220" t="s">
        <v>469</v>
      </c>
      <c r="J220">
        <v>1</v>
      </c>
      <c r="K220" s="5" t="s">
        <v>542</v>
      </c>
    </row>
    <row r="221" spans="1:11" x14ac:dyDescent="0.25">
      <c r="A221" t="s">
        <v>177</v>
      </c>
      <c r="B221" t="s">
        <v>361</v>
      </c>
      <c r="C221" t="s">
        <v>214</v>
      </c>
      <c r="D221">
        <v>1</v>
      </c>
      <c r="E221">
        <v>4240</v>
      </c>
      <c r="G221" t="s">
        <v>470</v>
      </c>
      <c r="J221">
        <v>0</v>
      </c>
      <c r="K221" s="5" t="s">
        <v>524</v>
      </c>
    </row>
    <row r="222" spans="1:11" x14ac:dyDescent="0.25">
      <c r="A222" t="s">
        <v>178</v>
      </c>
      <c r="B222" t="s">
        <v>362</v>
      </c>
      <c r="C222" t="s">
        <v>212</v>
      </c>
      <c r="D222">
        <v>2</v>
      </c>
      <c r="E222">
        <v>4250</v>
      </c>
      <c r="G222" t="s">
        <v>471</v>
      </c>
      <c r="J222">
        <v>0</v>
      </c>
      <c r="K222" s="5" t="s">
        <v>543</v>
      </c>
    </row>
    <row r="223" spans="1:11" x14ac:dyDescent="0.25">
      <c r="A223" t="s">
        <v>179</v>
      </c>
      <c r="B223" t="s">
        <v>363</v>
      </c>
      <c r="C223" t="s">
        <v>212</v>
      </c>
      <c r="D223">
        <v>2</v>
      </c>
      <c r="G223" t="s">
        <v>472</v>
      </c>
      <c r="J223">
        <v>1</v>
      </c>
      <c r="K223" s="5" t="s">
        <v>543</v>
      </c>
    </row>
    <row r="224" spans="1:11" x14ac:dyDescent="0.25">
      <c r="A224" t="s">
        <v>180</v>
      </c>
      <c r="B224" t="s">
        <v>364</v>
      </c>
      <c r="C224" t="s">
        <v>212</v>
      </c>
      <c r="D224">
        <v>2</v>
      </c>
      <c r="E224">
        <v>6110</v>
      </c>
      <c r="G224" t="s">
        <v>472</v>
      </c>
      <c r="J224">
        <v>0</v>
      </c>
      <c r="K224" s="5" t="s">
        <v>543</v>
      </c>
    </row>
    <row r="225" spans="1:11" x14ac:dyDescent="0.25">
      <c r="A225" t="s">
        <v>181</v>
      </c>
      <c r="B225" t="s">
        <v>365</v>
      </c>
      <c r="C225" t="s">
        <v>212</v>
      </c>
      <c r="D225">
        <v>2</v>
      </c>
      <c r="E225">
        <v>6400</v>
      </c>
      <c r="G225" t="s">
        <v>473</v>
      </c>
      <c r="J225">
        <v>0</v>
      </c>
      <c r="K225" s="5" t="s">
        <v>543</v>
      </c>
    </row>
    <row r="226" spans="1:11" x14ac:dyDescent="0.25">
      <c r="A226" t="s">
        <v>182</v>
      </c>
      <c r="B226" t="s">
        <v>366</v>
      </c>
      <c r="C226" t="s">
        <v>367</v>
      </c>
      <c r="D226">
        <v>2</v>
      </c>
      <c r="J226">
        <v>1</v>
      </c>
      <c r="K226" s="5" t="s">
        <v>542</v>
      </c>
    </row>
    <row r="227" spans="1:11" x14ac:dyDescent="0.25">
      <c r="A227" t="s">
        <v>601</v>
      </c>
      <c r="B227" t="s">
        <v>366</v>
      </c>
      <c r="C227" t="s">
        <v>217</v>
      </c>
      <c r="D227">
        <v>3</v>
      </c>
      <c r="E227">
        <v>6430</v>
      </c>
      <c r="G227" t="s">
        <v>412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v>1</v>
      </c>
      <c r="G228" t="s">
        <v>474</v>
      </c>
      <c r="J228">
        <v>1</v>
      </c>
      <c r="K228" s="5" t="s">
        <v>542</v>
      </c>
    </row>
    <row r="229" spans="1:11" x14ac:dyDescent="0.25">
      <c r="A229" t="s">
        <v>184</v>
      </c>
      <c r="B229" t="s">
        <v>369</v>
      </c>
      <c r="C229" t="s">
        <v>212</v>
      </c>
      <c r="D229">
        <v>2</v>
      </c>
      <c r="E229">
        <v>6440</v>
      </c>
      <c r="G229" t="s">
        <v>475</v>
      </c>
      <c r="J229">
        <v>1</v>
      </c>
      <c r="K229" s="5" t="s">
        <v>544</v>
      </c>
    </row>
    <row r="230" spans="1:11" x14ac:dyDescent="0.25">
      <c r="A230" t="s">
        <v>185</v>
      </c>
      <c r="B230" t="s">
        <v>370</v>
      </c>
      <c r="C230" t="s">
        <v>212</v>
      </c>
      <c r="D230">
        <v>2</v>
      </c>
      <c r="G230" t="s">
        <v>476</v>
      </c>
      <c r="J230">
        <v>1</v>
      </c>
      <c r="K230" s="5" t="s">
        <v>544</v>
      </c>
    </row>
    <row r="231" spans="1:11" x14ac:dyDescent="0.25">
      <c r="A231" t="s">
        <v>186</v>
      </c>
      <c r="B231" t="s">
        <v>370</v>
      </c>
      <c r="C231" t="s">
        <v>217</v>
      </c>
      <c r="D231">
        <v>3</v>
      </c>
      <c r="E231">
        <v>6450</v>
      </c>
      <c r="G231" t="s">
        <v>476</v>
      </c>
      <c r="J231">
        <v>1</v>
      </c>
      <c r="K231" s="5" t="s">
        <v>544</v>
      </c>
    </row>
    <row r="232" spans="1:11" x14ac:dyDescent="0.25">
      <c r="A232" t="s">
        <v>188</v>
      </c>
      <c r="B232" t="s">
        <v>371</v>
      </c>
      <c r="C232" t="s">
        <v>212</v>
      </c>
      <c r="D232">
        <v>2</v>
      </c>
      <c r="G232" t="s">
        <v>477</v>
      </c>
      <c r="J232">
        <v>1</v>
      </c>
      <c r="K232" s="5" t="s">
        <v>544</v>
      </c>
    </row>
    <row r="233" spans="1:11" x14ac:dyDescent="0.25">
      <c r="A233" t="s">
        <v>187</v>
      </c>
      <c r="B233" t="s">
        <v>371</v>
      </c>
      <c r="C233" t="s">
        <v>372</v>
      </c>
      <c r="D233">
        <v>0</v>
      </c>
      <c r="E233">
        <v>6480</v>
      </c>
      <c r="G233" t="s">
        <v>477</v>
      </c>
      <c r="J233">
        <v>1</v>
      </c>
      <c r="K233" s="5" t="s">
        <v>544</v>
      </c>
    </row>
    <row r="234" spans="1:11" x14ac:dyDescent="0.25">
      <c r="A234" t="s">
        <v>189</v>
      </c>
      <c r="B234" t="s">
        <v>1161</v>
      </c>
      <c r="C234" t="s">
        <v>214</v>
      </c>
      <c r="D234">
        <v>1</v>
      </c>
      <c r="G234" t="s">
        <v>478</v>
      </c>
      <c r="J234">
        <v>1</v>
      </c>
      <c r="K234" s="5" t="s">
        <v>542</v>
      </c>
    </row>
    <row r="235" spans="1:11" x14ac:dyDescent="0.25">
      <c r="A235" t="s">
        <v>190</v>
      </c>
      <c r="B235" t="s">
        <v>1161</v>
      </c>
      <c r="C235" t="s">
        <v>212</v>
      </c>
      <c r="D235">
        <v>2</v>
      </c>
      <c r="G235" t="s">
        <v>478</v>
      </c>
      <c r="J235">
        <v>1</v>
      </c>
      <c r="K235" s="5" t="s">
        <v>542</v>
      </c>
    </row>
    <row r="236" spans="1:11" x14ac:dyDescent="0.25">
      <c r="A236" t="s">
        <v>191</v>
      </c>
      <c r="B236" t="s">
        <v>1161</v>
      </c>
      <c r="C236" t="s">
        <v>217</v>
      </c>
      <c r="D236">
        <v>3</v>
      </c>
      <c r="E236">
        <v>6530</v>
      </c>
      <c r="G236" t="s">
        <v>478</v>
      </c>
      <c r="J236">
        <v>1</v>
      </c>
      <c r="K236" s="5" t="s">
        <v>542</v>
      </c>
    </row>
    <row r="237" spans="1:11" x14ac:dyDescent="0.25">
      <c r="A237" t="s">
        <v>192</v>
      </c>
      <c r="B237" t="s">
        <v>373</v>
      </c>
      <c r="C237" t="s">
        <v>212</v>
      </c>
      <c r="D237">
        <v>2</v>
      </c>
      <c r="G237" t="s">
        <v>479</v>
      </c>
      <c r="J237">
        <v>1</v>
      </c>
      <c r="K237" s="5" t="s">
        <v>544</v>
      </c>
    </row>
    <row r="238" spans="1:11" x14ac:dyDescent="0.25">
      <c r="A238" t="s">
        <v>193</v>
      </c>
      <c r="B238" t="s">
        <v>373</v>
      </c>
      <c r="C238" t="s">
        <v>217</v>
      </c>
      <c r="D238">
        <v>3</v>
      </c>
      <c r="E238">
        <v>6540</v>
      </c>
      <c r="G238" t="s">
        <v>479</v>
      </c>
      <c r="J238">
        <v>1</v>
      </c>
      <c r="K238" s="5" t="s">
        <v>544</v>
      </c>
    </row>
    <row r="239" spans="1:11" x14ac:dyDescent="0.25">
      <c r="A239" t="s">
        <v>602</v>
      </c>
      <c r="B239" t="s">
        <v>373</v>
      </c>
      <c r="C239" t="s">
        <v>218</v>
      </c>
      <c r="D239">
        <v>4</v>
      </c>
      <c r="K239"/>
    </row>
    <row r="240" spans="1:11" x14ac:dyDescent="0.25">
      <c r="A240" t="s">
        <v>603</v>
      </c>
      <c r="B240" t="s">
        <v>373</v>
      </c>
      <c r="C240" t="s">
        <v>609</v>
      </c>
      <c r="D240">
        <v>5</v>
      </c>
      <c r="E240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v>1</v>
      </c>
      <c r="E241">
        <v>6550</v>
      </c>
      <c r="G241" t="s">
        <v>480</v>
      </c>
      <c r="J241">
        <v>1</v>
      </c>
      <c r="K241" s="5" t="s">
        <v>544</v>
      </c>
    </row>
    <row r="242" spans="1:11" x14ac:dyDescent="0.25">
      <c r="A242" t="s">
        <v>195</v>
      </c>
      <c r="B242" t="s">
        <v>375</v>
      </c>
      <c r="C242" t="s">
        <v>214</v>
      </c>
      <c r="D242">
        <v>1</v>
      </c>
      <c r="F242" t="s">
        <v>375</v>
      </c>
      <c r="G242" t="s">
        <v>706</v>
      </c>
      <c r="J242">
        <v>0</v>
      </c>
      <c r="K242" s="5" t="s">
        <v>544</v>
      </c>
    </row>
    <row r="243" spans="1:11" x14ac:dyDescent="0.25">
      <c r="A243" t="s">
        <v>198</v>
      </c>
      <c r="B243" t="s">
        <v>377</v>
      </c>
      <c r="C243" t="s">
        <v>217</v>
      </c>
      <c r="D243">
        <v>3</v>
      </c>
      <c r="E243">
        <v>7060</v>
      </c>
      <c r="G243" t="s">
        <v>482</v>
      </c>
      <c r="J243">
        <v>0</v>
      </c>
      <c r="K243" s="5" t="s">
        <v>543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v>2</v>
      </c>
      <c r="G244" t="s">
        <v>481</v>
      </c>
      <c r="J244">
        <v>0</v>
      </c>
      <c r="K244" s="5" t="s">
        <v>543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v>3</v>
      </c>
      <c r="F245" t="s">
        <v>376</v>
      </c>
      <c r="G245" t="s">
        <v>482</v>
      </c>
      <c r="J245">
        <v>0</v>
      </c>
      <c r="K245" s="5" t="s">
        <v>543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v>2</v>
      </c>
      <c r="E246">
        <v>8020</v>
      </c>
      <c r="G246" t="s">
        <v>483</v>
      </c>
      <c r="J246">
        <v>0</v>
      </c>
      <c r="K246" s="5" t="s">
        <v>542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v>1</v>
      </c>
      <c r="F247" t="s">
        <v>379</v>
      </c>
      <c r="G247" t="s">
        <v>707</v>
      </c>
      <c r="J247">
        <v>0</v>
      </c>
      <c r="K247" s="5" t="s">
        <v>524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v>2</v>
      </c>
      <c r="E248">
        <v>8030</v>
      </c>
      <c r="G248" t="s">
        <v>484</v>
      </c>
      <c r="J248">
        <v>0</v>
      </c>
      <c r="K248" s="5" t="s">
        <v>524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v>2</v>
      </c>
      <c r="E249">
        <v>8040</v>
      </c>
      <c r="G249" t="s">
        <v>485</v>
      </c>
      <c r="J249">
        <v>0</v>
      </c>
      <c r="K249" s="5" t="s">
        <v>542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v>2</v>
      </c>
      <c r="E250">
        <v>8050</v>
      </c>
      <c r="G250" t="s">
        <v>486</v>
      </c>
      <c r="J250">
        <v>1</v>
      </c>
      <c r="K250" s="5" t="s">
        <v>544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v>2</v>
      </c>
      <c r="E251">
        <v>8060</v>
      </c>
      <c r="G251" t="s">
        <v>487</v>
      </c>
      <c r="J251">
        <v>0</v>
      </c>
      <c r="K251" s="5" t="s">
        <v>543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v>2</v>
      </c>
      <c r="G252" t="s">
        <v>488</v>
      </c>
      <c r="J252">
        <v>0</v>
      </c>
      <c r="K252" s="5" t="s">
        <v>543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v>3</v>
      </c>
      <c r="E253">
        <v>8070</v>
      </c>
      <c r="G253" t="s">
        <v>488</v>
      </c>
      <c r="H253" s="4"/>
      <c r="I253" s="4"/>
      <c r="J253">
        <v>0</v>
      </c>
      <c r="K253" s="5" t="s">
        <v>543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v>2</v>
      </c>
      <c r="E254">
        <v>8080</v>
      </c>
      <c r="G254" t="s">
        <v>489</v>
      </c>
      <c r="J254">
        <v>0</v>
      </c>
      <c r="K254" s="5" t="s">
        <v>524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v>2</v>
      </c>
      <c r="E255">
        <v>8090</v>
      </c>
      <c r="G255" t="s">
        <v>490</v>
      </c>
      <c r="J255">
        <v>0</v>
      </c>
      <c r="K255" s="5" t="s">
        <v>524</v>
      </c>
    </row>
    <row r="256" spans="1:11" ht="15.75" thickBot="1" x14ac:dyDescent="0.3">
      <c r="A256" s="13" t="s">
        <v>604</v>
      </c>
      <c r="B256" t="s">
        <v>610</v>
      </c>
      <c r="C256" t="s">
        <v>214</v>
      </c>
      <c r="D256">
        <v>0</v>
      </c>
      <c r="E256" t="s">
        <v>612</v>
      </c>
      <c r="K256"/>
    </row>
    <row r="257" spans="1:11" ht="15.75" thickBot="1" x14ac:dyDescent="0.3">
      <c r="A257" s="13" t="s">
        <v>209</v>
      </c>
      <c r="B257" t="s">
        <v>392</v>
      </c>
      <c r="C257" t="s">
        <v>212</v>
      </c>
      <c r="D257">
        <v>0</v>
      </c>
      <c r="G257" t="s">
        <v>450</v>
      </c>
      <c r="J257">
        <v>0</v>
      </c>
      <c r="K257" t="s">
        <v>508</v>
      </c>
    </row>
    <row r="258" spans="1:11" ht="15.75" thickBot="1" x14ac:dyDescent="0.3">
      <c r="A258" s="13" t="s">
        <v>605</v>
      </c>
      <c r="B258" t="s">
        <v>611</v>
      </c>
      <c r="C258" t="s">
        <v>214</v>
      </c>
      <c r="D258">
        <v>0</v>
      </c>
      <c r="E258" t="s">
        <v>613</v>
      </c>
      <c r="K258"/>
    </row>
    <row r="259" spans="1:11" ht="15.75" thickBot="1" x14ac:dyDescent="0.3">
      <c r="A259" s="13" t="s">
        <v>593</v>
      </c>
      <c r="B259" t="s">
        <v>1162</v>
      </c>
      <c r="D259">
        <v>0</v>
      </c>
      <c r="J259">
        <v>0</v>
      </c>
      <c r="K259" t="s">
        <v>508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607</v>
      </c>
      <c r="M2" s="10" t="s">
        <v>606</v>
      </c>
      <c r="N2" t="s">
        <v>586</v>
      </c>
      <c r="S2" s="9" t="s">
        <v>713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714</v>
      </c>
      <c r="AC2" s="16" t="s">
        <v>715</v>
      </c>
      <c r="AD2" s="16" t="s">
        <v>715</v>
      </c>
      <c r="AE2" s="16" t="s">
        <v>715</v>
      </c>
      <c r="AF2" s="10" t="s">
        <v>716</v>
      </c>
      <c r="AG2" s="16" t="s">
        <v>715</v>
      </c>
      <c r="AH2" s="16" t="s">
        <v>715</v>
      </c>
      <c r="AI2" s="16" t="s">
        <v>715</v>
      </c>
      <c r="AJ2" s="16" t="s">
        <v>715</v>
      </c>
    </row>
    <row r="3" spans="1:36" ht="15.75" hidden="1" thickBot="1" x14ac:dyDescent="0.3">
      <c r="A3" s="1" t="s">
        <v>390</v>
      </c>
      <c r="B3" s="1" t="s">
        <v>394</v>
      </c>
      <c r="F3" s="2" t="s">
        <v>565</v>
      </c>
      <c r="G3" s="2" t="s">
        <v>566</v>
      </c>
      <c r="H3" s="2" t="s">
        <v>567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717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718</v>
      </c>
      <c r="AC3" s="10" t="s">
        <v>719</v>
      </c>
      <c r="AD3" s="16" t="s">
        <v>715</v>
      </c>
      <c r="AE3" s="16" t="s">
        <v>715</v>
      </c>
      <c r="AF3" s="10" t="s">
        <v>716</v>
      </c>
      <c r="AG3" s="10" t="s">
        <v>720</v>
      </c>
      <c r="AH3" s="10" t="s">
        <v>721</v>
      </c>
      <c r="AI3" s="10" t="s">
        <v>722</v>
      </c>
      <c r="AJ3" s="10" t="s">
        <v>723</v>
      </c>
    </row>
    <row r="4" spans="1:36" ht="15.75" hidden="1" thickBot="1" x14ac:dyDescent="0.3">
      <c r="A4" t="s">
        <v>494</v>
      </c>
      <c r="B4" t="s">
        <v>532</v>
      </c>
      <c r="E4" t="s">
        <v>564</v>
      </c>
      <c r="F4" s="3" t="s">
        <v>568</v>
      </c>
      <c r="G4" s="3" t="s">
        <v>569</v>
      </c>
      <c r="H4" s="3" t="s">
        <v>570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724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725</v>
      </c>
      <c r="AC4" s="10" t="s">
        <v>726</v>
      </c>
      <c r="AD4" s="10" t="s">
        <v>727</v>
      </c>
      <c r="AE4" s="10" t="s">
        <v>728</v>
      </c>
      <c r="AF4" s="10" t="s">
        <v>716</v>
      </c>
      <c r="AG4" s="10" t="s">
        <v>729</v>
      </c>
      <c r="AH4" s="10" t="s">
        <v>730</v>
      </c>
      <c r="AI4" s="10" t="s">
        <v>731</v>
      </c>
      <c r="AJ4" s="10" t="s">
        <v>723</v>
      </c>
    </row>
    <row r="5" spans="1:36" ht="15.75" hidden="1" thickBot="1" x14ac:dyDescent="0.3">
      <c r="A5" t="s">
        <v>505</v>
      </c>
      <c r="B5" t="s">
        <v>531</v>
      </c>
      <c r="F5" s="3" t="s">
        <v>506</v>
      </c>
      <c r="G5" s="3" t="s">
        <v>507</v>
      </c>
      <c r="H5" s="3" t="s">
        <v>508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732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733</v>
      </c>
      <c r="AC5" s="10" t="s">
        <v>734</v>
      </c>
      <c r="AD5" s="10" t="s">
        <v>735</v>
      </c>
      <c r="AE5" s="10" t="s">
        <v>736</v>
      </c>
      <c r="AF5" s="10" t="s">
        <v>716</v>
      </c>
      <c r="AG5" s="10" t="s">
        <v>737</v>
      </c>
      <c r="AH5" s="10" t="s">
        <v>730</v>
      </c>
      <c r="AI5" s="10" t="s">
        <v>731</v>
      </c>
      <c r="AJ5" s="10" t="s">
        <v>723</v>
      </c>
    </row>
    <row r="6" spans="1:36" ht="15.75" hidden="1" thickBot="1" x14ac:dyDescent="0.3">
      <c r="A6" t="s">
        <v>535</v>
      </c>
      <c r="B6" t="s">
        <v>536</v>
      </c>
      <c r="F6" s="3" t="s">
        <v>509</v>
      </c>
      <c r="G6" s="3" t="s">
        <v>510</v>
      </c>
      <c r="H6" s="3" t="s">
        <v>511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738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739</v>
      </c>
      <c r="AC6" s="10" t="s">
        <v>726</v>
      </c>
      <c r="AD6" s="10" t="s">
        <v>727</v>
      </c>
      <c r="AE6" s="10" t="s">
        <v>728</v>
      </c>
      <c r="AF6" s="10" t="s">
        <v>716</v>
      </c>
      <c r="AG6" s="10" t="s">
        <v>740</v>
      </c>
      <c r="AH6" s="10" t="s">
        <v>730</v>
      </c>
      <c r="AI6" s="10" t="s">
        <v>731</v>
      </c>
      <c r="AJ6" s="10" t="s">
        <v>723</v>
      </c>
    </row>
    <row r="7" spans="1:36" ht="15.75" hidden="1" thickBot="1" x14ac:dyDescent="0.3">
      <c r="A7" t="s">
        <v>504</v>
      </c>
      <c r="B7" t="s">
        <v>530</v>
      </c>
      <c r="F7" s="3" t="s">
        <v>498</v>
      </c>
      <c r="G7" s="3" t="s">
        <v>512</v>
      </c>
      <c r="H7" s="3" t="s">
        <v>511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741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742</v>
      </c>
      <c r="AC7" s="10" t="s">
        <v>743</v>
      </c>
      <c r="AD7" s="10" t="s">
        <v>744</v>
      </c>
      <c r="AE7" s="10" t="s">
        <v>745</v>
      </c>
      <c r="AF7" s="10" t="s">
        <v>716</v>
      </c>
      <c r="AG7" s="10" t="s">
        <v>746</v>
      </c>
      <c r="AH7" s="10" t="s">
        <v>730</v>
      </c>
      <c r="AI7" s="10" t="s">
        <v>731</v>
      </c>
      <c r="AJ7" s="10" t="s">
        <v>723</v>
      </c>
    </row>
    <row r="8" spans="1:36" ht="15.75" hidden="1" thickBot="1" x14ac:dyDescent="0.3">
      <c r="A8" t="s">
        <v>503</v>
      </c>
      <c r="B8" t="s">
        <v>534</v>
      </c>
      <c r="F8" s="3" t="s">
        <v>495</v>
      </c>
      <c r="G8" s="3" t="s">
        <v>513</v>
      </c>
      <c r="H8" s="3" t="s">
        <v>508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747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725</v>
      </c>
      <c r="AC8" s="10" t="s">
        <v>726</v>
      </c>
      <c r="AD8" s="10" t="s">
        <v>727</v>
      </c>
      <c r="AE8" s="10" t="s">
        <v>728</v>
      </c>
      <c r="AF8" s="10" t="s">
        <v>716</v>
      </c>
      <c r="AG8" s="10" t="s">
        <v>729</v>
      </c>
      <c r="AH8" s="10" t="s">
        <v>730</v>
      </c>
      <c r="AI8" s="10" t="s">
        <v>731</v>
      </c>
      <c r="AJ8" s="10" t="s">
        <v>723</v>
      </c>
    </row>
    <row r="9" spans="1:36" ht="15.75" hidden="1" thickBot="1" x14ac:dyDescent="0.3">
      <c r="A9" t="s">
        <v>528</v>
      </c>
      <c r="B9" t="s">
        <v>529</v>
      </c>
      <c r="F9" s="3" t="s">
        <v>500</v>
      </c>
      <c r="G9" s="3" t="s">
        <v>514</v>
      </c>
      <c r="H9" s="3" t="s">
        <v>508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748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733</v>
      </c>
      <c r="AC9" s="10" t="s">
        <v>734</v>
      </c>
      <c r="AD9" s="10" t="s">
        <v>735</v>
      </c>
      <c r="AE9" s="10" t="s">
        <v>736</v>
      </c>
      <c r="AF9" s="10" t="s">
        <v>716</v>
      </c>
      <c r="AG9" s="10" t="s">
        <v>737</v>
      </c>
      <c r="AH9" s="10" t="s">
        <v>730</v>
      </c>
      <c r="AI9" s="10" t="s">
        <v>731</v>
      </c>
      <c r="AJ9" s="10" t="s">
        <v>723</v>
      </c>
    </row>
    <row r="10" spans="1:36" ht="15.75" hidden="1" thickBot="1" x14ac:dyDescent="0.3">
      <c r="A10" t="s">
        <v>519</v>
      </c>
      <c r="B10" t="s">
        <v>520</v>
      </c>
      <c r="F10" s="3" t="s">
        <v>571</v>
      </c>
      <c r="G10" s="3" t="s">
        <v>572</v>
      </c>
      <c r="H10" s="3" t="s">
        <v>508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749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739</v>
      </c>
      <c r="AC10" s="10" t="s">
        <v>726</v>
      </c>
      <c r="AD10" s="10" t="s">
        <v>727</v>
      </c>
      <c r="AE10" s="10" t="s">
        <v>728</v>
      </c>
      <c r="AF10" s="10" t="s">
        <v>716</v>
      </c>
      <c r="AG10" s="10" t="s">
        <v>740</v>
      </c>
      <c r="AH10" s="10" t="s">
        <v>730</v>
      </c>
      <c r="AI10" s="10" t="s">
        <v>731</v>
      </c>
      <c r="AJ10" s="10" t="s">
        <v>723</v>
      </c>
    </row>
    <row r="11" spans="1:36" ht="15.75" hidden="1" thickBot="1" x14ac:dyDescent="0.3">
      <c r="A11" t="s">
        <v>509</v>
      </c>
      <c r="B11" t="s">
        <v>510</v>
      </c>
      <c r="F11" s="3" t="s">
        <v>492</v>
      </c>
      <c r="G11" s="3" t="s">
        <v>515</v>
      </c>
      <c r="H11" s="3" t="s">
        <v>508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750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751</v>
      </c>
      <c r="AC11" s="10" t="s">
        <v>726</v>
      </c>
      <c r="AD11" s="10" t="s">
        <v>727</v>
      </c>
      <c r="AE11" s="10" t="s">
        <v>728</v>
      </c>
      <c r="AF11" s="10" t="s">
        <v>716</v>
      </c>
      <c r="AG11" s="10" t="s">
        <v>740</v>
      </c>
      <c r="AH11" s="10" t="s">
        <v>730</v>
      </c>
      <c r="AI11" s="10" t="s">
        <v>731</v>
      </c>
      <c r="AJ11" s="10" t="s">
        <v>723</v>
      </c>
    </row>
    <row r="12" spans="1:36" ht="15.75" hidden="1" thickBot="1" x14ac:dyDescent="0.3">
      <c r="A12" t="s">
        <v>562</v>
      </c>
      <c r="B12" t="s">
        <v>561</v>
      </c>
      <c r="F12" s="3" t="s">
        <v>496</v>
      </c>
      <c r="G12" s="3" t="s">
        <v>516</v>
      </c>
      <c r="H12" s="3" t="s">
        <v>508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752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751</v>
      </c>
      <c r="AC12" s="10" t="s">
        <v>726</v>
      </c>
      <c r="AD12" s="10" t="s">
        <v>727</v>
      </c>
      <c r="AE12" s="10" t="s">
        <v>728</v>
      </c>
      <c r="AF12" s="10" t="s">
        <v>716</v>
      </c>
      <c r="AG12" s="10" t="s">
        <v>740</v>
      </c>
      <c r="AH12" s="10" t="s">
        <v>730</v>
      </c>
      <c r="AI12" s="10" t="s">
        <v>731</v>
      </c>
      <c r="AJ12" s="10" t="s">
        <v>723</v>
      </c>
    </row>
    <row r="13" spans="1:36" ht="15.75" hidden="1" thickBot="1" x14ac:dyDescent="0.3">
      <c r="A13" t="s">
        <v>491</v>
      </c>
      <c r="B13" t="s">
        <v>537</v>
      </c>
      <c r="F13" s="3" t="s">
        <v>517</v>
      </c>
      <c r="G13" s="3" t="s">
        <v>437</v>
      </c>
      <c r="H13" s="3" t="s">
        <v>518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753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739</v>
      </c>
      <c r="AC13" s="10" t="s">
        <v>726</v>
      </c>
      <c r="AD13" s="10" t="s">
        <v>727</v>
      </c>
      <c r="AE13" s="10" t="s">
        <v>728</v>
      </c>
      <c r="AF13" s="10" t="s">
        <v>716</v>
      </c>
      <c r="AG13" s="10" t="s">
        <v>740</v>
      </c>
      <c r="AH13" s="10" t="s">
        <v>730</v>
      </c>
      <c r="AI13" s="10" t="s">
        <v>731</v>
      </c>
      <c r="AJ13" s="10" t="s">
        <v>723</v>
      </c>
    </row>
    <row r="14" spans="1:36" ht="15.75" hidden="1" thickBot="1" x14ac:dyDescent="0.3">
      <c r="A14" t="s">
        <v>521</v>
      </c>
      <c r="B14" t="s">
        <v>522</v>
      </c>
      <c r="F14" s="3" t="s">
        <v>573</v>
      </c>
      <c r="G14" s="3" t="s">
        <v>574</v>
      </c>
      <c r="H14" s="3" t="s">
        <v>511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754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715</v>
      </c>
      <c r="AC14" s="10" t="s">
        <v>755</v>
      </c>
      <c r="AD14" s="10" t="s">
        <v>756</v>
      </c>
      <c r="AE14" s="10" t="s">
        <v>757</v>
      </c>
      <c r="AF14" s="10" t="s">
        <v>716</v>
      </c>
      <c r="AG14" s="16" t="s">
        <v>715</v>
      </c>
      <c r="AH14" s="10" t="s">
        <v>730</v>
      </c>
      <c r="AI14" s="10" t="s">
        <v>731</v>
      </c>
      <c r="AJ14" s="10" t="s">
        <v>723</v>
      </c>
    </row>
    <row r="15" spans="1:36" ht="15.75" hidden="1" thickBot="1" x14ac:dyDescent="0.3">
      <c r="A15" t="s">
        <v>497</v>
      </c>
      <c r="B15" t="s">
        <v>538</v>
      </c>
      <c r="F15" s="3" t="s">
        <v>562</v>
      </c>
      <c r="G15" s="3" t="s">
        <v>561</v>
      </c>
      <c r="H15" s="3" t="s">
        <v>511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758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715</v>
      </c>
      <c r="AC15" s="10" t="s">
        <v>755</v>
      </c>
      <c r="AD15" s="10" t="s">
        <v>756</v>
      </c>
      <c r="AE15" s="10" t="s">
        <v>757</v>
      </c>
      <c r="AF15" s="10" t="s">
        <v>716</v>
      </c>
      <c r="AG15" s="16" t="s">
        <v>715</v>
      </c>
      <c r="AH15" s="10" t="s">
        <v>730</v>
      </c>
      <c r="AI15" s="10" t="s">
        <v>731</v>
      </c>
      <c r="AJ15" s="10" t="s">
        <v>723</v>
      </c>
    </row>
    <row r="16" spans="1:36" ht="15.75" hidden="1" thickBot="1" x14ac:dyDescent="0.3">
      <c r="A16" t="s">
        <v>498</v>
      </c>
      <c r="B16" t="s">
        <v>512</v>
      </c>
      <c r="F16" s="3" t="s">
        <v>519</v>
      </c>
      <c r="G16" s="3" t="s">
        <v>520</v>
      </c>
      <c r="H16" s="3" t="s">
        <v>511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759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760</v>
      </c>
      <c r="AC16" s="10" t="s">
        <v>755</v>
      </c>
      <c r="AD16" s="10" t="s">
        <v>756</v>
      </c>
      <c r="AE16" s="10" t="s">
        <v>757</v>
      </c>
      <c r="AF16" s="10" t="s">
        <v>716</v>
      </c>
      <c r="AG16" s="10" t="s">
        <v>761</v>
      </c>
      <c r="AH16" s="10" t="s">
        <v>762</v>
      </c>
      <c r="AI16" s="10" t="s">
        <v>731</v>
      </c>
      <c r="AJ16" s="10" t="s">
        <v>723</v>
      </c>
    </row>
    <row r="17" spans="1:36" ht="15.75" hidden="1" thickBot="1" x14ac:dyDescent="0.3">
      <c r="A17" t="s">
        <v>517</v>
      </c>
      <c r="B17" t="s">
        <v>437</v>
      </c>
      <c r="F17" s="3" t="s">
        <v>521</v>
      </c>
      <c r="G17" s="3" t="s">
        <v>522</v>
      </c>
      <c r="H17" s="3" t="s">
        <v>511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763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760</v>
      </c>
      <c r="AC17" s="10" t="s">
        <v>755</v>
      </c>
      <c r="AD17" s="10" t="s">
        <v>756</v>
      </c>
      <c r="AE17" s="10" t="s">
        <v>757</v>
      </c>
      <c r="AF17" s="10" t="s">
        <v>716</v>
      </c>
      <c r="AG17" s="10" t="s">
        <v>761</v>
      </c>
      <c r="AH17" s="10" t="s">
        <v>762</v>
      </c>
      <c r="AI17" s="10" t="s">
        <v>731</v>
      </c>
      <c r="AJ17" s="10" t="s">
        <v>723</v>
      </c>
    </row>
    <row r="18" spans="1:36" ht="15.75" hidden="1" thickBot="1" x14ac:dyDescent="0.3">
      <c r="A18" t="s">
        <v>492</v>
      </c>
      <c r="B18" t="s">
        <v>515</v>
      </c>
      <c r="F18" s="3" t="s">
        <v>499</v>
      </c>
      <c r="G18" s="3" t="s">
        <v>523</v>
      </c>
      <c r="H18" s="3" t="s">
        <v>524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764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739</v>
      </c>
      <c r="AC18" s="10" t="s">
        <v>726</v>
      </c>
      <c r="AD18" s="10" t="s">
        <v>727</v>
      </c>
      <c r="AE18" s="10" t="s">
        <v>728</v>
      </c>
      <c r="AF18" s="10" t="s">
        <v>716</v>
      </c>
      <c r="AG18" s="10" t="s">
        <v>740</v>
      </c>
      <c r="AH18" s="10" t="s">
        <v>730</v>
      </c>
      <c r="AI18" s="10" t="s">
        <v>731</v>
      </c>
      <c r="AJ18" s="10" t="s">
        <v>723</v>
      </c>
    </row>
    <row r="19" spans="1:36" ht="15.75" hidden="1" thickBot="1" x14ac:dyDescent="0.3">
      <c r="A19" t="s">
        <v>499</v>
      </c>
      <c r="B19" t="s">
        <v>523</v>
      </c>
      <c r="F19" s="3" t="s">
        <v>493</v>
      </c>
      <c r="G19" s="3" t="s">
        <v>525</v>
      </c>
      <c r="H19" s="3" t="s">
        <v>508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765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766</v>
      </c>
      <c r="AC19" s="10" t="s">
        <v>726</v>
      </c>
      <c r="AD19" s="10" t="s">
        <v>727</v>
      </c>
      <c r="AE19" s="10" t="s">
        <v>728</v>
      </c>
      <c r="AF19" s="10" t="s">
        <v>716</v>
      </c>
      <c r="AG19" s="10" t="s">
        <v>737</v>
      </c>
      <c r="AH19" s="10" t="s">
        <v>730</v>
      </c>
      <c r="AI19" s="10" t="s">
        <v>731</v>
      </c>
      <c r="AJ19" s="10" t="s">
        <v>723</v>
      </c>
    </row>
    <row r="20" spans="1:36" ht="15.75" hidden="1" thickBot="1" x14ac:dyDescent="0.3">
      <c r="A20" t="s">
        <v>495</v>
      </c>
      <c r="B20" t="s">
        <v>513</v>
      </c>
      <c r="F20" s="3" t="s">
        <v>575</v>
      </c>
      <c r="G20" s="3" t="s">
        <v>576</v>
      </c>
      <c r="H20" s="3" t="s">
        <v>508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767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739</v>
      </c>
      <c r="AC20" s="10" t="s">
        <v>726</v>
      </c>
      <c r="AD20" s="10" t="s">
        <v>727</v>
      </c>
      <c r="AE20" s="10" t="s">
        <v>728</v>
      </c>
      <c r="AF20" s="10" t="s">
        <v>716</v>
      </c>
      <c r="AG20" s="10" t="s">
        <v>740</v>
      </c>
      <c r="AH20" s="10" t="s">
        <v>730</v>
      </c>
      <c r="AI20" s="10" t="s">
        <v>731</v>
      </c>
      <c r="AJ20" s="10" t="s">
        <v>723</v>
      </c>
    </row>
    <row r="21" spans="1:36" ht="15.75" hidden="1" thickBot="1" x14ac:dyDescent="0.3">
      <c r="A21" t="s">
        <v>493</v>
      </c>
      <c r="B21" t="s">
        <v>525</v>
      </c>
      <c r="F21" s="3" t="s">
        <v>501</v>
      </c>
      <c r="G21" s="3" t="s">
        <v>526</v>
      </c>
      <c r="H21" s="3" t="s">
        <v>524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768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769</v>
      </c>
      <c r="AC21" s="10" t="s">
        <v>726</v>
      </c>
      <c r="AD21" s="10" t="s">
        <v>727</v>
      </c>
      <c r="AE21" s="10" t="s">
        <v>728</v>
      </c>
      <c r="AF21" s="10" t="s">
        <v>716</v>
      </c>
      <c r="AG21" s="10" t="s">
        <v>769</v>
      </c>
      <c r="AH21" s="10" t="s">
        <v>770</v>
      </c>
      <c r="AI21" s="10" t="s">
        <v>731</v>
      </c>
      <c r="AJ21" s="10" t="s">
        <v>723</v>
      </c>
    </row>
    <row r="22" spans="1:36" ht="15.75" hidden="1" thickBot="1" x14ac:dyDescent="0.3">
      <c r="A22" t="s">
        <v>500</v>
      </c>
      <c r="B22" t="s">
        <v>514</v>
      </c>
      <c r="F22" s="3" t="s">
        <v>502</v>
      </c>
      <c r="G22" s="3" t="s">
        <v>527</v>
      </c>
      <c r="H22" s="3" t="s">
        <v>524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771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739</v>
      </c>
      <c r="AC22" s="10" t="s">
        <v>726</v>
      </c>
      <c r="AD22" s="10" t="s">
        <v>727</v>
      </c>
      <c r="AE22" s="10" t="s">
        <v>728</v>
      </c>
      <c r="AF22" s="10" t="s">
        <v>716</v>
      </c>
      <c r="AG22" s="10" t="s">
        <v>740</v>
      </c>
      <c r="AH22" s="10" t="s">
        <v>730</v>
      </c>
      <c r="AI22" s="10" t="s">
        <v>731</v>
      </c>
      <c r="AJ22" s="10" t="s">
        <v>723</v>
      </c>
    </row>
    <row r="23" spans="1:36" ht="15.75" hidden="1" thickBot="1" x14ac:dyDescent="0.3">
      <c r="A23" t="s">
        <v>496</v>
      </c>
      <c r="B23" t="s">
        <v>516</v>
      </c>
      <c r="F23" s="3" t="s">
        <v>577</v>
      </c>
      <c r="G23" s="3" t="s">
        <v>578</v>
      </c>
      <c r="H23" s="3" t="s">
        <v>570</v>
      </c>
      <c r="I23" t="e">
        <f t="shared" si="0"/>
        <v>#N/A</v>
      </c>
      <c r="L23" s="9">
        <v>76</v>
      </c>
      <c r="M23" s="10" t="s">
        <v>615</v>
      </c>
      <c r="N23" t="str">
        <f>VLOOKUP(M23,namenBalansen201903240706!A:A,1,FALSE)</f>
        <v>3360-EAG-11_GMP.xls</v>
      </c>
      <c r="S23" s="9" t="s">
        <v>772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739</v>
      </c>
      <c r="AC23" s="10" t="s">
        <v>726</v>
      </c>
      <c r="AD23" s="10" t="s">
        <v>727</v>
      </c>
      <c r="AE23" s="10" t="s">
        <v>728</v>
      </c>
      <c r="AF23" s="10" t="s">
        <v>716</v>
      </c>
      <c r="AG23" s="10" t="s">
        <v>740</v>
      </c>
      <c r="AH23" s="10" t="s">
        <v>730</v>
      </c>
      <c r="AI23" s="10" t="s">
        <v>731</v>
      </c>
      <c r="AJ23" s="10" t="s">
        <v>723</v>
      </c>
    </row>
    <row r="24" spans="1:36" ht="15.75" hidden="1" thickBot="1" x14ac:dyDescent="0.3">
      <c r="A24" t="s">
        <v>506</v>
      </c>
      <c r="B24" t="s">
        <v>507</v>
      </c>
      <c r="F24" s="3" t="s">
        <v>528</v>
      </c>
      <c r="G24" s="3" t="s">
        <v>529</v>
      </c>
      <c r="H24" s="3" t="s">
        <v>524</v>
      </c>
      <c r="I24" t="str">
        <f t="shared" si="0"/>
        <v>NL11_2_7</v>
      </c>
      <c r="L24" s="9">
        <v>77</v>
      </c>
      <c r="M24" s="10" t="s">
        <v>540</v>
      </c>
      <c r="N24" t="str">
        <f>VLOOKUP(M24,namenBalansen201903240706!A:A,1,FALSE)</f>
        <v>3360-EAG-11_F002_MCED.xlsx</v>
      </c>
      <c r="S24" s="9" t="s">
        <v>773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739</v>
      </c>
      <c r="AC24" s="10" t="s">
        <v>726</v>
      </c>
      <c r="AD24" s="10" t="s">
        <v>727</v>
      </c>
      <c r="AE24" s="10" t="s">
        <v>728</v>
      </c>
      <c r="AF24" s="10" t="s">
        <v>716</v>
      </c>
      <c r="AG24" s="10" t="s">
        <v>740</v>
      </c>
      <c r="AH24" s="10" t="s">
        <v>730</v>
      </c>
      <c r="AI24" s="10" t="s">
        <v>731</v>
      </c>
      <c r="AJ24" s="10" t="s">
        <v>723</v>
      </c>
    </row>
    <row r="25" spans="1:36" ht="15.75" hidden="1" thickBot="1" x14ac:dyDescent="0.3">
      <c r="A25" t="s">
        <v>501</v>
      </c>
      <c r="B25" t="s">
        <v>526</v>
      </c>
      <c r="F25" s="3" t="s">
        <v>504</v>
      </c>
      <c r="G25" s="3" t="s">
        <v>530</v>
      </c>
      <c r="H25" s="3" t="s">
        <v>524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774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775</v>
      </c>
      <c r="AC25" s="10" t="s">
        <v>726</v>
      </c>
      <c r="AD25" s="10" t="s">
        <v>727</v>
      </c>
      <c r="AE25" s="10" t="s">
        <v>728</v>
      </c>
      <c r="AF25" s="10" t="s">
        <v>716</v>
      </c>
      <c r="AG25" s="10" t="s">
        <v>776</v>
      </c>
      <c r="AH25" s="10" t="s">
        <v>730</v>
      </c>
      <c r="AI25" s="10" t="s">
        <v>731</v>
      </c>
      <c r="AJ25" s="10" t="s">
        <v>723</v>
      </c>
    </row>
    <row r="26" spans="1:36" ht="15.75" hidden="1" thickBot="1" x14ac:dyDescent="0.3">
      <c r="A26" t="s">
        <v>502</v>
      </c>
      <c r="B26" t="s">
        <v>527</v>
      </c>
      <c r="F26" s="3" t="s">
        <v>505</v>
      </c>
      <c r="G26" s="3" t="s">
        <v>531</v>
      </c>
      <c r="H26" s="3" t="s">
        <v>524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777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742</v>
      </c>
      <c r="AC26" s="10" t="s">
        <v>743</v>
      </c>
      <c r="AD26" s="10" t="s">
        <v>744</v>
      </c>
      <c r="AE26" s="10" t="s">
        <v>745</v>
      </c>
      <c r="AF26" s="10" t="s">
        <v>716</v>
      </c>
      <c r="AG26" s="10" t="s">
        <v>746</v>
      </c>
      <c r="AH26" s="10" t="s">
        <v>730</v>
      </c>
      <c r="AI26" s="10" t="s">
        <v>731</v>
      </c>
      <c r="AJ26" s="10" t="s">
        <v>723</v>
      </c>
    </row>
    <row r="27" spans="1:36" ht="15.75" hidden="1" thickBot="1" x14ac:dyDescent="0.3">
      <c r="A27" t="s">
        <v>563</v>
      </c>
      <c r="B27" t="s">
        <v>563</v>
      </c>
      <c r="F27" s="3" t="s">
        <v>494</v>
      </c>
      <c r="G27" s="3" t="s">
        <v>532</v>
      </c>
      <c r="H27" s="3" t="s">
        <v>533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778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779</v>
      </c>
      <c r="AC27" s="10" t="s">
        <v>755</v>
      </c>
      <c r="AD27" s="10" t="s">
        <v>756</v>
      </c>
      <c r="AE27" s="10" t="s">
        <v>757</v>
      </c>
      <c r="AF27" s="10" t="s">
        <v>716</v>
      </c>
      <c r="AG27" s="10" t="s">
        <v>740</v>
      </c>
      <c r="AH27" s="10" t="s">
        <v>730</v>
      </c>
      <c r="AI27" s="10" t="s">
        <v>731</v>
      </c>
      <c r="AJ27" s="10" t="s">
        <v>723</v>
      </c>
    </row>
    <row r="28" spans="1:36" ht="15.75" hidden="1" thickBot="1" x14ac:dyDescent="0.3">
      <c r="F28" s="3" t="s">
        <v>503</v>
      </c>
      <c r="G28" s="3" t="s">
        <v>534</v>
      </c>
      <c r="H28" s="3" t="s">
        <v>524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780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781</v>
      </c>
      <c r="AC28" s="10" t="s">
        <v>782</v>
      </c>
      <c r="AD28" s="10" t="s">
        <v>756</v>
      </c>
      <c r="AE28" s="10" t="s">
        <v>757</v>
      </c>
      <c r="AF28" s="10" t="s">
        <v>716</v>
      </c>
      <c r="AG28" s="10" t="s">
        <v>740</v>
      </c>
      <c r="AH28" s="10" t="s">
        <v>730</v>
      </c>
      <c r="AI28" s="10" t="s">
        <v>731</v>
      </c>
      <c r="AJ28" s="10" t="s">
        <v>723</v>
      </c>
    </row>
    <row r="29" spans="1:36" ht="15.75" hidden="1" thickBot="1" x14ac:dyDescent="0.3">
      <c r="F29" s="3" t="s">
        <v>535</v>
      </c>
      <c r="G29" s="3" t="s">
        <v>536</v>
      </c>
      <c r="H29" s="3" t="s">
        <v>524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783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784</v>
      </c>
      <c r="AC29" s="10" t="s">
        <v>755</v>
      </c>
      <c r="AD29" s="10" t="s">
        <v>756</v>
      </c>
      <c r="AE29" s="10" t="s">
        <v>757</v>
      </c>
      <c r="AF29" s="10" t="s">
        <v>716</v>
      </c>
      <c r="AG29" s="10" t="s">
        <v>740</v>
      </c>
      <c r="AH29" s="10" t="s">
        <v>730</v>
      </c>
      <c r="AI29" s="10" t="s">
        <v>731</v>
      </c>
      <c r="AJ29" s="10" t="s">
        <v>723</v>
      </c>
    </row>
    <row r="30" spans="1:36" ht="15.75" hidden="1" thickBot="1" x14ac:dyDescent="0.3">
      <c r="F30" s="3" t="s">
        <v>579</v>
      </c>
      <c r="G30" s="3" t="s">
        <v>580</v>
      </c>
      <c r="H30" s="3" t="s">
        <v>581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785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718</v>
      </c>
      <c r="AC30" s="16" t="s">
        <v>715</v>
      </c>
      <c r="AD30" s="16" t="s">
        <v>715</v>
      </c>
      <c r="AE30" s="16" t="s">
        <v>715</v>
      </c>
      <c r="AF30" s="10" t="s">
        <v>716</v>
      </c>
      <c r="AG30" s="10" t="s">
        <v>740</v>
      </c>
      <c r="AH30" s="10" t="s">
        <v>730</v>
      </c>
      <c r="AI30" s="10" t="s">
        <v>731</v>
      </c>
      <c r="AJ30" s="10" t="s">
        <v>723</v>
      </c>
    </row>
    <row r="31" spans="1:36" ht="15.75" hidden="1" thickBot="1" x14ac:dyDescent="0.3">
      <c r="F31" s="3" t="s">
        <v>491</v>
      </c>
      <c r="G31" s="3" t="s">
        <v>537</v>
      </c>
      <c r="H31" s="3" t="s">
        <v>511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786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787</v>
      </c>
      <c r="AC31" s="10" t="s">
        <v>788</v>
      </c>
      <c r="AD31" s="10" t="s">
        <v>756</v>
      </c>
      <c r="AE31" s="10" t="s">
        <v>757</v>
      </c>
      <c r="AF31" s="10" t="s">
        <v>716</v>
      </c>
      <c r="AG31" s="10" t="s">
        <v>740</v>
      </c>
      <c r="AH31" s="10" t="s">
        <v>730</v>
      </c>
      <c r="AI31" s="10" t="s">
        <v>731</v>
      </c>
      <c r="AJ31" s="10" t="s">
        <v>723</v>
      </c>
    </row>
    <row r="32" spans="1:36" ht="15.75" hidden="1" thickBot="1" x14ac:dyDescent="0.3">
      <c r="F32" s="3" t="s">
        <v>582</v>
      </c>
      <c r="G32" s="3" t="s">
        <v>583</v>
      </c>
      <c r="H32" s="3" t="s">
        <v>511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789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787</v>
      </c>
      <c r="AC32" s="10" t="s">
        <v>788</v>
      </c>
      <c r="AD32" s="10" t="s">
        <v>756</v>
      </c>
      <c r="AE32" s="10" t="s">
        <v>757</v>
      </c>
      <c r="AF32" s="10" t="s">
        <v>716</v>
      </c>
      <c r="AG32" s="10" t="s">
        <v>740</v>
      </c>
      <c r="AH32" s="10" t="s">
        <v>730</v>
      </c>
      <c r="AI32" s="10" t="s">
        <v>731</v>
      </c>
      <c r="AJ32" s="10" t="s">
        <v>723</v>
      </c>
    </row>
    <row r="33" spans="6:36" ht="15.75" hidden="1" thickBot="1" x14ac:dyDescent="0.3">
      <c r="F33" s="3" t="s">
        <v>497</v>
      </c>
      <c r="G33" s="3" t="s">
        <v>538</v>
      </c>
      <c r="H33" s="3" t="s">
        <v>511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790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787</v>
      </c>
      <c r="AC33" s="10" t="s">
        <v>788</v>
      </c>
      <c r="AD33" s="10" t="s">
        <v>756</v>
      </c>
      <c r="AE33" s="10" t="s">
        <v>757</v>
      </c>
      <c r="AF33" s="10" t="s">
        <v>716</v>
      </c>
      <c r="AG33" s="10" t="s">
        <v>740</v>
      </c>
      <c r="AH33" s="10" t="s">
        <v>730</v>
      </c>
      <c r="AI33" s="10" t="s">
        <v>731</v>
      </c>
      <c r="AJ33" s="10" t="s">
        <v>723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791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718</v>
      </c>
      <c r="AC34" s="16" t="s">
        <v>715</v>
      </c>
      <c r="AD34" s="16" t="s">
        <v>715</v>
      </c>
      <c r="AE34" s="16" t="s">
        <v>715</v>
      </c>
      <c r="AF34" s="10" t="s">
        <v>716</v>
      </c>
      <c r="AG34" s="10" t="s">
        <v>740</v>
      </c>
      <c r="AH34" s="10" t="s">
        <v>730</v>
      </c>
      <c r="AI34" s="10" t="s">
        <v>731</v>
      </c>
      <c r="AJ34" s="10" t="s">
        <v>723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792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718</v>
      </c>
      <c r="AC35" s="16" t="s">
        <v>715</v>
      </c>
      <c r="AD35" s="16" t="s">
        <v>715</v>
      </c>
      <c r="AE35" s="16" t="s">
        <v>715</v>
      </c>
      <c r="AF35" s="10" t="s">
        <v>716</v>
      </c>
      <c r="AG35" s="10" t="s">
        <v>740</v>
      </c>
      <c r="AH35" s="10" t="s">
        <v>730</v>
      </c>
      <c r="AI35" s="10" t="s">
        <v>731</v>
      </c>
      <c r="AJ35" s="10" t="s">
        <v>723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793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794</v>
      </c>
      <c r="AC36" s="10" t="s">
        <v>795</v>
      </c>
      <c r="AD36" s="10" t="s">
        <v>796</v>
      </c>
      <c r="AE36" s="10" t="s">
        <v>797</v>
      </c>
      <c r="AF36" s="10" t="s">
        <v>716</v>
      </c>
      <c r="AG36" s="10" t="s">
        <v>798</v>
      </c>
      <c r="AH36" s="10" t="s">
        <v>799</v>
      </c>
      <c r="AI36" s="10" t="s">
        <v>800</v>
      </c>
      <c r="AJ36" s="10" t="s">
        <v>801</v>
      </c>
    </row>
    <row r="37" spans="6:36" ht="15.75" hidden="1" thickBot="1" x14ac:dyDescent="0.3">
      <c r="L37" s="9">
        <v>90</v>
      </c>
      <c r="M37" s="10" t="s">
        <v>600</v>
      </c>
      <c r="N37" t="str">
        <f>VLOOKUP(M37,namenBalansen201903240706!A:A,1,FALSE)</f>
        <v>3300-GAF_F002_Mandemakers_nieuwe_naam_org.xlsx</v>
      </c>
      <c r="S37" s="9" t="s">
        <v>802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794</v>
      </c>
      <c r="AC37" s="10" t="s">
        <v>795</v>
      </c>
      <c r="AD37" s="10" t="s">
        <v>796</v>
      </c>
      <c r="AE37" s="10" t="s">
        <v>797</v>
      </c>
      <c r="AF37" s="10" t="s">
        <v>716</v>
      </c>
      <c r="AG37" s="10" t="s">
        <v>798</v>
      </c>
      <c r="AH37" s="10" t="s">
        <v>799</v>
      </c>
      <c r="AI37" s="10" t="s">
        <v>800</v>
      </c>
      <c r="AJ37" s="10" t="s">
        <v>801</v>
      </c>
    </row>
    <row r="38" spans="6:36" ht="15.75" hidden="1" thickBot="1" x14ac:dyDescent="0.3">
      <c r="L38" s="9">
        <v>91</v>
      </c>
      <c r="M38" s="10" t="s">
        <v>599</v>
      </c>
      <c r="N38" t="str">
        <f>VLOOKUP(M38,namenBalansen201903240706!A:A,1,FALSE)</f>
        <v>3300-GAF_F002_Mandemakers_nieuwe_naam_bethune.xlsx</v>
      </c>
      <c r="S38" s="9" t="s">
        <v>803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794</v>
      </c>
      <c r="AC38" s="10" t="s">
        <v>795</v>
      </c>
      <c r="AD38" s="10" t="s">
        <v>796</v>
      </c>
      <c r="AE38" s="10" t="s">
        <v>797</v>
      </c>
      <c r="AF38" s="10" t="s">
        <v>716</v>
      </c>
      <c r="AG38" s="10" t="s">
        <v>798</v>
      </c>
      <c r="AH38" s="10" t="s">
        <v>799</v>
      </c>
      <c r="AI38" s="10" t="s">
        <v>800</v>
      </c>
      <c r="AJ38" s="10" t="s">
        <v>801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804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739</v>
      </c>
      <c r="AC39" s="10" t="s">
        <v>726</v>
      </c>
      <c r="AD39" s="10" t="s">
        <v>727</v>
      </c>
      <c r="AE39" s="10" t="s">
        <v>728</v>
      </c>
      <c r="AF39" s="10" t="s">
        <v>716</v>
      </c>
      <c r="AG39" s="10" t="s">
        <v>740</v>
      </c>
      <c r="AH39" s="10" t="s">
        <v>730</v>
      </c>
      <c r="AI39" s="10" t="s">
        <v>731</v>
      </c>
      <c r="AJ39" s="10" t="s">
        <v>723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805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806</v>
      </c>
      <c r="AC40" s="10" t="s">
        <v>755</v>
      </c>
      <c r="AD40" s="10" t="s">
        <v>756</v>
      </c>
      <c r="AE40" s="10" t="s">
        <v>757</v>
      </c>
      <c r="AF40" s="10" t="s">
        <v>716</v>
      </c>
      <c r="AG40" s="10" t="s">
        <v>807</v>
      </c>
      <c r="AH40" s="10" t="s">
        <v>808</v>
      </c>
      <c r="AI40" s="10" t="s">
        <v>809</v>
      </c>
      <c r="AJ40" s="10" t="s">
        <v>810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811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812</v>
      </c>
      <c r="AC41" s="10" t="s">
        <v>755</v>
      </c>
      <c r="AD41" s="10" t="s">
        <v>756</v>
      </c>
      <c r="AE41" s="10" t="s">
        <v>757</v>
      </c>
      <c r="AF41" s="10" t="s">
        <v>716</v>
      </c>
      <c r="AG41" s="10" t="s">
        <v>813</v>
      </c>
      <c r="AH41" s="10" t="s">
        <v>730</v>
      </c>
      <c r="AI41" s="10" t="s">
        <v>731</v>
      </c>
      <c r="AJ41" s="10" t="s">
        <v>723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814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806</v>
      </c>
      <c r="AC42" s="10" t="s">
        <v>815</v>
      </c>
      <c r="AD42" s="10" t="s">
        <v>816</v>
      </c>
      <c r="AE42" s="10" t="s">
        <v>817</v>
      </c>
      <c r="AF42" s="10" t="s">
        <v>716</v>
      </c>
      <c r="AG42" s="10" t="s">
        <v>807</v>
      </c>
      <c r="AH42" s="10" t="s">
        <v>815</v>
      </c>
      <c r="AI42" s="10" t="s">
        <v>816</v>
      </c>
      <c r="AJ42" s="10" t="s">
        <v>810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818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819</v>
      </c>
      <c r="AC43" s="10" t="s">
        <v>820</v>
      </c>
      <c r="AD43" s="16" t="s">
        <v>715</v>
      </c>
      <c r="AE43" s="16" t="s">
        <v>715</v>
      </c>
      <c r="AF43" s="10" t="s">
        <v>716</v>
      </c>
      <c r="AG43" s="16" t="s">
        <v>715</v>
      </c>
      <c r="AH43" s="16" t="s">
        <v>715</v>
      </c>
      <c r="AI43" s="16" t="s">
        <v>715</v>
      </c>
      <c r="AJ43" s="16" t="s">
        <v>715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821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788</v>
      </c>
      <c r="AC44" s="10" t="s">
        <v>822</v>
      </c>
      <c r="AD44" s="10" t="s">
        <v>727</v>
      </c>
      <c r="AE44" s="10" t="s">
        <v>728</v>
      </c>
      <c r="AF44" s="10" t="s">
        <v>716</v>
      </c>
      <c r="AG44" s="10" t="s">
        <v>740</v>
      </c>
      <c r="AH44" s="10" t="s">
        <v>730</v>
      </c>
      <c r="AI44" s="10" t="s">
        <v>731</v>
      </c>
      <c r="AJ44" s="10" t="s">
        <v>723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823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824</v>
      </c>
      <c r="AC45" s="10" t="s">
        <v>825</v>
      </c>
      <c r="AD45" s="10" t="s">
        <v>756</v>
      </c>
      <c r="AE45" s="10" t="s">
        <v>757</v>
      </c>
      <c r="AF45" s="10" t="s">
        <v>826</v>
      </c>
      <c r="AG45" s="10" t="s">
        <v>827</v>
      </c>
      <c r="AH45" s="10" t="s">
        <v>828</v>
      </c>
      <c r="AI45" s="10" t="s">
        <v>731</v>
      </c>
      <c r="AJ45" s="10" t="s">
        <v>723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829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830</v>
      </c>
      <c r="AC46" s="10" t="s">
        <v>831</v>
      </c>
      <c r="AD46" s="10" t="s">
        <v>832</v>
      </c>
      <c r="AE46" s="10" t="s">
        <v>833</v>
      </c>
      <c r="AF46" s="10" t="s">
        <v>716</v>
      </c>
      <c r="AG46" s="10" t="s">
        <v>834</v>
      </c>
      <c r="AH46" s="10" t="s">
        <v>835</v>
      </c>
      <c r="AI46" s="10" t="s">
        <v>731</v>
      </c>
      <c r="AJ46" s="10" t="s">
        <v>723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836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824</v>
      </c>
      <c r="AC47" s="10" t="s">
        <v>825</v>
      </c>
      <c r="AD47" s="10" t="s">
        <v>756</v>
      </c>
      <c r="AE47" s="10" t="s">
        <v>757</v>
      </c>
      <c r="AF47" s="10" t="s">
        <v>826</v>
      </c>
      <c r="AG47" s="10" t="s">
        <v>827</v>
      </c>
      <c r="AH47" s="10" t="s">
        <v>828</v>
      </c>
      <c r="AI47" s="10" t="s">
        <v>731</v>
      </c>
      <c r="AJ47" s="10" t="s">
        <v>723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837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838</v>
      </c>
      <c r="AC48" s="10" t="s">
        <v>839</v>
      </c>
      <c r="AD48" s="10" t="s">
        <v>840</v>
      </c>
      <c r="AE48" s="10" t="s">
        <v>841</v>
      </c>
      <c r="AF48" s="10" t="s">
        <v>826</v>
      </c>
      <c r="AG48" s="10" t="s">
        <v>842</v>
      </c>
      <c r="AH48" s="10" t="s">
        <v>843</v>
      </c>
      <c r="AI48" s="10" t="s">
        <v>731</v>
      </c>
      <c r="AJ48" s="10" t="s">
        <v>723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844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715</v>
      </c>
      <c r="AC49" s="16" t="s">
        <v>715</v>
      </c>
      <c r="AD49" s="10" t="s">
        <v>832</v>
      </c>
      <c r="AE49" s="16" t="s">
        <v>715</v>
      </c>
      <c r="AF49" s="10" t="s">
        <v>716</v>
      </c>
      <c r="AG49" s="10" t="s">
        <v>834</v>
      </c>
      <c r="AH49" s="10" t="s">
        <v>835</v>
      </c>
      <c r="AI49" s="10" t="s">
        <v>731</v>
      </c>
      <c r="AJ49" s="10" t="s">
        <v>723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845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846</v>
      </c>
      <c r="AC50" s="10" t="s">
        <v>825</v>
      </c>
      <c r="AD50" s="10" t="s">
        <v>847</v>
      </c>
      <c r="AE50" s="10" t="s">
        <v>757</v>
      </c>
      <c r="AF50" s="10" t="s">
        <v>826</v>
      </c>
      <c r="AG50" s="10" t="s">
        <v>848</v>
      </c>
      <c r="AH50" s="10" t="s">
        <v>827</v>
      </c>
      <c r="AI50" s="10" t="s">
        <v>849</v>
      </c>
      <c r="AJ50" s="10" t="s">
        <v>723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850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830</v>
      </c>
      <c r="AC51" s="10" t="s">
        <v>831</v>
      </c>
      <c r="AD51" s="10" t="s">
        <v>832</v>
      </c>
      <c r="AE51" s="10" t="s">
        <v>833</v>
      </c>
      <c r="AF51" s="10" t="s">
        <v>716</v>
      </c>
      <c r="AG51" s="10" t="s">
        <v>834</v>
      </c>
      <c r="AH51" s="10" t="s">
        <v>835</v>
      </c>
      <c r="AI51" s="10" t="s">
        <v>731</v>
      </c>
      <c r="AJ51" s="10" t="s">
        <v>723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851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852</v>
      </c>
      <c r="AC52" s="10" t="s">
        <v>853</v>
      </c>
      <c r="AD52" s="10" t="s">
        <v>756</v>
      </c>
      <c r="AE52" s="10" t="s">
        <v>757</v>
      </c>
      <c r="AF52" s="10" t="s">
        <v>826</v>
      </c>
      <c r="AG52" s="10" t="s">
        <v>854</v>
      </c>
      <c r="AH52" s="10" t="s">
        <v>855</v>
      </c>
      <c r="AI52" s="10" t="s">
        <v>731</v>
      </c>
      <c r="AJ52" s="10" t="s">
        <v>723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856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852</v>
      </c>
      <c r="AC53" s="10" t="s">
        <v>853</v>
      </c>
      <c r="AD53" s="10" t="s">
        <v>756</v>
      </c>
      <c r="AE53" s="10" t="s">
        <v>757</v>
      </c>
      <c r="AF53" s="10" t="s">
        <v>826</v>
      </c>
      <c r="AG53" s="10" t="s">
        <v>854</v>
      </c>
      <c r="AH53" s="10" t="s">
        <v>855</v>
      </c>
      <c r="AI53" s="10" t="s">
        <v>731</v>
      </c>
      <c r="AJ53" s="10" t="s">
        <v>723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857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858</v>
      </c>
      <c r="AC54" s="10" t="s">
        <v>859</v>
      </c>
      <c r="AD54" s="10" t="s">
        <v>756</v>
      </c>
      <c r="AE54" s="10" t="s">
        <v>757</v>
      </c>
      <c r="AF54" s="10" t="s">
        <v>826</v>
      </c>
      <c r="AG54" s="10" t="s">
        <v>858</v>
      </c>
      <c r="AH54" s="10" t="s">
        <v>859</v>
      </c>
      <c r="AI54" s="10" t="s">
        <v>809</v>
      </c>
      <c r="AJ54" s="10" t="s">
        <v>810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860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858</v>
      </c>
      <c r="AC55" s="10" t="s">
        <v>859</v>
      </c>
      <c r="AD55" s="10" t="s">
        <v>756</v>
      </c>
      <c r="AE55" s="10" t="s">
        <v>757</v>
      </c>
      <c r="AF55" s="10" t="s">
        <v>826</v>
      </c>
      <c r="AG55" s="10" t="s">
        <v>858</v>
      </c>
      <c r="AH55" s="10" t="s">
        <v>859</v>
      </c>
      <c r="AI55" s="10" t="s">
        <v>809</v>
      </c>
      <c r="AJ55" s="10" t="s">
        <v>810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861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862</v>
      </c>
      <c r="AC56" s="10" t="s">
        <v>726</v>
      </c>
      <c r="AD56" s="10" t="s">
        <v>727</v>
      </c>
      <c r="AE56" s="10" t="s">
        <v>728</v>
      </c>
      <c r="AF56" s="10" t="s">
        <v>716</v>
      </c>
      <c r="AG56" s="10" t="s">
        <v>863</v>
      </c>
      <c r="AH56" s="10" t="s">
        <v>730</v>
      </c>
      <c r="AI56" s="10" t="s">
        <v>731</v>
      </c>
      <c r="AJ56" s="10" t="s">
        <v>723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864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865</v>
      </c>
      <c r="AC57" s="10" t="s">
        <v>866</v>
      </c>
      <c r="AD57" s="10" t="s">
        <v>756</v>
      </c>
      <c r="AE57" s="10" t="s">
        <v>757</v>
      </c>
      <c r="AF57" s="10" t="s">
        <v>716</v>
      </c>
      <c r="AG57" s="10" t="s">
        <v>867</v>
      </c>
      <c r="AH57" s="10" t="s">
        <v>730</v>
      </c>
      <c r="AI57" s="10" t="s">
        <v>731</v>
      </c>
      <c r="AJ57" s="10" t="s">
        <v>723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868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869</v>
      </c>
      <c r="AC58" s="10" t="s">
        <v>755</v>
      </c>
      <c r="AD58" s="10" t="s">
        <v>870</v>
      </c>
      <c r="AE58" s="10" t="s">
        <v>871</v>
      </c>
      <c r="AF58" s="10" t="s">
        <v>716</v>
      </c>
      <c r="AG58" s="10" t="s">
        <v>740</v>
      </c>
      <c r="AH58" s="10" t="s">
        <v>730</v>
      </c>
      <c r="AI58" s="10" t="s">
        <v>731</v>
      </c>
      <c r="AJ58" s="10" t="s">
        <v>723</v>
      </c>
    </row>
    <row r="59" spans="12:36" ht="15.75" hidden="1" thickBot="1" x14ac:dyDescent="0.3">
      <c r="L59" s="9">
        <v>112</v>
      </c>
      <c r="M59" s="10" t="s">
        <v>598</v>
      </c>
      <c r="N59" t="str">
        <f>VLOOKUP(M59,namenBalansen201903240706!A:A,1,FALSE)</f>
        <v>3210-GAF_F003.xlsx</v>
      </c>
      <c r="S59" s="9" t="s">
        <v>872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869</v>
      </c>
      <c r="AC59" s="10" t="s">
        <v>755</v>
      </c>
      <c r="AD59" s="10" t="s">
        <v>870</v>
      </c>
      <c r="AE59" s="10" t="s">
        <v>871</v>
      </c>
      <c r="AF59" s="10" t="s">
        <v>716</v>
      </c>
      <c r="AG59" s="10" t="s">
        <v>740</v>
      </c>
      <c r="AH59" s="10" t="s">
        <v>730</v>
      </c>
      <c r="AI59" s="10" t="s">
        <v>731</v>
      </c>
      <c r="AJ59" s="10" t="s">
        <v>723</v>
      </c>
    </row>
    <row r="60" spans="12:36" ht="15.75" hidden="1" thickBot="1" x14ac:dyDescent="0.3">
      <c r="L60" s="9">
        <v>113</v>
      </c>
      <c r="M60" s="10" t="s">
        <v>597</v>
      </c>
      <c r="N60" t="str">
        <f>VLOOKUP(M60,namenBalansen201903240706!A:A,1,FALSE)</f>
        <v>3210-GAF_F002.xlsx</v>
      </c>
      <c r="S60" s="9" t="s">
        <v>873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869</v>
      </c>
      <c r="AC60" s="10" t="s">
        <v>755</v>
      </c>
      <c r="AD60" s="10" t="s">
        <v>870</v>
      </c>
      <c r="AE60" s="10" t="s">
        <v>871</v>
      </c>
      <c r="AF60" s="10" t="s">
        <v>716</v>
      </c>
      <c r="AG60" s="10" t="s">
        <v>740</v>
      </c>
      <c r="AH60" s="10" t="s">
        <v>730</v>
      </c>
      <c r="AI60" s="10" t="s">
        <v>731</v>
      </c>
      <c r="AJ60" s="10" t="s">
        <v>723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874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875</v>
      </c>
      <c r="AC61" s="10" t="s">
        <v>876</v>
      </c>
      <c r="AD61" s="10" t="s">
        <v>756</v>
      </c>
      <c r="AE61" s="10" t="s">
        <v>757</v>
      </c>
      <c r="AF61" s="10" t="s">
        <v>716</v>
      </c>
      <c r="AG61" s="10" t="s">
        <v>877</v>
      </c>
      <c r="AH61" s="10" t="s">
        <v>730</v>
      </c>
      <c r="AI61" s="10" t="s">
        <v>731</v>
      </c>
      <c r="AJ61" s="10" t="s">
        <v>723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878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875</v>
      </c>
      <c r="AC62" s="10" t="s">
        <v>755</v>
      </c>
      <c r="AD62" s="10" t="s">
        <v>756</v>
      </c>
      <c r="AE62" s="10" t="s">
        <v>757</v>
      </c>
      <c r="AF62" s="10" t="s">
        <v>716</v>
      </c>
      <c r="AG62" s="10" t="s">
        <v>740</v>
      </c>
      <c r="AH62" s="10" t="s">
        <v>730</v>
      </c>
      <c r="AI62" s="10" t="s">
        <v>731</v>
      </c>
      <c r="AJ62" s="10" t="s">
        <v>723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879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880</v>
      </c>
      <c r="AC63" s="10" t="s">
        <v>881</v>
      </c>
      <c r="AD63" s="10" t="s">
        <v>882</v>
      </c>
      <c r="AE63" s="16" t="s">
        <v>715</v>
      </c>
      <c r="AF63" s="10" t="s">
        <v>716</v>
      </c>
      <c r="AG63" s="10" t="s">
        <v>883</v>
      </c>
      <c r="AH63" s="10" t="s">
        <v>884</v>
      </c>
      <c r="AI63" s="10" t="s">
        <v>885</v>
      </c>
      <c r="AJ63" s="10" t="s">
        <v>723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886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880</v>
      </c>
      <c r="AC64" s="10" t="s">
        <v>881</v>
      </c>
      <c r="AD64" s="10" t="s">
        <v>882</v>
      </c>
      <c r="AE64" s="10" t="s">
        <v>757</v>
      </c>
      <c r="AF64" s="10" t="s">
        <v>716</v>
      </c>
      <c r="AG64" s="10" t="s">
        <v>883</v>
      </c>
      <c r="AH64" s="10" t="s">
        <v>885</v>
      </c>
      <c r="AI64" s="10" t="s">
        <v>731</v>
      </c>
      <c r="AJ64" s="10" t="s">
        <v>723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887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880</v>
      </c>
      <c r="AC65" s="10" t="s">
        <v>881</v>
      </c>
      <c r="AD65" s="10" t="s">
        <v>882</v>
      </c>
      <c r="AE65" s="16" t="s">
        <v>715</v>
      </c>
      <c r="AF65" s="10" t="s">
        <v>716</v>
      </c>
      <c r="AG65" s="10" t="s">
        <v>883</v>
      </c>
      <c r="AH65" s="10" t="s">
        <v>884</v>
      </c>
      <c r="AI65" s="10" t="s">
        <v>885</v>
      </c>
      <c r="AJ65" s="10" t="s">
        <v>723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888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889</v>
      </c>
      <c r="AC66" s="10" t="s">
        <v>890</v>
      </c>
      <c r="AD66" s="10" t="s">
        <v>756</v>
      </c>
      <c r="AE66" s="10" t="s">
        <v>757</v>
      </c>
      <c r="AF66" s="10" t="s">
        <v>716</v>
      </c>
      <c r="AG66" s="10" t="s">
        <v>883</v>
      </c>
      <c r="AH66" s="10" t="s">
        <v>891</v>
      </c>
      <c r="AI66" s="10" t="s">
        <v>731</v>
      </c>
      <c r="AJ66" s="10" t="s">
        <v>723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892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889</v>
      </c>
      <c r="AC67" s="10" t="s">
        <v>755</v>
      </c>
      <c r="AD67" s="10" t="s">
        <v>756</v>
      </c>
      <c r="AE67" s="10" t="s">
        <v>757</v>
      </c>
      <c r="AF67" s="10" t="s">
        <v>716</v>
      </c>
      <c r="AG67" s="10" t="s">
        <v>883</v>
      </c>
      <c r="AH67" s="10" t="s">
        <v>891</v>
      </c>
      <c r="AI67" s="10" t="s">
        <v>731</v>
      </c>
      <c r="AJ67" s="10" t="s">
        <v>723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893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894</v>
      </c>
      <c r="AC68" s="10" t="s">
        <v>895</v>
      </c>
      <c r="AD68" s="10" t="s">
        <v>896</v>
      </c>
      <c r="AE68" s="10" t="s">
        <v>897</v>
      </c>
      <c r="AF68" s="10" t="s">
        <v>716</v>
      </c>
      <c r="AG68" s="10" t="s">
        <v>898</v>
      </c>
      <c r="AH68" s="10" t="s">
        <v>899</v>
      </c>
      <c r="AI68" s="16" t="s">
        <v>715</v>
      </c>
      <c r="AJ68" s="16" t="s">
        <v>715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900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894</v>
      </c>
      <c r="AC69" s="10" t="s">
        <v>895</v>
      </c>
      <c r="AD69" s="10" t="s">
        <v>896</v>
      </c>
      <c r="AE69" s="10" t="s">
        <v>897</v>
      </c>
      <c r="AF69" s="10" t="s">
        <v>716</v>
      </c>
      <c r="AG69" s="10" t="s">
        <v>898</v>
      </c>
      <c r="AH69" s="10" t="s">
        <v>899</v>
      </c>
      <c r="AI69" s="16" t="s">
        <v>715</v>
      </c>
      <c r="AJ69" s="16" t="s">
        <v>715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901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715</v>
      </c>
      <c r="AC70" s="16" t="s">
        <v>715</v>
      </c>
      <c r="AD70" s="16" t="s">
        <v>715</v>
      </c>
      <c r="AE70" s="16" t="s">
        <v>715</v>
      </c>
      <c r="AF70" s="10" t="s">
        <v>716</v>
      </c>
      <c r="AG70" s="16" t="s">
        <v>715</v>
      </c>
      <c r="AH70" s="16" t="s">
        <v>715</v>
      </c>
      <c r="AI70" s="16" t="s">
        <v>715</v>
      </c>
      <c r="AJ70" s="16" t="s">
        <v>715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902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718</v>
      </c>
      <c r="AC71" s="10" t="s">
        <v>866</v>
      </c>
      <c r="AD71" s="10" t="s">
        <v>756</v>
      </c>
      <c r="AE71" s="10" t="s">
        <v>757</v>
      </c>
      <c r="AF71" s="10" t="s">
        <v>716</v>
      </c>
      <c r="AG71" s="10" t="s">
        <v>740</v>
      </c>
      <c r="AH71" s="10" t="s">
        <v>730</v>
      </c>
      <c r="AI71" s="10" t="s">
        <v>731</v>
      </c>
      <c r="AJ71" s="10" t="s">
        <v>723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903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904</v>
      </c>
      <c r="AC72" s="10" t="s">
        <v>866</v>
      </c>
      <c r="AD72" s="10" t="s">
        <v>756</v>
      </c>
      <c r="AE72" s="10" t="s">
        <v>757</v>
      </c>
      <c r="AF72" s="10" t="s">
        <v>716</v>
      </c>
      <c r="AG72" s="10" t="s">
        <v>740</v>
      </c>
      <c r="AH72" s="10" t="s">
        <v>730</v>
      </c>
      <c r="AI72" s="10" t="s">
        <v>731</v>
      </c>
      <c r="AJ72" s="10" t="s">
        <v>723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905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906</v>
      </c>
      <c r="AC73" s="10" t="s">
        <v>907</v>
      </c>
      <c r="AD73" s="10" t="s">
        <v>908</v>
      </c>
      <c r="AE73" s="10" t="s">
        <v>909</v>
      </c>
      <c r="AF73" s="10" t="s">
        <v>716</v>
      </c>
      <c r="AG73" s="10" t="s">
        <v>910</v>
      </c>
      <c r="AH73" s="10" t="s">
        <v>911</v>
      </c>
      <c r="AI73" s="10" t="s">
        <v>912</v>
      </c>
      <c r="AJ73" s="10" t="s">
        <v>913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914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906</v>
      </c>
      <c r="AC74" s="10" t="s">
        <v>907</v>
      </c>
      <c r="AD74" s="10" t="s">
        <v>908</v>
      </c>
      <c r="AE74" s="10" t="s">
        <v>909</v>
      </c>
      <c r="AF74" s="10" t="s">
        <v>716</v>
      </c>
      <c r="AG74" s="10" t="s">
        <v>910</v>
      </c>
      <c r="AH74" s="10" t="s">
        <v>911</v>
      </c>
      <c r="AI74" s="10" t="s">
        <v>912</v>
      </c>
      <c r="AJ74" s="10" t="s">
        <v>913</v>
      </c>
    </row>
    <row r="75" spans="12:36" ht="15.75" hidden="1" thickBot="1" x14ac:dyDescent="0.3">
      <c r="L75" s="9">
        <v>128</v>
      </c>
      <c r="M75" s="10" t="s">
        <v>616</v>
      </c>
      <c r="N75" t="str">
        <f>VLOOKUP(M75,namenBalansen201903240706!A:A,1,FALSE)</f>
        <v>3100-GAF-NAP7a_test_malen_2017_20190404.xlsx</v>
      </c>
      <c r="S75" s="9" t="s">
        <v>915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916</v>
      </c>
      <c r="AC75" s="10" t="s">
        <v>726</v>
      </c>
      <c r="AD75" s="10" t="s">
        <v>727</v>
      </c>
      <c r="AE75" s="10" t="s">
        <v>728</v>
      </c>
      <c r="AF75" s="10" t="s">
        <v>716</v>
      </c>
      <c r="AG75" s="10" t="s">
        <v>740</v>
      </c>
      <c r="AH75" s="10" t="s">
        <v>730</v>
      </c>
      <c r="AI75" s="10" t="s">
        <v>731</v>
      </c>
      <c r="AJ75" s="10" t="s">
        <v>723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917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916</v>
      </c>
      <c r="AC76" s="10" t="s">
        <v>726</v>
      </c>
      <c r="AD76" s="10" t="s">
        <v>727</v>
      </c>
      <c r="AE76" s="10" t="s">
        <v>728</v>
      </c>
      <c r="AF76" s="10" t="s">
        <v>716</v>
      </c>
      <c r="AG76" s="10" t="s">
        <v>740</v>
      </c>
      <c r="AH76" s="10" t="s">
        <v>730</v>
      </c>
      <c r="AI76" s="10" t="s">
        <v>731</v>
      </c>
      <c r="AJ76" s="10" t="s">
        <v>723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918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919</v>
      </c>
      <c r="AC77" s="10" t="s">
        <v>788</v>
      </c>
      <c r="AD77" s="10" t="s">
        <v>920</v>
      </c>
      <c r="AE77" s="10" t="s">
        <v>757</v>
      </c>
      <c r="AF77" s="10" t="s">
        <v>716</v>
      </c>
      <c r="AG77" s="10" t="s">
        <v>740</v>
      </c>
      <c r="AH77" s="10" t="s">
        <v>730</v>
      </c>
      <c r="AI77" s="10" t="s">
        <v>731</v>
      </c>
      <c r="AJ77" s="10" t="s">
        <v>723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921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919</v>
      </c>
      <c r="AC78" s="10" t="s">
        <v>788</v>
      </c>
      <c r="AD78" s="10" t="s">
        <v>920</v>
      </c>
      <c r="AE78" s="10" t="s">
        <v>757</v>
      </c>
      <c r="AF78" s="10" t="s">
        <v>716</v>
      </c>
      <c r="AG78" s="10" t="s">
        <v>740</v>
      </c>
      <c r="AH78" s="10" t="s">
        <v>730</v>
      </c>
      <c r="AI78" s="10" t="s">
        <v>731</v>
      </c>
      <c r="AJ78" s="10" t="s">
        <v>723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922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782</v>
      </c>
      <c r="AC79" s="10" t="s">
        <v>866</v>
      </c>
      <c r="AD79" s="10" t="s">
        <v>756</v>
      </c>
      <c r="AE79" s="10" t="s">
        <v>757</v>
      </c>
      <c r="AF79" s="10" t="s">
        <v>716</v>
      </c>
      <c r="AG79" s="10" t="s">
        <v>740</v>
      </c>
      <c r="AH79" s="10" t="s">
        <v>730</v>
      </c>
      <c r="AI79" s="10" t="s">
        <v>731</v>
      </c>
      <c r="AJ79" s="10" t="s">
        <v>723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923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782</v>
      </c>
      <c r="AC80" s="10" t="s">
        <v>866</v>
      </c>
      <c r="AD80" s="10" t="s">
        <v>756</v>
      </c>
      <c r="AE80" s="10" t="s">
        <v>757</v>
      </c>
      <c r="AF80" s="10" t="s">
        <v>716</v>
      </c>
      <c r="AG80" s="10" t="s">
        <v>740</v>
      </c>
      <c r="AH80" s="10" t="s">
        <v>730</v>
      </c>
      <c r="AI80" s="10" t="s">
        <v>731</v>
      </c>
      <c r="AJ80" s="10" t="s">
        <v>723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924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925</v>
      </c>
      <c r="AC81" s="10" t="s">
        <v>755</v>
      </c>
      <c r="AD81" s="10" t="s">
        <v>756</v>
      </c>
      <c r="AE81" s="10" t="s">
        <v>757</v>
      </c>
      <c r="AF81" s="10" t="s">
        <v>716</v>
      </c>
      <c r="AG81" s="10" t="s">
        <v>740</v>
      </c>
      <c r="AH81" s="10" t="s">
        <v>730</v>
      </c>
      <c r="AI81" s="10" t="s">
        <v>731</v>
      </c>
      <c r="AJ81" s="10" t="s">
        <v>723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926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925</v>
      </c>
      <c r="AC82" s="10" t="s">
        <v>755</v>
      </c>
      <c r="AD82" s="10" t="s">
        <v>756</v>
      </c>
      <c r="AE82" s="10" t="s">
        <v>757</v>
      </c>
      <c r="AF82" s="10" t="s">
        <v>716</v>
      </c>
      <c r="AG82" s="10" t="s">
        <v>740</v>
      </c>
      <c r="AH82" s="10" t="s">
        <v>730</v>
      </c>
      <c r="AI82" s="10" t="s">
        <v>731</v>
      </c>
      <c r="AJ82" s="10" t="s">
        <v>723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927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925</v>
      </c>
      <c r="AC83" s="10" t="s">
        <v>755</v>
      </c>
      <c r="AD83" s="10" t="s">
        <v>756</v>
      </c>
      <c r="AE83" s="10" t="s">
        <v>757</v>
      </c>
      <c r="AF83" s="10" t="s">
        <v>716</v>
      </c>
      <c r="AG83" s="10" t="s">
        <v>740</v>
      </c>
      <c r="AH83" s="10" t="s">
        <v>730</v>
      </c>
      <c r="AI83" s="10" t="s">
        <v>731</v>
      </c>
      <c r="AJ83" s="10" t="s">
        <v>723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928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929</v>
      </c>
      <c r="AC84" s="10" t="s">
        <v>930</v>
      </c>
      <c r="AD84" s="10" t="s">
        <v>931</v>
      </c>
      <c r="AE84" s="10" t="s">
        <v>932</v>
      </c>
      <c r="AF84" s="10" t="s">
        <v>716</v>
      </c>
      <c r="AG84" s="10" t="s">
        <v>740</v>
      </c>
      <c r="AH84" s="10" t="s">
        <v>730</v>
      </c>
      <c r="AI84" s="10" t="s">
        <v>731</v>
      </c>
      <c r="AJ84" s="10" t="s">
        <v>723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933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929</v>
      </c>
      <c r="AC85" s="10" t="s">
        <v>930</v>
      </c>
      <c r="AD85" s="10" t="s">
        <v>931</v>
      </c>
      <c r="AE85" s="10" t="s">
        <v>932</v>
      </c>
      <c r="AF85" s="10" t="s">
        <v>716</v>
      </c>
      <c r="AG85" s="10" t="s">
        <v>740</v>
      </c>
      <c r="AH85" s="10" t="s">
        <v>730</v>
      </c>
      <c r="AI85" s="10" t="s">
        <v>731</v>
      </c>
      <c r="AJ85" s="10" t="s">
        <v>723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934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930</v>
      </c>
      <c r="AC86" s="10" t="s">
        <v>755</v>
      </c>
      <c r="AD86" s="10" t="s">
        <v>756</v>
      </c>
      <c r="AE86" s="10" t="s">
        <v>757</v>
      </c>
      <c r="AF86" s="10" t="s">
        <v>716</v>
      </c>
      <c r="AG86" s="10" t="s">
        <v>740</v>
      </c>
      <c r="AH86" s="10" t="s">
        <v>730</v>
      </c>
      <c r="AI86" s="10" t="s">
        <v>731</v>
      </c>
      <c r="AJ86" s="10" t="s">
        <v>723</v>
      </c>
    </row>
    <row r="87" spans="12:36" ht="15.75" hidden="1" thickBot="1" x14ac:dyDescent="0.3">
      <c r="L87" s="9">
        <v>140</v>
      </c>
      <c r="M87" s="10" t="s">
        <v>596</v>
      </c>
      <c r="N87" t="str">
        <f>VLOOKUP(M87,namenBalansen201903240706!A:A,1,FALSE)</f>
        <v>2630-EAG-3_F002.xlsx</v>
      </c>
      <c r="S87" s="9" t="s">
        <v>935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936</v>
      </c>
      <c r="AC87" s="10" t="s">
        <v>937</v>
      </c>
      <c r="AD87" s="10" t="s">
        <v>938</v>
      </c>
      <c r="AE87" s="10" t="s">
        <v>939</v>
      </c>
      <c r="AF87" s="10" t="s">
        <v>716</v>
      </c>
      <c r="AG87" s="10" t="s">
        <v>940</v>
      </c>
      <c r="AH87" s="10" t="s">
        <v>941</v>
      </c>
      <c r="AI87" s="10" t="s">
        <v>942</v>
      </c>
      <c r="AJ87" s="10" t="s">
        <v>723</v>
      </c>
    </row>
    <row r="88" spans="12:36" ht="15.75" hidden="1" thickBot="1" x14ac:dyDescent="0.3">
      <c r="L88" s="9">
        <v>141</v>
      </c>
      <c r="M88" s="10" t="s">
        <v>595</v>
      </c>
      <c r="N88" t="str">
        <f>VLOOKUP(M88,namenBalansen201903240706!A:A,1,FALSE)</f>
        <v>2620-GAF_F003.xlsx</v>
      </c>
      <c r="S88" s="9" t="s">
        <v>943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936</v>
      </c>
      <c r="AC88" s="10" t="s">
        <v>937</v>
      </c>
      <c r="AD88" s="10" t="s">
        <v>938</v>
      </c>
      <c r="AE88" s="10" t="s">
        <v>939</v>
      </c>
      <c r="AF88" s="10" t="s">
        <v>716</v>
      </c>
      <c r="AG88" s="10" t="s">
        <v>940</v>
      </c>
      <c r="AH88" s="10" t="s">
        <v>941</v>
      </c>
      <c r="AI88" s="10" t="s">
        <v>942</v>
      </c>
      <c r="AJ88" s="10" t="s">
        <v>723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944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936</v>
      </c>
      <c r="AC89" s="10" t="s">
        <v>937</v>
      </c>
      <c r="AD89" s="10" t="s">
        <v>938</v>
      </c>
      <c r="AE89" s="10" t="s">
        <v>939</v>
      </c>
      <c r="AF89" s="10" t="s">
        <v>716</v>
      </c>
      <c r="AG89" s="10" t="s">
        <v>940</v>
      </c>
      <c r="AH89" s="10" t="s">
        <v>941</v>
      </c>
      <c r="AI89" s="10" t="s">
        <v>942</v>
      </c>
      <c r="AJ89" s="10" t="s">
        <v>723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945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946</v>
      </c>
      <c r="AC90" s="10" t="s">
        <v>947</v>
      </c>
      <c r="AD90" s="10" t="s">
        <v>866</v>
      </c>
      <c r="AE90" s="10" t="s">
        <v>948</v>
      </c>
      <c r="AF90" s="10" t="s">
        <v>716</v>
      </c>
      <c r="AG90" s="10" t="s">
        <v>740</v>
      </c>
      <c r="AH90" s="10" t="s">
        <v>730</v>
      </c>
      <c r="AI90" s="10" t="s">
        <v>731</v>
      </c>
      <c r="AJ90" s="10" t="s">
        <v>723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949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946</v>
      </c>
      <c r="AC91" s="10" t="s">
        <v>947</v>
      </c>
      <c r="AD91" s="10" t="s">
        <v>866</v>
      </c>
      <c r="AE91" s="10" t="s">
        <v>948</v>
      </c>
      <c r="AF91" s="10" t="s">
        <v>716</v>
      </c>
      <c r="AG91" s="10" t="s">
        <v>740</v>
      </c>
      <c r="AH91" s="10" t="s">
        <v>730</v>
      </c>
      <c r="AI91" s="10" t="s">
        <v>731</v>
      </c>
      <c r="AJ91" s="10" t="s">
        <v>723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950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951</v>
      </c>
      <c r="AC92" s="10" t="s">
        <v>952</v>
      </c>
      <c r="AD92" s="10" t="s">
        <v>953</v>
      </c>
      <c r="AE92" s="10" t="s">
        <v>728</v>
      </c>
      <c r="AF92" s="10" t="s">
        <v>716</v>
      </c>
      <c r="AG92" s="10" t="s">
        <v>954</v>
      </c>
      <c r="AH92" s="10" t="s">
        <v>730</v>
      </c>
      <c r="AI92" s="10" t="s">
        <v>731</v>
      </c>
      <c r="AJ92" s="10" t="s">
        <v>723</v>
      </c>
    </row>
    <row r="93" spans="12:36" ht="15.75" hidden="1" thickBot="1" x14ac:dyDescent="0.3">
      <c r="L93" s="9">
        <v>146</v>
      </c>
      <c r="M93" s="10" t="s">
        <v>594</v>
      </c>
      <c r="N93" t="str">
        <f>VLOOKUP(M93,namenBalansen201903240706!A:A,1,FALSE)</f>
        <v>2600-GAF_F003.xlsx</v>
      </c>
      <c r="S93" s="9" t="s">
        <v>955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951</v>
      </c>
      <c r="AC93" s="10" t="s">
        <v>952</v>
      </c>
      <c r="AD93" s="10" t="s">
        <v>953</v>
      </c>
      <c r="AE93" s="10" t="s">
        <v>728</v>
      </c>
      <c r="AF93" s="10" t="s">
        <v>716</v>
      </c>
      <c r="AG93" s="10" t="s">
        <v>740</v>
      </c>
      <c r="AH93" s="10" t="s">
        <v>730</v>
      </c>
      <c r="AI93" s="10" t="s">
        <v>731</v>
      </c>
      <c r="AJ93" s="10" t="s">
        <v>723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956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957</v>
      </c>
      <c r="AC94" s="10" t="s">
        <v>958</v>
      </c>
      <c r="AD94" s="10" t="s">
        <v>932</v>
      </c>
      <c r="AE94" s="10" t="s">
        <v>932</v>
      </c>
      <c r="AF94" s="10" t="s">
        <v>716</v>
      </c>
      <c r="AG94" s="10" t="s">
        <v>740</v>
      </c>
      <c r="AH94" s="10" t="s">
        <v>730</v>
      </c>
      <c r="AI94" s="10" t="s">
        <v>731</v>
      </c>
      <c r="AJ94" s="10" t="s">
        <v>723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959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957</v>
      </c>
      <c r="AC95" s="10" t="s">
        <v>958</v>
      </c>
      <c r="AD95" s="10" t="s">
        <v>960</v>
      </c>
      <c r="AE95" s="10" t="s">
        <v>932</v>
      </c>
      <c r="AF95" s="10" t="s">
        <v>716</v>
      </c>
      <c r="AG95" s="10" t="s">
        <v>740</v>
      </c>
      <c r="AH95" s="10" t="s">
        <v>730</v>
      </c>
      <c r="AI95" s="10" t="s">
        <v>731</v>
      </c>
      <c r="AJ95" s="10" t="s">
        <v>723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961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782</v>
      </c>
      <c r="AC96" s="10" t="s">
        <v>866</v>
      </c>
      <c r="AD96" s="10" t="s">
        <v>756</v>
      </c>
      <c r="AE96" s="10" t="s">
        <v>757</v>
      </c>
      <c r="AF96" s="10" t="s">
        <v>716</v>
      </c>
      <c r="AG96" s="10" t="s">
        <v>740</v>
      </c>
      <c r="AH96" s="10" t="s">
        <v>730</v>
      </c>
      <c r="AI96" s="10" t="s">
        <v>731</v>
      </c>
      <c r="AJ96" s="10" t="s">
        <v>723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962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782</v>
      </c>
      <c r="AC97" s="10" t="s">
        <v>866</v>
      </c>
      <c r="AD97" s="10" t="s">
        <v>756</v>
      </c>
      <c r="AE97" s="10" t="s">
        <v>757</v>
      </c>
      <c r="AF97" s="10" t="s">
        <v>716</v>
      </c>
      <c r="AG97" s="10" t="s">
        <v>740</v>
      </c>
      <c r="AH97" s="10" t="s">
        <v>730</v>
      </c>
      <c r="AI97" s="10" t="s">
        <v>731</v>
      </c>
      <c r="AJ97" s="10" t="s">
        <v>723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963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782</v>
      </c>
      <c r="AC98" s="10" t="s">
        <v>866</v>
      </c>
      <c r="AD98" s="10" t="s">
        <v>756</v>
      </c>
      <c r="AE98" s="10" t="s">
        <v>757</v>
      </c>
      <c r="AF98" s="10" t="s">
        <v>716</v>
      </c>
      <c r="AG98" s="10" t="s">
        <v>740</v>
      </c>
      <c r="AH98" s="10" t="s">
        <v>730</v>
      </c>
      <c r="AI98" s="10" t="s">
        <v>731</v>
      </c>
      <c r="AJ98" s="10" t="s">
        <v>723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964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965</v>
      </c>
      <c r="AC99" s="10" t="s">
        <v>966</v>
      </c>
      <c r="AD99" s="10" t="s">
        <v>967</v>
      </c>
      <c r="AE99" s="10" t="s">
        <v>728</v>
      </c>
      <c r="AF99" s="10" t="s">
        <v>716</v>
      </c>
      <c r="AG99" s="10" t="s">
        <v>740</v>
      </c>
      <c r="AH99" s="10" t="s">
        <v>730</v>
      </c>
      <c r="AI99" s="10" t="s">
        <v>731</v>
      </c>
      <c r="AJ99" s="10" t="s">
        <v>723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968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965</v>
      </c>
      <c r="AC100" s="10" t="s">
        <v>966</v>
      </c>
      <c r="AD100" s="10" t="s">
        <v>967</v>
      </c>
      <c r="AE100" s="10" t="s">
        <v>969</v>
      </c>
      <c r="AF100" s="10" t="s">
        <v>716</v>
      </c>
      <c r="AG100" s="10" t="s">
        <v>740</v>
      </c>
      <c r="AH100" s="10" t="s">
        <v>730</v>
      </c>
      <c r="AI100" s="10" t="s">
        <v>731</v>
      </c>
      <c r="AJ100" s="10" t="s">
        <v>723</v>
      </c>
    </row>
    <row r="101" spans="12:36" ht="15.75" hidden="1" thickBot="1" x14ac:dyDescent="0.3">
      <c r="L101" s="9">
        <v>154</v>
      </c>
      <c r="M101" s="10" t="s">
        <v>614</v>
      </c>
      <c r="N101" t="str">
        <f>VLOOKUP(M101,namenBalansen201903240706!A:A,1,FALSE)</f>
        <v>2540-GAF-PGM.xls</v>
      </c>
      <c r="S101" s="9" t="s">
        <v>970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715</v>
      </c>
      <c r="AC101" s="16" t="s">
        <v>715</v>
      </c>
      <c r="AD101" s="16" t="s">
        <v>715</v>
      </c>
      <c r="AE101" s="16" t="s">
        <v>715</v>
      </c>
      <c r="AF101" s="10" t="s">
        <v>716</v>
      </c>
      <c r="AG101" s="10" t="s">
        <v>740</v>
      </c>
      <c r="AH101" s="10" t="s">
        <v>730</v>
      </c>
      <c r="AI101" s="10" t="s">
        <v>731</v>
      </c>
      <c r="AJ101" s="10" t="s">
        <v>723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971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972</v>
      </c>
      <c r="AC102" s="10" t="s">
        <v>932</v>
      </c>
      <c r="AD102" s="16" t="s">
        <v>715</v>
      </c>
      <c r="AE102" s="16" t="s">
        <v>715</v>
      </c>
      <c r="AF102" s="10" t="s">
        <v>716</v>
      </c>
      <c r="AG102" s="10" t="s">
        <v>740</v>
      </c>
      <c r="AH102" s="10" t="s">
        <v>730</v>
      </c>
      <c r="AI102" s="10" t="s">
        <v>731</v>
      </c>
      <c r="AJ102" s="10" t="s">
        <v>723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973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974</v>
      </c>
      <c r="AC103" s="10" t="s">
        <v>975</v>
      </c>
      <c r="AD103" s="10" t="s">
        <v>976</v>
      </c>
      <c r="AE103" s="10" t="s">
        <v>977</v>
      </c>
      <c r="AF103" s="10" t="s">
        <v>716</v>
      </c>
      <c r="AG103" s="10" t="s">
        <v>978</v>
      </c>
      <c r="AH103" s="10" t="s">
        <v>730</v>
      </c>
      <c r="AI103" s="10" t="s">
        <v>731</v>
      </c>
      <c r="AJ103" s="10" t="s">
        <v>723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979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974</v>
      </c>
      <c r="AC104" s="10" t="s">
        <v>980</v>
      </c>
      <c r="AD104" s="10" t="s">
        <v>981</v>
      </c>
      <c r="AE104" s="10" t="s">
        <v>982</v>
      </c>
      <c r="AF104" s="10" t="s">
        <v>716</v>
      </c>
      <c r="AG104" s="10" t="s">
        <v>978</v>
      </c>
      <c r="AH104" s="10" t="s">
        <v>983</v>
      </c>
      <c r="AI104" s="10" t="s">
        <v>731</v>
      </c>
      <c r="AJ104" s="10" t="s">
        <v>723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984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974</v>
      </c>
      <c r="AC105" s="10" t="s">
        <v>980</v>
      </c>
      <c r="AD105" s="10" t="s">
        <v>981</v>
      </c>
      <c r="AE105" s="10" t="s">
        <v>982</v>
      </c>
      <c r="AF105" s="10" t="s">
        <v>716</v>
      </c>
      <c r="AG105" s="10" t="s">
        <v>978</v>
      </c>
      <c r="AH105" s="10" t="s">
        <v>985</v>
      </c>
      <c r="AI105" s="10" t="s">
        <v>731</v>
      </c>
      <c r="AJ105" s="10" t="s">
        <v>723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986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779</v>
      </c>
      <c r="AC106" s="10" t="s">
        <v>755</v>
      </c>
      <c r="AD106" s="10" t="s">
        <v>756</v>
      </c>
      <c r="AE106" s="10" t="s">
        <v>757</v>
      </c>
      <c r="AF106" s="10" t="s">
        <v>716</v>
      </c>
      <c r="AG106" s="10" t="s">
        <v>987</v>
      </c>
      <c r="AH106" s="10" t="s">
        <v>988</v>
      </c>
      <c r="AI106" s="10" t="s">
        <v>912</v>
      </c>
      <c r="AJ106" s="10" t="s">
        <v>913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989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974</v>
      </c>
      <c r="AC107" s="10" t="s">
        <v>980</v>
      </c>
      <c r="AD107" s="10" t="s">
        <v>990</v>
      </c>
      <c r="AE107" s="10" t="s">
        <v>982</v>
      </c>
      <c r="AF107" s="10" t="s">
        <v>716</v>
      </c>
      <c r="AG107" s="10" t="s">
        <v>978</v>
      </c>
      <c r="AH107" s="10" t="s">
        <v>985</v>
      </c>
      <c r="AI107" s="10" t="s">
        <v>991</v>
      </c>
      <c r="AJ107" s="10" t="s">
        <v>723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992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974</v>
      </c>
      <c r="AC108" s="10" t="s">
        <v>993</v>
      </c>
      <c r="AD108" s="10" t="s">
        <v>994</v>
      </c>
      <c r="AE108" s="10" t="s">
        <v>995</v>
      </c>
      <c r="AF108" s="10" t="s">
        <v>716</v>
      </c>
      <c r="AG108" s="10" t="s">
        <v>978</v>
      </c>
      <c r="AH108" s="10" t="s">
        <v>730</v>
      </c>
      <c r="AI108" s="10" t="s">
        <v>731</v>
      </c>
      <c r="AJ108" s="10" t="s">
        <v>723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996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866</v>
      </c>
      <c r="AC109" s="16" t="s">
        <v>715</v>
      </c>
      <c r="AD109" s="16" t="s">
        <v>715</v>
      </c>
      <c r="AE109" s="16" t="s">
        <v>715</v>
      </c>
      <c r="AF109" s="10" t="s">
        <v>716</v>
      </c>
      <c r="AG109" s="10" t="s">
        <v>740</v>
      </c>
      <c r="AH109" s="10" t="s">
        <v>730</v>
      </c>
      <c r="AI109" s="10" t="s">
        <v>731</v>
      </c>
      <c r="AJ109" s="10" t="s">
        <v>723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997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787</v>
      </c>
      <c r="AC110" s="10" t="s">
        <v>998</v>
      </c>
      <c r="AD110" s="16" t="s">
        <v>715</v>
      </c>
      <c r="AE110" s="10" t="s">
        <v>969</v>
      </c>
      <c r="AF110" s="10" t="s">
        <v>716</v>
      </c>
      <c r="AG110" s="10" t="s">
        <v>740</v>
      </c>
      <c r="AH110" s="10" t="s">
        <v>730</v>
      </c>
      <c r="AI110" s="10" t="s">
        <v>731</v>
      </c>
      <c r="AJ110" s="10" t="s">
        <v>723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999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1000</v>
      </c>
      <c r="AC111" s="10" t="s">
        <v>1001</v>
      </c>
      <c r="AD111" s="10" t="s">
        <v>788</v>
      </c>
      <c r="AE111" s="16" t="s">
        <v>715</v>
      </c>
      <c r="AF111" s="10" t="s">
        <v>716</v>
      </c>
      <c r="AG111" s="16" t="s">
        <v>715</v>
      </c>
      <c r="AH111" s="10" t="s">
        <v>730</v>
      </c>
      <c r="AI111" s="10" t="s">
        <v>731</v>
      </c>
      <c r="AJ111" s="10" t="s">
        <v>723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1002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974</v>
      </c>
      <c r="AC112" s="10" t="s">
        <v>980</v>
      </c>
      <c r="AD112" s="10" t="s">
        <v>981</v>
      </c>
      <c r="AE112" s="10" t="s">
        <v>982</v>
      </c>
      <c r="AF112" s="10" t="s">
        <v>716</v>
      </c>
      <c r="AG112" s="10" t="s">
        <v>978</v>
      </c>
      <c r="AH112" s="10" t="s">
        <v>985</v>
      </c>
      <c r="AI112" s="10" t="s">
        <v>731</v>
      </c>
      <c r="AJ112" s="10" t="s">
        <v>723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1003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974</v>
      </c>
      <c r="AC113" s="10" t="s">
        <v>980</v>
      </c>
      <c r="AD113" s="10" t="s">
        <v>981</v>
      </c>
      <c r="AE113" s="10" t="s">
        <v>1004</v>
      </c>
      <c r="AF113" s="10" t="s">
        <v>716</v>
      </c>
      <c r="AG113" s="10" t="s">
        <v>978</v>
      </c>
      <c r="AH113" s="10" t="s">
        <v>985</v>
      </c>
      <c r="AI113" s="10" t="s">
        <v>731</v>
      </c>
      <c r="AJ113" s="10" t="s">
        <v>723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1005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974</v>
      </c>
      <c r="AC114" s="10" t="s">
        <v>980</v>
      </c>
      <c r="AD114" s="10" t="s">
        <v>981</v>
      </c>
      <c r="AE114" s="10" t="s">
        <v>1004</v>
      </c>
      <c r="AF114" s="10" t="s">
        <v>716</v>
      </c>
      <c r="AG114" s="10" t="s">
        <v>978</v>
      </c>
      <c r="AH114" s="10" t="s">
        <v>985</v>
      </c>
      <c r="AI114" s="10" t="s">
        <v>731</v>
      </c>
      <c r="AJ114" s="10" t="s">
        <v>723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1006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974</v>
      </c>
      <c r="AC115" s="10" t="s">
        <v>980</v>
      </c>
      <c r="AD115" s="10" t="s">
        <v>981</v>
      </c>
      <c r="AE115" s="10" t="s">
        <v>982</v>
      </c>
      <c r="AF115" s="10" t="s">
        <v>716</v>
      </c>
      <c r="AG115" s="10" t="s">
        <v>978</v>
      </c>
      <c r="AH115" s="10" t="s">
        <v>985</v>
      </c>
      <c r="AI115" s="10" t="s">
        <v>731</v>
      </c>
      <c r="AJ115" s="10" t="s">
        <v>723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1007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1008</v>
      </c>
      <c r="AC116" s="10" t="s">
        <v>1009</v>
      </c>
      <c r="AD116" s="10" t="s">
        <v>1010</v>
      </c>
      <c r="AE116" s="10" t="s">
        <v>1011</v>
      </c>
      <c r="AF116" s="10" t="s">
        <v>1012</v>
      </c>
      <c r="AG116" s="10" t="s">
        <v>1013</v>
      </c>
      <c r="AH116" s="10" t="s">
        <v>1014</v>
      </c>
      <c r="AI116" s="10" t="s">
        <v>1015</v>
      </c>
      <c r="AJ116" s="10" t="s">
        <v>1016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1017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1019</v>
      </c>
      <c r="AC117" s="10" t="s">
        <v>1008</v>
      </c>
      <c r="AD117" s="10" t="s">
        <v>1020</v>
      </c>
      <c r="AE117" s="10" t="s">
        <v>1021</v>
      </c>
      <c r="AF117" s="10" t="s">
        <v>1012</v>
      </c>
      <c r="AG117" s="10" t="s">
        <v>1022</v>
      </c>
      <c r="AH117" s="10" t="s">
        <v>1023</v>
      </c>
      <c r="AI117" s="10" t="s">
        <v>1024</v>
      </c>
      <c r="AJ117" s="10" t="s">
        <v>1016</v>
      </c>
    </row>
    <row r="118" spans="12:36" ht="15.75" thickBot="1" x14ac:dyDescent="0.3">
      <c r="L118" s="9">
        <v>171</v>
      </c>
      <c r="M118" s="10" t="s">
        <v>1018</v>
      </c>
      <c r="N118" t="str">
        <f>VLOOKUP(M118,namenBalansen201903240706!A:A,1,FALSE)</f>
        <v>2500-EAG-6_F004.xlsx</v>
      </c>
      <c r="S118" s="9" t="s">
        <v>1025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1019</v>
      </c>
      <c r="AC118" s="10" t="s">
        <v>1008</v>
      </c>
      <c r="AD118" s="10" t="s">
        <v>1020</v>
      </c>
      <c r="AE118" s="10" t="s">
        <v>1021</v>
      </c>
      <c r="AF118" s="10" t="s">
        <v>1012</v>
      </c>
      <c r="AG118" s="10" t="s">
        <v>1022</v>
      </c>
      <c r="AH118" s="10" t="s">
        <v>1023</v>
      </c>
      <c r="AI118" s="10" t="s">
        <v>1024</v>
      </c>
      <c r="AJ118" s="10" t="s">
        <v>1016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1026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1019</v>
      </c>
      <c r="AC119" s="10" t="s">
        <v>1008</v>
      </c>
      <c r="AD119" s="10" t="s">
        <v>1020</v>
      </c>
      <c r="AE119" s="10" t="s">
        <v>1021</v>
      </c>
      <c r="AF119" s="10" t="s">
        <v>1012</v>
      </c>
      <c r="AG119" s="10" t="s">
        <v>1022</v>
      </c>
      <c r="AH119" s="10" t="s">
        <v>1023</v>
      </c>
      <c r="AI119" s="10" t="s">
        <v>1024</v>
      </c>
      <c r="AJ119" s="10" t="s">
        <v>1016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1027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1019</v>
      </c>
      <c r="AC120" s="10" t="s">
        <v>1021</v>
      </c>
      <c r="AD120" s="10" t="s">
        <v>1028</v>
      </c>
      <c r="AE120" s="10" t="s">
        <v>1029</v>
      </c>
      <c r="AF120" s="10" t="s">
        <v>1012</v>
      </c>
      <c r="AG120" s="10" t="s">
        <v>1022</v>
      </c>
      <c r="AH120" s="10" t="s">
        <v>1023</v>
      </c>
      <c r="AI120" s="10" t="s">
        <v>1024</v>
      </c>
      <c r="AJ120" s="10" t="s">
        <v>1016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1030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1031</v>
      </c>
      <c r="AC121" s="10" t="s">
        <v>1032</v>
      </c>
      <c r="AD121" s="10" t="s">
        <v>1033</v>
      </c>
      <c r="AE121" s="10" t="s">
        <v>1034</v>
      </c>
      <c r="AF121" s="10" t="s">
        <v>1035</v>
      </c>
      <c r="AG121" s="10" t="s">
        <v>1022</v>
      </c>
      <c r="AH121" s="10" t="s">
        <v>1023</v>
      </c>
      <c r="AI121" s="10" t="s">
        <v>1024</v>
      </c>
      <c r="AJ121" s="10" t="s">
        <v>1016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1036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1031</v>
      </c>
      <c r="AC122" s="10" t="s">
        <v>1032</v>
      </c>
      <c r="AD122" s="10" t="s">
        <v>1033</v>
      </c>
      <c r="AE122" s="10" t="s">
        <v>1034</v>
      </c>
      <c r="AF122" s="10" t="s">
        <v>1035</v>
      </c>
      <c r="AG122" s="10" t="s">
        <v>1022</v>
      </c>
      <c r="AH122" s="10" t="s">
        <v>1023</v>
      </c>
      <c r="AI122" s="10" t="s">
        <v>1024</v>
      </c>
      <c r="AJ122" s="10" t="s">
        <v>1016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1037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739</v>
      </c>
      <c r="AC123" s="10" t="s">
        <v>726</v>
      </c>
      <c r="AD123" s="10" t="s">
        <v>727</v>
      </c>
      <c r="AE123" s="10" t="s">
        <v>728</v>
      </c>
      <c r="AF123" s="10" t="s">
        <v>716</v>
      </c>
      <c r="AG123" s="10" t="s">
        <v>740</v>
      </c>
      <c r="AH123" s="10" t="s">
        <v>730</v>
      </c>
      <c r="AI123" s="10" t="s">
        <v>731</v>
      </c>
      <c r="AJ123" s="10" t="s">
        <v>723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1038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1039</v>
      </c>
      <c r="AC124" s="10" t="s">
        <v>1040</v>
      </c>
      <c r="AD124" s="10" t="s">
        <v>1041</v>
      </c>
      <c r="AE124" s="10" t="s">
        <v>1042</v>
      </c>
      <c r="AF124" s="10" t="s">
        <v>716</v>
      </c>
      <c r="AG124" s="10" t="s">
        <v>740</v>
      </c>
      <c r="AH124" s="10" t="s">
        <v>730</v>
      </c>
      <c r="AI124" s="10" t="s">
        <v>731</v>
      </c>
      <c r="AJ124" s="10" t="s">
        <v>723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1043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919</v>
      </c>
      <c r="AC125" s="16" t="s">
        <v>715</v>
      </c>
      <c r="AD125" s="16" t="s">
        <v>715</v>
      </c>
      <c r="AE125" s="16" t="s">
        <v>715</v>
      </c>
      <c r="AF125" s="10" t="s">
        <v>716</v>
      </c>
      <c r="AG125" s="10" t="s">
        <v>1045</v>
      </c>
      <c r="AH125" s="10" t="s">
        <v>730</v>
      </c>
      <c r="AI125" s="10" t="s">
        <v>731</v>
      </c>
      <c r="AJ125" s="10" t="s">
        <v>723</v>
      </c>
    </row>
    <row r="126" spans="12:36" ht="15.75" thickBot="1" x14ac:dyDescent="0.3">
      <c r="L126" s="9">
        <v>179</v>
      </c>
      <c r="M126" s="10" t="s">
        <v>1044</v>
      </c>
      <c r="N126" t="str">
        <f>VLOOKUP(M126,namenBalansen201903240706!A:A,1,FALSE)</f>
        <v>2400-PRH-Benning.xlsx</v>
      </c>
      <c r="S126" s="9" t="s">
        <v>1046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1048</v>
      </c>
      <c r="AC126" s="10" t="s">
        <v>1049</v>
      </c>
      <c r="AD126" s="10" t="s">
        <v>1050</v>
      </c>
      <c r="AE126" s="10" t="s">
        <v>1051</v>
      </c>
      <c r="AF126" s="10" t="s">
        <v>716</v>
      </c>
      <c r="AG126" s="10" t="s">
        <v>740</v>
      </c>
      <c r="AH126" s="10" t="s">
        <v>730</v>
      </c>
      <c r="AI126" s="10" t="s">
        <v>731</v>
      </c>
      <c r="AJ126" s="10" t="s">
        <v>723</v>
      </c>
    </row>
    <row r="127" spans="12:36" ht="15.75" thickBot="1" x14ac:dyDescent="0.3">
      <c r="L127" s="9">
        <v>180</v>
      </c>
      <c r="M127" s="10" t="s">
        <v>1047</v>
      </c>
      <c r="N127" t="str">
        <f>VLOOKUP(M127,namenBalansen201903240706!A:A,1,FALSE)</f>
        <v>2400-GAF_F003 laatste versie.xlsx</v>
      </c>
      <c r="S127" s="9" t="s">
        <v>1052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1048</v>
      </c>
      <c r="AC127" s="16" t="s">
        <v>715</v>
      </c>
      <c r="AD127" s="10" t="s">
        <v>1050</v>
      </c>
      <c r="AE127" s="10" t="s">
        <v>1051</v>
      </c>
      <c r="AF127" s="10" t="s">
        <v>716</v>
      </c>
      <c r="AG127" s="10" t="s">
        <v>740</v>
      </c>
      <c r="AH127" s="10" t="s">
        <v>730</v>
      </c>
      <c r="AI127" s="10" t="s">
        <v>731</v>
      </c>
      <c r="AJ127" s="10" t="s">
        <v>723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1053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1048</v>
      </c>
      <c r="AC128" s="16" t="s">
        <v>715</v>
      </c>
      <c r="AD128" s="10" t="s">
        <v>1050</v>
      </c>
      <c r="AE128" s="10" t="s">
        <v>1051</v>
      </c>
      <c r="AF128" s="10" t="s">
        <v>716</v>
      </c>
      <c r="AG128" s="10" t="s">
        <v>740</v>
      </c>
      <c r="AH128" s="10" t="s">
        <v>730</v>
      </c>
      <c r="AI128" s="10" t="s">
        <v>731</v>
      </c>
      <c r="AJ128" s="10" t="s">
        <v>723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1054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919</v>
      </c>
      <c r="AC129" s="10" t="s">
        <v>788</v>
      </c>
      <c r="AD129" s="16" t="s">
        <v>715</v>
      </c>
      <c r="AE129" s="16" t="s">
        <v>715</v>
      </c>
      <c r="AF129" s="10" t="s">
        <v>716</v>
      </c>
      <c r="AG129" s="10" t="s">
        <v>740</v>
      </c>
      <c r="AH129" s="10" t="s">
        <v>730</v>
      </c>
      <c r="AI129" s="10" t="s">
        <v>731</v>
      </c>
      <c r="AJ129" s="10" t="s">
        <v>723</v>
      </c>
    </row>
    <row r="130" spans="12:36" ht="15.75" thickBot="1" x14ac:dyDescent="0.3">
      <c r="L130" s="9">
        <v>183</v>
      </c>
      <c r="M130" s="10" t="s">
        <v>1055</v>
      </c>
      <c r="N130" t="str">
        <f>VLOOKUP(M130,namenBalansen201903240706!A:A,1,FALSE)</f>
        <v>2400-EAG-6_F004_Benning.xlsx</v>
      </c>
      <c r="S130" s="9" t="s">
        <v>1056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919</v>
      </c>
      <c r="AC130" s="16" t="s">
        <v>715</v>
      </c>
      <c r="AD130" s="16" t="s">
        <v>715</v>
      </c>
      <c r="AE130" s="16" t="s">
        <v>715</v>
      </c>
      <c r="AF130" s="10" t="s">
        <v>716</v>
      </c>
      <c r="AG130" s="10" t="s">
        <v>1045</v>
      </c>
      <c r="AH130" s="10" t="s">
        <v>730</v>
      </c>
      <c r="AI130" s="10" t="s">
        <v>731</v>
      </c>
      <c r="AJ130" s="10" t="s">
        <v>723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1057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919</v>
      </c>
      <c r="AC131" s="10" t="s">
        <v>788</v>
      </c>
      <c r="AD131" s="16" t="s">
        <v>715</v>
      </c>
      <c r="AE131" s="16" t="s">
        <v>715</v>
      </c>
      <c r="AF131" s="10" t="s">
        <v>716</v>
      </c>
      <c r="AG131" s="10" t="s">
        <v>740</v>
      </c>
      <c r="AH131" s="10" t="s">
        <v>730</v>
      </c>
      <c r="AI131" s="10" t="s">
        <v>731</v>
      </c>
      <c r="AJ131" s="10" t="s">
        <v>723</v>
      </c>
    </row>
    <row r="132" spans="12:36" ht="15.75" thickBot="1" x14ac:dyDescent="0.3">
      <c r="L132" s="9">
        <v>185</v>
      </c>
      <c r="M132" s="10" t="s">
        <v>1058</v>
      </c>
      <c r="N132" t="str">
        <f>VLOOKUP(M132,namenBalansen201903240706!A:A,1,FALSE)</f>
        <v>2400-EAG-6_F002.xlsx</v>
      </c>
      <c r="S132" s="9" t="s">
        <v>1059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1060</v>
      </c>
      <c r="AC132" s="10" t="s">
        <v>788</v>
      </c>
      <c r="AD132" s="16" t="s">
        <v>715</v>
      </c>
      <c r="AE132" s="16" t="s">
        <v>715</v>
      </c>
      <c r="AF132" s="10" t="s">
        <v>716</v>
      </c>
      <c r="AG132" s="10" t="s">
        <v>740</v>
      </c>
      <c r="AH132" s="10" t="s">
        <v>730</v>
      </c>
      <c r="AI132" s="10" t="s">
        <v>731</v>
      </c>
      <c r="AJ132" s="10" t="s">
        <v>723</v>
      </c>
    </row>
    <row r="133" spans="12:36" ht="15.75" hidden="1" thickBot="1" x14ac:dyDescent="0.3">
      <c r="L133" s="9">
        <v>186</v>
      </c>
      <c r="M133" s="10" t="s">
        <v>618</v>
      </c>
      <c r="N133" t="str">
        <f>VLOOKUP(M133,namenBalansen201903240706!A:A,1,FALSE)</f>
        <v>2400-EAG-5_F002_Reservaat.xlsx</v>
      </c>
      <c r="S133" s="9" t="s">
        <v>1061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1031</v>
      </c>
      <c r="AC133" s="10" t="s">
        <v>1032</v>
      </c>
      <c r="AD133" s="10" t="s">
        <v>1033</v>
      </c>
      <c r="AE133" s="10" t="s">
        <v>1034</v>
      </c>
      <c r="AF133" s="10" t="s">
        <v>1035</v>
      </c>
      <c r="AG133" s="10" t="s">
        <v>1022</v>
      </c>
      <c r="AH133" s="10" t="s">
        <v>1023</v>
      </c>
      <c r="AI133" s="10" t="s">
        <v>1024</v>
      </c>
      <c r="AJ133" s="10" t="s">
        <v>1016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1062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1048</v>
      </c>
      <c r="AC134" s="10" t="s">
        <v>726</v>
      </c>
      <c r="AD134" s="10" t="s">
        <v>1050</v>
      </c>
      <c r="AE134" s="10" t="s">
        <v>1051</v>
      </c>
      <c r="AF134" s="10" t="s">
        <v>716</v>
      </c>
      <c r="AG134" s="10" t="s">
        <v>740</v>
      </c>
      <c r="AH134" s="10" t="s">
        <v>730</v>
      </c>
      <c r="AI134" s="10" t="s">
        <v>731</v>
      </c>
      <c r="AJ134" s="10" t="s">
        <v>723</v>
      </c>
    </row>
    <row r="135" spans="12:36" ht="15.75" thickBot="1" x14ac:dyDescent="0.3">
      <c r="L135" s="9">
        <v>188</v>
      </c>
      <c r="M135" s="10" t="s">
        <v>1063</v>
      </c>
      <c r="N135" t="str">
        <f>VLOOKUP(M135,namenBalansen201903240706!A:A,1,FALSE)</f>
        <v>2400-EAG-4_F001 speelversie.xlsx</v>
      </c>
      <c r="S135" s="9" t="s">
        <v>1064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1048</v>
      </c>
      <c r="AC135" s="10" t="s">
        <v>726</v>
      </c>
      <c r="AD135" s="10" t="s">
        <v>1050</v>
      </c>
      <c r="AE135" s="10" t="s">
        <v>1051</v>
      </c>
      <c r="AF135" s="10" t="s">
        <v>716</v>
      </c>
      <c r="AG135" s="10" t="s">
        <v>740</v>
      </c>
      <c r="AH135" s="10" t="s">
        <v>730</v>
      </c>
      <c r="AI135" s="10" t="s">
        <v>731</v>
      </c>
      <c r="AJ135" s="10" t="s">
        <v>723</v>
      </c>
    </row>
    <row r="136" spans="12:36" ht="15.75" thickBot="1" x14ac:dyDescent="0.3">
      <c r="L136" s="9">
        <v>189</v>
      </c>
      <c r="M136" s="10" t="s">
        <v>1065</v>
      </c>
      <c r="N136" t="str">
        <f>VLOOKUP(M136,namenBalansen201903240706!A:A,1,FALSE)</f>
        <v>2400-EAG-4_F001 laatste versie.xlsx</v>
      </c>
      <c r="S136" s="9" t="s">
        <v>1066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1031</v>
      </c>
      <c r="AC136" s="10" t="s">
        <v>1032</v>
      </c>
      <c r="AD136" s="10" t="s">
        <v>1033</v>
      </c>
      <c r="AE136" s="10" t="s">
        <v>1034</v>
      </c>
      <c r="AF136" s="10" t="s">
        <v>1035</v>
      </c>
      <c r="AG136" s="10" t="s">
        <v>1022</v>
      </c>
      <c r="AH136" s="10" t="s">
        <v>1023</v>
      </c>
      <c r="AI136" s="10" t="s">
        <v>1024</v>
      </c>
      <c r="AJ136" s="10" t="s">
        <v>1016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1067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1048</v>
      </c>
      <c r="AC137" s="10" t="s">
        <v>755</v>
      </c>
      <c r="AD137" s="10" t="s">
        <v>1050</v>
      </c>
      <c r="AE137" s="10" t="s">
        <v>1051</v>
      </c>
      <c r="AF137" s="10" t="s">
        <v>716</v>
      </c>
      <c r="AG137" s="10" t="s">
        <v>740</v>
      </c>
      <c r="AH137" s="10" t="s">
        <v>730</v>
      </c>
      <c r="AI137" s="10" t="s">
        <v>731</v>
      </c>
      <c r="AJ137" s="10" t="s">
        <v>723</v>
      </c>
    </row>
    <row r="138" spans="12:36" ht="15.75" thickBot="1" x14ac:dyDescent="0.3">
      <c r="L138" s="9">
        <v>191</v>
      </c>
      <c r="M138" s="10" t="s">
        <v>1068</v>
      </c>
      <c r="N138" t="str">
        <f>VLOOKUP(M138,namenBalansen201903240706!A:A,1,FALSE)</f>
        <v>2400-EAG-3_F001 speelversie.xlsx</v>
      </c>
      <c r="S138" s="9" t="s">
        <v>1069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1048</v>
      </c>
      <c r="AC138" s="10" t="s">
        <v>755</v>
      </c>
      <c r="AD138" s="10" t="s">
        <v>1050</v>
      </c>
      <c r="AE138" s="10" t="s">
        <v>1051</v>
      </c>
      <c r="AF138" s="10" t="s">
        <v>716</v>
      </c>
      <c r="AG138" s="10" t="s">
        <v>740</v>
      </c>
      <c r="AH138" s="10" t="s">
        <v>730</v>
      </c>
      <c r="AI138" s="10" t="s">
        <v>731</v>
      </c>
      <c r="AJ138" s="10" t="s">
        <v>723</v>
      </c>
    </row>
    <row r="139" spans="12:36" ht="15.75" thickBot="1" x14ac:dyDescent="0.3">
      <c r="L139" s="9">
        <v>192</v>
      </c>
      <c r="M139" s="10" t="s">
        <v>1070</v>
      </c>
      <c r="N139" t="str">
        <f>VLOOKUP(M139,namenBalansen201903240706!A:A,1,FALSE)</f>
        <v>2400-EAG-3_F001 laatste versie.xlsx</v>
      </c>
      <c r="S139" s="9" t="s">
        <v>1071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990</v>
      </c>
      <c r="AC139" s="10" t="s">
        <v>755</v>
      </c>
      <c r="AD139" s="10" t="s">
        <v>1050</v>
      </c>
      <c r="AE139" s="10" t="s">
        <v>1051</v>
      </c>
      <c r="AF139" s="10" t="s">
        <v>716</v>
      </c>
      <c r="AG139" s="10" t="s">
        <v>740</v>
      </c>
      <c r="AH139" s="10" t="s">
        <v>730</v>
      </c>
      <c r="AI139" s="10" t="s">
        <v>731</v>
      </c>
      <c r="AJ139" s="10" t="s">
        <v>723</v>
      </c>
    </row>
    <row r="140" spans="12:36" ht="15.75" thickBot="1" x14ac:dyDescent="0.3">
      <c r="L140" s="9">
        <v>193</v>
      </c>
      <c r="M140" s="10" t="s">
        <v>1072</v>
      </c>
      <c r="N140" t="str">
        <f>VLOOKUP(M140,namenBalansen201903240706!A:A,1,FALSE)</f>
        <v>2400-EAG-2_F003 laatste versie.xlsx</v>
      </c>
      <c r="S140" s="9" t="s">
        <v>1073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990</v>
      </c>
      <c r="AC140" s="10" t="s">
        <v>755</v>
      </c>
      <c r="AD140" s="10" t="s">
        <v>1050</v>
      </c>
      <c r="AE140" s="10" t="s">
        <v>1051</v>
      </c>
      <c r="AF140" s="10" t="s">
        <v>716</v>
      </c>
      <c r="AG140" s="10" t="s">
        <v>740</v>
      </c>
      <c r="AH140" s="10" t="s">
        <v>730</v>
      </c>
      <c r="AI140" s="10" t="s">
        <v>731</v>
      </c>
      <c r="AJ140" s="10" t="s">
        <v>723</v>
      </c>
    </row>
    <row r="141" spans="12:36" ht="15.75" thickBot="1" x14ac:dyDescent="0.3">
      <c r="L141" s="9">
        <v>194</v>
      </c>
      <c r="M141" s="10" t="s">
        <v>1074</v>
      </c>
      <c r="N141" t="str">
        <f>VLOOKUP(M141,namenBalansen201903240706!A:A,1,FALSE)</f>
        <v>2400-EAG-2_F001 speelversie.xlsx</v>
      </c>
      <c r="S141" s="9" t="s">
        <v>1075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1048</v>
      </c>
      <c r="AC141" s="16" t="s">
        <v>715</v>
      </c>
      <c r="AD141" s="10" t="s">
        <v>1050</v>
      </c>
      <c r="AE141" s="10" t="s">
        <v>1051</v>
      </c>
      <c r="AF141" s="10" t="s">
        <v>716</v>
      </c>
      <c r="AG141" s="10" t="s">
        <v>740</v>
      </c>
      <c r="AH141" s="10" t="s">
        <v>730</v>
      </c>
      <c r="AI141" s="10" t="s">
        <v>731</v>
      </c>
      <c r="AJ141" s="10" t="s">
        <v>723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1076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1078</v>
      </c>
      <c r="AC142" s="10" t="s">
        <v>1049</v>
      </c>
      <c r="AD142" s="10" t="s">
        <v>1050</v>
      </c>
      <c r="AE142" s="10" t="s">
        <v>1079</v>
      </c>
      <c r="AF142" s="10" t="s">
        <v>716</v>
      </c>
      <c r="AG142" s="10" t="s">
        <v>740</v>
      </c>
      <c r="AH142" s="10" t="s">
        <v>730</v>
      </c>
      <c r="AI142" s="10" t="s">
        <v>731</v>
      </c>
      <c r="AJ142" s="10" t="s">
        <v>723</v>
      </c>
    </row>
    <row r="143" spans="12:36" ht="15.75" thickBot="1" x14ac:dyDescent="0.3">
      <c r="L143" s="9">
        <v>196</v>
      </c>
      <c r="M143" s="10" t="s">
        <v>1077</v>
      </c>
      <c r="N143" t="str">
        <f>VLOOKUP(M143,namenBalansen201903240706!A:A,1,FALSE)</f>
        <v>2400-EAG-1_F003 laatste versie.xlsx</v>
      </c>
      <c r="S143" s="9" t="s">
        <v>1080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1078</v>
      </c>
      <c r="AC143" s="10" t="s">
        <v>1049</v>
      </c>
      <c r="AD143" s="10" t="s">
        <v>1050</v>
      </c>
      <c r="AE143" s="10" t="s">
        <v>1079</v>
      </c>
      <c r="AF143" s="10" t="s">
        <v>716</v>
      </c>
      <c r="AG143" s="10" t="s">
        <v>740</v>
      </c>
      <c r="AH143" s="10" t="s">
        <v>730</v>
      </c>
      <c r="AI143" s="10" t="s">
        <v>731</v>
      </c>
      <c r="AJ143" s="10" t="s">
        <v>723</v>
      </c>
    </row>
    <row r="144" spans="12:36" ht="15.75" thickBot="1" x14ac:dyDescent="0.3">
      <c r="L144" s="9">
        <v>197</v>
      </c>
      <c r="M144" s="10" t="s">
        <v>1081</v>
      </c>
      <c r="N144" t="str">
        <f>VLOOKUP(M144,namenBalansen201903240706!A:A,1,FALSE)</f>
        <v>2400-EAG-1_F002 speelversie.xlsx</v>
      </c>
      <c r="S144" s="9" t="s">
        <v>1082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1048</v>
      </c>
      <c r="AC144" s="16" t="s">
        <v>715</v>
      </c>
      <c r="AD144" s="10" t="s">
        <v>1050</v>
      </c>
      <c r="AE144" s="10" t="s">
        <v>1051</v>
      </c>
      <c r="AF144" s="10" t="s">
        <v>716</v>
      </c>
      <c r="AG144" s="10" t="s">
        <v>740</v>
      </c>
      <c r="AH144" s="10" t="s">
        <v>730</v>
      </c>
      <c r="AI144" s="10" t="s">
        <v>731</v>
      </c>
      <c r="AJ144" s="10" t="s">
        <v>723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1083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782</v>
      </c>
      <c r="AC145" s="10" t="s">
        <v>866</v>
      </c>
      <c r="AD145" s="10" t="s">
        <v>756</v>
      </c>
      <c r="AE145" s="10" t="s">
        <v>757</v>
      </c>
      <c r="AF145" s="10" t="s">
        <v>716</v>
      </c>
      <c r="AG145" s="10" t="s">
        <v>740</v>
      </c>
      <c r="AH145" s="10" t="s">
        <v>730</v>
      </c>
      <c r="AI145" s="10" t="s">
        <v>731</v>
      </c>
      <c r="AJ145" s="10" t="s">
        <v>723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1084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779</v>
      </c>
      <c r="AC146" s="10" t="s">
        <v>1085</v>
      </c>
      <c r="AD146" s="10" t="s">
        <v>756</v>
      </c>
      <c r="AE146" s="10" t="s">
        <v>757</v>
      </c>
      <c r="AF146" s="10" t="s">
        <v>716</v>
      </c>
      <c r="AG146" s="10" t="s">
        <v>740</v>
      </c>
      <c r="AH146" s="10" t="s">
        <v>730</v>
      </c>
      <c r="AI146" s="10" t="s">
        <v>731</v>
      </c>
      <c r="AJ146" s="10" t="s">
        <v>723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1086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779</v>
      </c>
      <c r="AC147" s="10" t="s">
        <v>755</v>
      </c>
      <c r="AD147" s="10" t="s">
        <v>756</v>
      </c>
      <c r="AE147" s="10" t="s">
        <v>757</v>
      </c>
      <c r="AF147" s="10" t="s">
        <v>716</v>
      </c>
      <c r="AG147" s="10" t="s">
        <v>740</v>
      </c>
      <c r="AH147" s="10" t="s">
        <v>730</v>
      </c>
      <c r="AI147" s="10" t="s">
        <v>731</v>
      </c>
      <c r="AJ147" s="10" t="s">
        <v>723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1087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779</v>
      </c>
      <c r="AC148" s="10" t="s">
        <v>755</v>
      </c>
      <c r="AD148" s="10" t="s">
        <v>756</v>
      </c>
      <c r="AE148" s="10" t="s">
        <v>757</v>
      </c>
      <c r="AF148" s="10" t="s">
        <v>716</v>
      </c>
      <c r="AG148" s="10" t="s">
        <v>740</v>
      </c>
      <c r="AH148" s="10" t="s">
        <v>730</v>
      </c>
      <c r="AI148" s="10" t="s">
        <v>731</v>
      </c>
      <c r="AJ148" s="10" t="s">
        <v>723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1088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739</v>
      </c>
      <c r="AC149" s="10" t="s">
        <v>788</v>
      </c>
      <c r="AD149" s="10" t="s">
        <v>727</v>
      </c>
      <c r="AE149" s="10" t="s">
        <v>728</v>
      </c>
      <c r="AF149" s="10" t="s">
        <v>716</v>
      </c>
      <c r="AG149" s="10" t="s">
        <v>740</v>
      </c>
      <c r="AH149" s="10" t="s">
        <v>730</v>
      </c>
      <c r="AI149" s="10" t="s">
        <v>731</v>
      </c>
      <c r="AJ149" s="10" t="s">
        <v>723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1089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1090</v>
      </c>
      <c r="AC150" s="10" t="s">
        <v>726</v>
      </c>
      <c r="AD150" s="10" t="s">
        <v>727</v>
      </c>
      <c r="AE150" s="10" t="s">
        <v>728</v>
      </c>
      <c r="AF150" s="10" t="s">
        <v>716</v>
      </c>
      <c r="AG150" s="10" t="s">
        <v>740</v>
      </c>
      <c r="AH150" s="10" t="s">
        <v>730</v>
      </c>
      <c r="AI150" s="10" t="s">
        <v>731</v>
      </c>
      <c r="AJ150" s="10" t="s">
        <v>723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1091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739</v>
      </c>
      <c r="AC151" s="10" t="s">
        <v>726</v>
      </c>
      <c r="AD151" s="10" t="s">
        <v>727</v>
      </c>
      <c r="AE151" s="10" t="s">
        <v>728</v>
      </c>
      <c r="AF151" s="10" t="s">
        <v>716</v>
      </c>
      <c r="AG151" s="10" t="s">
        <v>1092</v>
      </c>
      <c r="AH151" s="10" t="s">
        <v>1093</v>
      </c>
      <c r="AI151" s="10" t="s">
        <v>1094</v>
      </c>
      <c r="AJ151" s="10" t="s">
        <v>723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1095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739</v>
      </c>
      <c r="AC152" s="10" t="s">
        <v>726</v>
      </c>
      <c r="AD152" s="10" t="s">
        <v>727</v>
      </c>
      <c r="AE152" s="10" t="s">
        <v>728</v>
      </c>
      <c r="AF152" s="10" t="s">
        <v>716</v>
      </c>
      <c r="AG152" s="10" t="s">
        <v>1092</v>
      </c>
      <c r="AH152" s="10" t="s">
        <v>1093</v>
      </c>
      <c r="AI152" s="10" t="s">
        <v>1094</v>
      </c>
      <c r="AJ152" s="10" t="s">
        <v>723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1096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739</v>
      </c>
      <c r="AC153" s="10" t="s">
        <v>726</v>
      </c>
      <c r="AD153" s="10" t="s">
        <v>727</v>
      </c>
      <c r="AE153" s="10" t="s">
        <v>728</v>
      </c>
      <c r="AF153" s="10" t="s">
        <v>716</v>
      </c>
      <c r="AG153" s="10" t="s">
        <v>1092</v>
      </c>
      <c r="AH153" s="10" t="s">
        <v>1093</v>
      </c>
      <c r="AI153" s="10" t="s">
        <v>1094</v>
      </c>
      <c r="AJ153" s="10" t="s">
        <v>723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1097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739</v>
      </c>
      <c r="AC154" s="10" t="s">
        <v>726</v>
      </c>
      <c r="AD154" s="10" t="s">
        <v>727</v>
      </c>
      <c r="AE154" s="10" t="s">
        <v>728</v>
      </c>
      <c r="AF154" s="10" t="s">
        <v>716</v>
      </c>
      <c r="AG154" s="10" t="s">
        <v>1092</v>
      </c>
      <c r="AH154" s="10" t="s">
        <v>1093</v>
      </c>
      <c r="AI154" s="10" t="s">
        <v>1094</v>
      </c>
      <c r="AJ154" s="10" t="s">
        <v>723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1098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1099</v>
      </c>
      <c r="AC155" s="10" t="s">
        <v>1100</v>
      </c>
      <c r="AD155" s="10" t="s">
        <v>727</v>
      </c>
      <c r="AE155" s="10" t="s">
        <v>728</v>
      </c>
      <c r="AF155" s="10" t="s">
        <v>716</v>
      </c>
      <c r="AG155" s="10" t="s">
        <v>740</v>
      </c>
      <c r="AH155" s="10" t="s">
        <v>730</v>
      </c>
      <c r="AI155" s="10" t="s">
        <v>731</v>
      </c>
      <c r="AJ155" s="10" t="s">
        <v>723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1101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1099</v>
      </c>
      <c r="AC156" s="10" t="s">
        <v>1100</v>
      </c>
      <c r="AD156" s="10" t="s">
        <v>727</v>
      </c>
      <c r="AE156" s="10" t="s">
        <v>728</v>
      </c>
      <c r="AF156" s="10" t="s">
        <v>716</v>
      </c>
      <c r="AG156" s="10" t="s">
        <v>740</v>
      </c>
      <c r="AH156" s="10" t="s">
        <v>730</v>
      </c>
      <c r="AI156" s="10" t="s">
        <v>731</v>
      </c>
      <c r="AJ156" s="10" t="s">
        <v>723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1102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739</v>
      </c>
      <c r="AC157" s="10" t="s">
        <v>726</v>
      </c>
      <c r="AD157" s="10" t="s">
        <v>727</v>
      </c>
      <c r="AE157" s="10" t="s">
        <v>728</v>
      </c>
      <c r="AF157" s="10" t="s">
        <v>716</v>
      </c>
      <c r="AG157" s="10" t="s">
        <v>740</v>
      </c>
      <c r="AH157" s="10" t="s">
        <v>730</v>
      </c>
      <c r="AI157" s="10" t="s">
        <v>731</v>
      </c>
      <c r="AJ157" s="10" t="s">
        <v>723</v>
      </c>
    </row>
    <row r="158" spans="12:36" ht="15.75" thickBot="1" x14ac:dyDescent="0.3">
      <c r="L158" s="9">
        <v>211</v>
      </c>
      <c r="M158" s="10" t="s">
        <v>1103</v>
      </c>
      <c r="N158" t="str">
        <f>VLOOKUP(M158,namenBalansen201903240706!A:A,1,FALSE)</f>
        <v>2250-EAG-1_F001_speelversie.xlsx</v>
      </c>
      <c r="S158" s="9" t="s">
        <v>1104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739</v>
      </c>
      <c r="AC158" s="10" t="s">
        <v>726</v>
      </c>
      <c r="AD158" s="10" t="s">
        <v>727</v>
      </c>
      <c r="AE158" s="10" t="s">
        <v>728</v>
      </c>
      <c r="AF158" s="10" t="s">
        <v>716</v>
      </c>
      <c r="AG158" s="10" t="s">
        <v>740</v>
      </c>
      <c r="AH158" s="10" t="s">
        <v>730</v>
      </c>
      <c r="AI158" s="10" t="s">
        <v>731</v>
      </c>
      <c r="AJ158" s="10" t="s">
        <v>723</v>
      </c>
    </row>
    <row r="159" spans="12:36" ht="15.75" hidden="1" thickBot="1" x14ac:dyDescent="0.3">
      <c r="L159" s="9">
        <v>212</v>
      </c>
      <c r="M159" s="10" t="s">
        <v>559</v>
      </c>
      <c r="N159" t="str">
        <f>VLOOKUP(M159,namenBalansen201903240706!A:A,1,FALSE)</f>
        <v>2250-EAG-1_F001.xlsx</v>
      </c>
      <c r="S159" s="9" t="s">
        <v>1105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739</v>
      </c>
      <c r="AC159" s="10" t="s">
        <v>726</v>
      </c>
      <c r="AD159" s="10" t="s">
        <v>727</v>
      </c>
      <c r="AE159" s="10" t="s">
        <v>728</v>
      </c>
      <c r="AF159" s="10" t="s">
        <v>716</v>
      </c>
      <c r="AG159" s="10" t="s">
        <v>740</v>
      </c>
      <c r="AH159" s="10" t="s">
        <v>730</v>
      </c>
      <c r="AI159" s="10" t="s">
        <v>731</v>
      </c>
      <c r="AJ159" s="10" t="s">
        <v>723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1106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739</v>
      </c>
      <c r="AC160" s="10" t="s">
        <v>726</v>
      </c>
      <c r="AD160" s="10" t="s">
        <v>727</v>
      </c>
      <c r="AE160" s="10" t="s">
        <v>728</v>
      </c>
      <c r="AF160" s="10" t="s">
        <v>716</v>
      </c>
      <c r="AG160" s="10" t="s">
        <v>740</v>
      </c>
      <c r="AH160" s="10" t="s">
        <v>730</v>
      </c>
      <c r="AI160" s="10" t="s">
        <v>731</v>
      </c>
      <c r="AJ160" s="10" t="s">
        <v>723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1107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739</v>
      </c>
      <c r="AC161" s="10" t="s">
        <v>739</v>
      </c>
      <c r="AD161" s="10" t="s">
        <v>739</v>
      </c>
      <c r="AE161" s="10" t="s">
        <v>739</v>
      </c>
      <c r="AF161" s="10" t="s">
        <v>716</v>
      </c>
      <c r="AG161" s="10" t="s">
        <v>740</v>
      </c>
      <c r="AH161" s="10" t="s">
        <v>730</v>
      </c>
      <c r="AI161" s="10" t="s">
        <v>731</v>
      </c>
      <c r="AJ161" s="10" t="s">
        <v>723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1108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739</v>
      </c>
      <c r="AC162" s="10" t="s">
        <v>739</v>
      </c>
      <c r="AD162" s="10" t="s">
        <v>739</v>
      </c>
      <c r="AE162" s="10" t="s">
        <v>739</v>
      </c>
      <c r="AF162" s="10" t="s">
        <v>716</v>
      </c>
      <c r="AG162" s="10" t="s">
        <v>740</v>
      </c>
      <c r="AH162" s="10" t="s">
        <v>730</v>
      </c>
      <c r="AI162" s="10" t="s">
        <v>731</v>
      </c>
      <c r="AJ162" s="10" t="s">
        <v>723</v>
      </c>
    </row>
    <row r="163" spans="12:36" ht="15.75" hidden="1" thickBot="1" x14ac:dyDescent="0.3">
      <c r="L163" s="9">
        <v>216</v>
      </c>
      <c r="M163" s="10" t="s">
        <v>617</v>
      </c>
      <c r="N163" t="str">
        <f>VLOOKUP(M163,namenBalansen201903240706!A:A,1,FALSE)</f>
        <v>2220-EAG-1_F002.xlsx</v>
      </c>
      <c r="S163" s="9" t="s">
        <v>1109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739</v>
      </c>
      <c r="AC163" s="10" t="s">
        <v>739</v>
      </c>
      <c r="AD163" s="10" t="s">
        <v>1111</v>
      </c>
      <c r="AE163" s="10" t="s">
        <v>739</v>
      </c>
      <c r="AF163" s="10" t="s">
        <v>716</v>
      </c>
      <c r="AG163" s="10" t="s">
        <v>1111</v>
      </c>
      <c r="AH163" s="10" t="s">
        <v>730</v>
      </c>
      <c r="AI163" s="10" t="s">
        <v>731</v>
      </c>
      <c r="AJ163" s="10" t="s">
        <v>723</v>
      </c>
    </row>
    <row r="164" spans="12:36" ht="15.75" thickBot="1" x14ac:dyDescent="0.3">
      <c r="L164" s="9">
        <v>217</v>
      </c>
      <c r="M164" s="10" t="s">
        <v>1110</v>
      </c>
      <c r="N164" t="str">
        <f>VLOOKUP(M164,namenBalansen201903240706!A:A,1,FALSE)</f>
        <v>2220-EAG-1_F001a.xlsx</v>
      </c>
      <c r="S164" s="9" t="s">
        <v>1112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739</v>
      </c>
      <c r="AC164" s="10" t="s">
        <v>739</v>
      </c>
      <c r="AD164" s="10" t="s">
        <v>739</v>
      </c>
      <c r="AE164" s="10" t="s">
        <v>739</v>
      </c>
      <c r="AF164" s="10" t="s">
        <v>716</v>
      </c>
      <c r="AG164" s="10" t="s">
        <v>740</v>
      </c>
      <c r="AH164" s="10" t="s">
        <v>730</v>
      </c>
      <c r="AI164" s="10" t="s">
        <v>731</v>
      </c>
      <c r="AJ164" s="10" t="s">
        <v>723</v>
      </c>
    </row>
    <row r="165" spans="12:36" ht="15.75" thickBot="1" x14ac:dyDescent="0.3">
      <c r="L165" s="9">
        <v>218</v>
      </c>
      <c r="M165" s="10" t="s">
        <v>1113</v>
      </c>
      <c r="N165" t="str">
        <f>VLOOKUP(M165,namenBalansen201903240706!A:A,1,FALSE)</f>
        <v>2220-EAG-1_F001.xlsx</v>
      </c>
      <c r="S165" s="9" t="s">
        <v>1114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1115</v>
      </c>
      <c r="AC165" s="10" t="s">
        <v>739</v>
      </c>
      <c r="AD165" s="10" t="s">
        <v>739</v>
      </c>
      <c r="AE165" s="10" t="s">
        <v>739</v>
      </c>
      <c r="AF165" s="10" t="s">
        <v>716</v>
      </c>
      <c r="AG165" s="10" t="s">
        <v>740</v>
      </c>
      <c r="AH165" s="10" t="s">
        <v>730</v>
      </c>
      <c r="AI165" s="10" t="s">
        <v>731</v>
      </c>
      <c r="AJ165" s="10" t="s">
        <v>723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1116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739</v>
      </c>
      <c r="AC166" s="10" t="s">
        <v>739</v>
      </c>
      <c r="AD166" s="10" t="s">
        <v>739</v>
      </c>
      <c r="AE166" s="10" t="s">
        <v>739</v>
      </c>
      <c r="AF166" s="10" t="s">
        <v>716</v>
      </c>
      <c r="AG166" s="10" t="s">
        <v>740</v>
      </c>
      <c r="AH166" s="10" t="s">
        <v>730</v>
      </c>
      <c r="AI166" s="10" t="s">
        <v>731</v>
      </c>
      <c r="AJ166" s="10" t="s">
        <v>723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1117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1118</v>
      </c>
      <c r="AC167" s="10" t="s">
        <v>1119</v>
      </c>
      <c r="AD167" s="10" t="s">
        <v>1120</v>
      </c>
      <c r="AE167" s="10" t="s">
        <v>1121</v>
      </c>
      <c r="AF167" s="10" t="s">
        <v>716</v>
      </c>
      <c r="AG167" s="10" t="s">
        <v>740</v>
      </c>
      <c r="AH167" s="10" t="s">
        <v>730</v>
      </c>
      <c r="AI167" s="10" t="s">
        <v>731</v>
      </c>
      <c r="AJ167" s="10" t="s">
        <v>723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1122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1123</v>
      </c>
      <c r="AC168" s="10" t="s">
        <v>1124</v>
      </c>
      <c r="AD168" s="10" t="s">
        <v>1033</v>
      </c>
      <c r="AE168" s="10" t="s">
        <v>1034</v>
      </c>
      <c r="AF168" s="10" t="s">
        <v>716</v>
      </c>
      <c r="AG168" s="10" t="s">
        <v>1125</v>
      </c>
      <c r="AH168" s="10" t="s">
        <v>1126</v>
      </c>
      <c r="AI168" s="10" t="s">
        <v>1127</v>
      </c>
      <c r="AJ168" s="10" t="s">
        <v>723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1128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1123</v>
      </c>
      <c r="AC169" s="10" t="s">
        <v>1129</v>
      </c>
      <c r="AD169" s="10" t="s">
        <v>1130</v>
      </c>
      <c r="AE169" s="10" t="s">
        <v>728</v>
      </c>
      <c r="AF169" s="10" t="s">
        <v>716</v>
      </c>
      <c r="AG169" s="10" t="s">
        <v>1131</v>
      </c>
      <c r="AH169" s="10" t="s">
        <v>730</v>
      </c>
      <c r="AI169" s="10" t="s">
        <v>731</v>
      </c>
      <c r="AJ169" s="10" t="s">
        <v>723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1132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1133</v>
      </c>
      <c r="AC170" s="10" t="s">
        <v>1134</v>
      </c>
      <c r="AD170" s="10" t="s">
        <v>1033</v>
      </c>
      <c r="AE170" s="10" t="s">
        <v>1034</v>
      </c>
      <c r="AF170" s="10" t="s">
        <v>716</v>
      </c>
      <c r="AG170" s="10" t="s">
        <v>1125</v>
      </c>
      <c r="AH170" s="10" t="s">
        <v>730</v>
      </c>
      <c r="AI170" s="10" t="s">
        <v>731</v>
      </c>
      <c r="AJ170" s="10" t="s">
        <v>723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1135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1136</v>
      </c>
      <c r="AC171" s="10" t="s">
        <v>726</v>
      </c>
      <c r="AD171" s="10" t="s">
        <v>727</v>
      </c>
      <c r="AE171" s="10" t="s">
        <v>728</v>
      </c>
      <c r="AF171" s="10" t="s">
        <v>716</v>
      </c>
      <c r="AG171" s="10" t="s">
        <v>1137</v>
      </c>
      <c r="AH171" s="10" t="s">
        <v>1126</v>
      </c>
      <c r="AI171" s="10" t="s">
        <v>1127</v>
      </c>
      <c r="AJ171" s="10" t="s">
        <v>723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1138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1139</v>
      </c>
      <c r="AC172" s="10" t="s">
        <v>1140</v>
      </c>
      <c r="AD172" s="10" t="s">
        <v>1141</v>
      </c>
      <c r="AE172" s="10" t="s">
        <v>1142</v>
      </c>
      <c r="AF172" s="10" t="s">
        <v>716</v>
      </c>
      <c r="AG172" s="10" t="s">
        <v>740</v>
      </c>
      <c r="AH172" s="10" t="s">
        <v>730</v>
      </c>
      <c r="AI172" s="10" t="s">
        <v>731</v>
      </c>
      <c r="AJ172" s="10" t="s">
        <v>723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1143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1139</v>
      </c>
      <c r="AC173" s="10" t="s">
        <v>1140</v>
      </c>
      <c r="AD173" s="10" t="s">
        <v>1141</v>
      </c>
      <c r="AE173" s="10" t="s">
        <v>1142</v>
      </c>
      <c r="AF173" s="10" t="s">
        <v>716</v>
      </c>
      <c r="AG173" s="10" t="s">
        <v>740</v>
      </c>
      <c r="AH173" s="10" t="s">
        <v>730</v>
      </c>
      <c r="AI173" s="10" t="s">
        <v>731</v>
      </c>
      <c r="AJ173" s="10" t="s">
        <v>723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1144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1145</v>
      </c>
      <c r="AC174" s="10" t="s">
        <v>1146</v>
      </c>
      <c r="AD174" s="10" t="s">
        <v>727</v>
      </c>
      <c r="AE174" s="10" t="s">
        <v>728</v>
      </c>
      <c r="AF174" s="10" t="s">
        <v>716</v>
      </c>
      <c r="AG174" s="10" t="s">
        <v>740</v>
      </c>
      <c r="AH174" s="10" t="s">
        <v>730</v>
      </c>
      <c r="AI174" s="10" t="s">
        <v>731</v>
      </c>
      <c r="AJ174" s="10" t="s">
        <v>723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1147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1145</v>
      </c>
      <c r="AC175" s="10" t="s">
        <v>1148</v>
      </c>
      <c r="AD175" s="10" t="s">
        <v>1140</v>
      </c>
      <c r="AE175" s="10" t="s">
        <v>1149</v>
      </c>
      <c r="AF175" s="10" t="s">
        <v>716</v>
      </c>
      <c r="AG175" s="10" t="s">
        <v>740</v>
      </c>
      <c r="AH175" s="10" t="s">
        <v>730</v>
      </c>
      <c r="AI175" s="10" t="s">
        <v>731</v>
      </c>
      <c r="AJ175" s="10" t="s">
        <v>723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1150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1145</v>
      </c>
      <c r="AC176" s="10" t="s">
        <v>1148</v>
      </c>
      <c r="AD176" s="10" t="s">
        <v>1140</v>
      </c>
      <c r="AE176" s="10" t="s">
        <v>1149</v>
      </c>
      <c r="AF176" s="10" t="s">
        <v>716</v>
      </c>
      <c r="AG176" s="10" t="s">
        <v>740</v>
      </c>
      <c r="AH176" s="10" t="s">
        <v>730</v>
      </c>
      <c r="AI176" s="10" t="s">
        <v>731</v>
      </c>
      <c r="AJ176" s="10" t="s">
        <v>723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1151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1145</v>
      </c>
      <c r="AC177" s="10" t="s">
        <v>1148</v>
      </c>
      <c r="AD177" s="10" t="s">
        <v>1140</v>
      </c>
      <c r="AE177" s="10" t="s">
        <v>1149</v>
      </c>
      <c r="AF177" s="10" t="s">
        <v>716</v>
      </c>
      <c r="AG177" s="10" t="s">
        <v>740</v>
      </c>
      <c r="AH177" s="10" t="s">
        <v>730</v>
      </c>
      <c r="AI177" s="10" t="s">
        <v>731</v>
      </c>
      <c r="AJ177" s="10" t="s">
        <v>723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1152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1153</v>
      </c>
      <c r="AC178" s="10" t="s">
        <v>1154</v>
      </c>
      <c r="AD178" s="10" t="s">
        <v>1155</v>
      </c>
      <c r="AE178" s="10" t="s">
        <v>739</v>
      </c>
      <c r="AF178" s="10" t="s">
        <v>716</v>
      </c>
      <c r="AG178" s="10" t="s">
        <v>740</v>
      </c>
      <c r="AH178" s="10" t="s">
        <v>730</v>
      </c>
      <c r="AI178" s="10" t="s">
        <v>731</v>
      </c>
      <c r="AJ178" s="10" t="s">
        <v>723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1156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715</v>
      </c>
      <c r="AC179" s="16" t="s">
        <v>715</v>
      </c>
      <c r="AD179" s="16" t="s">
        <v>715</v>
      </c>
      <c r="AE179" s="16" t="s">
        <v>715</v>
      </c>
      <c r="AF179" s="10" t="s">
        <v>716</v>
      </c>
      <c r="AG179" s="16" t="s">
        <v>715</v>
      </c>
      <c r="AH179" s="10" t="s">
        <v>730</v>
      </c>
      <c r="AI179" s="10" t="s">
        <v>731</v>
      </c>
      <c r="AJ179" s="10" t="s">
        <v>723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1157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919</v>
      </c>
      <c r="AC180" s="10" t="s">
        <v>1158</v>
      </c>
      <c r="AD180" s="16" t="s">
        <v>715</v>
      </c>
      <c r="AE180" s="16" t="s">
        <v>715</v>
      </c>
      <c r="AF180" s="10" t="s">
        <v>716</v>
      </c>
      <c r="AG180" s="16" t="s">
        <v>715</v>
      </c>
      <c r="AH180" s="10" t="s">
        <v>730</v>
      </c>
      <c r="AI180" s="10" t="s">
        <v>731</v>
      </c>
      <c r="AJ180" s="10" t="s">
        <v>723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1159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2019-12-30T12:17:25Z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