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11/relationships/webextensiontaskpanes" Target="xl/webextensions/taskpanes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4"/>
  <workbookPr filterPrivacy="1" defaultThemeVersion="124226"/>
  <xr:revisionPtr revIDLastSave="0" documentId="8_{A60702E9-F773-4081-87A0-309460AA44BD}" xr6:coauthVersionLast="47" xr6:coauthVersionMax="47" xr10:uidLastSave="{00000000-0000-0000-0000-000000000000}"/>
  <bookViews>
    <workbookView xWindow="-110" yWindow="-110" windowWidth="25820" windowHeight="13900" firstSheet="5" activeTab="5" xr2:uid="{00000000-000D-0000-FFFF-FFFF00000000}"/>
  </bookViews>
  <sheets>
    <sheet name="Statement" sheetId="1" r:id="rId1"/>
    <sheet name="F01a.ECP" sheetId="5" r:id="rId2"/>
    <sheet name="F01b.ECP" sheetId="2" r:id="rId3"/>
    <sheet name="F01a.BVA" sheetId="6" r:id="rId4"/>
    <sheet name="F01b.BVA" sheetId="3" r:id="rId5"/>
    <sheet name="BBT-TCs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8360C6A7-2E9E-4EA8-932B-3B77662767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88CA99C8-B891-4CA4-84E6-8836A7D8A3B5}">
      <text>
        <r>
          <rPr>
            <sz val="11"/>
            <color theme="1"/>
            <rFont val="Calibri"/>
            <family val="2"/>
            <scheme val="minor"/>
          </rPr>
          <t/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<sst xmlns="http://schemas.openxmlformats.org/spreadsheetml/2006/main" count="473" uniqueCount="257">
  <si>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</si>
  <si>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</si>
  <si>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</si>
  <si>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</si>
  <si>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</si>
  <si>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</si>
  <si>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Frandes Raul-Sorin</t>
  </si>
  <si>
    <t>Student 2:</t>
  </si>
  <si>
    <t>Haidamac Ioana-Paula</t>
  </si>
  <si>
    <t>Student 3:</t>
  </si>
  <si>
    <t>Ion Andreea-Marina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</si>
  <si>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</si>
  <si>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</si>
  <si>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</si>
  <si>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</si>
  <si>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02. Inventory: Aplicatia gestioneaza piesele componente si produsele finite ale unei companii de productie.</t>
  </si>
  <si>
    <t>Informatiile sunt preluate dintr-un fisier text, avand structura unui fisier csv cu structura: tip, id, denumire, pret unitar, numarul de bucati existent in stoc, numarul minim si maxim de bucati acceptat pentru depozitare, identificatorul masinii/numele companiei/lista de piese componente separate print-un delimitator.</t>
  </si>
  <si>
    <t>Aplicatia este de tip desktop. La initializarea sistemului vor aparea listele de piese si produse citite din fisier.</t>
  </si>
  <si>
    <t>Aplicatia este pentru angajatii ce gestioneaza depozitul. Functionalitatile aplicatiei sunt:</t>
  </si>
  <si>
    <r>
      <rPr>
        <b/>
        <sz val="11"/>
        <color rgb="FF000000"/>
        <rFont val="Calibri"/>
        <scheme val="minor"/>
      </rPr>
      <t>F01a.</t>
    </r>
    <r>
      <rPr>
        <sz val="11"/>
        <color rgb="FF000000"/>
        <rFont val="Calibri"/>
        <scheme val="minor"/>
      </rPr>
      <t xml:space="preserve"> Adaugarea unei piese cu detaliile: denumire, numar de bucati existente in stoc, pret unitar, numarul minim si maxim de bucati acceptat pentru depozitare (id-ul se va genera la fiecare piesa adaugata). Daca o piesa este fabricata de catre companie, atunci se retine identificatorul masinii care a produs-o. Daca este o componenta achizitionata de companie, atunci se va retine numele companiei.</t>
    </r>
  </si>
  <si>
    <r>
      <rPr>
        <b/>
        <sz val="11"/>
        <color rgb="FF000000"/>
        <rFont val="Calibri"/>
      </rPr>
      <t>F01b.</t>
    </r>
    <r>
      <rPr>
        <sz val="11"/>
        <color rgb="FF000000"/>
        <rFont val="Calibri"/>
      </rPr>
      <t xml:space="preserve"> Adaugarea unui produs finit cu detaliile: denumire, numar de bucati existente in stoc, pret unitar, numarul minim si maxim de bucati acceptat pentru depozitare, piesele componente folosite la montarea produsul finit reprezentate printr-o lista in care se pot adauga sau sterge dinamic piese (id-ul se va genera la fiecare produs adaugat).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</si>
  <si>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</si>
  <si>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</si>
  <si>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</si>
  <si>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</si>
  <si>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</si>
  <si>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</si>
  <si>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</si>
  <si>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r>
      <rPr>
        <b/>
        <sz val="11"/>
        <color rgb="FF000000"/>
        <rFont val="Calibri"/>
      </rPr>
      <t>F01a</t>
    </r>
    <r>
      <rPr>
        <sz val="11"/>
        <color rgb="FF000000"/>
        <rFont val="Calibri"/>
      </rPr>
      <t>. Adaugarea unei piese cu detaliile: denumire, numar de bucati existente in stoc, pret unitar, numarul
minim si maxim de bucati acceptat pentru depozitare. Daca o piesa este fabricata de catre companie,
atunci se retine identificatorul masinii care a produs-o. Daca este o componenta achizitionata de
companie, atunci se va retine numele companiei.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</si>
  <si>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</si>
  <si>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</si>
  <si>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</si>
  <si>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</si>
  <si>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</si>
  <si>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</si>
  <si>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</si>
  <si>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</si>
  <si>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</si>
  <si>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</si>
  <si>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name is String</t>
  </si>
  <si>
    <t>name is non-empty String</t>
  </si>
  <si>
    <t>name</t>
  </si>
  <si>
    <t>price</t>
  </si>
  <si>
    <t>inStock</t>
  </si>
  <si>
    <t>min</t>
  </si>
  <si>
    <t>max</t>
  </si>
  <si>
    <t>partDynamicValue</t>
  </si>
  <si>
    <t>expected</t>
  </si>
  <si>
    <t>name is not String or is empty</t>
  </si>
  <si>
    <t>1a</t>
  </si>
  <si>
    <t>1, 3, 5, 7, 9, 11</t>
  </si>
  <si>
    <t>"PartX"</t>
  </si>
  <si>
    <t>"MCH-23"</t>
  </si>
  <si>
    <t>outsourced part added</t>
  </si>
  <si>
    <t>price is Double</t>
  </si>
  <si>
    <t>price is positive Double</t>
  </si>
  <si>
    <t>2a</t>
  </si>
  <si>
    <t>2, 3, 5, 7, 9, 11</t>
  </si>
  <si>
    <t>""</t>
  </si>
  <si>
    <t>Error: A name has not been entered</t>
  </si>
  <si>
    <t>price is not Double or is negative</t>
  </si>
  <si>
    <t>3a</t>
  </si>
  <si>
    <t>1, 4, 5, 7, 9, 11</t>
  </si>
  <si>
    <t>"Gear Assembly"</t>
  </si>
  <si>
    <t>"price"</t>
  </si>
  <si>
    <t>"ABC Manufacturing"</t>
  </si>
  <si>
    <t>Error: Form contains blank field</t>
  </si>
  <si>
    <t>inStock is Integer</t>
  </si>
  <si>
    <t>inStock is positive Integer between min and max</t>
  </si>
  <si>
    <t>4a</t>
  </si>
  <si>
    <t>1, 3, 6, 7, 9, 11</t>
  </si>
  <si>
    <t>Error: The Min value must be less than the Max value.  Inventory level is higher than the maximum value.</t>
  </si>
  <si>
    <t>inStock is not Integer, is negative or is outside the range [min, max]</t>
  </si>
  <si>
    <t>5a</t>
  </si>
  <si>
    <t>min is Integer</t>
  </si>
  <si>
    <t>min is positive Integer</t>
  </si>
  <si>
    <t>6a</t>
  </si>
  <si>
    <t>Error: The price must be greater than 0.</t>
  </si>
  <si>
    <t>min is not Integer or is negative</t>
  </si>
  <si>
    <t>7a</t>
  </si>
  <si>
    <t>1, 4, 5, 7, 9, 12</t>
  </si>
  <si>
    <t>max is Integer</t>
  </si>
  <si>
    <t>max is positive Integer</t>
  </si>
  <si>
    <t>max is not Integer or is negative</t>
  </si>
  <si>
    <t>partDynamicValue is Integer</t>
  </si>
  <si>
    <t>partDynamicValue is String</t>
  </si>
  <si>
    <t>partDynamicValue is not String</t>
  </si>
  <si>
    <t xml:space="preserve"> </t>
  </si>
  <si>
    <t>name is String and not empty</t>
  </si>
  <si>
    <t>addParts</t>
  </si>
  <si>
    <t>name not String</t>
  </si>
  <si>
    <t>1b</t>
  </si>
  <si>
    <t>1, 4, 7, 11, 14, 17</t>
  </si>
  <si>
    <t>"Laptop"</t>
  </si>
  <si>
    <t>[Motherboard, Screen, Battery]</t>
  </si>
  <si>
    <t>product added</t>
  </si>
  <si>
    <t>name is empty</t>
  </si>
  <si>
    <t>2b</t>
  </si>
  <si>
    <t>"Smartwatch"</t>
  </si>
  <si>
    <t>[Screen, Band, GPS Chip]</t>
  </si>
  <si>
    <t>price is Double and &gt; 0</t>
  </si>
  <si>
    <t>3b</t>
  </si>
  <si>
    <t>1, 6, 7, 11, 14, 17</t>
  </si>
  <si>
    <t>"Printer"</t>
  </si>
  <si>
    <t>[Cartridge, Engine, USB cable]</t>
  </si>
  <si>
    <t>Error: The price must be greater than $0. Product price must be greater than cost of parts.</t>
  </si>
  <si>
    <t>price not Double</t>
  </si>
  <si>
    <t>4b</t>
  </si>
  <si>
    <t>1, 4, 10, 11, 14, 17</t>
  </si>
  <si>
    <t>"Vacuum cleaner"</t>
  </si>
  <si>
    <t>[Engine, Hose, Filter]</t>
  </si>
  <si>
    <t>Error: inStock out of bounds</t>
  </si>
  <si>
    <t>price &lt;= 0</t>
  </si>
  <si>
    <t>inStock is Integer and is between min and max</t>
  </si>
  <si>
    <t>inStock is Integer and min &lt;= inStock &lt;= max</t>
  </si>
  <si>
    <t>inStock not Integer</t>
  </si>
  <si>
    <t>inStock &lt; min</t>
  </si>
  <si>
    <t>inStock &gt; max</t>
  </si>
  <si>
    <t>min is Integer and &gt; 0</t>
  </si>
  <si>
    <t>min not Integer</t>
  </si>
  <si>
    <t>min &lt;= 0</t>
  </si>
  <si>
    <t>max is Integer and &gt; min</t>
  </si>
  <si>
    <t>max not Integer</t>
  </si>
  <si>
    <t>max &lt;= min</t>
  </si>
  <si>
    <t>addParts is a not null List</t>
  </si>
  <si>
    <t>addParts is not a List</t>
  </si>
  <si>
    <t>addParts is null</t>
  </si>
  <si>
    <r>
      <rPr>
        <b/>
        <sz val="11"/>
        <color rgb="FF000000"/>
        <rFont val="Calibri"/>
      </rPr>
      <t>F01a. </t>
    </r>
    <r>
      <rPr>
        <sz val="11"/>
        <color rgb="FF000000"/>
        <rFont val="Calibri"/>
      </rPr>
      <t>Adaugarea unei piese cu detaliile: denumire, numar de bucati existente in stoc, pret unitar, numarul
minim si maxim de bucati acceptat pentru depozitare. Daca o piesa este fabricata de catre companie,
atunci se retine identificatorul masinii care a produs-o. Daca este o componenta achizitionata de
companie, atunci se va retine numele companiei.</t>
    </r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</si>
  <si>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</si>
  <si>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</si>
  <si>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</si>
  <si>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</si>
  <si>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</si>
  <si>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</si>
  <si>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</si>
  <si>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name is String, length in [1, 255]</t>
  </si>
  <si>
    <t>01. name = "", length = 0</t>
  </si>
  <si>
    <t>expected result</t>
  </si>
  <si>
    <t>02. name = "A", length = 1</t>
  </si>
  <si>
    <t>TC2_EC</t>
  </si>
  <si>
    <t>yes</t>
  </si>
  <si>
    <t>Error message: Form contains blank field</t>
  </si>
  <si>
    <t>03. name = "AB", length = 2</t>
  </si>
  <si>
    <t>"AB"</t>
  </si>
  <si>
    <t>04. name = "M…12", length = 254</t>
  </si>
  <si>
    <t>1.797 × 10³⁰⁸ + 1</t>
  </si>
  <si>
    <t>outsourced part added, but price is listed as infinity</t>
  </si>
  <si>
    <t>05. name = "M…123", length = 255</t>
  </si>
  <si>
    <t>no</t>
  </si>
  <si>
    <t>?</t>
  </si>
  <si>
    <t>Error message-? Compiler checked</t>
  </si>
  <si>
    <t>06. name = "M…1234", length = 256</t>
  </si>
  <si>
    <t>name = "M…123"</t>
  </si>
  <si>
    <t>price is positive Double, range (0.01 , 1.797 × 10³⁰⁸]</t>
  </si>
  <si>
    <t xml:space="preserve">07. price = -0.01 </t>
  </si>
  <si>
    <t>Error message: The Min value must be less than the Max value.</t>
  </si>
  <si>
    <t>08. price = 0.01</t>
  </si>
  <si>
    <t>09. price = 0.1</t>
  </si>
  <si>
    <t>8a</t>
  </si>
  <si>
    <t>10. price = 1.797 × 10³⁰⁸ - 1</t>
  </si>
  <si>
    <t>9a</t>
  </si>
  <si>
    <t xml:space="preserve">11.  price = 1.797 × 10³⁰⁸ </t>
  </si>
  <si>
    <t>12. price = 1.797 × 10³⁰⁸ + 1</t>
  </si>
  <si>
    <t>inStock is Integer, range [min, max]</t>
  </si>
  <si>
    <t>13. inStock = min - 1</t>
  </si>
  <si>
    <t>14. inStock = min</t>
  </si>
  <si>
    <t>15. inStock = min + 1</t>
  </si>
  <si>
    <t>16. inStock = max - 1</t>
  </si>
  <si>
    <t>17. inStock = max</t>
  </si>
  <si>
    <t>18. inStock = max + 1</t>
  </si>
  <si>
    <t>min is Integer, range [0,  max)</t>
  </si>
  <si>
    <t>19. min = -1</t>
  </si>
  <si>
    <t>20. min = 0</t>
  </si>
  <si>
    <t>21. min = 1</t>
  </si>
  <si>
    <t>22. min = max - 1</t>
  </si>
  <si>
    <t>23. min = max</t>
  </si>
  <si>
    <t>24. min = max + 1</t>
  </si>
  <si>
    <t>max is Integer, range (min, 2³¹−1)</t>
  </si>
  <si>
    <t>25. max = min - 1</t>
  </si>
  <si>
    <t xml:space="preserve">26. max = min </t>
  </si>
  <si>
    <t>27. max = min + 1</t>
  </si>
  <si>
    <t>28. max = 2³¹ - 2</t>
  </si>
  <si>
    <t>29. max = 2³¹ - 1</t>
  </si>
  <si>
    <t>30. max = 2³¹</t>
  </si>
  <si>
    <t>partDynamicValue is String, length in [0, 255]</t>
  </si>
  <si>
    <t>31. partDynamicValue = ?, length = -1</t>
  </si>
  <si>
    <t>32. partDynamicValue = "", length = 0</t>
  </si>
  <si>
    <t>33. partDynamicValue = "A", length = 1</t>
  </si>
  <si>
    <t>34. partDynamicValue = "M…12", length = 254</t>
  </si>
  <si>
    <t>35. partDynamicValue = "M…123", length = 255</t>
  </si>
  <si>
    <t>36. partDynamicValue = "M…1234", length = 256</t>
  </si>
  <si>
    <t>F01b. Adaugarea unui produs finit cu detaliile: denumire, numar de bucati existente in stoc, pret unitar, numarul minim si maxim de bucati acceptat pentru depozitare, piesele componente folosite la montarea produsul finit reprezentate printr-o lista in care se pot adauga sau sterge dinamic piese (id-ul se va genera la fiecare produs adaugat).</t>
  </si>
  <si>
    <t>[Battery, Screen]</t>
  </si>
  <si>
    <t>"A"</t>
  </si>
  <si>
    <t>0.10..2</t>
  </si>
  <si>
    <t>[Battery2]</t>
  </si>
  <si>
    <t>"Phone"</t>
  </si>
  <si>
    <t>Error: price must be &gt; 0</t>
  </si>
  <si>
    <t>"Tablet"</t>
  </si>
  <si>
    <t>[Motherboard, CPU]</t>
  </si>
  <si>
    <t>Error: inStock &lt; min</t>
  </si>
  <si>
    <t>5b</t>
  </si>
  <si>
    <t>price is positive Double, range (0, 1.797 × 10³⁰⁸]</t>
  </si>
  <si>
    <t>6b</t>
  </si>
  <si>
    <t>[SSD, Keyboard]</t>
  </si>
  <si>
    <t>Error: min &gt; max</t>
  </si>
  <si>
    <t>08. price = 0</t>
  </si>
  <si>
    <t>7b</t>
  </si>
  <si>
    <t>"Drone"</t>
  </si>
  <si>
    <t>2³¹</t>
  </si>
  <si>
    <t>[Rotor]</t>
  </si>
  <si>
    <t>Error message-? Not executable, exceeds MAXINT</t>
  </si>
  <si>
    <t>09. price = 0.01</t>
  </si>
  <si>
    <t>addParts is List and not null</t>
  </si>
  <si>
    <t>31. addParts = null, length = null</t>
  </si>
  <si>
    <t>32. addParts = [], length = 0</t>
  </si>
  <si>
    <t>33. addParts = [P1], length = 1</t>
  </si>
  <si>
    <t>34. addParts = [P1,....,Pn], length = n</t>
  </si>
  <si>
    <t>BBT TCs</t>
  </si>
  <si>
    <t>Final        TC No.</t>
  </si>
  <si>
    <t>Req. ID</t>
  </si>
  <si>
    <t>ECP TCs</t>
  </si>
  <si>
    <t>BVA TCs</t>
  </si>
  <si>
    <t>partDynamicValue/addParts</t>
  </si>
  <si>
    <t>actual result</t>
  </si>
  <si>
    <t>F01</t>
  </si>
  <si>
    <t>TC1a_ECP</t>
  </si>
  <si>
    <t>-</t>
  </si>
  <si>
    <t>…</t>
  </si>
  <si>
    <t>TC2a_ECP</t>
  </si>
  <si>
    <t>Error message: A name has not been entered</t>
  </si>
  <si>
    <t>TC6a_ECP</t>
  </si>
  <si>
    <t>TC7a_ECP</t>
  </si>
  <si>
    <t>...</t>
  </si>
  <si>
    <t>Error: Inventory level is lower than minimum value.</t>
  </si>
  <si>
    <t>TC6a_BVA</t>
  </si>
  <si>
    <t>TC7a_BVA</t>
  </si>
  <si>
    <t>TC2b_BVA</t>
  </si>
  <si>
    <t>TC8a_BVA</t>
  </si>
  <si>
    <t>TC3b_BVA</t>
  </si>
  <si>
    <t>TC9a_BVA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</si>
  <si>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</si>
  <si>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</si>
  <si>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</si>
  <si>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</si>
  <si>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</si>
  <si>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</si>
  <si>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</si>
  <si>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rPr>
        <b/>
        <sz val="11"/>
        <color rgb="FF000000"/>
        <rFont val="Calibri"/>
        <scheme val="minor"/>
      </rPr>
      <t>#TCs    </t>
    </r>
    <r>
      <rPr>
        <b/>
        <sz val="11"/>
        <color rgb="FFFF0000"/>
        <rFont val="Calibri"/>
      </rPr>
      <t>failed</t>
    </r>
  </si>
  <si>
    <t>#Bugs</t>
  </si>
  <si>
    <t>#Fixed Bugs</t>
  </si>
  <si>
    <t>Re-tested</t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</si>
  <si>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</si>
  <si>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8 times</t>
  </si>
  <si>
    <t>not yet</t>
  </si>
  <si>
    <t>TC6a &amp; TC8a</t>
  </si>
  <si>
    <t>TC7a &amp; TC9a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</si>
</sst>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b/>
      <sz val="11"/>
      <color rgb="FF000000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1"/>
      <color rgb="FF0000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C0504D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238"/>
      <scheme val="minor"/>
    </font>
    <font>
      <sz val="11"/>
      <color rgb="FFC0504D"/>
      <name val="Calibri"/>
      <family val="2"/>
      <charset val="238"/>
      <scheme val="minor"/>
    </font>
    <font>
      <b/>
      <sz val="11"/>
      <color rgb="FF000000"/>
      <name val="Calibri"/>
      <family val="2"/>
      <scheme val="minor"/>
    </font>
    <font>
      <sz val="11"/>
      <color theme="5"/>
      <name val="Calibri"/>
      <scheme val="minor"/>
    </font>
    <font>
      <sz val="11"/>
      <color rgb="FFFF0000"/>
      <name val="Calibri"/>
      <charset val="1"/>
    </font>
    <font>
      <sz val="11"/>
      <color theme="1"/>
      <name val="Calibri"/>
      <family val="2"/>
      <charset val="238"/>
      <scheme val="minor"/>
    </font>
    <font>
      <sz val="11"/>
      <color rgb="FFC0504D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4">
    <xf numFmtId="0" fontId="0" fillId="0" borderId="0" xfId="0"/>
    <xf numFmtId="0" fontId="7" fillId="0" borderId="0" xfId="0" applyFont="1"/>
    <xf numFmtId="0" fontId="0" fillId="0" borderId="1" xfId="0" applyBorder="1"/>
    <xf numFmtId="0" fontId="10" fillId="0" borderId="0" xfId="0" applyFont="1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6" fillId="0" borderId="0" xfId="0" applyFont="1"/>
    <xf numFmtId="0" fontId="0" fillId="0" borderId="7" xfId="0" applyBorder="1"/>
    <xf numFmtId="0" fontId="7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20" fillId="0" borderId="0" xfId="0" applyFont="1"/>
    <xf numFmtId="0" fontId="0" fillId="0" borderId="0" xfId="0" applyAlignment="1">
      <alignment vertical="center"/>
    </xf>
    <xf numFmtId="0" fontId="14" fillId="0" borderId="0" xfId="0" applyFont="1"/>
    <xf numFmtId="0" fontId="15" fillId="0" borderId="12" xfId="0" applyFont="1" applyBorder="1"/>
    <xf numFmtId="0" fontId="15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0" fontId="0" fillId="0" borderId="1" xfId="0" applyBorder="1" applyAlignment="1">
      <alignment wrapText="1"/>
    </xf>
    <xf numFmtId="0" fontId="25" fillId="0" borderId="0" xfId="0" applyFont="1"/>
    <xf numFmtId="0" fontId="23" fillId="0" borderId="0" xfId="0" applyFont="1" applyAlignment="1"/>
    <xf numFmtId="0" fontId="23" fillId="0" borderId="10" xfId="0" applyFont="1" applyBorder="1" applyAlignment="1"/>
    <xf numFmtId="0" fontId="0" fillId="0" borderId="12" xfId="0" applyBorder="1" applyAlignment="1"/>
    <xf numFmtId="0" fontId="0" fillId="0" borderId="0" xfId="0" applyAlignment="1">
      <alignment horizontal="left" wrapText="1"/>
    </xf>
    <xf numFmtId="0" fontId="7" fillId="0" borderId="32" xfId="0" applyFont="1" applyBorder="1" applyAlignment="1">
      <alignment horizontal="left" wrapText="1"/>
    </xf>
    <xf numFmtId="0" fontId="23" fillId="0" borderId="32" xfId="0" applyFont="1" applyBorder="1" applyAlignment="1">
      <alignment horizontal="left" wrapText="1"/>
    </xf>
    <xf numFmtId="0" fontId="23" fillId="0" borderId="10" xfId="0" applyFont="1" applyBorder="1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32" xfId="0" applyFont="1" applyBorder="1" applyAlignment="1">
      <alignment horizontal="center" wrapText="1"/>
    </xf>
    <xf numFmtId="0" fontId="23" fillId="0" borderId="32" xfId="0" applyFont="1" applyBorder="1" applyAlignment="1">
      <alignment horizontal="center" wrapText="1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3" fillId="0" borderId="1" xfId="0" applyFont="1" applyBorder="1" applyAlignment="1">
      <alignment wrapText="1"/>
    </xf>
    <xf numFmtId="0" fontId="7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2" fontId="25" fillId="0" borderId="36" xfId="0" applyNumberFormat="1" applyFont="1" applyBorder="1" applyAlignment="1">
      <alignment horizontal="center" wrapText="1"/>
    </xf>
    <xf numFmtId="0" fontId="28" fillId="0" borderId="32" xfId="0" applyFont="1" applyBorder="1"/>
    <xf numFmtId="0" fontId="7" fillId="0" borderId="41" xfId="0" applyFont="1" applyBorder="1" applyAlignment="1">
      <alignment horizontal="center" wrapText="1"/>
    </xf>
    <xf numFmtId="0" fontId="25" fillId="0" borderId="42" xfId="0" applyFont="1" applyBorder="1" applyAlignment="1">
      <alignment horizontal="center" wrapText="1"/>
    </xf>
    <xf numFmtId="2" fontId="0" fillId="0" borderId="32" xfId="0" applyNumberFormat="1" applyBorder="1" applyAlignment="1">
      <alignment horizontal="center" wrapText="1"/>
    </xf>
    <xf numFmtId="0" fontId="29" fillId="0" borderId="1" xfId="0" applyFont="1" applyBorder="1"/>
    <xf numFmtId="0" fontId="26" fillId="0" borderId="1" xfId="0" applyFont="1" applyBorder="1" applyAlignment="1">
      <alignment wrapText="1"/>
    </xf>
    <xf numFmtId="0" fontId="30" fillId="0" borderId="1" xfId="0" applyFont="1" applyBorder="1" applyAlignment="1">
      <alignment wrapText="1"/>
    </xf>
    <xf numFmtId="0" fontId="0" fillId="0" borderId="43" xfId="0" applyBorder="1" applyAlignment="1">
      <alignment wrapText="1"/>
    </xf>
    <xf numFmtId="2" fontId="13" fillId="0" borderId="1" xfId="0" applyNumberFormat="1" applyFont="1" applyBorder="1"/>
    <xf numFmtId="0" fontId="7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/>
    <xf numFmtId="0" fontId="14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/>
    </xf>
    <xf numFmtId="0" fontId="8" fillId="0" borderId="43" xfId="0" applyFont="1" applyBorder="1" applyAlignment="1">
      <alignment horizontal="left"/>
    </xf>
    <xf numFmtId="0" fontId="8" fillId="0" borderId="43" xfId="0" applyFont="1" applyBorder="1"/>
    <xf numFmtId="0" fontId="31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31" fillId="0" borderId="43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 vertical="center"/>
    </xf>
    <xf numFmtId="0" fontId="25" fillId="0" borderId="43" xfId="0" applyFont="1" applyBorder="1" applyAlignment="1">
      <alignment horizontal="center"/>
    </xf>
    <xf numFmtId="0" fontId="25" fillId="0" borderId="43" xfId="0" applyFont="1" applyBorder="1" applyAlignment="1">
      <alignment horizontal="left"/>
    </xf>
    <xf numFmtId="0" fontId="25" fillId="0" borderId="43" xfId="0" applyFont="1" applyBorder="1"/>
    <xf numFmtId="0" fontId="25" fillId="0" borderId="13" xfId="0" applyFont="1" applyBorder="1"/>
    <xf numFmtId="2" fontId="8" fillId="0" borderId="1" xfId="0" applyNumberFormat="1" applyFont="1" applyBorder="1"/>
    <xf numFmtId="0" fontId="8" fillId="0" borderId="46" xfId="0" applyFont="1" applyBorder="1"/>
    <xf numFmtId="2" fontId="33" fillId="0" borderId="32" xfId="0" applyNumberFormat="1" applyFont="1" applyBorder="1"/>
    <xf numFmtId="0" fontId="8" fillId="0" borderId="47" xfId="0" applyFont="1" applyBorder="1"/>
    <xf numFmtId="2" fontId="13" fillId="0" borderId="1" xfId="0" applyNumberFormat="1" applyFont="1" applyBorder="1" applyAlignment="1">
      <alignment horizontal="right"/>
    </xf>
    <xf numFmtId="0" fontId="0" fillId="0" borderId="32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5" fillId="0" borderId="32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0" fillId="0" borderId="3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5" fillId="0" borderId="36" xfId="0" applyFont="1" applyBorder="1" applyAlignment="1">
      <alignment horizontal="center" wrapText="1"/>
    </xf>
    <xf numFmtId="0" fontId="7" fillId="0" borderId="33" xfId="0" applyFont="1" applyBorder="1" applyAlignment="1">
      <alignment horizontal="center" wrapText="1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2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0" fillId="0" borderId="32" xfId="0" applyFont="1" applyBorder="1" applyAlignment="1">
      <alignment horizontal="left" wrapText="1"/>
    </xf>
    <xf numFmtId="0" fontId="34" fillId="0" borderId="1" xfId="0" applyFont="1" applyBorder="1"/>
    <xf numFmtId="0" fontId="35" fillId="0" borderId="1" xfId="0" applyFont="1" applyBorder="1"/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32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26" fillId="0" borderId="32" xfId="0" applyFont="1" applyBorder="1" applyAlignment="1">
      <alignment horizontal="left" wrapText="1"/>
    </xf>
    <xf numFmtId="0" fontId="0" fillId="0" borderId="1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2" xfId="0" applyFont="1" applyBorder="1" applyAlignment="1">
      <alignment horizontal="left" wrapText="1"/>
    </xf>
    <xf numFmtId="0" fontId="35" fillId="0" borderId="32" xfId="0" applyFont="1" applyBorder="1" applyAlignment="1">
      <alignment horizontal="left" wrapText="1"/>
    </xf>
    <xf numFmtId="0" fontId="25" fillId="0" borderId="32" xfId="0" applyFont="1" applyBorder="1" applyAlignment="1">
      <alignment horizontal="left" wrapText="1"/>
    </xf>
    <xf numFmtId="0" fontId="23" fillId="0" borderId="10" xfId="0" applyFont="1" applyBorder="1" applyAlignment="1">
      <alignment horizontal="center" vertical="top" wrapText="1" indent="1"/>
    </xf>
    <xf numFmtId="0" fontId="23" fillId="0" borderId="12" xfId="0" applyFont="1" applyBorder="1" applyAlignment="1">
      <alignment horizontal="center" vertical="top" indent="1"/>
    </xf>
    <xf numFmtId="0" fontId="7" fillId="5" borderId="10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6" borderId="33" xfId="0" applyFont="1" applyFill="1" applyBorder="1" applyAlignment="1">
      <alignment horizontal="left" wrapText="1"/>
    </xf>
    <xf numFmtId="0" fontId="7" fillId="6" borderId="35" xfId="0" applyFont="1" applyFill="1" applyBorder="1" applyAlignment="1">
      <alignment horizontal="left" wrapText="1"/>
    </xf>
    <xf numFmtId="0" fontId="7" fillId="6" borderId="34" xfId="0" applyFont="1" applyFill="1" applyBorder="1" applyAlignment="1">
      <alignment horizontal="left" wrapText="1"/>
    </xf>
    <xf numFmtId="0" fontId="7" fillId="0" borderId="36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33" xfId="0" applyFont="1" applyBorder="1" applyAlignment="1">
      <alignment horizontal="left" wrapText="1"/>
    </xf>
    <xf numFmtId="0" fontId="7" fillId="0" borderId="35" xfId="0" applyFont="1" applyBorder="1" applyAlignment="1">
      <alignment horizontal="left" wrapText="1"/>
    </xf>
    <xf numFmtId="0" fontId="7" fillId="0" borderId="34" xfId="0" applyFont="1" applyBorder="1" applyAlignment="1">
      <alignment horizontal="left" wrapText="1"/>
    </xf>
    <xf numFmtId="0" fontId="0" fillId="0" borderId="33" xfId="0" applyBorder="1" applyAlignment="1">
      <alignment horizontal="left" wrapText="1"/>
    </xf>
    <xf numFmtId="0" fontId="0" fillId="0" borderId="34" xfId="0" applyBorder="1" applyAlignment="1">
      <alignment horizontal="left" wrapText="1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wrapText="1"/>
    </xf>
    <xf numFmtId="0" fontId="7" fillId="6" borderId="35" xfId="0" applyFont="1" applyFill="1" applyBorder="1" applyAlignment="1">
      <alignment horizontal="center" wrapText="1"/>
    </xf>
    <xf numFmtId="0" fontId="7" fillId="6" borderId="34" xfId="0" applyFont="1" applyFill="1" applyBorder="1" applyAlignment="1">
      <alignment horizontal="center" wrapText="1"/>
    </xf>
    <xf numFmtId="0" fontId="7" fillId="0" borderId="36" xfId="0" applyFont="1" applyBorder="1" applyAlignment="1">
      <alignment horizontal="center" wrapText="1"/>
    </xf>
    <xf numFmtId="0" fontId="7" fillId="0" borderId="37" xfId="0" applyFont="1" applyBorder="1" applyAlignment="1">
      <alignment horizontal="center" wrapText="1"/>
    </xf>
    <xf numFmtId="0" fontId="7" fillId="0" borderId="33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7" fillId="0" borderId="34" xfId="0" applyFon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32" xfId="0" applyFont="1" applyBorder="1" applyAlignment="1">
      <alignment horizontal="center" wrapText="1"/>
    </xf>
    <xf numFmtId="0" fontId="25" fillId="0" borderId="36" xfId="0" applyFont="1" applyBorder="1" applyAlignment="1">
      <alignment horizontal="center" wrapText="1"/>
    </xf>
    <xf numFmtId="0" fontId="26" fillId="0" borderId="36" xfId="0" applyFont="1" applyBorder="1" applyAlignment="1">
      <alignment horizontal="center" wrapText="1"/>
    </xf>
    <xf numFmtId="0" fontId="26" fillId="0" borderId="32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 wrapText="1"/>
    </xf>
    <xf numFmtId="0" fontId="0" fillId="0" borderId="14" xfId="0" applyNumberForma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26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7" fillId="0" borderId="0" xfId="0" applyFont="1" applyAlignment="1">
      <alignment horizontal="left"/>
    </xf>
    <xf numFmtId="0" fontId="25" fillId="0" borderId="10" xfId="0" applyFont="1" applyBorder="1" applyAlignment="1">
      <alignment horizontal="center" wrapText="1"/>
    </xf>
    <xf numFmtId="0" fontId="27" fillId="0" borderId="5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wrapText="1"/>
    </xf>
    <xf numFmtId="0" fontId="27" fillId="0" borderId="5" xfId="0" applyFont="1" applyBorder="1" applyAlignment="1">
      <alignment horizontal="left" wrapText="1"/>
    </xf>
    <xf numFmtId="0" fontId="25" fillId="0" borderId="10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13" fillId="0" borderId="10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0" fillId="0" borderId="20" xfId="0" applyNumberFormat="1" applyBorder="1" applyAlignment="1">
      <alignment horizontal="center" vertical="center" wrapText="1"/>
    </xf>
    <xf numFmtId="0" fontId="0" fillId="0" borderId="4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48" xfId="0" applyBorder="1" applyAlignment="1">
      <alignment horizontal="left" wrapText="1"/>
    </xf>
    <xf numFmtId="0" fontId="0" fillId="0" borderId="49" xfId="0" applyBorder="1" applyAlignment="1">
      <alignment horizontal="left" wrapText="1"/>
    </xf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9" fillId="2" borderId="22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10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9" fillId="0" borderId="3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36" xfId="0" applyBorder="1" applyAlignment="1">
      <alignment horizontal="left" wrapText="1"/>
    </xf>
    <xf numFmtId="0" fontId="0" fillId="0" borderId="41" xfId="0" applyBorder="1" applyAlignment="1">
      <alignment horizontal="left" wrapText="1"/>
    </xf>
    <xf numFmtId="0" fontId="0" fillId="0" borderId="42" xfId="0" applyBorder="1" applyAlignment="1">
      <alignment horizontal="left" wrapText="1"/>
    </xf>
    <xf numFmtId="0" fontId="29" fillId="0" borderId="13" xfId="0" applyFont="1" applyBorder="1"/>
    <xf numFmtId="0" fontId="27" fillId="0" borderId="32" xfId="0" applyFont="1" applyBorder="1" applyAlignment="1"/>
    <xf numFmtId="0" fontId="27" fillId="0" borderId="32" xfId="0" applyFont="1" applyBorder="1"/>
    <xf numFmtId="0" fontId="9" fillId="3" borderId="32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/>
    </xf>
    <xf numFmtId="0" fontId="13" fillId="0" borderId="50" xfId="0" applyFont="1" applyBorder="1" applyAlignment="1"/>
    <xf numFmtId="0" fontId="13" fillId="0" borderId="51" xfId="0" applyFont="1" applyBorder="1" applyAlignment="1"/>
    <xf numFmtId="0" fontId="13" fillId="0" borderId="10" xfId="0" applyFont="1" applyBorder="1" applyAlignment="1"/>
    <xf numFmtId="0" fontId="13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F1F4C0-11B7-4A8A-9341-F00ACDC82C16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JBwGjg4lSKoDjdcmn5YHY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9"/>
  <sheetViews>
    <sheetView workbookViewId="0">
      <selection activeCell="M18" sqref="M18"/>
    </sheetView>
  </sheetViews>
  <sheetFormatPr defaultRowHeight="14.4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>
      <c r="C1" s="124" t="s">
        <v>0</v>
      </c>
      <c r="D1" s="125"/>
      <c r="E1" s="125"/>
      <c r="F1" s="126"/>
      <c r="H1" s="25" t="s">
        <v>1</v>
      </c>
      <c r="I1" s="25"/>
      <c r="J1" s="25"/>
    </row>
    <row r="2" spans="2:10">
      <c r="H2" s="127" t="s">
        <v>2</v>
      </c>
      <c r="I2" s="127"/>
      <c r="J2" s="127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6</v>
      </c>
      <c r="J4" s="2">
        <v>233</v>
      </c>
    </row>
    <row r="5" spans="2:10">
      <c r="H5" s="2" t="s">
        <v>7</v>
      </c>
      <c r="I5" s="2" t="s">
        <v>8</v>
      </c>
      <c r="J5" s="2">
        <v>233</v>
      </c>
    </row>
    <row r="6" spans="2:10">
      <c r="B6" s="14"/>
      <c r="H6" s="2" t="s">
        <v>9</v>
      </c>
      <c r="I6" s="2" t="s">
        <v>10</v>
      </c>
      <c r="J6" s="2">
        <v>233</v>
      </c>
    </row>
    <row r="7" spans="2:10" ht="14.45" customHeight="1"/>
    <row r="8" spans="2:10">
      <c r="B8" s="24" t="s">
        <v>11</v>
      </c>
    </row>
    <row r="9" spans="2:10">
      <c r="B9" s="1" t="s">
        <v>12</v>
      </c>
    </row>
    <row r="10" spans="2:10">
      <c r="B10" s="1" t="s">
        <v>13</v>
      </c>
    </row>
    <row r="11" spans="2:10">
      <c r="B11" s="1" t="s">
        <v>14</v>
      </c>
    </row>
    <row r="12" spans="2:10">
      <c r="B12" s="1"/>
      <c r="C12" s="1"/>
      <c r="D12" s="1"/>
      <c r="E12" s="1"/>
    </row>
    <row r="13" spans="2:10">
      <c r="B13" s="1"/>
      <c r="C13" s="1"/>
      <c r="D13" s="1"/>
      <c r="E13" s="1"/>
    </row>
    <row r="14" spans="2:10" ht="15">
      <c r="B14" s="53" t="s">
        <v>15</v>
      </c>
      <c r="C14" s="1"/>
      <c r="D14" s="1"/>
      <c r="E14" s="1"/>
    </row>
    <row r="15" spans="2:10" ht="15">
      <c r="B15" s="53" t="s">
        <v>16</v>
      </c>
      <c r="C15" s="1"/>
      <c r="D15" s="1"/>
      <c r="E15" s="1"/>
    </row>
    <row r="16" spans="2:10" ht="15">
      <c r="B16" t="s">
        <v>17</v>
      </c>
      <c r="C16" s="1"/>
      <c r="D16" s="1"/>
      <c r="E16" s="1"/>
    </row>
    <row r="17" spans="1:15" ht="15">
      <c r="B17" s="28" t="s">
        <v>18</v>
      </c>
      <c r="D17" s="1"/>
      <c r="E17" s="1"/>
    </row>
    <row r="18" spans="1:15" ht="15">
      <c r="B18" s="30" t="s">
        <v>19</v>
      </c>
    </row>
    <row r="19" spans="1:15" ht="15">
      <c r="B19" s="31" t="s">
        <v>20</v>
      </c>
    </row>
    <row r="20" spans="1:15" ht="15"/>
    <row r="21" spans="1:15" ht="15"/>
    <row r="22" spans="1:15" ht="15">
      <c r="O22" s="1"/>
    </row>
    <row r="23" spans="1:15" ht="15">
      <c r="B23" s="24" t="s">
        <v>21</v>
      </c>
      <c r="O23" s="1"/>
    </row>
    <row r="24" spans="1:15" ht="14.45" customHeight="1">
      <c r="A24" s="23"/>
      <c r="B24" s="1" t="s">
        <v>22</v>
      </c>
    </row>
    <row r="25" spans="1:15" ht="15">
      <c r="C25" s="22" t="s">
        <v>23</v>
      </c>
    </row>
    <row r="26" spans="1:15" ht="15">
      <c r="B26" s="1" t="s">
        <v>24</v>
      </c>
    </row>
    <row r="27" spans="1:15" ht="15">
      <c r="B27" s="1" t="s">
        <v>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ht="15">
      <c r="B28" s="1" t="s">
        <v>26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5" ht="396.75">
      <c r="B29" s="26" t="s">
        <v>27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</sheetData>
  <mergeCells count="2"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102A-093A-46CB-A633-4576EA7B0A0B}">
  <sheetPr>
    <tabColor theme="9" tint="0.59999389629810485"/>
  </sheetPr>
  <dimension ref="B1:Q22"/>
  <sheetViews>
    <sheetView topLeftCell="E2" workbookViewId="0">
      <selection activeCell="I16" sqref="I16"/>
    </sheetView>
  </sheetViews>
  <sheetFormatPr defaultRowHeight="15"/>
  <cols>
    <col min="2" max="2" width="10.140625" bestFit="1" customWidth="1"/>
    <col min="3" max="3" width="25.5703125" bestFit="1" customWidth="1"/>
    <col min="4" max="5" width="36.5703125" bestFit="1" customWidth="1"/>
    <col min="6" max="6" width="5.85546875" customWidth="1"/>
    <col min="7" max="7" width="8" customWidth="1"/>
    <col min="8" max="8" width="13.7109375" bestFit="1" customWidth="1"/>
    <col min="9" max="9" width="15.5703125" bestFit="1" customWidth="1"/>
    <col min="10" max="10" width="26.85546875" bestFit="1" customWidth="1"/>
    <col min="11" max="11" width="9.85546875" bestFit="1" customWidth="1"/>
    <col min="12" max="12" width="13.5703125" bestFit="1" customWidth="1"/>
    <col min="13" max="13" width="8.85546875" bestFit="1" customWidth="1"/>
    <col min="14" max="15" width="9.140625" bestFit="1" customWidth="1"/>
    <col min="16" max="16" width="29.42578125" customWidth="1"/>
    <col min="17" max="17" width="5" customWidth="1"/>
  </cols>
  <sheetData>
    <row r="1" spans="2:17" ht="14.45">
      <c r="B1" s="124" t="s">
        <v>0</v>
      </c>
      <c r="C1" s="124"/>
      <c r="D1" s="124"/>
      <c r="E1" s="124"/>
    </row>
    <row r="3" spans="2:17" ht="60" customHeight="1">
      <c r="B3" s="137" t="s">
        <v>28</v>
      </c>
      <c r="C3" s="138"/>
      <c r="D3" s="138"/>
      <c r="E3" s="138"/>
      <c r="F3" s="138"/>
      <c r="G3" s="138"/>
    </row>
    <row r="4" spans="2:17" ht="15" customHeight="1"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2:17" ht="15" customHeight="1">
      <c r="B5" s="139" t="s">
        <v>29</v>
      </c>
      <c r="C5" s="140"/>
      <c r="D5" s="140"/>
      <c r="E5" s="141"/>
      <c r="G5" s="142" t="s">
        <v>30</v>
      </c>
      <c r="H5" s="143"/>
      <c r="I5" s="143"/>
      <c r="J5" s="143"/>
      <c r="K5" s="143"/>
      <c r="L5" s="143"/>
      <c r="M5" s="143"/>
      <c r="N5" s="143"/>
      <c r="O5" s="143"/>
      <c r="P5" s="143"/>
      <c r="Q5" s="144"/>
    </row>
    <row r="6" spans="2:17" ht="15" customHeight="1">
      <c r="B6" s="116" t="s">
        <v>31</v>
      </c>
      <c r="C6" s="116" t="s">
        <v>32</v>
      </c>
      <c r="D6" s="116" t="s">
        <v>33</v>
      </c>
      <c r="E6" s="116" t="s">
        <v>34</v>
      </c>
      <c r="G6" s="145" t="s">
        <v>35</v>
      </c>
      <c r="H6" s="145" t="s">
        <v>36</v>
      </c>
      <c r="I6" s="147" t="s">
        <v>37</v>
      </c>
      <c r="J6" s="148"/>
      <c r="K6" s="148"/>
      <c r="L6" s="148"/>
      <c r="M6" s="148"/>
      <c r="N6" s="148"/>
      <c r="O6" s="149"/>
      <c r="P6" s="147" t="s">
        <v>38</v>
      </c>
      <c r="Q6" s="149"/>
    </row>
    <row r="7" spans="2:17" ht="15" customHeight="1">
      <c r="B7" s="96">
        <v>1</v>
      </c>
      <c r="C7" s="132" t="s">
        <v>39</v>
      </c>
      <c r="D7" s="96" t="s">
        <v>40</v>
      </c>
      <c r="E7" s="96"/>
      <c r="G7" s="146"/>
      <c r="H7" s="146"/>
      <c r="I7" s="35" t="s">
        <v>41</v>
      </c>
      <c r="J7" s="35" t="s">
        <v>42</v>
      </c>
      <c r="K7" s="35" t="s">
        <v>43</v>
      </c>
      <c r="L7" s="35" t="s">
        <v>44</v>
      </c>
      <c r="M7" s="35" t="s">
        <v>45</v>
      </c>
      <c r="N7" s="147" t="s">
        <v>46</v>
      </c>
      <c r="O7" s="149"/>
      <c r="P7" s="147" t="s">
        <v>47</v>
      </c>
      <c r="Q7" s="149"/>
    </row>
    <row r="8" spans="2:17" ht="15" customHeight="1">
      <c r="B8" s="96">
        <v>2</v>
      </c>
      <c r="C8" s="133"/>
      <c r="D8" s="96"/>
      <c r="E8" s="96" t="s">
        <v>48</v>
      </c>
      <c r="G8" s="35" t="s">
        <v>49</v>
      </c>
      <c r="H8" s="95" t="s">
        <v>50</v>
      </c>
      <c r="I8" s="95" t="s">
        <v>51</v>
      </c>
      <c r="J8" s="95">
        <v>45</v>
      </c>
      <c r="K8" s="95">
        <v>200</v>
      </c>
      <c r="L8" s="95">
        <v>100</v>
      </c>
      <c r="M8" s="95">
        <v>250</v>
      </c>
      <c r="N8" s="129" t="s">
        <v>52</v>
      </c>
      <c r="O8" s="129"/>
      <c r="P8" s="150" t="s">
        <v>53</v>
      </c>
      <c r="Q8" s="151"/>
    </row>
    <row r="9" spans="2:17" ht="30.75" customHeight="1">
      <c r="B9" s="96">
        <v>3</v>
      </c>
      <c r="C9" s="130" t="s">
        <v>54</v>
      </c>
      <c r="D9" s="96" t="s">
        <v>55</v>
      </c>
      <c r="E9" s="96"/>
      <c r="G9" s="35" t="s">
        <v>56</v>
      </c>
      <c r="H9" s="95" t="s">
        <v>57</v>
      </c>
      <c r="I9" s="95" t="s">
        <v>58</v>
      </c>
      <c r="J9" s="95">
        <v>45</v>
      </c>
      <c r="K9" s="95">
        <v>200</v>
      </c>
      <c r="L9" s="95">
        <v>100</v>
      </c>
      <c r="M9" s="95">
        <v>250</v>
      </c>
      <c r="N9" s="129" t="s">
        <v>52</v>
      </c>
      <c r="O9" s="129"/>
      <c r="P9" s="131" t="s">
        <v>59</v>
      </c>
      <c r="Q9" s="131"/>
    </row>
    <row r="10" spans="2:17" ht="45.75" customHeight="1">
      <c r="B10" s="96">
        <v>4</v>
      </c>
      <c r="C10" s="130"/>
      <c r="D10" s="96"/>
      <c r="E10" s="96" t="s">
        <v>60</v>
      </c>
      <c r="G10" s="35" t="s">
        <v>61</v>
      </c>
      <c r="H10" s="36" t="s">
        <v>62</v>
      </c>
      <c r="I10" s="97" t="s">
        <v>63</v>
      </c>
      <c r="J10" s="97" t="s">
        <v>64</v>
      </c>
      <c r="K10" s="97">
        <v>10</v>
      </c>
      <c r="L10" s="97">
        <v>2</v>
      </c>
      <c r="M10" s="97">
        <v>20</v>
      </c>
      <c r="N10" s="136" t="s">
        <v>65</v>
      </c>
      <c r="O10" s="136"/>
      <c r="P10" s="131" t="s">
        <v>66</v>
      </c>
      <c r="Q10" s="131"/>
    </row>
    <row r="11" spans="2:17" ht="45.75" customHeight="1">
      <c r="B11" s="96">
        <v>5</v>
      </c>
      <c r="C11" s="130" t="s">
        <v>67</v>
      </c>
      <c r="D11" s="96" t="s">
        <v>68</v>
      </c>
      <c r="E11" s="96"/>
      <c r="G11" s="35" t="s">
        <v>69</v>
      </c>
      <c r="H11" s="97" t="s">
        <v>70</v>
      </c>
      <c r="I11" s="95" t="s">
        <v>63</v>
      </c>
      <c r="J11" s="95">
        <v>49.99</v>
      </c>
      <c r="K11" s="95">
        <v>20</v>
      </c>
      <c r="L11" s="95">
        <v>2</v>
      </c>
      <c r="M11" s="95">
        <v>15</v>
      </c>
      <c r="N11" s="129" t="s">
        <v>58</v>
      </c>
      <c r="O11" s="129"/>
      <c r="P11" s="131" t="s">
        <v>71</v>
      </c>
      <c r="Q11" s="131"/>
    </row>
    <row r="12" spans="2:17" ht="39.75" customHeight="1">
      <c r="B12" s="96">
        <v>6</v>
      </c>
      <c r="C12" s="130"/>
      <c r="D12" s="96"/>
      <c r="E12" s="96" t="s">
        <v>72</v>
      </c>
      <c r="G12" s="35" t="s">
        <v>73</v>
      </c>
      <c r="H12" s="95" t="s">
        <v>50</v>
      </c>
      <c r="I12" s="95" t="s">
        <v>63</v>
      </c>
      <c r="J12" s="95">
        <v>49.99</v>
      </c>
      <c r="K12" s="95">
        <v>10</v>
      </c>
      <c r="L12" s="95">
        <v>2</v>
      </c>
      <c r="M12" s="95">
        <v>20</v>
      </c>
      <c r="N12" s="129" t="s">
        <v>58</v>
      </c>
      <c r="O12" s="129"/>
      <c r="P12" s="129" t="s">
        <v>53</v>
      </c>
      <c r="Q12" s="129"/>
    </row>
    <row r="13" spans="2:17">
      <c r="B13" s="96">
        <v>7</v>
      </c>
      <c r="C13" s="132" t="s">
        <v>74</v>
      </c>
      <c r="D13" s="96" t="s">
        <v>75</v>
      </c>
      <c r="E13" s="96"/>
      <c r="G13" s="35" t="s">
        <v>76</v>
      </c>
      <c r="H13" s="121" t="s">
        <v>62</v>
      </c>
      <c r="I13" s="121" t="s">
        <v>51</v>
      </c>
      <c r="J13" s="121">
        <v>-10</v>
      </c>
      <c r="K13" s="121">
        <v>200</v>
      </c>
      <c r="L13" s="121">
        <v>100</v>
      </c>
      <c r="M13" s="121">
        <v>250</v>
      </c>
      <c r="N13" s="134" t="s">
        <v>52</v>
      </c>
      <c r="O13" s="134"/>
      <c r="P13" s="135" t="s">
        <v>77</v>
      </c>
      <c r="Q13" s="134"/>
    </row>
    <row r="14" spans="2:17">
      <c r="B14" s="96">
        <v>8</v>
      </c>
      <c r="C14" s="133"/>
      <c r="D14" s="96"/>
      <c r="E14" s="96" t="s">
        <v>78</v>
      </c>
      <c r="G14" s="35" t="s">
        <v>79</v>
      </c>
      <c r="H14" s="121" t="s">
        <v>80</v>
      </c>
      <c r="I14" s="121" t="s">
        <v>51</v>
      </c>
      <c r="J14" s="121">
        <v>45</v>
      </c>
      <c r="K14" s="121">
        <v>50</v>
      </c>
      <c r="L14" s="121">
        <v>100</v>
      </c>
      <c r="M14" s="121">
        <v>250</v>
      </c>
      <c r="N14" s="134" t="s">
        <v>52</v>
      </c>
      <c r="O14" s="134"/>
      <c r="P14" s="135" t="s">
        <v>77</v>
      </c>
      <c r="Q14" s="134"/>
    </row>
    <row r="15" spans="2:17">
      <c r="B15" s="96">
        <v>9</v>
      </c>
      <c r="C15" s="130" t="s">
        <v>81</v>
      </c>
      <c r="D15" s="96" t="s">
        <v>82</v>
      </c>
      <c r="E15" s="96"/>
      <c r="F15" s="53"/>
    </row>
    <row r="16" spans="2:17">
      <c r="B16" s="96">
        <v>10</v>
      </c>
      <c r="C16" s="130"/>
      <c r="D16" s="96"/>
      <c r="E16" s="96" t="s">
        <v>83</v>
      </c>
    </row>
    <row r="17" spans="2:7">
      <c r="B17" s="96">
        <v>11</v>
      </c>
      <c r="C17" s="130" t="s">
        <v>84</v>
      </c>
      <c r="D17" s="96" t="s">
        <v>85</v>
      </c>
      <c r="E17" s="96"/>
    </row>
    <row r="18" spans="2:7">
      <c r="B18" s="96">
        <v>12</v>
      </c>
      <c r="C18" s="130"/>
      <c r="D18" s="96"/>
      <c r="E18" s="96" t="s">
        <v>86</v>
      </c>
    </row>
    <row r="20" spans="2:7" ht="14.45" customHeight="1">
      <c r="D20" t="s">
        <v>87</v>
      </c>
    </row>
    <row r="22" spans="2:7">
      <c r="F22" s="128"/>
      <c r="G22" s="128"/>
    </row>
  </sheetData>
  <mergeCells count="31">
    <mergeCell ref="B1:E1"/>
    <mergeCell ref="B3:G3"/>
    <mergeCell ref="B5:E5"/>
    <mergeCell ref="G5:Q5"/>
    <mergeCell ref="G6:G7"/>
    <mergeCell ref="H6:H7"/>
    <mergeCell ref="I6:O6"/>
    <mergeCell ref="P6:Q6"/>
    <mergeCell ref="C7:C8"/>
    <mergeCell ref="N7:O7"/>
    <mergeCell ref="P7:Q7"/>
    <mergeCell ref="N8:O8"/>
    <mergeCell ref="P8:Q8"/>
    <mergeCell ref="C9:C10"/>
    <mergeCell ref="N9:O9"/>
    <mergeCell ref="P9:Q9"/>
    <mergeCell ref="N10:O10"/>
    <mergeCell ref="P10:Q10"/>
    <mergeCell ref="P11:Q11"/>
    <mergeCell ref="P12:Q12"/>
    <mergeCell ref="C13:C14"/>
    <mergeCell ref="N13:O13"/>
    <mergeCell ref="P13:Q13"/>
    <mergeCell ref="N14:O14"/>
    <mergeCell ref="P14:Q14"/>
    <mergeCell ref="F22:G22"/>
    <mergeCell ref="N12:O12"/>
    <mergeCell ref="C15:C16"/>
    <mergeCell ref="C17:C18"/>
    <mergeCell ref="C11:C12"/>
    <mergeCell ref="N11:O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41"/>
  <sheetViews>
    <sheetView topLeftCell="B3" workbookViewId="0">
      <selection activeCell="G11" sqref="G11"/>
    </sheetView>
  </sheetViews>
  <sheetFormatPr defaultRowHeight="15" customHeight="1"/>
  <cols>
    <col min="2" max="2" width="13.28515625" customWidth="1"/>
    <col min="3" max="3" width="30" customWidth="1"/>
    <col min="4" max="4" width="39" customWidth="1"/>
    <col min="5" max="5" width="19.85546875" bestFit="1" customWidth="1"/>
    <col min="6" max="6" width="5.85546875" customWidth="1"/>
    <col min="8" max="8" width="16.5703125" customWidth="1"/>
    <col min="9" max="9" width="17.5703125" customWidth="1"/>
    <col min="15" max="15" width="14.28515625" customWidth="1"/>
    <col min="17" max="17" width="14.5703125" customWidth="1"/>
  </cols>
  <sheetData>
    <row r="1" spans="2:17">
      <c r="B1" s="124" t="s">
        <v>0</v>
      </c>
      <c r="C1" s="125"/>
      <c r="D1" s="124"/>
      <c r="E1" s="124"/>
    </row>
    <row r="3" spans="2:17" ht="24.75" customHeight="1">
      <c r="B3" s="32" t="s">
        <v>20</v>
      </c>
      <c r="C3" s="37"/>
      <c r="D3" s="37"/>
      <c r="E3" s="37"/>
      <c r="F3" s="33"/>
    </row>
    <row r="5" spans="2:17">
      <c r="B5" s="155" t="s">
        <v>29</v>
      </c>
      <c r="C5" s="155"/>
      <c r="D5" s="155"/>
      <c r="E5" s="155"/>
      <c r="G5" s="159" t="s">
        <v>30</v>
      </c>
      <c r="H5" s="160"/>
      <c r="I5" s="160"/>
      <c r="J5" s="160"/>
      <c r="K5" s="160"/>
      <c r="L5" s="160"/>
      <c r="M5" s="160"/>
      <c r="N5" s="160"/>
      <c r="O5" s="160"/>
      <c r="P5" s="160"/>
      <c r="Q5" s="161"/>
    </row>
    <row r="6" spans="2:17" ht="15" customHeight="1">
      <c r="B6" s="108" t="s">
        <v>31</v>
      </c>
      <c r="C6" s="108" t="s">
        <v>32</v>
      </c>
      <c r="D6" s="108" t="s">
        <v>33</v>
      </c>
      <c r="E6" s="108" t="s">
        <v>34</v>
      </c>
      <c r="G6" s="162" t="s">
        <v>35</v>
      </c>
      <c r="H6" s="162" t="s">
        <v>36</v>
      </c>
      <c r="I6" s="164" t="s">
        <v>37</v>
      </c>
      <c r="J6" s="165"/>
      <c r="K6" s="165"/>
      <c r="L6" s="165"/>
      <c r="M6" s="165"/>
      <c r="N6" s="165"/>
      <c r="O6" s="166"/>
      <c r="P6" s="164" t="s">
        <v>38</v>
      </c>
      <c r="Q6" s="166"/>
    </row>
    <row r="7" spans="2:17" ht="17.25" customHeight="1">
      <c r="B7" s="106">
        <v>1</v>
      </c>
      <c r="C7" s="156" t="s">
        <v>88</v>
      </c>
      <c r="D7" s="107" t="s">
        <v>40</v>
      </c>
      <c r="E7" s="106"/>
      <c r="G7" s="163"/>
      <c r="H7" s="163"/>
      <c r="I7" s="51" t="s">
        <v>41</v>
      </c>
      <c r="J7" s="51" t="s">
        <v>42</v>
      </c>
      <c r="K7" s="51" t="s">
        <v>43</v>
      </c>
      <c r="L7" s="51" t="s">
        <v>44</v>
      </c>
      <c r="M7" s="51" t="s">
        <v>45</v>
      </c>
      <c r="N7" s="164" t="s">
        <v>89</v>
      </c>
      <c r="O7" s="166"/>
      <c r="P7" s="164" t="s">
        <v>47</v>
      </c>
      <c r="Q7" s="166"/>
    </row>
    <row r="8" spans="2:17" ht="32.25" customHeight="1">
      <c r="B8" s="106">
        <v>2</v>
      </c>
      <c r="C8" s="156"/>
      <c r="D8" s="106"/>
      <c r="E8" s="106" t="s">
        <v>90</v>
      </c>
      <c r="G8" s="51" t="s">
        <v>91</v>
      </c>
      <c r="H8" s="99" t="s">
        <v>92</v>
      </c>
      <c r="I8" s="99" t="s">
        <v>93</v>
      </c>
      <c r="J8" s="99">
        <v>3299.99</v>
      </c>
      <c r="K8" s="99">
        <v>15</v>
      </c>
      <c r="L8" s="99">
        <v>10</v>
      </c>
      <c r="M8" s="99">
        <v>30</v>
      </c>
      <c r="N8" s="167" t="s">
        <v>94</v>
      </c>
      <c r="O8" s="168"/>
      <c r="P8" s="167" t="s">
        <v>95</v>
      </c>
      <c r="Q8" s="168"/>
    </row>
    <row r="9" spans="2:17" ht="28.5" customHeight="1">
      <c r="B9" s="40">
        <v>3</v>
      </c>
      <c r="C9" s="156"/>
      <c r="D9" s="106"/>
      <c r="E9" s="106" t="s">
        <v>96</v>
      </c>
      <c r="G9" s="51" t="s">
        <v>97</v>
      </c>
      <c r="H9" s="61" t="s">
        <v>92</v>
      </c>
      <c r="I9" s="99" t="s">
        <v>98</v>
      </c>
      <c r="J9" s="99">
        <v>499.99</v>
      </c>
      <c r="K9" s="99">
        <v>5</v>
      </c>
      <c r="L9" s="99">
        <v>5</v>
      </c>
      <c r="M9" s="99">
        <v>10</v>
      </c>
      <c r="N9" s="169" t="s">
        <v>99</v>
      </c>
      <c r="O9" s="169"/>
      <c r="P9" s="170" t="s">
        <v>95</v>
      </c>
      <c r="Q9" s="170"/>
    </row>
    <row r="10" spans="2:17" ht="30" customHeight="1">
      <c r="B10" s="38">
        <v>4</v>
      </c>
      <c r="C10" s="152" t="s">
        <v>100</v>
      </c>
      <c r="D10" s="41" t="s">
        <v>100</v>
      </c>
      <c r="E10" s="111"/>
      <c r="G10" s="64" t="s">
        <v>101</v>
      </c>
      <c r="H10" s="52" t="s">
        <v>102</v>
      </c>
      <c r="I10" s="65" t="s">
        <v>103</v>
      </c>
      <c r="J10" s="62">
        <v>-150</v>
      </c>
      <c r="K10" s="103">
        <v>10</v>
      </c>
      <c r="L10" s="103">
        <v>5</v>
      </c>
      <c r="M10" s="103">
        <v>20</v>
      </c>
      <c r="N10" s="171" t="s">
        <v>104</v>
      </c>
      <c r="O10" s="171"/>
      <c r="P10" s="172" t="s">
        <v>105</v>
      </c>
      <c r="Q10" s="172"/>
    </row>
    <row r="11" spans="2:17" ht="30" customHeight="1">
      <c r="B11" s="38">
        <v>5</v>
      </c>
      <c r="C11" s="153"/>
      <c r="D11" s="39"/>
      <c r="E11" s="27" t="s">
        <v>106</v>
      </c>
      <c r="G11" s="104" t="s">
        <v>107</v>
      </c>
      <c r="H11" s="63" t="s">
        <v>108</v>
      </c>
      <c r="I11" s="102" t="s">
        <v>109</v>
      </c>
      <c r="J11" s="66">
        <v>800</v>
      </c>
      <c r="K11" s="99">
        <v>35</v>
      </c>
      <c r="L11" s="99">
        <v>10</v>
      </c>
      <c r="M11" s="99">
        <v>30</v>
      </c>
      <c r="N11" s="169" t="s">
        <v>110</v>
      </c>
      <c r="O11" s="169"/>
      <c r="P11" s="173" t="s">
        <v>111</v>
      </c>
      <c r="Q11" s="173"/>
    </row>
    <row r="12" spans="2:17" ht="14.45" customHeight="1">
      <c r="B12" s="43">
        <v>6</v>
      </c>
      <c r="C12" s="153"/>
      <c r="D12" s="44"/>
      <c r="E12" s="109" t="s">
        <v>112</v>
      </c>
      <c r="G12" s="59"/>
      <c r="H12" s="100"/>
      <c r="I12" s="100"/>
      <c r="J12" s="100"/>
      <c r="K12" s="100"/>
      <c r="L12" s="100"/>
      <c r="M12" s="100"/>
      <c r="N12" s="174"/>
      <c r="O12" s="174"/>
      <c r="P12" s="174"/>
      <c r="Q12" s="174"/>
    </row>
    <row r="13" spans="2:17" ht="30.75" customHeight="1">
      <c r="B13" s="106">
        <v>7</v>
      </c>
      <c r="C13" s="157" t="s">
        <v>113</v>
      </c>
      <c r="D13" s="42" t="s">
        <v>114</v>
      </c>
      <c r="E13" s="106"/>
      <c r="G13" s="60"/>
      <c r="H13" s="101"/>
      <c r="I13" s="101"/>
      <c r="J13" s="101"/>
      <c r="K13" s="101"/>
      <c r="L13" s="101"/>
      <c r="M13" s="101"/>
      <c r="N13" s="175"/>
      <c r="O13" s="175"/>
      <c r="P13" s="175"/>
      <c r="Q13" s="175"/>
    </row>
    <row r="14" spans="2:17" ht="14.45" customHeight="1">
      <c r="B14" s="106">
        <v>8</v>
      </c>
      <c r="C14" s="158"/>
      <c r="D14" s="106"/>
      <c r="E14" s="106" t="s">
        <v>115</v>
      </c>
    </row>
    <row r="15" spans="2:17">
      <c r="B15" s="106">
        <v>9</v>
      </c>
      <c r="C15" s="158"/>
      <c r="D15" s="106"/>
      <c r="E15" s="106" t="s">
        <v>116</v>
      </c>
    </row>
    <row r="16" spans="2:17">
      <c r="B16" s="110">
        <v>10</v>
      </c>
      <c r="C16" s="158"/>
      <c r="D16" s="105"/>
      <c r="E16" s="105" t="s">
        <v>117</v>
      </c>
    </row>
    <row r="17" spans="2:6">
      <c r="B17" s="106">
        <v>11</v>
      </c>
      <c r="C17" s="152" t="s">
        <v>118</v>
      </c>
      <c r="D17" s="107" t="s">
        <v>118</v>
      </c>
      <c r="E17" s="106"/>
    </row>
    <row r="18" spans="2:6">
      <c r="B18" s="106">
        <v>12</v>
      </c>
      <c r="C18" s="153"/>
      <c r="D18" s="106"/>
      <c r="E18" s="45" t="s">
        <v>119</v>
      </c>
    </row>
    <row r="19" spans="2:6">
      <c r="B19" s="106">
        <v>13</v>
      </c>
      <c r="C19" s="153"/>
      <c r="D19" s="105"/>
      <c r="E19" s="105" t="s">
        <v>120</v>
      </c>
    </row>
    <row r="20" spans="2:6">
      <c r="B20" s="46">
        <v>14</v>
      </c>
      <c r="C20" s="154" t="s">
        <v>121</v>
      </c>
      <c r="D20" s="106" t="s">
        <v>121</v>
      </c>
      <c r="E20" s="106"/>
    </row>
    <row r="21" spans="2:6">
      <c r="B21" s="47">
        <v>15</v>
      </c>
      <c r="C21" s="154"/>
      <c r="D21" s="106"/>
      <c r="E21" s="106" t="s">
        <v>122</v>
      </c>
    </row>
    <row r="22" spans="2:6">
      <c r="B22" s="48">
        <v>16</v>
      </c>
      <c r="C22" s="152"/>
      <c r="D22" s="105"/>
      <c r="E22" s="105" t="s">
        <v>123</v>
      </c>
    </row>
    <row r="23" spans="2:6">
      <c r="B23" s="45">
        <v>17</v>
      </c>
      <c r="C23" s="154" t="s">
        <v>124</v>
      </c>
      <c r="D23" s="106" t="s">
        <v>124</v>
      </c>
      <c r="E23" s="106"/>
    </row>
    <row r="24" spans="2:6">
      <c r="B24" s="45">
        <v>18</v>
      </c>
      <c r="C24" s="154"/>
      <c r="D24" s="45"/>
      <c r="E24" s="45" t="s">
        <v>125</v>
      </c>
    </row>
    <row r="25" spans="2:6">
      <c r="B25" s="45">
        <v>19</v>
      </c>
      <c r="C25" s="154"/>
      <c r="D25" s="45" t="s">
        <v>87</v>
      </c>
      <c r="E25" s="45" t="s">
        <v>126</v>
      </c>
      <c r="F25" s="98"/>
    </row>
    <row r="26" spans="2:6">
      <c r="B26" s="49"/>
      <c r="C26" s="50"/>
      <c r="D26" s="50"/>
      <c r="E26" s="50"/>
    </row>
    <row r="27" spans="2:6"/>
    <row r="28" spans="2:6"/>
    <row r="29" spans="2:6"/>
    <row r="30" spans="2:6"/>
    <row r="31" spans="2:6"/>
    <row r="32" spans="2:6"/>
    <row r="33"/>
    <row r="34"/>
    <row r="35"/>
    <row r="36"/>
    <row r="37"/>
    <row r="38"/>
    <row r="39"/>
    <row r="40"/>
    <row r="41"/>
  </sheetData>
  <mergeCells count="27">
    <mergeCell ref="N11:O11"/>
    <mergeCell ref="P11:Q11"/>
    <mergeCell ref="N12:O12"/>
    <mergeCell ref="P12:Q12"/>
    <mergeCell ref="N13:O13"/>
    <mergeCell ref="P13:Q13"/>
    <mergeCell ref="N8:O8"/>
    <mergeCell ref="P8:Q8"/>
    <mergeCell ref="N9:O9"/>
    <mergeCell ref="P9:Q9"/>
    <mergeCell ref="N10:O10"/>
    <mergeCell ref="P10:Q10"/>
    <mergeCell ref="G5:Q5"/>
    <mergeCell ref="G6:G7"/>
    <mergeCell ref="H6:H7"/>
    <mergeCell ref="I6:O6"/>
    <mergeCell ref="P6:Q6"/>
    <mergeCell ref="N7:O7"/>
    <mergeCell ref="P7:Q7"/>
    <mergeCell ref="C17:C19"/>
    <mergeCell ref="C20:C22"/>
    <mergeCell ref="C23:C25"/>
    <mergeCell ref="B1:E1"/>
    <mergeCell ref="B5:E5"/>
    <mergeCell ref="C7:C9"/>
    <mergeCell ref="C10:C12"/>
    <mergeCell ref="C13:C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9889C-EC75-49C0-A690-AADC8CA4E9D1}">
  <sheetPr>
    <tabColor theme="9" tint="0.59999389629810485"/>
  </sheetPr>
  <dimension ref="B1:R42"/>
  <sheetViews>
    <sheetView topLeftCell="G2" workbookViewId="0">
      <selection activeCell="P17" sqref="P17"/>
    </sheetView>
  </sheetViews>
  <sheetFormatPr defaultRowHeight="15"/>
  <cols>
    <col min="2" max="3" width="20.7109375" customWidth="1"/>
    <col min="4" max="4" width="25.7109375" customWidth="1"/>
    <col min="5" max="7" width="20.7109375" customWidth="1"/>
    <col min="8" max="8" width="9.140625" bestFit="1" customWidth="1"/>
    <col min="9" max="9" width="10" customWidth="1"/>
    <col min="10" max="10" width="10.140625" bestFit="1" customWidth="1"/>
    <col min="11" max="11" width="9.5703125" customWidth="1"/>
    <col min="12" max="12" width="19.28515625" bestFit="1" customWidth="1"/>
    <col min="13" max="13" width="7.28515625" bestFit="1" customWidth="1"/>
    <col min="14" max="14" width="13.5703125" bestFit="1" customWidth="1"/>
    <col min="15" max="15" width="8.85546875" bestFit="1" customWidth="1"/>
    <col min="16" max="16" width="19.5703125" bestFit="1" customWidth="1"/>
    <col min="17" max="17" width="23.28515625" customWidth="1"/>
    <col min="18" max="18" width="9.42578125" customWidth="1"/>
  </cols>
  <sheetData>
    <row r="1" spans="2:18" ht="14.45">
      <c r="B1" s="124" t="s">
        <v>0</v>
      </c>
      <c r="C1" s="125"/>
      <c r="D1" s="125"/>
      <c r="E1" s="126"/>
    </row>
    <row r="3" spans="2:18" ht="60" customHeight="1">
      <c r="B3" s="190" t="s">
        <v>127</v>
      </c>
      <c r="C3" s="191"/>
      <c r="D3" s="191"/>
      <c r="E3" s="191"/>
      <c r="F3" s="191"/>
      <c r="G3" s="192"/>
    </row>
    <row r="5" spans="2:18" ht="14.45">
      <c r="B5" s="193" t="s">
        <v>128</v>
      </c>
      <c r="C5" s="193"/>
      <c r="D5" s="193"/>
      <c r="E5" s="117"/>
      <c r="G5" s="194" t="s">
        <v>129</v>
      </c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2:18" ht="14.45" customHeight="1">
      <c r="B6" s="27" t="s">
        <v>130</v>
      </c>
      <c r="C6" s="27" t="s">
        <v>32</v>
      </c>
      <c r="D6" s="27" t="s">
        <v>128</v>
      </c>
      <c r="E6" s="4"/>
      <c r="G6" s="195" t="s">
        <v>131</v>
      </c>
      <c r="H6" s="195" t="s">
        <v>132</v>
      </c>
      <c r="I6" s="195" t="s">
        <v>133</v>
      </c>
      <c r="J6" s="197" t="s">
        <v>134</v>
      </c>
      <c r="K6" s="199" t="s">
        <v>37</v>
      </c>
      <c r="L6" s="200"/>
      <c r="M6" s="200"/>
      <c r="N6" s="200"/>
      <c r="O6" s="200"/>
      <c r="P6" s="201"/>
      <c r="Q6" s="199" t="s">
        <v>38</v>
      </c>
      <c r="R6" s="201"/>
    </row>
    <row r="7" spans="2:18">
      <c r="B7" s="176">
        <v>1</v>
      </c>
      <c r="C7" s="132" t="s">
        <v>135</v>
      </c>
      <c r="D7" s="2" t="s">
        <v>136</v>
      </c>
      <c r="G7" s="196"/>
      <c r="H7" s="196"/>
      <c r="I7" s="196"/>
      <c r="J7" s="198"/>
      <c r="K7" s="119" t="s">
        <v>41</v>
      </c>
      <c r="L7" s="119" t="s">
        <v>42</v>
      </c>
      <c r="M7" s="116" t="s">
        <v>43</v>
      </c>
      <c r="N7" s="116" t="s">
        <v>44</v>
      </c>
      <c r="O7" s="119" t="s">
        <v>45</v>
      </c>
      <c r="P7" s="119" t="s">
        <v>46</v>
      </c>
      <c r="Q7" s="202" t="s">
        <v>137</v>
      </c>
      <c r="R7" s="203"/>
    </row>
    <row r="8" spans="2:18" ht="30" customHeight="1">
      <c r="B8" s="177"/>
      <c r="C8" s="179"/>
      <c r="D8" s="2" t="s">
        <v>138</v>
      </c>
      <c r="G8" s="119" t="s">
        <v>49</v>
      </c>
      <c r="H8" s="7">
        <v>1</v>
      </c>
      <c r="I8" s="6" t="s">
        <v>139</v>
      </c>
      <c r="J8" s="6" t="s">
        <v>140</v>
      </c>
      <c r="K8" s="13" t="s">
        <v>58</v>
      </c>
      <c r="L8" s="13">
        <v>49.99</v>
      </c>
      <c r="M8" s="13">
        <v>10</v>
      </c>
      <c r="N8" s="13">
        <v>2</v>
      </c>
      <c r="O8" s="13">
        <v>20</v>
      </c>
      <c r="P8" s="13" t="s">
        <v>65</v>
      </c>
      <c r="Q8" s="204" t="s">
        <v>141</v>
      </c>
      <c r="R8" s="205"/>
    </row>
    <row r="9" spans="2:18">
      <c r="B9" s="177"/>
      <c r="C9" s="179"/>
      <c r="D9" s="2" t="s">
        <v>142</v>
      </c>
      <c r="G9" s="119" t="s">
        <v>56</v>
      </c>
      <c r="H9" s="54">
        <v>3</v>
      </c>
      <c r="I9" s="55"/>
      <c r="J9" s="55" t="s">
        <v>140</v>
      </c>
      <c r="K9" s="56" t="s">
        <v>143</v>
      </c>
      <c r="L9" s="13">
        <v>49.99</v>
      </c>
      <c r="M9" s="13">
        <v>10</v>
      </c>
      <c r="N9" s="13">
        <v>2</v>
      </c>
      <c r="O9" s="13">
        <v>20</v>
      </c>
      <c r="P9" s="13" t="s">
        <v>65</v>
      </c>
      <c r="Q9" s="206" t="s">
        <v>53</v>
      </c>
      <c r="R9" s="207"/>
    </row>
    <row r="10" spans="2:18" ht="45.75">
      <c r="B10" s="177"/>
      <c r="C10" s="179"/>
      <c r="D10" s="29" t="s">
        <v>144</v>
      </c>
      <c r="G10" s="119" t="s">
        <v>61</v>
      </c>
      <c r="H10" s="7">
        <v>12</v>
      </c>
      <c r="I10" s="6"/>
      <c r="J10" s="6" t="s">
        <v>140</v>
      </c>
      <c r="K10" s="57" t="s">
        <v>63</v>
      </c>
      <c r="L10" s="13" t="s">
        <v>145</v>
      </c>
      <c r="M10" s="58">
        <v>10</v>
      </c>
      <c r="N10" s="13">
        <v>2</v>
      </c>
      <c r="O10" s="13">
        <v>20</v>
      </c>
      <c r="P10" s="13" t="s">
        <v>65</v>
      </c>
      <c r="Q10" s="208" t="s">
        <v>146</v>
      </c>
      <c r="R10" s="209"/>
    </row>
    <row r="11" spans="2:18" ht="45.75">
      <c r="B11" s="177"/>
      <c r="C11" s="179"/>
      <c r="D11" s="29" t="s">
        <v>147</v>
      </c>
      <c r="G11" s="119" t="s">
        <v>69</v>
      </c>
      <c r="H11" s="7">
        <v>31</v>
      </c>
      <c r="I11" s="6"/>
      <c r="J11" s="6" t="s">
        <v>148</v>
      </c>
      <c r="K11" s="57" t="s">
        <v>63</v>
      </c>
      <c r="L11" s="13">
        <v>49.99</v>
      </c>
      <c r="M11" s="58">
        <v>10</v>
      </c>
      <c r="N11" s="13">
        <v>2</v>
      </c>
      <c r="O11" s="13">
        <v>20</v>
      </c>
      <c r="P11" s="13" t="s">
        <v>149</v>
      </c>
      <c r="Q11" s="183" t="s">
        <v>150</v>
      </c>
      <c r="R11" s="184"/>
    </row>
    <row r="12" spans="2:18" ht="30.75">
      <c r="B12" s="178"/>
      <c r="C12" s="133"/>
      <c r="D12" s="29" t="s">
        <v>151</v>
      </c>
      <c r="G12" s="119" t="s">
        <v>73</v>
      </c>
      <c r="H12" s="7">
        <v>5</v>
      </c>
      <c r="I12" s="6"/>
      <c r="J12" s="6" t="s">
        <v>140</v>
      </c>
      <c r="K12" s="57" t="s">
        <v>152</v>
      </c>
      <c r="L12" s="13">
        <v>49.99</v>
      </c>
      <c r="M12" s="58">
        <v>10</v>
      </c>
      <c r="N12" s="13">
        <v>2</v>
      </c>
      <c r="O12" s="13">
        <v>20</v>
      </c>
      <c r="P12" s="13" t="s">
        <v>65</v>
      </c>
      <c r="Q12" s="185" t="s">
        <v>53</v>
      </c>
      <c r="R12" s="184"/>
    </row>
    <row r="13" spans="2:18">
      <c r="B13" s="176">
        <v>2</v>
      </c>
      <c r="C13" s="132" t="s">
        <v>153</v>
      </c>
      <c r="D13" s="2" t="s">
        <v>154</v>
      </c>
      <c r="G13" s="119" t="s">
        <v>76</v>
      </c>
      <c r="H13" s="7">
        <v>24</v>
      </c>
      <c r="I13" s="6"/>
      <c r="J13" s="6" t="s">
        <v>140</v>
      </c>
      <c r="K13" s="57" t="s">
        <v>51</v>
      </c>
      <c r="L13" s="13">
        <v>45</v>
      </c>
      <c r="M13" s="58">
        <v>50</v>
      </c>
      <c r="N13" s="13">
        <v>51</v>
      </c>
      <c r="O13" s="58">
        <v>50</v>
      </c>
      <c r="P13" s="13" t="s">
        <v>52</v>
      </c>
      <c r="Q13" s="189" t="s">
        <v>155</v>
      </c>
      <c r="R13" s="188"/>
    </row>
    <row r="14" spans="2:18">
      <c r="B14" s="177"/>
      <c r="C14" s="177"/>
      <c r="D14" s="2" t="s">
        <v>156</v>
      </c>
      <c r="G14" s="119" t="s">
        <v>79</v>
      </c>
      <c r="H14" s="7">
        <v>22</v>
      </c>
      <c r="I14" s="6"/>
      <c r="J14" s="6" t="s">
        <v>140</v>
      </c>
      <c r="K14" s="57" t="s">
        <v>51</v>
      </c>
      <c r="L14" s="13">
        <v>45</v>
      </c>
      <c r="M14" s="58">
        <v>16</v>
      </c>
      <c r="N14" s="13">
        <v>15</v>
      </c>
      <c r="O14" s="58">
        <v>16</v>
      </c>
      <c r="P14" s="13" t="s">
        <v>52</v>
      </c>
      <c r="Q14" s="187" t="s">
        <v>53</v>
      </c>
      <c r="R14" s="188"/>
    </row>
    <row r="15" spans="2:18">
      <c r="B15" s="177"/>
      <c r="C15" s="177"/>
      <c r="D15" s="2" t="s">
        <v>157</v>
      </c>
      <c r="G15" s="119" t="s">
        <v>158</v>
      </c>
      <c r="H15" s="7">
        <v>22</v>
      </c>
      <c r="I15" s="6"/>
      <c r="J15" s="6" t="s">
        <v>140</v>
      </c>
      <c r="K15" s="57" t="s">
        <v>51</v>
      </c>
      <c r="L15" s="13">
        <v>45</v>
      </c>
      <c r="M15" s="58">
        <v>1</v>
      </c>
      <c r="N15" s="13">
        <v>0</v>
      </c>
      <c r="O15" s="58">
        <v>1</v>
      </c>
      <c r="P15" s="13" t="s">
        <v>52</v>
      </c>
      <c r="Q15" s="187" t="s">
        <v>53</v>
      </c>
      <c r="R15" s="188"/>
    </row>
    <row r="16" spans="2:18">
      <c r="B16" s="177"/>
      <c r="C16" s="177"/>
      <c r="D16" s="2" t="s">
        <v>159</v>
      </c>
      <c r="G16" s="119" t="s">
        <v>160</v>
      </c>
      <c r="H16" s="7">
        <v>24</v>
      </c>
      <c r="I16" s="6"/>
      <c r="J16" s="6" t="s">
        <v>140</v>
      </c>
      <c r="K16" s="57" t="s">
        <v>51</v>
      </c>
      <c r="L16" s="13">
        <v>45</v>
      </c>
      <c r="M16" s="58">
        <v>50</v>
      </c>
      <c r="N16" s="13">
        <v>50</v>
      </c>
      <c r="O16" s="58">
        <v>50</v>
      </c>
      <c r="P16" s="13" t="s">
        <v>52</v>
      </c>
      <c r="Q16" s="189" t="s">
        <v>155</v>
      </c>
      <c r="R16" s="188"/>
    </row>
    <row r="17" spans="2:4">
      <c r="B17" s="177"/>
      <c r="C17" s="177"/>
      <c r="D17" s="2" t="s">
        <v>161</v>
      </c>
    </row>
    <row r="18" spans="2:4">
      <c r="B18" s="178"/>
      <c r="C18" s="178"/>
      <c r="D18" s="2" t="s">
        <v>162</v>
      </c>
    </row>
    <row r="19" spans="2:4">
      <c r="B19" s="176">
        <v>3</v>
      </c>
      <c r="C19" s="132" t="s">
        <v>163</v>
      </c>
      <c r="D19" s="2" t="s">
        <v>164</v>
      </c>
    </row>
    <row r="20" spans="2:4">
      <c r="B20" s="177"/>
      <c r="C20" s="179"/>
      <c r="D20" s="2" t="s">
        <v>165</v>
      </c>
    </row>
    <row r="21" spans="2:4">
      <c r="B21" s="177"/>
      <c r="C21" s="179"/>
      <c r="D21" s="2" t="s">
        <v>166</v>
      </c>
    </row>
    <row r="22" spans="2:4">
      <c r="B22" s="177"/>
      <c r="C22" s="179"/>
      <c r="D22" s="2" t="s">
        <v>167</v>
      </c>
    </row>
    <row r="23" spans="2:4">
      <c r="B23" s="177"/>
      <c r="C23" s="179"/>
      <c r="D23" s="2" t="s">
        <v>168</v>
      </c>
    </row>
    <row r="24" spans="2:4">
      <c r="B24" s="178"/>
      <c r="C24" s="133"/>
      <c r="D24" s="2" t="s">
        <v>169</v>
      </c>
    </row>
    <row r="25" spans="2:4">
      <c r="B25" s="176">
        <v>4</v>
      </c>
      <c r="C25" s="132" t="s">
        <v>170</v>
      </c>
      <c r="D25" s="2" t="s">
        <v>171</v>
      </c>
    </row>
    <row r="26" spans="2:4">
      <c r="B26" s="177"/>
      <c r="C26" s="179"/>
      <c r="D26" s="2" t="s">
        <v>172</v>
      </c>
    </row>
    <row r="27" spans="2:4">
      <c r="B27" s="177"/>
      <c r="C27" s="179"/>
      <c r="D27" s="2" t="s">
        <v>173</v>
      </c>
    </row>
    <row r="28" spans="2:4">
      <c r="B28" s="177"/>
      <c r="C28" s="179"/>
      <c r="D28" s="2" t="s">
        <v>174</v>
      </c>
    </row>
    <row r="29" spans="2:4">
      <c r="B29" s="177"/>
      <c r="C29" s="179"/>
      <c r="D29" s="2" t="s">
        <v>175</v>
      </c>
    </row>
    <row r="30" spans="2:4">
      <c r="B30" s="178"/>
      <c r="C30" s="133"/>
      <c r="D30" s="2" t="s">
        <v>176</v>
      </c>
    </row>
    <row r="31" spans="2:4">
      <c r="B31" s="176">
        <v>5</v>
      </c>
      <c r="C31" s="180" t="s">
        <v>177</v>
      </c>
      <c r="D31" s="2" t="s">
        <v>178</v>
      </c>
    </row>
    <row r="32" spans="2:4">
      <c r="B32" s="177"/>
      <c r="C32" s="181"/>
      <c r="D32" s="2" t="s">
        <v>179</v>
      </c>
    </row>
    <row r="33" spans="2:4">
      <c r="B33" s="177"/>
      <c r="C33" s="181"/>
      <c r="D33" s="2" t="s">
        <v>180</v>
      </c>
    </row>
    <row r="34" spans="2:4">
      <c r="B34" s="177"/>
      <c r="C34" s="181"/>
      <c r="D34" s="2" t="s">
        <v>181</v>
      </c>
    </row>
    <row r="35" spans="2:4">
      <c r="B35" s="177"/>
      <c r="C35" s="181"/>
      <c r="D35" s="2" t="s">
        <v>182</v>
      </c>
    </row>
    <row r="36" spans="2:4">
      <c r="B36" s="178"/>
      <c r="C36" s="182"/>
      <c r="D36" s="2" t="s">
        <v>183</v>
      </c>
    </row>
    <row r="37" spans="2:4" ht="30.75">
      <c r="B37" s="176">
        <v>5</v>
      </c>
      <c r="C37" s="132" t="s">
        <v>184</v>
      </c>
      <c r="D37" s="29" t="s">
        <v>185</v>
      </c>
    </row>
    <row r="38" spans="2:4" ht="30.75">
      <c r="B38" s="177"/>
      <c r="C38" s="179"/>
      <c r="D38" s="29" t="s">
        <v>186</v>
      </c>
    </row>
    <row r="39" spans="2:4" ht="30.75">
      <c r="B39" s="177"/>
      <c r="C39" s="179"/>
      <c r="D39" s="29" t="s">
        <v>187</v>
      </c>
    </row>
    <row r="40" spans="2:4" ht="30.75">
      <c r="B40" s="177"/>
      <c r="C40" s="179"/>
      <c r="D40" s="29" t="s">
        <v>188</v>
      </c>
    </row>
    <row r="41" spans="2:4" ht="30.75">
      <c r="B41" s="177"/>
      <c r="C41" s="179"/>
      <c r="D41" s="29" t="s">
        <v>189</v>
      </c>
    </row>
    <row r="42" spans="2:4" ht="30.75">
      <c r="B42" s="178"/>
      <c r="C42" s="133"/>
      <c r="D42" s="29" t="s">
        <v>190</v>
      </c>
    </row>
  </sheetData>
  <mergeCells count="32">
    <mergeCell ref="B1:E1"/>
    <mergeCell ref="B3:G3"/>
    <mergeCell ref="B5:D5"/>
    <mergeCell ref="G5:R5"/>
    <mergeCell ref="G6:G7"/>
    <mergeCell ref="H6:H7"/>
    <mergeCell ref="I6:I7"/>
    <mergeCell ref="J6:J7"/>
    <mergeCell ref="K6:P6"/>
    <mergeCell ref="Q6:R6"/>
    <mergeCell ref="B7:B12"/>
    <mergeCell ref="C7:C12"/>
    <mergeCell ref="Q7:R7"/>
    <mergeCell ref="Q8:R8"/>
    <mergeCell ref="Q9:R9"/>
    <mergeCell ref="Q10:R10"/>
    <mergeCell ref="Q11:R11"/>
    <mergeCell ref="Q12:R12"/>
    <mergeCell ref="B13:B18"/>
    <mergeCell ref="C13:C18"/>
    <mergeCell ref="Q14:R14"/>
    <mergeCell ref="Q13:R13"/>
    <mergeCell ref="Q15:R15"/>
    <mergeCell ref="Q16:R16"/>
    <mergeCell ref="B19:B24"/>
    <mergeCell ref="C19:C24"/>
    <mergeCell ref="B31:B36"/>
    <mergeCell ref="C31:C36"/>
    <mergeCell ref="B37:B42"/>
    <mergeCell ref="C37:C42"/>
    <mergeCell ref="B25:B30"/>
    <mergeCell ref="C25:C30"/>
  </mergeCell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43"/>
  <sheetViews>
    <sheetView topLeftCell="A3" workbookViewId="0">
      <selection activeCell="G14" sqref="G14"/>
    </sheetView>
  </sheetViews>
  <sheetFormatPr defaultRowHeight="14.45"/>
  <cols>
    <col min="2" max="2" width="11.28515625" bestFit="1" customWidth="1"/>
    <col min="3" max="3" width="29.5703125" bestFit="1" customWidth="1"/>
    <col min="4" max="4" width="34.28515625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9.5703125" customWidth="1"/>
    <col min="12" max="12" width="18.28515625" bestFit="1" customWidth="1"/>
    <col min="13" max="13" width="11.140625" customWidth="1"/>
    <col min="14" max="14" width="12.85546875" bestFit="1" customWidth="1"/>
    <col min="15" max="15" width="8.85546875" bestFit="1" customWidth="1"/>
    <col min="16" max="16" width="18.140625" bestFit="1" customWidth="1"/>
    <col min="17" max="17" width="23.28515625" customWidth="1"/>
    <col min="18" max="18" width="21" customWidth="1"/>
  </cols>
  <sheetData>
    <row r="1" spans="2:18">
      <c r="B1" s="124" t="s">
        <v>0</v>
      </c>
      <c r="C1" s="125"/>
      <c r="D1" s="125"/>
      <c r="E1" s="126"/>
    </row>
    <row r="3" spans="2:18" ht="15">
      <c r="B3" s="210" t="s">
        <v>191</v>
      </c>
      <c r="C3" s="211"/>
      <c r="D3" s="211"/>
      <c r="E3" s="211"/>
      <c r="F3" s="211"/>
      <c r="G3" s="212"/>
    </row>
    <row r="5" spans="2:18">
      <c r="B5" s="193" t="s">
        <v>128</v>
      </c>
      <c r="C5" s="193"/>
      <c r="D5" s="193"/>
      <c r="E5" s="117"/>
      <c r="G5" s="194" t="s">
        <v>129</v>
      </c>
      <c r="H5" s="194"/>
      <c r="I5" s="194"/>
      <c r="J5" s="194"/>
      <c r="K5" s="194"/>
      <c r="L5" s="194"/>
      <c r="M5" s="194"/>
      <c r="N5" s="194"/>
      <c r="O5" s="194"/>
      <c r="P5" s="194"/>
      <c r="Q5" s="194"/>
      <c r="R5" s="194"/>
    </row>
    <row r="6" spans="2:18" ht="14.45" customHeight="1">
      <c r="B6" s="27" t="s">
        <v>130</v>
      </c>
      <c r="C6" s="27" t="s">
        <v>32</v>
      </c>
      <c r="D6" s="27" t="s">
        <v>128</v>
      </c>
      <c r="E6" s="4"/>
      <c r="G6" s="195" t="s">
        <v>131</v>
      </c>
      <c r="H6" s="195" t="s">
        <v>132</v>
      </c>
      <c r="I6" s="195" t="s">
        <v>133</v>
      </c>
      <c r="J6" s="197" t="s">
        <v>134</v>
      </c>
      <c r="K6" s="199" t="s">
        <v>37</v>
      </c>
      <c r="L6" s="200"/>
      <c r="M6" s="200"/>
      <c r="N6" s="200"/>
      <c r="O6" s="200"/>
      <c r="P6" s="201"/>
      <c r="Q6" s="199" t="s">
        <v>38</v>
      </c>
      <c r="R6" s="201"/>
    </row>
    <row r="7" spans="2:18" ht="15" customHeight="1">
      <c r="B7" s="176">
        <v>1</v>
      </c>
      <c r="C7" s="132" t="s">
        <v>135</v>
      </c>
      <c r="D7" s="2" t="s">
        <v>136</v>
      </c>
      <c r="G7" s="196"/>
      <c r="H7" s="196"/>
      <c r="I7" s="196"/>
      <c r="J7" s="198"/>
      <c r="K7" s="119" t="s">
        <v>41</v>
      </c>
      <c r="L7" s="119" t="s">
        <v>42</v>
      </c>
      <c r="M7" s="116" t="s">
        <v>43</v>
      </c>
      <c r="N7" s="116" t="s">
        <v>44</v>
      </c>
      <c r="O7" s="119" t="s">
        <v>45</v>
      </c>
      <c r="P7" s="119" t="s">
        <v>89</v>
      </c>
      <c r="Q7" s="202" t="s">
        <v>137</v>
      </c>
      <c r="R7" s="203"/>
    </row>
    <row r="8" spans="2:18" ht="14.45" customHeight="1">
      <c r="B8" s="177"/>
      <c r="C8" s="179"/>
      <c r="D8" s="2" t="s">
        <v>138</v>
      </c>
      <c r="G8" s="119" t="s">
        <v>91</v>
      </c>
      <c r="H8" s="7">
        <v>1</v>
      </c>
      <c r="I8" s="6"/>
      <c r="J8" s="6" t="s">
        <v>140</v>
      </c>
      <c r="K8" s="13" t="s">
        <v>58</v>
      </c>
      <c r="L8" s="71">
        <v>100</v>
      </c>
      <c r="M8" s="13">
        <v>10</v>
      </c>
      <c r="N8" s="13">
        <v>5</v>
      </c>
      <c r="O8" s="13">
        <v>15</v>
      </c>
      <c r="P8" s="13" t="s">
        <v>192</v>
      </c>
      <c r="Q8" s="204" t="s">
        <v>141</v>
      </c>
      <c r="R8" s="205"/>
    </row>
    <row r="9" spans="2:18" ht="14.45" customHeight="1">
      <c r="B9" s="177"/>
      <c r="C9" s="179"/>
      <c r="D9" s="2" t="s">
        <v>142</v>
      </c>
      <c r="G9" s="80" t="s">
        <v>97</v>
      </c>
      <c r="H9" s="81">
        <v>2</v>
      </c>
      <c r="I9" s="82"/>
      <c r="J9" s="82" t="s">
        <v>140</v>
      </c>
      <c r="K9" s="83" t="s">
        <v>193</v>
      </c>
      <c r="L9" s="94" t="s">
        <v>194</v>
      </c>
      <c r="M9" s="13">
        <v>10</v>
      </c>
      <c r="N9" s="13">
        <v>5</v>
      </c>
      <c r="O9" s="13">
        <v>15</v>
      </c>
      <c r="P9" s="13" t="s">
        <v>195</v>
      </c>
      <c r="Q9" s="216" t="s">
        <v>95</v>
      </c>
      <c r="R9" s="217"/>
    </row>
    <row r="10" spans="2:18" ht="14.45" customHeight="1">
      <c r="B10" s="177"/>
      <c r="C10" s="179"/>
      <c r="D10" s="29" t="s">
        <v>144</v>
      </c>
      <c r="G10" s="119" t="s">
        <v>101</v>
      </c>
      <c r="H10" s="7">
        <v>8</v>
      </c>
      <c r="I10" s="6"/>
      <c r="J10" s="6" t="s">
        <v>140</v>
      </c>
      <c r="K10" s="12" t="s">
        <v>196</v>
      </c>
      <c r="L10" s="71">
        <v>0</v>
      </c>
      <c r="M10" s="13">
        <v>10</v>
      </c>
      <c r="N10" s="13">
        <v>5</v>
      </c>
      <c r="O10" s="13">
        <v>15</v>
      </c>
      <c r="P10" s="13" t="s">
        <v>195</v>
      </c>
      <c r="Q10" s="220" t="s">
        <v>197</v>
      </c>
      <c r="R10" s="221"/>
    </row>
    <row r="11" spans="2:18" ht="14.45" customHeight="1">
      <c r="B11" s="177"/>
      <c r="C11" s="179"/>
      <c r="D11" s="29" t="s">
        <v>147</v>
      </c>
      <c r="G11" s="119" t="s">
        <v>107</v>
      </c>
      <c r="H11" s="7">
        <v>13</v>
      </c>
      <c r="I11" s="6"/>
      <c r="J11" s="6" t="s">
        <v>140</v>
      </c>
      <c r="K11" s="12" t="s">
        <v>198</v>
      </c>
      <c r="L11" s="71">
        <v>1500</v>
      </c>
      <c r="M11" s="13">
        <v>4</v>
      </c>
      <c r="N11" s="13">
        <v>5</v>
      </c>
      <c r="O11" s="13">
        <v>15</v>
      </c>
      <c r="P11" s="13" t="s">
        <v>199</v>
      </c>
      <c r="Q11" s="222" t="s">
        <v>200</v>
      </c>
      <c r="R11" s="221"/>
    </row>
    <row r="12" spans="2:18" ht="14.45" customHeight="1">
      <c r="B12" s="178"/>
      <c r="C12" s="133"/>
      <c r="D12" s="29" t="s">
        <v>151</v>
      </c>
      <c r="G12" s="119" t="s">
        <v>201</v>
      </c>
      <c r="H12" s="7">
        <v>17</v>
      </c>
      <c r="I12" s="6"/>
      <c r="J12" s="6" t="s">
        <v>140</v>
      </c>
      <c r="K12" s="12" t="s">
        <v>198</v>
      </c>
      <c r="L12" s="71">
        <v>1500</v>
      </c>
      <c r="M12" s="13">
        <v>15</v>
      </c>
      <c r="N12" s="13">
        <v>5</v>
      </c>
      <c r="O12" s="13">
        <v>15</v>
      </c>
      <c r="P12" s="13" t="s">
        <v>199</v>
      </c>
      <c r="Q12" s="185" t="s">
        <v>95</v>
      </c>
      <c r="R12" s="184"/>
    </row>
    <row r="13" spans="2:18" ht="14.45" customHeight="1">
      <c r="B13" s="176">
        <v>2</v>
      </c>
      <c r="C13" s="132" t="s">
        <v>202</v>
      </c>
      <c r="D13" s="2" t="s">
        <v>154</v>
      </c>
      <c r="G13" s="84" t="s">
        <v>203</v>
      </c>
      <c r="H13" s="85">
        <v>24</v>
      </c>
      <c r="I13" s="86"/>
      <c r="J13" s="86" t="s">
        <v>140</v>
      </c>
      <c r="K13" s="87" t="s">
        <v>93</v>
      </c>
      <c r="L13" s="71">
        <v>1500</v>
      </c>
      <c r="M13" s="88">
        <v>10</v>
      </c>
      <c r="N13" s="88">
        <v>16</v>
      </c>
      <c r="O13" s="89">
        <v>15</v>
      </c>
      <c r="P13" s="88" t="s">
        <v>204</v>
      </c>
      <c r="Q13" s="218" t="s">
        <v>205</v>
      </c>
      <c r="R13" s="219"/>
    </row>
    <row r="14" spans="2:18" ht="14.45" customHeight="1">
      <c r="B14" s="177"/>
      <c r="C14" s="177"/>
      <c r="D14" s="2" t="s">
        <v>206</v>
      </c>
      <c r="G14" s="75" t="s">
        <v>207</v>
      </c>
      <c r="H14" s="76">
        <v>30</v>
      </c>
      <c r="I14" s="77"/>
      <c r="J14" s="77" t="s">
        <v>148</v>
      </c>
      <c r="K14" s="78" t="s">
        <v>208</v>
      </c>
      <c r="L14" s="90">
        <v>100</v>
      </c>
      <c r="M14" s="79">
        <v>1</v>
      </c>
      <c r="N14" s="91">
        <v>0</v>
      </c>
      <c r="O14" s="92" t="s">
        <v>209</v>
      </c>
      <c r="P14" s="93" t="s">
        <v>210</v>
      </c>
      <c r="Q14" s="214" t="s">
        <v>211</v>
      </c>
      <c r="R14" s="215"/>
    </row>
    <row r="15" spans="2:18" ht="14.45" customHeight="1">
      <c r="B15" s="177"/>
      <c r="C15" s="177"/>
      <c r="D15" s="2" t="s">
        <v>212</v>
      </c>
      <c r="G15" s="72"/>
      <c r="H15" s="73"/>
      <c r="I15" s="114"/>
      <c r="J15" s="114"/>
      <c r="K15" s="74"/>
      <c r="L15" s="74"/>
      <c r="M15" s="74"/>
      <c r="N15" s="74"/>
      <c r="O15" s="74"/>
      <c r="P15" s="74"/>
      <c r="Q15" s="213"/>
      <c r="R15" s="213"/>
    </row>
    <row r="16" spans="2:18" ht="14.45" customHeight="1">
      <c r="B16" s="177"/>
      <c r="C16" s="177"/>
      <c r="D16" s="2" t="s">
        <v>159</v>
      </c>
      <c r="G16" s="72"/>
      <c r="H16" s="73"/>
      <c r="I16" s="114"/>
      <c r="J16" s="114"/>
      <c r="K16" s="74"/>
      <c r="L16" s="74"/>
      <c r="M16" s="74"/>
      <c r="N16" s="74"/>
      <c r="O16" s="74"/>
      <c r="P16" s="74"/>
      <c r="Q16" s="213"/>
      <c r="R16" s="213"/>
    </row>
    <row r="17" spans="2:18" ht="14.45" customHeight="1">
      <c r="B17" s="177"/>
      <c r="C17" s="177"/>
      <c r="D17" s="2" t="s">
        <v>161</v>
      </c>
      <c r="G17" s="72"/>
      <c r="H17" s="73"/>
      <c r="I17" s="114"/>
      <c r="J17" s="114"/>
      <c r="K17" s="74"/>
      <c r="L17" s="74"/>
      <c r="M17" s="74"/>
      <c r="N17" s="74"/>
      <c r="O17" s="74"/>
      <c r="P17" s="74"/>
      <c r="Q17" s="213"/>
      <c r="R17" s="213"/>
    </row>
    <row r="18" spans="2:18" ht="14.45" customHeight="1">
      <c r="B18" s="178"/>
      <c r="C18" s="178"/>
      <c r="D18" s="2" t="s">
        <v>162</v>
      </c>
      <c r="G18" s="72"/>
      <c r="H18" s="73"/>
      <c r="I18" s="114"/>
      <c r="J18" s="114"/>
      <c r="K18" s="74"/>
      <c r="L18" s="74"/>
      <c r="M18" s="74"/>
      <c r="N18" s="74"/>
      <c r="O18" s="74"/>
      <c r="P18" s="74"/>
      <c r="Q18" s="213"/>
      <c r="R18" s="213"/>
    </row>
    <row r="19" spans="2:18" ht="14.45" customHeight="1">
      <c r="B19" s="176">
        <v>3</v>
      </c>
      <c r="C19" s="132" t="s">
        <v>163</v>
      </c>
      <c r="D19" s="2" t="s">
        <v>164</v>
      </c>
      <c r="G19" s="72"/>
      <c r="H19" s="73"/>
      <c r="I19" s="114"/>
      <c r="J19" s="114"/>
      <c r="K19" s="74"/>
      <c r="L19" s="74"/>
      <c r="M19" s="74"/>
      <c r="N19" s="74"/>
      <c r="O19" s="74"/>
      <c r="P19" s="74"/>
      <c r="Q19" s="213"/>
      <c r="R19" s="213"/>
    </row>
    <row r="20" spans="2:18" ht="14.45" customHeight="1">
      <c r="B20" s="177"/>
      <c r="C20" s="179"/>
      <c r="D20" s="2" t="s">
        <v>165</v>
      </c>
      <c r="G20" s="72"/>
      <c r="H20" s="73"/>
      <c r="I20" s="114"/>
      <c r="J20" s="114"/>
      <c r="K20" s="74"/>
      <c r="L20" s="74"/>
      <c r="M20" s="74"/>
      <c r="N20" s="74"/>
      <c r="O20" s="74"/>
      <c r="P20" s="74"/>
      <c r="Q20" s="213"/>
      <c r="R20" s="213"/>
    </row>
    <row r="21" spans="2:18" ht="14.45" customHeight="1">
      <c r="B21" s="177"/>
      <c r="C21" s="179"/>
      <c r="D21" s="2" t="s">
        <v>166</v>
      </c>
      <c r="G21" s="72"/>
      <c r="H21" s="73"/>
      <c r="I21" s="114"/>
      <c r="J21" s="114"/>
      <c r="K21" s="74"/>
      <c r="L21" s="74"/>
      <c r="M21" s="74"/>
      <c r="N21" s="74"/>
      <c r="O21" s="74"/>
      <c r="P21" s="74"/>
      <c r="Q21" s="213"/>
      <c r="R21" s="213"/>
    </row>
    <row r="22" spans="2:18" ht="14.45" customHeight="1">
      <c r="B22" s="177"/>
      <c r="C22" s="179"/>
      <c r="D22" s="2" t="s">
        <v>167</v>
      </c>
      <c r="G22" s="72"/>
      <c r="H22" s="73"/>
      <c r="I22" s="114"/>
      <c r="J22" s="114"/>
      <c r="K22" s="74"/>
      <c r="L22" s="74"/>
      <c r="M22" s="74"/>
      <c r="N22" s="74"/>
      <c r="O22" s="74"/>
      <c r="P22" s="74"/>
      <c r="Q22" s="213"/>
      <c r="R22" s="213"/>
    </row>
    <row r="23" spans="2:18" ht="14.45" customHeight="1">
      <c r="B23" s="177"/>
      <c r="C23" s="179"/>
      <c r="D23" s="2" t="s">
        <v>168</v>
      </c>
      <c r="G23" s="72"/>
      <c r="H23" s="73"/>
      <c r="I23" s="114"/>
      <c r="J23" s="114"/>
      <c r="K23" s="74"/>
      <c r="L23" s="74"/>
      <c r="M23" s="74"/>
      <c r="N23" s="74"/>
      <c r="O23" s="74"/>
      <c r="P23" s="74"/>
      <c r="Q23" s="213"/>
      <c r="R23" s="213"/>
    </row>
    <row r="24" spans="2:18" ht="14.45" customHeight="1">
      <c r="B24" s="178"/>
      <c r="C24" s="133"/>
      <c r="D24" s="2" t="s">
        <v>169</v>
      </c>
      <c r="G24" s="72"/>
      <c r="H24" s="73"/>
      <c r="I24" s="114"/>
      <c r="J24" s="114"/>
      <c r="K24" s="74"/>
      <c r="L24" s="74"/>
      <c r="M24" s="74"/>
      <c r="N24" s="74"/>
      <c r="O24" s="74"/>
      <c r="P24" s="74"/>
      <c r="Q24" s="213"/>
      <c r="R24" s="213"/>
    </row>
    <row r="25" spans="2:18" ht="14.45" customHeight="1">
      <c r="B25" s="176">
        <v>4</v>
      </c>
      <c r="C25" s="132" t="s">
        <v>170</v>
      </c>
      <c r="D25" s="2" t="s">
        <v>171</v>
      </c>
      <c r="G25" s="72"/>
      <c r="H25" s="73"/>
      <c r="I25" s="114"/>
      <c r="J25" s="114"/>
      <c r="K25" s="74"/>
      <c r="L25" s="74"/>
      <c r="M25" s="74"/>
      <c r="N25" s="74"/>
      <c r="O25" s="74"/>
      <c r="P25" s="74"/>
      <c r="Q25" s="213"/>
      <c r="R25" s="213"/>
    </row>
    <row r="26" spans="2:18" ht="14.45" customHeight="1">
      <c r="B26" s="177"/>
      <c r="C26" s="179"/>
      <c r="D26" s="2" t="s">
        <v>172</v>
      </c>
    </row>
    <row r="27" spans="2:18" ht="14.45" customHeight="1">
      <c r="B27" s="177"/>
      <c r="C27" s="179"/>
      <c r="D27" s="2" t="s">
        <v>173</v>
      </c>
    </row>
    <row r="28" spans="2:18" ht="14.45" customHeight="1">
      <c r="B28" s="177"/>
      <c r="C28" s="179"/>
      <c r="D28" s="2" t="s">
        <v>174</v>
      </c>
      <c r="G28" s="128"/>
      <c r="H28" s="128"/>
      <c r="I28" s="229"/>
      <c r="J28" s="229"/>
      <c r="K28" s="229"/>
      <c r="L28" s="229"/>
      <c r="M28" s="229"/>
      <c r="N28" s="115"/>
    </row>
    <row r="29" spans="2:18" ht="14.45" customHeight="1">
      <c r="B29" s="177"/>
      <c r="C29" s="179"/>
      <c r="D29" s="2" t="s">
        <v>175</v>
      </c>
      <c r="I29" s="186"/>
      <c r="J29" s="186"/>
      <c r="K29" s="186"/>
      <c r="L29" s="186"/>
      <c r="M29" s="186"/>
      <c r="N29" s="113"/>
    </row>
    <row r="30" spans="2:18" ht="14.45" customHeight="1">
      <c r="B30" s="177"/>
      <c r="C30" s="133"/>
      <c r="D30" s="2" t="s">
        <v>176</v>
      </c>
    </row>
    <row r="31" spans="2:18" ht="14.45" customHeight="1">
      <c r="B31" s="154">
        <v>5</v>
      </c>
      <c r="C31" s="223" t="s">
        <v>177</v>
      </c>
      <c r="D31" s="2" t="s">
        <v>178</v>
      </c>
    </row>
    <row r="32" spans="2:18" ht="14.45" customHeight="1">
      <c r="B32" s="154"/>
      <c r="C32" s="224"/>
      <c r="D32" s="2" t="s">
        <v>179</v>
      </c>
    </row>
    <row r="33" spans="2:4" ht="14.45" customHeight="1">
      <c r="B33" s="154"/>
      <c r="C33" s="224"/>
      <c r="D33" s="2" t="s">
        <v>180</v>
      </c>
    </row>
    <row r="34" spans="2:4" ht="14.45" customHeight="1">
      <c r="B34" s="154"/>
      <c r="C34" s="224"/>
      <c r="D34" s="2" t="s">
        <v>181</v>
      </c>
    </row>
    <row r="35" spans="2:4" ht="14.45" customHeight="1">
      <c r="B35" s="154"/>
      <c r="C35" s="224"/>
      <c r="D35" s="2" t="s">
        <v>182</v>
      </c>
    </row>
    <row r="36" spans="2:4" ht="14.45" customHeight="1">
      <c r="B36" s="154"/>
      <c r="C36" s="225"/>
      <c r="D36" s="2" t="s">
        <v>183</v>
      </c>
    </row>
    <row r="37" spans="2:4" ht="14.45" customHeight="1">
      <c r="B37" s="154">
        <v>6</v>
      </c>
      <c r="C37" s="226" t="s">
        <v>213</v>
      </c>
      <c r="D37" s="29" t="s">
        <v>214</v>
      </c>
    </row>
    <row r="38" spans="2:4" ht="14.45" customHeight="1">
      <c r="B38" s="154"/>
      <c r="C38" s="227"/>
      <c r="D38" s="29" t="s">
        <v>215</v>
      </c>
    </row>
    <row r="39" spans="2:4" ht="14.45" customHeight="1">
      <c r="B39" s="154"/>
      <c r="C39" s="227"/>
      <c r="D39" s="29" t="s">
        <v>216</v>
      </c>
    </row>
    <row r="40" spans="2:4" ht="14.45" customHeight="1">
      <c r="B40" s="154"/>
      <c r="C40" s="228"/>
      <c r="D40" s="70" t="s">
        <v>217</v>
      </c>
    </row>
    <row r="41" spans="2:4" ht="15"/>
    <row r="42" spans="2:4" ht="15"/>
    <row r="43" spans="2:4" ht="15"/>
  </sheetData>
  <mergeCells count="44">
    <mergeCell ref="C31:C36"/>
    <mergeCell ref="C37:C40"/>
    <mergeCell ref="Q19:R19"/>
    <mergeCell ref="Q20:R20"/>
    <mergeCell ref="Q21:R21"/>
    <mergeCell ref="G28:H28"/>
    <mergeCell ref="I28:M28"/>
    <mergeCell ref="Q16:R16"/>
    <mergeCell ref="Q17:R17"/>
    <mergeCell ref="Q18:R18"/>
    <mergeCell ref="Q8:R8"/>
    <mergeCell ref="Q9:R9"/>
    <mergeCell ref="Q13:R13"/>
    <mergeCell ref="Q10:R10"/>
    <mergeCell ref="Q11:R11"/>
    <mergeCell ref="Q12:R12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H6:H7"/>
    <mergeCell ref="K6:P6"/>
    <mergeCell ref="B31:B36"/>
    <mergeCell ref="B37:B40"/>
    <mergeCell ref="B1:E1"/>
    <mergeCell ref="G6:G7"/>
    <mergeCell ref="I6:I7"/>
    <mergeCell ref="G5:R5"/>
    <mergeCell ref="B3:G3"/>
    <mergeCell ref="Q7:R7"/>
    <mergeCell ref="B5:D5"/>
    <mergeCell ref="Q6:R6"/>
    <mergeCell ref="Q25:R25"/>
    <mergeCell ref="Q14:R14"/>
    <mergeCell ref="Q15:R15"/>
    <mergeCell ref="Q22:R22"/>
    <mergeCell ref="Q23:R23"/>
    <mergeCell ref="Q24:R2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5"/>
  <sheetViews>
    <sheetView tabSelected="1" workbookViewId="0">
      <selection activeCell="B25" sqref="B25"/>
    </sheetView>
  </sheetViews>
  <sheetFormatPr defaultRowHeight="14.45"/>
  <cols>
    <col min="2" max="2" width="12" bestFit="1" customWidth="1"/>
    <col min="4" max="4" width="9.5703125" bestFit="1" customWidth="1"/>
    <col min="5" max="5" width="10" bestFit="1" customWidth="1"/>
    <col min="6" max="6" width="12.85546875" bestFit="1" customWidth="1"/>
    <col min="7" max="7" width="17.5703125" bestFit="1" customWidth="1"/>
    <col min="8" max="8" width="10.5703125" customWidth="1"/>
    <col min="9" max="9" width="13.140625" bestFit="1" customWidth="1"/>
    <col min="10" max="10" width="9.140625" bestFit="1" customWidth="1"/>
    <col min="12" max="12" width="17.42578125" customWidth="1"/>
    <col min="13" max="13" width="36.5703125" bestFit="1" customWidth="1"/>
    <col min="14" max="14" width="10.85546875" customWidth="1"/>
  </cols>
  <sheetData>
    <row r="1" spans="2:14">
      <c r="B1" s="124" t="s">
        <v>0</v>
      </c>
      <c r="C1" s="125"/>
      <c r="D1" s="125"/>
      <c r="E1" s="126"/>
    </row>
    <row r="3" spans="2:14">
      <c r="B3" s="238" t="s">
        <v>218</v>
      </c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</row>
    <row r="4" spans="2:14" ht="15">
      <c r="B4" s="195" t="s">
        <v>219</v>
      </c>
      <c r="C4" s="237" t="s">
        <v>220</v>
      </c>
      <c r="D4" s="240" t="s">
        <v>221</v>
      </c>
      <c r="E4" s="197" t="s">
        <v>222</v>
      </c>
      <c r="F4" s="202" t="s">
        <v>37</v>
      </c>
      <c r="G4" s="235"/>
      <c r="H4" s="235"/>
      <c r="I4" s="235"/>
      <c r="J4" s="235"/>
      <c r="K4" s="235"/>
      <c r="L4" s="203"/>
      <c r="M4" s="230" t="s">
        <v>38</v>
      </c>
      <c r="N4" s="230"/>
    </row>
    <row r="5" spans="2:14" ht="15">
      <c r="B5" s="239"/>
      <c r="C5" s="276"/>
      <c r="D5" s="241"/>
      <c r="E5" s="236"/>
      <c r="F5" s="9" t="s">
        <v>41</v>
      </c>
      <c r="G5" s="9" t="s">
        <v>42</v>
      </c>
      <c r="H5" s="9" t="s">
        <v>43</v>
      </c>
      <c r="I5" s="9" t="s">
        <v>44</v>
      </c>
      <c r="J5" s="9" t="s">
        <v>45</v>
      </c>
      <c r="K5" s="231" t="s">
        <v>223</v>
      </c>
      <c r="L5" s="232"/>
      <c r="M5" s="9" t="s">
        <v>47</v>
      </c>
      <c r="N5" s="9" t="s">
        <v>224</v>
      </c>
    </row>
    <row r="6" spans="2:14" ht="15" customHeight="1">
      <c r="B6" s="273">
        <v>1</v>
      </c>
      <c r="C6" s="272" t="s">
        <v>225</v>
      </c>
      <c r="D6" s="11" t="s">
        <v>226</v>
      </c>
      <c r="E6" s="8" t="s">
        <v>227</v>
      </c>
      <c r="F6" s="95" t="s">
        <v>51</v>
      </c>
      <c r="G6" s="95">
        <v>45</v>
      </c>
      <c r="H6" s="95">
        <v>200</v>
      </c>
      <c r="I6" s="95">
        <v>100</v>
      </c>
      <c r="J6" s="95">
        <v>250</v>
      </c>
      <c r="K6" s="233" t="s">
        <v>52</v>
      </c>
      <c r="L6" s="234"/>
      <c r="M6" s="67" t="s">
        <v>53</v>
      </c>
      <c r="N6" s="5" t="s">
        <v>228</v>
      </c>
    </row>
    <row r="7" spans="2:14" ht="30" customHeight="1">
      <c r="B7" s="120">
        <f>B6+1</f>
        <v>2</v>
      </c>
      <c r="C7" s="272"/>
      <c r="D7" s="112" t="s">
        <v>229</v>
      </c>
      <c r="E7" s="5" t="s">
        <v>227</v>
      </c>
      <c r="F7" s="95" t="s">
        <v>58</v>
      </c>
      <c r="G7" s="95">
        <v>45</v>
      </c>
      <c r="H7" s="95">
        <v>200</v>
      </c>
      <c r="I7" s="95">
        <v>100</v>
      </c>
      <c r="J7" s="95">
        <v>250</v>
      </c>
      <c r="K7" s="150" t="s">
        <v>52</v>
      </c>
      <c r="L7" s="151"/>
      <c r="M7" s="68" t="s">
        <v>230</v>
      </c>
      <c r="N7" s="5" t="s">
        <v>228</v>
      </c>
    </row>
    <row r="8" spans="2:14" ht="15">
      <c r="B8" s="120">
        <f t="shared" ref="B8:B13" si="0">B7+1</f>
        <v>3</v>
      </c>
      <c r="C8" s="272"/>
      <c r="D8" s="112" t="s">
        <v>231</v>
      </c>
      <c r="E8" s="5" t="s">
        <v>227</v>
      </c>
      <c r="F8" s="95" t="s">
        <v>51</v>
      </c>
      <c r="G8" s="95">
        <v>-10</v>
      </c>
      <c r="H8" s="95">
        <v>200</v>
      </c>
      <c r="I8" s="95">
        <v>100</v>
      </c>
      <c r="J8" s="95">
        <v>250</v>
      </c>
      <c r="K8" s="233" t="s">
        <v>52</v>
      </c>
      <c r="L8" s="234"/>
      <c r="M8" s="123" t="s">
        <v>77</v>
      </c>
      <c r="N8" s="5" t="s">
        <v>228</v>
      </c>
    </row>
    <row r="9" spans="2:14" ht="30.75">
      <c r="B9" s="120">
        <f t="shared" si="0"/>
        <v>4</v>
      </c>
      <c r="C9" s="272"/>
      <c r="D9" s="263" t="s">
        <v>232</v>
      </c>
      <c r="E9" s="260" t="s">
        <v>233</v>
      </c>
      <c r="F9" s="260" t="s">
        <v>51</v>
      </c>
      <c r="G9" s="260">
        <v>45</v>
      </c>
      <c r="H9" s="260">
        <v>50</v>
      </c>
      <c r="I9" s="260">
        <v>100</v>
      </c>
      <c r="J9" s="260">
        <v>250</v>
      </c>
      <c r="K9" s="261" t="s">
        <v>52</v>
      </c>
      <c r="L9" s="262"/>
      <c r="M9" s="260" t="s">
        <v>234</v>
      </c>
      <c r="N9" s="5" t="s">
        <v>228</v>
      </c>
    </row>
    <row r="10" spans="2:14" ht="30.75">
      <c r="B10" s="120">
        <f t="shared" si="0"/>
        <v>5</v>
      </c>
      <c r="C10" s="272"/>
      <c r="D10" s="112" t="s">
        <v>227</v>
      </c>
      <c r="E10" s="5" t="s">
        <v>235</v>
      </c>
      <c r="F10" s="95" t="s">
        <v>51</v>
      </c>
      <c r="G10" s="95">
        <v>45</v>
      </c>
      <c r="H10" s="95">
        <v>50</v>
      </c>
      <c r="I10" s="95">
        <v>51</v>
      </c>
      <c r="J10" s="95">
        <v>50</v>
      </c>
      <c r="K10" s="150" t="s">
        <v>52</v>
      </c>
      <c r="L10" s="151"/>
      <c r="M10" s="69" t="s">
        <v>155</v>
      </c>
      <c r="N10" s="5" t="s">
        <v>228</v>
      </c>
    </row>
    <row r="11" spans="2:14" ht="15" customHeight="1">
      <c r="B11" s="120">
        <f t="shared" si="0"/>
        <v>6</v>
      </c>
      <c r="C11" s="272"/>
      <c r="D11" s="112" t="s">
        <v>227</v>
      </c>
      <c r="E11" s="5" t="s">
        <v>236</v>
      </c>
      <c r="F11" s="95" t="s">
        <v>51</v>
      </c>
      <c r="G11" s="95">
        <v>45</v>
      </c>
      <c r="H11" s="95">
        <v>16</v>
      </c>
      <c r="I11" s="95">
        <v>15</v>
      </c>
      <c r="J11" s="95">
        <v>16</v>
      </c>
      <c r="K11" s="150" t="s">
        <v>52</v>
      </c>
      <c r="L11" s="151"/>
      <c r="M11" s="67" t="s">
        <v>53</v>
      </c>
      <c r="N11" s="5" t="s">
        <v>228</v>
      </c>
    </row>
    <row r="12" spans="2:14" ht="15">
      <c r="B12" s="120">
        <f t="shared" si="0"/>
        <v>7</v>
      </c>
      <c r="C12" s="272"/>
      <c r="D12" s="112" t="s">
        <v>227</v>
      </c>
      <c r="E12" s="5" t="s">
        <v>237</v>
      </c>
      <c r="F12" s="83" t="s">
        <v>193</v>
      </c>
      <c r="G12" s="94" t="s">
        <v>194</v>
      </c>
      <c r="H12" s="13">
        <v>10</v>
      </c>
      <c r="I12" s="13">
        <v>5</v>
      </c>
      <c r="J12" s="13">
        <v>15</v>
      </c>
      <c r="K12" s="280" t="s">
        <v>195</v>
      </c>
      <c r="L12" s="281"/>
      <c r="M12" s="122" t="s">
        <v>95</v>
      </c>
      <c r="N12" s="5" t="s">
        <v>228</v>
      </c>
    </row>
    <row r="13" spans="2:14" ht="15">
      <c r="B13" s="274">
        <f t="shared" si="0"/>
        <v>8</v>
      </c>
      <c r="C13" s="272"/>
      <c r="D13" s="118" t="s">
        <v>228</v>
      </c>
      <c r="E13" s="265" t="s">
        <v>238</v>
      </c>
      <c r="F13" s="266" t="s">
        <v>51</v>
      </c>
      <c r="G13" s="266">
        <v>45</v>
      </c>
      <c r="H13" s="266">
        <v>1</v>
      </c>
      <c r="I13" s="266">
        <v>0</v>
      </c>
      <c r="J13" s="266">
        <v>1</v>
      </c>
      <c r="K13" s="267" t="s">
        <v>52</v>
      </c>
      <c r="L13" s="268"/>
      <c r="M13" s="269" t="s">
        <v>53</v>
      </c>
      <c r="N13" s="265" t="s">
        <v>228</v>
      </c>
    </row>
    <row r="14" spans="2:14" ht="15">
      <c r="B14" s="278">
        <v>9</v>
      </c>
      <c r="C14" s="272"/>
      <c r="D14" s="275" t="s">
        <v>228</v>
      </c>
      <c r="E14" s="264" t="s">
        <v>239</v>
      </c>
      <c r="F14" s="12" t="s">
        <v>196</v>
      </c>
      <c r="G14" s="71">
        <v>0</v>
      </c>
      <c r="H14" s="13">
        <v>10</v>
      </c>
      <c r="I14" s="13">
        <v>5</v>
      </c>
      <c r="J14" s="13">
        <v>15</v>
      </c>
      <c r="K14" s="282" t="s">
        <v>195</v>
      </c>
      <c r="L14" s="283"/>
      <c r="M14" s="270" t="s">
        <v>197</v>
      </c>
      <c r="N14" s="270"/>
    </row>
    <row r="15" spans="2:14" ht="14.45" customHeight="1">
      <c r="B15" s="279">
        <v>10</v>
      </c>
      <c r="C15" s="277"/>
      <c r="D15" s="275" t="s">
        <v>228</v>
      </c>
      <c r="E15" s="264" t="s">
        <v>240</v>
      </c>
      <c r="F15" s="95" t="s">
        <v>51</v>
      </c>
      <c r="G15" s="95">
        <v>45</v>
      </c>
      <c r="H15" s="95">
        <v>50</v>
      </c>
      <c r="I15" s="95">
        <v>50</v>
      </c>
      <c r="J15" s="95">
        <v>50</v>
      </c>
      <c r="K15" s="150" t="s">
        <v>52</v>
      </c>
      <c r="L15" s="151"/>
      <c r="M15" s="69" t="s">
        <v>155</v>
      </c>
      <c r="N15" s="271"/>
    </row>
    <row r="16" spans="2:14" ht="15">
      <c r="B16" s="10" t="s">
        <v>241</v>
      </c>
      <c r="M16" s="3"/>
    </row>
    <row r="17" spans="2:16" ht="15">
      <c r="C17" s="249" t="s">
        <v>242</v>
      </c>
      <c r="D17" s="250"/>
      <c r="E17" s="250"/>
      <c r="F17" s="251"/>
      <c r="G17" s="16" t="s">
        <v>243</v>
      </c>
      <c r="H17" s="249" t="s">
        <v>244</v>
      </c>
      <c r="I17" s="252"/>
      <c r="J17" s="250"/>
      <c r="K17" s="250"/>
      <c r="L17" s="251"/>
      <c r="M17" s="249" t="s">
        <v>245</v>
      </c>
      <c r="N17" s="252"/>
      <c r="O17" s="250"/>
      <c r="P17" s="251"/>
    </row>
    <row r="18" spans="2:16" ht="14.45" customHeight="1">
      <c r="B18" s="244" t="s">
        <v>220</v>
      </c>
      <c r="C18" s="245" t="s">
        <v>246</v>
      </c>
      <c r="D18" s="246" t="s">
        <v>247</v>
      </c>
      <c r="E18" s="247" t="s">
        <v>248</v>
      </c>
      <c r="F18" s="248" t="s">
        <v>249</v>
      </c>
      <c r="G18" s="257" t="s">
        <v>250</v>
      </c>
      <c r="H18" s="253" t="s">
        <v>251</v>
      </c>
      <c r="I18" s="254"/>
      <c r="J18" s="246" t="s">
        <v>246</v>
      </c>
      <c r="K18" s="246" t="s">
        <v>247</v>
      </c>
      <c r="L18" s="248" t="s">
        <v>252</v>
      </c>
      <c r="M18" s="258" t="s">
        <v>251</v>
      </c>
      <c r="N18" s="246" t="s">
        <v>246</v>
      </c>
      <c r="O18" s="246" t="s">
        <v>247</v>
      </c>
      <c r="P18" s="248" t="s">
        <v>252</v>
      </c>
    </row>
    <row r="19" spans="2:16">
      <c r="B19" s="244"/>
      <c r="C19" s="245"/>
      <c r="D19" s="246"/>
      <c r="E19" s="246"/>
      <c r="F19" s="248"/>
      <c r="G19" s="257"/>
      <c r="H19" s="255"/>
      <c r="I19" s="256"/>
      <c r="J19" s="246"/>
      <c r="K19" s="246"/>
      <c r="L19" s="248"/>
      <c r="M19" s="259"/>
      <c r="N19" s="246"/>
      <c r="O19" s="246"/>
      <c r="P19" s="248"/>
    </row>
    <row r="20" spans="2:16">
      <c r="B20" s="19" t="s">
        <v>225</v>
      </c>
      <c r="C20" s="15">
        <v>10</v>
      </c>
      <c r="D20" s="17">
        <v>8</v>
      </c>
      <c r="E20" s="17">
        <v>2</v>
      </c>
      <c r="F20" s="18">
        <v>3</v>
      </c>
      <c r="G20" s="21">
        <v>3</v>
      </c>
      <c r="H20" s="242" t="s">
        <v>253</v>
      </c>
      <c r="I20" s="243"/>
      <c r="J20" s="2">
        <v>10</v>
      </c>
      <c r="K20" s="17">
        <v>10</v>
      </c>
      <c r="L20" s="18">
        <v>0</v>
      </c>
      <c r="M20" s="20" t="s">
        <v>254</v>
      </c>
      <c r="N20" s="2">
        <v>5</v>
      </c>
      <c r="O20" s="17">
        <v>5</v>
      </c>
      <c r="P20" s="18">
        <v>0</v>
      </c>
    </row>
    <row r="21" spans="2:16">
      <c r="M21" s="117"/>
    </row>
    <row r="24" spans="2:16">
      <c r="B24" t="s">
        <v>255</v>
      </c>
    </row>
    <row r="25" spans="2:16">
      <c r="B25" t="s">
        <v>256</v>
      </c>
    </row>
  </sheetData>
  <mergeCells count="38">
    <mergeCell ref="K14:L14"/>
    <mergeCell ref="K12:L12"/>
    <mergeCell ref="C6:C15"/>
    <mergeCell ref="L18:L19"/>
    <mergeCell ref="O18:O19"/>
    <mergeCell ref="P18:P19"/>
    <mergeCell ref="M17:P17"/>
    <mergeCell ref="M18:M19"/>
    <mergeCell ref="N18:N19"/>
    <mergeCell ref="K15:L15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B3:N3"/>
    <mergeCell ref="K8:L8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EFF49E-866D-4BFD-B7FD-9BB436667B53}"/>
</file>

<file path=customXml/itemProps2.xml><?xml version="1.0" encoding="utf-8"?>
<ds:datastoreItem xmlns:ds="http://schemas.openxmlformats.org/officeDocument/2006/customXml" ds:itemID="{2BC1EB47-4FFF-47F3-894F-DED91590EA19}"/>
</file>

<file path=customXml/itemProps3.xml><?xml version="1.0" encoding="utf-8"?>
<ds:datastoreItem xmlns:ds="http://schemas.openxmlformats.org/officeDocument/2006/customXml" ds:itemID="{FF0EB622-FDCF-4321-9FF5-C0B282D1670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2025-04-01T15:13:22Z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