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celine Lega\Box Sync\DyMSiM\One- or Two-Parabola Models\MATLAB\Math_EpiGro_paper\MATLAB_Files\"/>
    </mc:Choice>
  </mc:AlternateContent>
  <bookViews>
    <workbookView xWindow="0" yWindow="0" windowWidth="19200" windowHeight="6465" activeTab="1"/>
  </bookViews>
  <sheets>
    <sheet name="Data" sheetId="1" r:id="rId1"/>
    <sheet name="Output" sheetId="2" r:id="rId2"/>
    <sheet name="Meta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4" i="1"/>
  <c r="B3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3" i="1"/>
</calcChain>
</file>

<file path=xl/sharedStrings.xml><?xml version="1.0" encoding="utf-8"?>
<sst xmlns="http://schemas.openxmlformats.org/spreadsheetml/2006/main" count="25" uniqueCount="24">
  <si>
    <t>Reported Cases</t>
  </si>
  <si>
    <t>Total Number of Cases</t>
  </si>
  <si>
    <t>H1N1, Canada (2009)</t>
  </si>
  <si>
    <t>4/12-6/19</t>
  </si>
  <si>
    <t>Day</t>
  </si>
  <si>
    <t>Time period</t>
  </si>
  <si>
    <t>4/13-5/15</t>
    <phoneticPr fontId="0" type="noConversion"/>
  </si>
  <si>
    <t>4/12-5/27</t>
    <phoneticPr fontId="0" type="noConversion"/>
  </si>
  <si>
    <t>4/11-6/5</t>
    <phoneticPr fontId="0" type="noConversion"/>
  </si>
  <si>
    <t>4/12-6/19</t>
    <phoneticPr fontId="0" type="noConversion"/>
  </si>
  <si>
    <t>Parameters</t>
  </si>
  <si>
    <t xml:space="preserve"> </t>
  </si>
  <si>
    <t>Wid</t>
  </si>
  <si>
    <t>Mxg</t>
  </si>
  <si>
    <t>L2</t>
  </si>
  <si>
    <t>R2</t>
  </si>
  <si>
    <t>Mxg2</t>
  </si>
  <si>
    <t>Lw</t>
  </si>
  <si>
    <t>Cases</t>
  </si>
  <si>
    <t>Data</t>
  </si>
  <si>
    <t>Model</t>
  </si>
  <si>
    <t>Duration</t>
  </si>
  <si>
    <t>Peak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</si>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</sst>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2"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0" fillId="2" borderId="0" xfId="0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Number of </a:t>
            </a:r>
            <a:r>
              <a:rPr lang="en-US"/>
              <a:t>Cases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Output!$F$2</c:f>
              <c:strCache>
                <c:ptCount val="1"/>
                <c:pt idx="0">
                  <c:v>Model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Output!$D$3:$D$200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</c:numCache>
            </c:numRef>
          </c:xVal>
          <c:yVal>
            <c:numRef>
              <c:f>Output!$F$3:$F$200</c:f>
              <c:numCache>
                <c:formatCode>General</c:formatCode>
                <c:ptCount val="198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23</c:v>
                </c:pt>
                <c:pt idx="9">
                  <c:v>38</c:v>
                </c:pt>
                <c:pt idx="10">
                  <c:v>46</c:v>
                </c:pt>
                <c:pt idx="11">
                  <c:v>61</c:v>
                </c:pt>
                <c:pt idx="12">
                  <c:v>82</c:v>
                </c:pt>
                <c:pt idx="13">
                  <c:v>98</c:v>
                </c:pt>
                <c:pt idx="14">
                  <c:v>119</c:v>
                </c:pt>
                <c:pt idx="15">
                  <c:v>142</c:v>
                </c:pt>
                <c:pt idx="16">
                  <c:v>169</c:v>
                </c:pt>
                <c:pt idx="17">
                  <c:v>190</c:v>
                </c:pt>
                <c:pt idx="18">
                  <c:v>209</c:v>
                </c:pt>
                <c:pt idx="19">
                  <c:v>230</c:v>
                </c:pt>
                <c:pt idx="20">
                  <c:v>255</c:v>
                </c:pt>
                <c:pt idx="21">
                  <c:v>276</c:v>
                </c:pt>
                <c:pt idx="22">
                  <c:v>300</c:v>
                </c:pt>
                <c:pt idx="23">
                  <c:v>321</c:v>
                </c:pt>
                <c:pt idx="24">
                  <c:v>359</c:v>
                </c:pt>
                <c:pt idx="25">
                  <c:v>397</c:v>
                </c:pt>
                <c:pt idx="26">
                  <c:v>451</c:v>
                </c:pt>
                <c:pt idx="27">
                  <c:v>494</c:v>
                </c:pt>
                <c:pt idx="28">
                  <c:v>532</c:v>
                </c:pt>
                <c:pt idx="29">
                  <c:v>590</c:v>
                </c:pt>
                <c:pt idx="30">
                  <c:v>618</c:v>
                </c:pt>
                <c:pt idx="31">
                  <c:v>664</c:v>
                </c:pt>
                <c:pt idx="32">
                  <c:v>721</c:v>
                </c:pt>
                <c:pt idx="33">
                  <c:v>781</c:v>
                </c:pt>
                <c:pt idx="34">
                  <c:v>845</c:v>
                </c:pt>
                <c:pt idx="35">
                  <c:v>914</c:v>
                </c:pt>
                <c:pt idx="36">
                  <c:v>988</c:v>
                </c:pt>
                <c:pt idx="37">
                  <c:v>1067</c:v>
                </c:pt>
                <c:pt idx="38">
                  <c:v>1150</c:v>
                </c:pt>
                <c:pt idx="39">
                  <c:v>1239</c:v>
                </c:pt>
                <c:pt idx="40">
                  <c:v>1332</c:v>
                </c:pt>
                <c:pt idx="41">
                  <c:v>1431</c:v>
                </c:pt>
                <c:pt idx="42">
                  <c:v>1534</c:v>
                </c:pt>
                <c:pt idx="43">
                  <c:v>1643</c:v>
                </c:pt>
                <c:pt idx="44">
                  <c:v>1757</c:v>
                </c:pt>
                <c:pt idx="45">
                  <c:v>1876</c:v>
                </c:pt>
                <c:pt idx="46">
                  <c:v>1999</c:v>
                </c:pt>
                <c:pt idx="47">
                  <c:v>2126</c:v>
                </c:pt>
                <c:pt idx="48">
                  <c:v>2258</c:v>
                </c:pt>
                <c:pt idx="49">
                  <c:v>2393</c:v>
                </c:pt>
                <c:pt idx="50">
                  <c:v>2531</c:v>
                </c:pt>
                <c:pt idx="51">
                  <c:v>2672</c:v>
                </c:pt>
                <c:pt idx="52">
                  <c:v>2815</c:v>
                </c:pt>
                <c:pt idx="53">
                  <c:v>2960</c:v>
                </c:pt>
                <c:pt idx="54">
                  <c:v>3106</c:v>
                </c:pt>
                <c:pt idx="55">
                  <c:v>3252</c:v>
                </c:pt>
                <c:pt idx="56">
                  <c:v>3398</c:v>
                </c:pt>
                <c:pt idx="57">
                  <c:v>3543</c:v>
                </c:pt>
                <c:pt idx="58">
                  <c:v>3688</c:v>
                </c:pt>
                <c:pt idx="59">
                  <c:v>3830</c:v>
                </c:pt>
                <c:pt idx="60">
                  <c:v>3970</c:v>
                </c:pt>
                <c:pt idx="61">
                  <c:v>4106</c:v>
                </c:pt>
                <c:pt idx="62">
                  <c:v>4240</c:v>
                </c:pt>
                <c:pt idx="63">
                  <c:v>4370</c:v>
                </c:pt>
                <c:pt idx="64">
                  <c:v>4495</c:v>
                </c:pt>
                <c:pt idx="65">
                  <c:v>4616</c:v>
                </c:pt>
                <c:pt idx="66">
                  <c:v>4733</c:v>
                </c:pt>
                <c:pt idx="67">
                  <c:v>4844</c:v>
                </c:pt>
                <c:pt idx="68">
                  <c:v>4951</c:v>
                </c:pt>
                <c:pt idx="69">
                  <c:v>5052</c:v>
                </c:pt>
                <c:pt idx="70">
                  <c:v>5148</c:v>
                </c:pt>
                <c:pt idx="71">
                  <c:v>5240</c:v>
                </c:pt>
                <c:pt idx="72">
                  <c:v>5326</c:v>
                </c:pt>
                <c:pt idx="73">
                  <c:v>5407</c:v>
                </c:pt>
                <c:pt idx="74">
                  <c:v>5483</c:v>
                </c:pt>
                <c:pt idx="75">
                  <c:v>5555</c:v>
                </c:pt>
                <c:pt idx="76">
                  <c:v>5622</c:v>
                </c:pt>
                <c:pt idx="77">
                  <c:v>5685</c:v>
                </c:pt>
                <c:pt idx="78">
                  <c:v>5743</c:v>
                </c:pt>
                <c:pt idx="79">
                  <c:v>5797</c:v>
                </c:pt>
                <c:pt idx="80">
                  <c:v>5848</c:v>
                </c:pt>
                <c:pt idx="81">
                  <c:v>5895</c:v>
                </c:pt>
                <c:pt idx="82">
                  <c:v>5938</c:v>
                </c:pt>
                <c:pt idx="83">
                  <c:v>5979</c:v>
                </c:pt>
                <c:pt idx="84">
                  <c:v>6016</c:v>
                </c:pt>
                <c:pt idx="85">
                  <c:v>6050</c:v>
                </c:pt>
                <c:pt idx="86">
                  <c:v>6082</c:v>
                </c:pt>
                <c:pt idx="87">
                  <c:v>6112</c:v>
                </c:pt>
                <c:pt idx="88">
                  <c:v>6139</c:v>
                </c:pt>
                <c:pt idx="89">
                  <c:v>6164</c:v>
                </c:pt>
                <c:pt idx="90">
                  <c:v>6186</c:v>
                </c:pt>
                <c:pt idx="91">
                  <c:v>6208</c:v>
                </c:pt>
                <c:pt idx="92">
                  <c:v>6227</c:v>
                </c:pt>
                <c:pt idx="93">
                  <c:v>6245</c:v>
                </c:pt>
                <c:pt idx="94">
                  <c:v>6261</c:v>
                </c:pt>
                <c:pt idx="95">
                  <c:v>6276</c:v>
                </c:pt>
                <c:pt idx="96">
                  <c:v>6290</c:v>
                </c:pt>
                <c:pt idx="97">
                  <c:v>6302</c:v>
                </c:pt>
                <c:pt idx="98">
                  <c:v>6314</c:v>
                </c:pt>
                <c:pt idx="99">
                  <c:v>6324</c:v>
                </c:pt>
                <c:pt idx="100">
                  <c:v>6334</c:v>
                </c:pt>
                <c:pt idx="101">
                  <c:v>6343</c:v>
                </c:pt>
                <c:pt idx="102">
                  <c:v>6351</c:v>
                </c:pt>
                <c:pt idx="103">
                  <c:v>6359</c:v>
                </c:pt>
                <c:pt idx="104">
                  <c:v>6365</c:v>
                </c:pt>
                <c:pt idx="105">
                  <c:v>6372</c:v>
                </c:pt>
                <c:pt idx="106">
                  <c:v>6377</c:v>
                </c:pt>
                <c:pt idx="107">
                  <c:v>6383</c:v>
                </c:pt>
                <c:pt idx="108">
                  <c:v>6387</c:v>
                </c:pt>
                <c:pt idx="109">
                  <c:v>6392</c:v>
                </c:pt>
                <c:pt idx="110">
                  <c:v>6396</c:v>
                </c:pt>
                <c:pt idx="111">
                  <c:v>6399</c:v>
                </c:pt>
                <c:pt idx="112">
                  <c:v>6403</c:v>
                </c:pt>
                <c:pt idx="113">
                  <c:v>6406</c:v>
                </c:pt>
                <c:pt idx="114">
                  <c:v>6408</c:v>
                </c:pt>
                <c:pt idx="115">
                  <c:v>6411</c:v>
                </c:pt>
                <c:pt idx="116">
                  <c:v>6413</c:v>
                </c:pt>
                <c:pt idx="117">
                  <c:v>6415</c:v>
                </c:pt>
                <c:pt idx="118">
                  <c:v>6417</c:v>
                </c:pt>
                <c:pt idx="119">
                  <c:v>6419</c:v>
                </c:pt>
                <c:pt idx="120">
                  <c:v>6421</c:v>
                </c:pt>
                <c:pt idx="121">
                  <c:v>6422</c:v>
                </c:pt>
                <c:pt idx="122">
                  <c:v>6424</c:v>
                </c:pt>
                <c:pt idx="123">
                  <c:v>6425</c:v>
                </c:pt>
                <c:pt idx="124">
                  <c:v>6426</c:v>
                </c:pt>
                <c:pt idx="125">
                  <c:v>6427</c:v>
                </c:pt>
                <c:pt idx="126">
                  <c:v>6428</c:v>
                </c:pt>
                <c:pt idx="127">
                  <c:v>6429</c:v>
                </c:pt>
                <c:pt idx="128">
                  <c:v>6430</c:v>
                </c:pt>
                <c:pt idx="129">
                  <c:v>6430</c:v>
                </c:pt>
                <c:pt idx="130">
                  <c:v>6431</c:v>
                </c:pt>
                <c:pt idx="131">
                  <c:v>6431</c:v>
                </c:pt>
                <c:pt idx="132">
                  <c:v>6432</c:v>
                </c:pt>
                <c:pt idx="133">
                  <c:v>6433</c:v>
                </c:pt>
                <c:pt idx="134">
                  <c:v>6433</c:v>
                </c:pt>
                <c:pt idx="135">
                  <c:v>6433</c:v>
                </c:pt>
                <c:pt idx="136">
                  <c:v>6434</c:v>
                </c:pt>
                <c:pt idx="137">
                  <c:v>6434</c:v>
                </c:pt>
                <c:pt idx="138">
                  <c:v>6434</c:v>
                </c:pt>
                <c:pt idx="139">
                  <c:v>6435</c:v>
                </c:pt>
                <c:pt idx="140">
                  <c:v>6435</c:v>
                </c:pt>
                <c:pt idx="141">
                  <c:v>6435</c:v>
                </c:pt>
                <c:pt idx="142">
                  <c:v>6435</c:v>
                </c:pt>
                <c:pt idx="143">
                  <c:v>6436</c:v>
                </c:pt>
                <c:pt idx="144">
                  <c:v>6436</c:v>
                </c:pt>
                <c:pt idx="145">
                  <c:v>6436</c:v>
                </c:pt>
                <c:pt idx="146">
                  <c:v>6436</c:v>
                </c:pt>
                <c:pt idx="147">
                  <c:v>6517</c:v>
                </c:pt>
                <c:pt idx="148">
                  <c:v>6518</c:v>
                </c:pt>
                <c:pt idx="149">
                  <c:v>6518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Output!$E$2</c:f>
              <c:strCache>
                <c:ptCount val="1"/>
                <c:pt idx="0">
                  <c:v>Data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Output!$D$3:$D$76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Output!$E$3:$E$76</c:f>
              <c:numCache>
                <c:formatCode>General</c:formatCode>
                <c:ptCount val="74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23</c:v>
                </c:pt>
                <c:pt idx="9">
                  <c:v>38</c:v>
                </c:pt>
                <c:pt idx="10">
                  <c:v>46</c:v>
                </c:pt>
                <c:pt idx="11">
                  <c:v>61</c:v>
                </c:pt>
                <c:pt idx="12">
                  <c:v>82</c:v>
                </c:pt>
                <c:pt idx="13">
                  <c:v>98</c:v>
                </c:pt>
                <c:pt idx="14">
                  <c:v>119</c:v>
                </c:pt>
                <c:pt idx="15">
                  <c:v>142</c:v>
                </c:pt>
                <c:pt idx="16">
                  <c:v>169</c:v>
                </c:pt>
                <c:pt idx="17">
                  <c:v>190</c:v>
                </c:pt>
                <c:pt idx="18">
                  <c:v>209</c:v>
                </c:pt>
                <c:pt idx="19">
                  <c:v>230</c:v>
                </c:pt>
                <c:pt idx="20">
                  <c:v>255</c:v>
                </c:pt>
                <c:pt idx="21">
                  <c:v>276</c:v>
                </c:pt>
                <c:pt idx="22">
                  <c:v>300</c:v>
                </c:pt>
                <c:pt idx="23">
                  <c:v>321</c:v>
                </c:pt>
                <c:pt idx="24">
                  <c:v>359</c:v>
                </c:pt>
                <c:pt idx="25">
                  <c:v>397</c:v>
                </c:pt>
                <c:pt idx="26">
                  <c:v>451</c:v>
                </c:pt>
                <c:pt idx="27">
                  <c:v>494</c:v>
                </c:pt>
                <c:pt idx="28">
                  <c:v>532</c:v>
                </c:pt>
                <c:pt idx="29">
                  <c:v>590</c:v>
                </c:pt>
                <c:pt idx="30">
                  <c:v>618</c:v>
                </c:pt>
                <c:pt idx="31">
                  <c:v>657</c:v>
                </c:pt>
                <c:pt idx="32">
                  <c:v>693</c:v>
                </c:pt>
                <c:pt idx="33">
                  <c:v>764</c:v>
                </c:pt>
                <c:pt idx="34">
                  <c:v>835</c:v>
                </c:pt>
                <c:pt idx="35">
                  <c:v>895</c:v>
                </c:pt>
                <c:pt idx="36">
                  <c:v>980</c:v>
                </c:pt>
                <c:pt idx="37">
                  <c:v>1062</c:v>
                </c:pt>
                <c:pt idx="38">
                  <c:v>1145</c:v>
                </c:pt>
                <c:pt idx="39">
                  <c:v>1217</c:v>
                </c:pt>
                <c:pt idx="40">
                  <c:v>1289</c:v>
                </c:pt>
                <c:pt idx="41">
                  <c:v>1363</c:v>
                </c:pt>
                <c:pt idx="42">
                  <c:v>1451</c:v>
                </c:pt>
                <c:pt idx="43">
                  <c:v>1545</c:v>
                </c:pt>
                <c:pt idx="44">
                  <c:v>1631</c:v>
                </c:pt>
                <c:pt idx="45">
                  <c:v>1758</c:v>
                </c:pt>
                <c:pt idx="46">
                  <c:v>1873</c:v>
                </c:pt>
                <c:pt idx="47">
                  <c:v>2003</c:v>
                </c:pt>
                <c:pt idx="48">
                  <c:v>2141</c:v>
                </c:pt>
                <c:pt idx="49">
                  <c:v>2255</c:v>
                </c:pt>
                <c:pt idx="50">
                  <c:v>2456</c:v>
                </c:pt>
                <c:pt idx="51">
                  <c:v>2656</c:v>
                </c:pt>
                <c:pt idx="52">
                  <c:v>2853</c:v>
                </c:pt>
                <c:pt idx="53">
                  <c:v>3048</c:v>
                </c:pt>
                <c:pt idx="54">
                  <c:v>3190</c:v>
                </c:pt>
                <c:pt idx="55">
                  <c:v>3302</c:v>
                </c:pt>
                <c:pt idx="56">
                  <c:v>3397</c:v>
                </c:pt>
                <c:pt idx="57">
                  <c:v>3560</c:v>
                </c:pt>
                <c:pt idx="58">
                  <c:v>3733</c:v>
                </c:pt>
                <c:pt idx="59">
                  <c:v>3924</c:v>
                </c:pt>
                <c:pt idx="60">
                  <c:v>4109</c:v>
                </c:pt>
                <c:pt idx="61">
                  <c:v>4276</c:v>
                </c:pt>
                <c:pt idx="62">
                  <c:v>4364</c:v>
                </c:pt>
                <c:pt idx="63">
                  <c:v>4461</c:v>
                </c:pt>
                <c:pt idx="64">
                  <c:v>4603</c:v>
                </c:pt>
                <c:pt idx="65">
                  <c:v>4700</c:v>
                </c:pt>
                <c:pt idx="66">
                  <c:v>4751</c:v>
                </c:pt>
                <c:pt idx="67">
                  <c:v>4784</c:v>
                </c:pt>
                <c:pt idx="68">
                  <c:v>4790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356416"/>
        <c:axId val="532354784"/>
      </c:scatterChart>
      <c:valAx>
        <c:axId val="5323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54784"/>
        <c:crosses val="autoZero"/>
        <c:crossBetween val="midCat"/>
      </c:valAx>
      <c:valAx>
        <c:axId val="53235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5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282575</xdr:colOff>
      <xdr:row>1</xdr:row>
      <xdr:rowOff>3175</xdr:rowOff>
    </xdr:from>
    <xdr:to>
      <xdr:col>13</xdr:col>
      <xdr:colOff>587375</xdr:colOff>
      <xdr:row>15</xdr:row>
      <xdr:rowOff>168275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opLeftCell="A40" workbookViewId="0">
      <selection activeCell="E68" sqref="E68"/>
    </sheetView>
  </sheetViews>
  <sheetFormatPr defaultRowHeight="15"/>
  <cols>
    <col min="2" max="2" width="9.5703125" customWidth="1"/>
    <col min="3" max="3" width="8.7109375" customWidth="1"/>
  </cols>
  <sheetData>
    <row r="1" spans="1:4" s="1" customFormat="1">
      <c r="A1" s="6" t="s">
        <v>2</v>
      </c>
      <c r="B1" s="6"/>
      <c r="C1" s="6"/>
      <c r="D1" s="1" t="s">
        <v>3</v>
      </c>
    </row>
    <row r="2" spans="1:4" s="2" customFormat="1" ht="45">
      <c r="A2" s="2" t="s">
        <v>4</v>
      </c>
      <c r="B2" s="2" t="s">
        <v>0</v>
      </c>
      <c r="C2" s="2" t="s">
        <v>1</v>
      </c>
    </row>
    <row r="3" spans="1:4">
      <c r="A3">
        <v>1</v>
      </c>
      <c r="B3">
        <f>C3</f>
        <v>1</v>
      </c>
      <c r="C3">
        <f>Metadata!E3</f>
        <v>1</v>
      </c>
    </row>
    <row r="4" spans="1:4">
      <c r="A4">
        <v>2</v>
      </c>
      <c r="B4">
        <f>C4-C3</f>
        <v>3</v>
      </c>
      <c r="C4">
        <f>Metadata!E4</f>
        <v>4</v>
      </c>
    </row>
    <row r="5" spans="1:4">
      <c r="A5">
        <v>3</v>
      </c>
      <c r="B5">
        <f t="shared" ref="B5:B68" si="0">C5-C4</f>
        <v>1</v>
      </c>
      <c r="C5">
        <f>Metadata!E5</f>
        <v>5</v>
      </c>
    </row>
    <row r="6" spans="1:4">
      <c r="A6">
        <v>4</v>
      </c>
      <c r="B6">
        <f t="shared" si="0"/>
        <v>1</v>
      </c>
      <c r="C6">
        <f>Metadata!E6</f>
        <v>6</v>
      </c>
    </row>
    <row r="7" spans="1:4">
      <c r="A7">
        <v>5</v>
      </c>
      <c r="B7">
        <f t="shared" si="0"/>
        <v>1</v>
      </c>
      <c r="C7">
        <f>Metadata!E7</f>
        <v>7</v>
      </c>
    </row>
    <row r="8" spans="1:4">
      <c r="A8">
        <v>6</v>
      </c>
      <c r="B8">
        <f t="shared" si="0"/>
        <v>1</v>
      </c>
      <c r="C8">
        <f>Metadata!E8</f>
        <v>8</v>
      </c>
    </row>
    <row r="9" spans="1:4">
      <c r="A9">
        <v>7</v>
      </c>
      <c r="B9">
        <f t="shared" si="0"/>
        <v>1</v>
      </c>
      <c r="C9">
        <f>Metadata!E9</f>
        <v>9</v>
      </c>
    </row>
    <row r="10" spans="1:4">
      <c r="A10">
        <v>8</v>
      </c>
      <c r="B10">
        <f t="shared" si="0"/>
        <v>3</v>
      </c>
      <c r="C10">
        <f>Metadata!E10</f>
        <v>12</v>
      </c>
    </row>
    <row r="11" spans="1:4">
      <c r="A11">
        <v>9</v>
      </c>
      <c r="B11">
        <f t="shared" si="0"/>
        <v>11</v>
      </c>
      <c r="C11">
        <f>Metadata!E11</f>
        <v>23</v>
      </c>
    </row>
    <row r="12" spans="1:4">
      <c r="A12">
        <v>10</v>
      </c>
      <c r="B12">
        <f t="shared" si="0"/>
        <v>15</v>
      </c>
      <c r="C12">
        <f>Metadata!E12</f>
        <v>38</v>
      </c>
    </row>
    <row r="13" spans="1:4">
      <c r="A13">
        <v>11</v>
      </c>
      <c r="B13">
        <f t="shared" si="0"/>
        <v>8</v>
      </c>
      <c r="C13">
        <f>Metadata!E13</f>
        <v>46</v>
      </c>
    </row>
    <row r="14" spans="1:4">
      <c r="A14">
        <v>12</v>
      </c>
      <c r="B14">
        <f t="shared" si="0"/>
        <v>15</v>
      </c>
      <c r="C14">
        <f>Metadata!E14</f>
        <v>61</v>
      </c>
    </row>
    <row r="15" spans="1:4">
      <c r="A15">
        <v>13</v>
      </c>
      <c r="B15">
        <f t="shared" si="0"/>
        <v>21</v>
      </c>
      <c r="C15">
        <f>Metadata!E15</f>
        <v>82</v>
      </c>
    </row>
    <row r="16" spans="1:4">
      <c r="A16">
        <v>14</v>
      </c>
      <c r="B16">
        <f t="shared" si="0"/>
        <v>16</v>
      </c>
      <c r="C16">
        <f>Metadata!E16</f>
        <v>98</v>
      </c>
    </row>
    <row r="17" spans="1:3">
      <c r="A17">
        <v>15</v>
      </c>
      <c r="B17">
        <f t="shared" si="0"/>
        <v>21</v>
      </c>
      <c r="C17">
        <f>Metadata!E17</f>
        <v>119</v>
      </c>
    </row>
    <row r="18" spans="1:3">
      <c r="A18">
        <v>16</v>
      </c>
      <c r="B18">
        <f t="shared" si="0"/>
        <v>23</v>
      </c>
      <c r="C18">
        <f>Metadata!E18</f>
        <v>142</v>
      </c>
    </row>
    <row r="19" spans="1:3">
      <c r="A19">
        <v>17</v>
      </c>
      <c r="B19">
        <f t="shared" si="0"/>
        <v>27</v>
      </c>
      <c r="C19">
        <f>Metadata!E19</f>
        <v>169</v>
      </c>
    </row>
    <row r="20" spans="1:3">
      <c r="A20">
        <v>18</v>
      </c>
      <c r="B20">
        <f t="shared" si="0"/>
        <v>21</v>
      </c>
      <c r="C20">
        <f>Metadata!E20</f>
        <v>190</v>
      </c>
    </row>
    <row r="21" spans="1:3">
      <c r="A21">
        <v>19</v>
      </c>
      <c r="B21">
        <f t="shared" si="0"/>
        <v>19</v>
      </c>
      <c r="C21">
        <f>Metadata!E21</f>
        <v>209</v>
      </c>
    </row>
    <row r="22" spans="1:3">
      <c r="A22">
        <v>20</v>
      </c>
      <c r="B22">
        <f t="shared" si="0"/>
        <v>21</v>
      </c>
      <c r="C22">
        <f>Metadata!E22</f>
        <v>230</v>
      </c>
    </row>
    <row r="23" spans="1:3">
      <c r="A23">
        <v>21</v>
      </c>
      <c r="B23">
        <f t="shared" si="0"/>
        <v>25</v>
      </c>
      <c r="C23">
        <f>Metadata!E23</f>
        <v>255</v>
      </c>
    </row>
    <row r="24" spans="1:3">
      <c r="A24">
        <v>22</v>
      </c>
      <c r="B24">
        <f t="shared" si="0"/>
        <v>21</v>
      </c>
      <c r="C24">
        <f>Metadata!E24</f>
        <v>276</v>
      </c>
    </row>
    <row r="25" spans="1:3">
      <c r="A25">
        <v>23</v>
      </c>
      <c r="B25">
        <f t="shared" si="0"/>
        <v>24</v>
      </c>
      <c r="C25">
        <f>Metadata!E25</f>
        <v>300</v>
      </c>
    </row>
    <row r="26" spans="1:3">
      <c r="A26">
        <v>24</v>
      </c>
      <c r="B26">
        <f t="shared" si="0"/>
        <v>21</v>
      </c>
      <c r="C26">
        <f>Metadata!E26</f>
        <v>321</v>
      </c>
    </row>
    <row r="27" spans="1:3">
      <c r="A27">
        <v>25</v>
      </c>
      <c r="B27">
        <f t="shared" si="0"/>
        <v>38</v>
      </c>
      <c r="C27">
        <f>Metadata!E27</f>
        <v>359</v>
      </c>
    </row>
    <row r="28" spans="1:3">
      <c r="A28">
        <v>26</v>
      </c>
      <c r="B28">
        <f t="shared" si="0"/>
        <v>38</v>
      </c>
      <c r="C28">
        <f>Metadata!E28</f>
        <v>397</v>
      </c>
    </row>
    <row r="29" spans="1:3">
      <c r="A29">
        <v>27</v>
      </c>
      <c r="B29">
        <f t="shared" si="0"/>
        <v>54</v>
      </c>
      <c r="C29">
        <f>Metadata!E29</f>
        <v>451</v>
      </c>
    </row>
    <row r="30" spans="1:3">
      <c r="A30">
        <v>28</v>
      </c>
      <c r="B30">
        <f t="shared" si="0"/>
        <v>43</v>
      </c>
      <c r="C30">
        <f>Metadata!E30</f>
        <v>494</v>
      </c>
    </row>
    <row r="31" spans="1:3">
      <c r="A31">
        <v>29</v>
      </c>
      <c r="B31">
        <f t="shared" si="0"/>
        <v>38</v>
      </c>
      <c r="C31">
        <f>Metadata!E31</f>
        <v>532</v>
      </c>
    </row>
    <row r="32" spans="1:3">
      <c r="A32">
        <v>30</v>
      </c>
      <c r="B32">
        <f t="shared" si="0"/>
        <v>58</v>
      </c>
      <c r="C32">
        <f>Metadata!E32</f>
        <v>590</v>
      </c>
    </row>
    <row r="33" spans="1:3">
      <c r="A33">
        <v>31</v>
      </c>
      <c r="B33">
        <f t="shared" si="0"/>
        <v>28</v>
      </c>
      <c r="C33">
        <f>Metadata!E33</f>
        <v>618</v>
      </c>
    </row>
    <row r="34" spans="1:3">
      <c r="A34">
        <v>32</v>
      </c>
      <c r="B34">
        <f t="shared" si="0"/>
        <v>39</v>
      </c>
      <c r="C34">
        <f>Metadata!E34</f>
        <v>657</v>
      </c>
    </row>
    <row r="35" spans="1:3">
      <c r="A35">
        <v>33</v>
      </c>
      <c r="B35">
        <f t="shared" si="0"/>
        <v>36</v>
      </c>
      <c r="C35">
        <f>Metadata!E35</f>
        <v>693</v>
      </c>
    </row>
    <row r="36" spans="1:3">
      <c r="A36">
        <v>34</v>
      </c>
      <c r="B36">
        <f t="shared" si="0"/>
        <v>71</v>
      </c>
      <c r="C36">
        <f>Metadata!E36</f>
        <v>764</v>
      </c>
    </row>
    <row r="37" spans="1:3">
      <c r="A37">
        <v>35</v>
      </c>
      <c r="B37">
        <f t="shared" si="0"/>
        <v>71</v>
      </c>
      <c r="C37">
        <f>Metadata!E37</f>
        <v>835</v>
      </c>
    </row>
    <row r="38" spans="1:3">
      <c r="A38">
        <v>36</v>
      </c>
      <c r="B38">
        <f t="shared" si="0"/>
        <v>60</v>
      </c>
      <c r="C38">
        <f>Metadata!E38</f>
        <v>895</v>
      </c>
    </row>
    <row r="39" spans="1:3">
      <c r="A39">
        <v>37</v>
      </c>
      <c r="B39">
        <f t="shared" si="0"/>
        <v>85</v>
      </c>
      <c r="C39">
        <f>Metadata!E39</f>
        <v>980</v>
      </c>
    </row>
    <row r="40" spans="1:3">
      <c r="A40">
        <v>38</v>
      </c>
      <c r="B40">
        <f t="shared" si="0"/>
        <v>82</v>
      </c>
      <c r="C40">
        <f>Metadata!E40</f>
        <v>1062</v>
      </c>
    </row>
    <row r="41" spans="1:3">
      <c r="A41">
        <v>39</v>
      </c>
      <c r="B41">
        <f t="shared" si="0"/>
        <v>83</v>
      </c>
      <c r="C41">
        <f>Metadata!E41</f>
        <v>1145</v>
      </c>
    </row>
    <row r="42" spans="1:3">
      <c r="A42">
        <v>40</v>
      </c>
      <c r="B42">
        <f t="shared" si="0"/>
        <v>72</v>
      </c>
      <c r="C42">
        <f>Metadata!E42</f>
        <v>1217</v>
      </c>
    </row>
    <row r="43" spans="1:3">
      <c r="A43">
        <v>41</v>
      </c>
      <c r="B43">
        <f t="shared" si="0"/>
        <v>72</v>
      </c>
      <c r="C43">
        <f>Metadata!E43</f>
        <v>1289</v>
      </c>
    </row>
    <row r="44" spans="1:3">
      <c r="A44">
        <v>42</v>
      </c>
      <c r="B44">
        <f t="shared" si="0"/>
        <v>74</v>
      </c>
      <c r="C44">
        <f>Metadata!E44</f>
        <v>1363</v>
      </c>
    </row>
    <row r="45" spans="1:3">
      <c r="A45">
        <v>43</v>
      </c>
      <c r="B45">
        <f t="shared" si="0"/>
        <v>88</v>
      </c>
      <c r="C45">
        <f>Metadata!E45</f>
        <v>1451</v>
      </c>
    </row>
    <row r="46" spans="1:3">
      <c r="A46">
        <v>44</v>
      </c>
      <c r="B46">
        <f t="shared" si="0"/>
        <v>94</v>
      </c>
      <c r="C46">
        <f>Metadata!E46</f>
        <v>1545</v>
      </c>
    </row>
    <row r="47" spans="1:3">
      <c r="A47">
        <v>45</v>
      </c>
      <c r="B47">
        <f t="shared" si="0"/>
        <v>86</v>
      </c>
      <c r="C47">
        <f>Metadata!E47</f>
        <v>1631</v>
      </c>
    </row>
    <row r="48" spans="1:3">
      <c r="A48">
        <v>46</v>
      </c>
      <c r="B48">
        <f t="shared" si="0"/>
        <v>127</v>
      </c>
      <c r="C48">
        <f>Metadata!E48</f>
        <v>1758</v>
      </c>
    </row>
    <row r="49" spans="1:3">
      <c r="A49">
        <v>47</v>
      </c>
      <c r="B49">
        <f t="shared" si="0"/>
        <v>115</v>
      </c>
      <c r="C49">
        <f>Metadata!E49</f>
        <v>1873</v>
      </c>
    </row>
    <row r="50" spans="1:3">
      <c r="A50">
        <v>48</v>
      </c>
      <c r="B50">
        <f t="shared" si="0"/>
        <v>130</v>
      </c>
      <c r="C50">
        <f>Metadata!E50</f>
        <v>2003</v>
      </c>
    </row>
    <row r="51" spans="1:3">
      <c r="A51">
        <v>49</v>
      </c>
      <c r="B51">
        <f t="shared" si="0"/>
        <v>138</v>
      </c>
      <c r="C51">
        <f>Metadata!E51</f>
        <v>2141</v>
      </c>
    </row>
    <row r="52" spans="1:3">
      <c r="A52">
        <v>50</v>
      </c>
      <c r="B52">
        <f t="shared" si="0"/>
        <v>114</v>
      </c>
      <c r="C52">
        <f>Metadata!E52</f>
        <v>2255</v>
      </c>
    </row>
    <row r="53" spans="1:3">
      <c r="A53" s="5">
        <v>51</v>
      </c>
      <c r="B53" s="5">
        <f t="shared" si="0"/>
        <v>201</v>
      </c>
      <c r="C53" s="5">
        <f>Metadata!E53</f>
        <v>2456</v>
      </c>
    </row>
    <row r="54" spans="1:3">
      <c r="A54">
        <v>52</v>
      </c>
      <c r="B54">
        <f t="shared" si="0"/>
        <v>200</v>
      </c>
      <c r="C54">
        <f>Metadata!E54</f>
        <v>2656</v>
      </c>
    </row>
    <row r="55" spans="1:3">
      <c r="A55">
        <v>53</v>
      </c>
      <c r="B55">
        <f t="shared" si="0"/>
        <v>197</v>
      </c>
      <c r="C55">
        <f>Metadata!E55</f>
        <v>2853</v>
      </c>
    </row>
    <row r="56" spans="1:3">
      <c r="A56">
        <v>54</v>
      </c>
      <c r="B56">
        <f t="shared" si="0"/>
        <v>195</v>
      </c>
      <c r="C56">
        <f>Metadata!E56</f>
        <v>3048</v>
      </c>
    </row>
    <row r="57" spans="1:3">
      <c r="A57">
        <v>55</v>
      </c>
      <c r="B57">
        <f t="shared" si="0"/>
        <v>142</v>
      </c>
      <c r="C57">
        <f>Metadata!E57</f>
        <v>3190</v>
      </c>
    </row>
    <row r="58" spans="1:3">
      <c r="A58">
        <v>56</v>
      </c>
      <c r="B58">
        <f t="shared" si="0"/>
        <v>112</v>
      </c>
      <c r="C58">
        <f>Metadata!E58</f>
        <v>3302</v>
      </c>
    </row>
    <row r="59" spans="1:3">
      <c r="A59">
        <v>57</v>
      </c>
      <c r="B59">
        <f t="shared" si="0"/>
        <v>95</v>
      </c>
      <c r="C59">
        <f>Metadata!E59</f>
        <v>3397</v>
      </c>
    </row>
    <row r="60" spans="1:3">
      <c r="A60">
        <v>58</v>
      </c>
      <c r="B60">
        <f t="shared" si="0"/>
        <v>163</v>
      </c>
      <c r="C60">
        <f>Metadata!E60</f>
        <v>3560</v>
      </c>
    </row>
    <row r="61" spans="1:3">
      <c r="A61">
        <v>59</v>
      </c>
      <c r="B61">
        <f t="shared" si="0"/>
        <v>173</v>
      </c>
      <c r="C61">
        <f>Metadata!E61</f>
        <v>3733</v>
      </c>
    </row>
    <row r="62" spans="1:3">
      <c r="A62">
        <v>60</v>
      </c>
      <c r="B62">
        <f t="shared" si="0"/>
        <v>191</v>
      </c>
      <c r="C62">
        <f>Metadata!E62</f>
        <v>3924</v>
      </c>
    </row>
    <row r="63" spans="1:3">
      <c r="A63">
        <v>61</v>
      </c>
      <c r="B63">
        <f t="shared" si="0"/>
        <v>185</v>
      </c>
      <c r="C63">
        <f>Metadata!E63</f>
        <v>4109</v>
      </c>
    </row>
    <row r="64" spans="1:3">
      <c r="A64">
        <v>62</v>
      </c>
      <c r="B64">
        <f t="shared" si="0"/>
        <v>167</v>
      </c>
      <c r="C64">
        <f>Metadata!E64</f>
        <v>4276</v>
      </c>
    </row>
    <row r="65" spans="1:3">
      <c r="A65">
        <v>63</v>
      </c>
      <c r="B65">
        <f t="shared" si="0"/>
        <v>88</v>
      </c>
      <c r="C65">
        <f>Metadata!E65</f>
        <v>4364</v>
      </c>
    </row>
    <row r="66" spans="1:3">
      <c r="A66">
        <v>64</v>
      </c>
      <c r="B66">
        <f t="shared" si="0"/>
        <v>97</v>
      </c>
      <c r="C66">
        <f>Metadata!E66</f>
        <v>4461</v>
      </c>
    </row>
    <row r="67" spans="1:3">
      <c r="A67">
        <v>65</v>
      </c>
      <c r="B67">
        <f t="shared" si="0"/>
        <v>142</v>
      </c>
      <c r="C67">
        <f>Metadata!E67</f>
        <v>4603</v>
      </c>
    </row>
    <row r="68" spans="1:3">
      <c r="A68">
        <v>66</v>
      </c>
      <c r="B68">
        <f t="shared" si="0"/>
        <v>97</v>
      </c>
      <c r="C68">
        <f>Metadata!E68</f>
        <v>4700</v>
      </c>
    </row>
    <row r="69" spans="1:3">
      <c r="A69">
        <v>67</v>
      </c>
      <c r="B69">
        <f t="shared" ref="B69:B71" si="1">C69-C68</f>
        <v>51</v>
      </c>
      <c r="C69">
        <f>Metadata!E69</f>
        <v>4751</v>
      </c>
    </row>
    <row r="70" spans="1:3">
      <c r="A70">
        <v>68</v>
      </c>
      <c r="B70">
        <f t="shared" si="1"/>
        <v>33</v>
      </c>
      <c r="C70">
        <f>Metadata!E70</f>
        <v>4784</v>
      </c>
    </row>
    <row r="71" spans="1:3">
      <c r="A71">
        <v>69</v>
      </c>
      <c r="B71">
        <f t="shared" si="1"/>
        <v>6</v>
      </c>
      <c r="C71">
        <f>Metadata!E71</f>
        <v>4790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workbookViewId="0">
      <selection activeCell="B10" sqref="B10:B12"/>
    </sheetView>
  </sheetViews>
  <sheetFormatPr defaultRowHeight="15"/>
  <sheetData>
    <row r="1" spans="1:6">
      <c r="A1" t="s">
        <v>10</v>
      </c>
      <c r="D1" t="s">
        <v>4</v>
      </c>
      <c r="E1" t="s">
        <v>18</v>
      </c>
    </row>
    <row r="2" spans="1:6">
      <c r="A2" t="s">
        <v>11</v>
      </c>
      <c r="E2" t="s">
        <v>19</v>
      </c>
      <c r="F2" t="s">
        <v>20</v>
      </c>
    </row>
    <row r="3" spans="1:6">
      <c r="A3" t="s">
        <v>12</v>
      </c>
      <c r="B3">
        <v>6437.7599999999993</v>
      </c>
      <c r="D3">
        <v>1</v>
      </c>
      <c r="E3">
        <v>1</v>
      </c>
      <c r="F3">
        <v>1</v>
      </c>
    </row>
    <row r="4" spans="1:6">
      <c r="A4" t="s">
        <v>13</v>
      </c>
      <c r="B4">
        <v>146.36600601758619</v>
      </c>
      <c r="D4">
        <v>2</v>
      </c>
      <c r="E4">
        <v>4</v>
      </c>
      <c r="F4">
        <v>4</v>
      </c>
    </row>
    <row r="5" spans="1:6">
      <c r="A5" t="s">
        <v>14</v>
      </c>
      <c r="B5">
        <v>0</v>
      </c>
      <c r="D5">
        <v>3</v>
      </c>
      <c r="E5">
        <v>5</v>
      </c>
      <c r="F5">
        <v>5</v>
      </c>
    </row>
    <row r="6" spans="1:6">
      <c r="A6" t="s">
        <v>15</v>
      </c>
      <c r="B6">
        <v>0</v>
      </c>
      <c r="D6">
        <v>4</v>
      </c>
      <c r="E6">
        <v>6</v>
      </c>
      <c r="F6">
        <v>6</v>
      </c>
    </row>
    <row r="7" spans="1:6">
      <c r="A7" t="s">
        <v>16</v>
      </c>
      <c r="B7">
        <v>0</v>
      </c>
      <c r="D7">
        <v>5</v>
      </c>
      <c r="E7">
        <v>7</v>
      </c>
      <c r="F7">
        <v>7</v>
      </c>
    </row>
    <row r="8" spans="1:6">
      <c r="A8" t="s">
        <v>17</v>
      </c>
      <c r="B8">
        <v>0</v>
      </c>
      <c r="D8">
        <v>6</v>
      </c>
      <c r="E8">
        <v>8</v>
      </c>
      <c r="F8">
        <v>8</v>
      </c>
    </row>
    <row r="9" spans="1:6">
      <c r="D9">
        <v>7</v>
      </c>
      <c r="E9">
        <v>9</v>
      </c>
      <c r="F9">
        <v>9</v>
      </c>
    </row>
    <row r="10" spans="1:6">
      <c r="A10" t="s">
        <v>21</v>
      </c>
      <c r="B10">
        <v>147</v>
      </c>
      <c r="D10">
        <v>8</v>
      </c>
      <c r="E10">
        <v>12</v>
      </c>
      <c r="F10">
        <v>12</v>
      </c>
    </row>
    <row r="11" spans="1:6">
      <c r="A11" t="s">
        <v>22</v>
      </c>
      <c r="B11">
        <v>56</v>
      </c>
      <c r="D11">
        <v>9</v>
      </c>
      <c r="E11">
        <v>23</v>
      </c>
      <c r="F11">
        <v>23</v>
      </c>
    </row>
    <row r="12" spans="1:6">
      <c r="A12" t="s">
        <v>23</v>
      </c>
      <c r="B12">
        <v>6438</v>
      </c>
      <c r="D12">
        <v>10</v>
      </c>
      <c r="E12">
        <v>38</v>
      </c>
      <c r="F12">
        <v>38</v>
      </c>
    </row>
    <row r="13" spans="1:6">
      <c r="D13">
        <v>11</v>
      </c>
      <c r="E13">
        <v>46</v>
      </c>
      <c r="F13">
        <v>46</v>
      </c>
    </row>
    <row r="14" spans="1:6">
      <c r="D14">
        <v>12</v>
      </c>
      <c r="E14">
        <v>61</v>
      </c>
      <c r="F14">
        <v>61</v>
      </c>
    </row>
    <row r="15" spans="1:6">
      <c r="D15">
        <v>13</v>
      </c>
      <c r="E15">
        <v>82</v>
      </c>
      <c r="F15">
        <v>82</v>
      </c>
    </row>
    <row r="16" spans="1:6">
      <c r="D16">
        <v>14</v>
      </c>
      <c r="E16">
        <v>98</v>
      </c>
      <c r="F16">
        <v>98</v>
      </c>
    </row>
    <row r="17" spans="4:6">
      <c r="D17">
        <v>15</v>
      </c>
      <c r="E17">
        <v>119</v>
      </c>
      <c r="F17">
        <v>119</v>
      </c>
    </row>
    <row r="18" spans="4:6">
      <c r="D18">
        <v>16</v>
      </c>
      <c r="E18">
        <v>142</v>
      </c>
      <c r="F18">
        <v>142</v>
      </c>
    </row>
    <row r="19" spans="4:6">
      <c r="D19">
        <v>17</v>
      </c>
      <c r="E19">
        <v>169</v>
      </c>
      <c r="F19">
        <v>169</v>
      </c>
    </row>
    <row r="20" spans="4:6">
      <c r="D20">
        <v>18</v>
      </c>
      <c r="E20">
        <v>190</v>
      </c>
      <c r="F20">
        <v>190</v>
      </c>
    </row>
    <row r="21" spans="4:6">
      <c r="D21">
        <v>19</v>
      </c>
      <c r="E21">
        <v>209</v>
      </c>
      <c r="F21">
        <v>209</v>
      </c>
    </row>
    <row r="22" spans="4:6">
      <c r="D22">
        <v>20</v>
      </c>
      <c r="E22">
        <v>230</v>
      </c>
      <c r="F22">
        <v>230</v>
      </c>
    </row>
    <row r="23" spans="4:6">
      <c r="D23">
        <v>21</v>
      </c>
      <c r="E23">
        <v>255</v>
      </c>
      <c r="F23">
        <v>255</v>
      </c>
    </row>
    <row r="24" spans="4:6">
      <c r="D24">
        <v>22</v>
      </c>
      <c r="E24">
        <v>276</v>
      </c>
      <c r="F24">
        <v>276</v>
      </c>
    </row>
    <row r="25" spans="4:6">
      <c r="D25">
        <v>23</v>
      </c>
      <c r="E25">
        <v>300</v>
      </c>
      <c r="F25">
        <v>300</v>
      </c>
    </row>
    <row r="26" spans="4:6">
      <c r="D26">
        <v>24</v>
      </c>
      <c r="E26">
        <v>321</v>
      </c>
      <c r="F26">
        <v>321</v>
      </c>
    </row>
    <row r="27" spans="4:6">
      <c r="D27">
        <v>25</v>
      </c>
      <c r="E27">
        <v>359</v>
      </c>
      <c r="F27">
        <v>359</v>
      </c>
    </row>
    <row r="28" spans="4:6">
      <c r="D28">
        <v>26</v>
      </c>
      <c r="E28">
        <v>397</v>
      </c>
      <c r="F28">
        <v>397</v>
      </c>
    </row>
    <row r="29" spans="4:6">
      <c r="D29">
        <v>27</v>
      </c>
      <c r="E29">
        <v>451</v>
      </c>
      <c r="F29">
        <v>451</v>
      </c>
    </row>
    <row r="30" spans="4:6">
      <c r="D30">
        <v>28</v>
      </c>
      <c r="E30">
        <v>494</v>
      </c>
      <c r="F30">
        <v>494</v>
      </c>
    </row>
    <row r="31" spans="4:6">
      <c r="D31">
        <v>29</v>
      </c>
      <c r="E31">
        <v>532</v>
      </c>
      <c r="F31">
        <v>532</v>
      </c>
    </row>
    <row r="32" spans="4:6">
      <c r="D32">
        <v>30</v>
      </c>
      <c r="E32">
        <v>590</v>
      </c>
      <c r="F32">
        <v>590</v>
      </c>
    </row>
    <row r="33" spans="4:6">
      <c r="D33">
        <v>31</v>
      </c>
      <c r="E33">
        <v>618</v>
      </c>
      <c r="F33">
        <v>618</v>
      </c>
    </row>
    <row r="34" spans="4:6">
      <c r="D34">
        <v>32</v>
      </c>
      <c r="E34">
        <v>657</v>
      </c>
      <c r="F34">
        <v>664</v>
      </c>
    </row>
    <row r="35" spans="4:6">
      <c r="D35">
        <v>33</v>
      </c>
      <c r="E35">
        <v>693</v>
      </c>
      <c r="F35">
        <v>721</v>
      </c>
    </row>
    <row r="36" spans="4:6">
      <c r="D36">
        <v>34</v>
      </c>
      <c r="E36">
        <v>764</v>
      </c>
      <c r="F36">
        <v>781</v>
      </c>
    </row>
    <row r="37" spans="4:6">
      <c r="D37">
        <v>35</v>
      </c>
      <c r="E37">
        <v>835</v>
      </c>
      <c r="F37">
        <v>845</v>
      </c>
    </row>
    <row r="38" spans="4:6">
      <c r="D38">
        <v>36</v>
      </c>
      <c r="E38">
        <v>895</v>
      </c>
      <c r="F38">
        <v>914</v>
      </c>
    </row>
    <row r="39" spans="4:6">
      <c r="D39">
        <v>37</v>
      </c>
      <c r="E39">
        <v>980</v>
      </c>
      <c r="F39">
        <v>988</v>
      </c>
    </row>
    <row r="40" spans="4:6">
      <c r="D40">
        <v>38</v>
      </c>
      <c r="E40">
        <v>1062</v>
      </c>
      <c r="F40">
        <v>1067</v>
      </c>
    </row>
    <row r="41" spans="4:6">
      <c r="D41">
        <v>39</v>
      </c>
      <c r="E41">
        <v>1145</v>
      </c>
      <c r="F41">
        <v>1150</v>
      </c>
    </row>
    <row r="42" spans="4:6">
      <c r="D42">
        <v>40</v>
      </c>
      <c r="E42">
        <v>1217</v>
      </c>
      <c r="F42">
        <v>1239</v>
      </c>
    </row>
    <row r="43" spans="4:6">
      <c r="D43">
        <v>41</v>
      </c>
      <c r="E43">
        <v>1289</v>
      </c>
      <c r="F43">
        <v>1332</v>
      </c>
    </row>
    <row r="44" spans="4:6">
      <c r="D44">
        <v>42</v>
      </c>
      <c r="E44">
        <v>1363</v>
      </c>
      <c r="F44">
        <v>1431</v>
      </c>
    </row>
    <row r="45" spans="4:6">
      <c r="D45">
        <v>43</v>
      </c>
      <c r="E45">
        <v>1451</v>
      </c>
      <c r="F45">
        <v>1534</v>
      </c>
    </row>
    <row r="46" spans="4:6">
      <c r="D46">
        <v>44</v>
      </c>
      <c r="E46">
        <v>1545</v>
      </c>
      <c r="F46">
        <v>1643</v>
      </c>
    </row>
    <row r="47" spans="4:6">
      <c r="D47">
        <v>45</v>
      </c>
      <c r="E47">
        <v>1631</v>
      </c>
      <c r="F47">
        <v>1757</v>
      </c>
    </row>
    <row r="48" spans="4:6">
      <c r="D48">
        <v>46</v>
      </c>
      <c r="E48">
        <v>1758</v>
      </c>
      <c r="F48">
        <v>1876</v>
      </c>
    </row>
    <row r="49" spans="4:6">
      <c r="D49">
        <v>47</v>
      </c>
      <c r="E49">
        <v>1873</v>
      </c>
      <c r="F49">
        <v>1999</v>
      </c>
    </row>
    <row r="50" spans="4:6">
      <c r="D50">
        <v>48</v>
      </c>
      <c r="E50">
        <v>2003</v>
      </c>
      <c r="F50">
        <v>2126</v>
      </c>
    </row>
    <row r="51" spans="4:6">
      <c r="D51">
        <v>49</v>
      </c>
      <c r="E51">
        <v>2141</v>
      </c>
      <c r="F51">
        <v>2258</v>
      </c>
    </row>
    <row r="52" spans="4:6">
      <c r="D52">
        <v>50</v>
      </c>
      <c r="E52">
        <v>2255</v>
      </c>
      <c r="F52">
        <v>2393</v>
      </c>
    </row>
    <row r="53" spans="4:6">
      <c r="D53">
        <v>51</v>
      </c>
      <c r="E53">
        <v>2456</v>
      </c>
      <c r="F53">
        <v>2531</v>
      </c>
    </row>
    <row r="54" spans="4:6">
      <c r="D54">
        <v>52</v>
      </c>
      <c r="E54">
        <v>2656</v>
      </c>
      <c r="F54">
        <v>2672</v>
      </c>
    </row>
    <row r="55" spans="4:6">
      <c r="D55">
        <v>53</v>
      </c>
      <c r="E55">
        <v>2853</v>
      </c>
      <c r="F55">
        <v>2815</v>
      </c>
    </row>
    <row r="56" spans="4:6">
      <c r="D56">
        <v>54</v>
      </c>
      <c r="E56">
        <v>3048</v>
      </c>
      <c r="F56">
        <v>2960</v>
      </c>
    </row>
    <row r="57" spans="4:6">
      <c r="D57">
        <v>55</v>
      </c>
      <c r="E57">
        <v>3190</v>
      </c>
      <c r="F57">
        <v>3106</v>
      </c>
    </row>
    <row r="58" spans="4:6">
      <c r="D58">
        <v>56</v>
      </c>
      <c r="E58">
        <v>3302</v>
      </c>
      <c r="F58">
        <v>3252</v>
      </c>
    </row>
    <row r="59" spans="4:6">
      <c r="D59">
        <v>57</v>
      </c>
      <c r="E59">
        <v>3397</v>
      </c>
      <c r="F59">
        <v>3398</v>
      </c>
    </row>
    <row r="60" spans="4:6">
      <c r="D60">
        <v>58</v>
      </c>
      <c r="E60">
        <v>3560</v>
      </c>
      <c r="F60">
        <v>3543</v>
      </c>
    </row>
    <row r="61" spans="4:6">
      <c r="D61">
        <v>59</v>
      </c>
      <c r="E61">
        <v>3733</v>
      </c>
      <c r="F61">
        <v>3688</v>
      </c>
    </row>
    <row r="62" spans="4:6">
      <c r="D62">
        <v>60</v>
      </c>
      <c r="E62">
        <v>3924</v>
      </c>
      <c r="F62">
        <v>3830</v>
      </c>
    </row>
    <row r="63" spans="4:6">
      <c r="D63">
        <v>61</v>
      </c>
      <c r="E63">
        <v>4109</v>
      </c>
      <c r="F63">
        <v>3970</v>
      </c>
    </row>
    <row r="64" spans="4:6">
      <c r="D64">
        <v>62</v>
      </c>
      <c r="E64">
        <v>4276</v>
      </c>
      <c r="F64">
        <v>4106</v>
      </c>
    </row>
    <row r="65" spans="4:6">
      <c r="D65">
        <v>63</v>
      </c>
      <c r="E65">
        <v>4364</v>
      </c>
      <c r="F65">
        <v>4240</v>
      </c>
    </row>
    <row r="66" spans="4:6">
      <c r="D66">
        <v>64</v>
      </c>
      <c r="E66">
        <v>4461</v>
      </c>
      <c r="F66">
        <v>4370</v>
      </c>
    </row>
    <row r="67" spans="4:6">
      <c r="D67">
        <v>65</v>
      </c>
      <c r="E67">
        <v>4603</v>
      </c>
      <c r="F67">
        <v>4495</v>
      </c>
    </row>
    <row r="68" spans="4:6">
      <c r="D68">
        <v>66</v>
      </c>
      <c r="E68">
        <v>4700</v>
      </c>
      <c r="F68">
        <v>4616</v>
      </c>
    </row>
    <row r="69" spans="4:6">
      <c r="D69">
        <v>67</v>
      </c>
      <c r="E69">
        <v>4751</v>
      </c>
      <c r="F69">
        <v>4733</v>
      </c>
    </row>
    <row r="70" spans="4:6">
      <c r="D70">
        <v>68</v>
      </c>
      <c r="E70">
        <v>4784</v>
      </c>
      <c r="F70">
        <v>4844</v>
      </c>
    </row>
    <row r="71" spans="4:6">
      <c r="D71">
        <v>69</v>
      </c>
      <c r="E71">
        <v>4790</v>
      </c>
      <c r="F71">
        <v>4951</v>
      </c>
    </row>
    <row r="72" spans="4:6">
      <c r="D72">
        <v>70</v>
      </c>
      <c r="F72">
        <v>5052</v>
      </c>
    </row>
    <row r="73" spans="4:6">
      <c r="D73">
        <v>71</v>
      </c>
      <c r="F73">
        <v>5148</v>
      </c>
    </row>
    <row r="74" spans="4:6">
      <c r="D74">
        <v>72</v>
      </c>
      <c r="F74">
        <v>5240</v>
      </c>
    </row>
    <row r="75" spans="4:6">
      <c r="D75">
        <v>73</v>
      </c>
      <c r="F75">
        <v>5326</v>
      </c>
    </row>
    <row r="76" spans="4:6">
      <c r="D76">
        <v>74</v>
      </c>
      <c r="F76">
        <v>5407</v>
      </c>
    </row>
    <row r="77" spans="4:6">
      <c r="D77">
        <v>75</v>
      </c>
      <c r="F77">
        <v>5483</v>
      </c>
    </row>
    <row r="78" spans="4:6">
      <c r="D78">
        <v>76</v>
      </c>
      <c r="F78">
        <v>5555</v>
      </c>
    </row>
    <row r="79" spans="4:6">
      <c r="D79">
        <v>77</v>
      </c>
      <c r="F79">
        <v>5622</v>
      </c>
    </row>
    <row r="80" spans="4:6">
      <c r="D80">
        <v>78</v>
      </c>
      <c r="F80">
        <v>5685</v>
      </c>
    </row>
    <row r="81" spans="4:6">
      <c r="D81">
        <v>79</v>
      </c>
      <c r="F81">
        <v>5743</v>
      </c>
    </row>
    <row r="82" spans="4:6">
      <c r="D82">
        <v>80</v>
      </c>
      <c r="F82">
        <v>5797</v>
      </c>
    </row>
    <row r="83" spans="4:6">
      <c r="D83">
        <v>81</v>
      </c>
      <c r="F83">
        <v>5848</v>
      </c>
    </row>
    <row r="84" spans="4:6">
      <c r="D84">
        <v>82</v>
      </c>
      <c r="F84">
        <v>5895</v>
      </c>
    </row>
    <row r="85" spans="4:6">
      <c r="D85">
        <v>83</v>
      </c>
      <c r="F85">
        <v>5938</v>
      </c>
    </row>
    <row r="86" spans="4:6">
      <c r="D86">
        <v>84</v>
      </c>
      <c r="F86">
        <v>5979</v>
      </c>
    </row>
    <row r="87" spans="4:6">
      <c r="D87">
        <v>85</v>
      </c>
      <c r="F87">
        <v>6016</v>
      </c>
    </row>
    <row r="88" spans="4:6">
      <c r="D88">
        <v>86</v>
      </c>
      <c r="F88">
        <v>6050</v>
      </c>
    </row>
    <row r="89" spans="4:6">
      <c r="D89">
        <v>87</v>
      </c>
      <c r="F89">
        <v>6082</v>
      </c>
    </row>
    <row r="90" spans="4:6">
      <c r="D90">
        <v>88</v>
      </c>
      <c r="F90">
        <v>6112</v>
      </c>
    </row>
    <row r="91" spans="4:6">
      <c r="D91">
        <v>89</v>
      </c>
      <c r="F91">
        <v>6139</v>
      </c>
    </row>
    <row r="92" spans="4:6">
      <c r="D92">
        <v>90</v>
      </c>
      <c r="F92">
        <v>6164</v>
      </c>
    </row>
    <row r="93" spans="4:6">
      <c r="D93">
        <v>91</v>
      </c>
      <c r="F93">
        <v>6186</v>
      </c>
    </row>
    <row r="94" spans="4:6">
      <c r="D94">
        <v>92</v>
      </c>
      <c r="F94">
        <v>6208</v>
      </c>
    </row>
    <row r="95" spans="4:6">
      <c r="D95">
        <v>93</v>
      </c>
      <c r="F95">
        <v>6227</v>
      </c>
    </row>
    <row r="96" spans="4:6">
      <c r="D96">
        <v>94</v>
      </c>
      <c r="F96">
        <v>6245</v>
      </c>
    </row>
    <row r="97" spans="4:6">
      <c r="D97">
        <v>95</v>
      </c>
      <c r="F97">
        <v>6261</v>
      </c>
    </row>
    <row r="98" spans="4:6">
      <c r="D98">
        <v>96</v>
      </c>
      <c r="F98">
        <v>6276</v>
      </c>
    </row>
    <row r="99" spans="4:6">
      <c r="D99">
        <v>97</v>
      </c>
      <c r="F99">
        <v>6290</v>
      </c>
    </row>
    <row r="100" spans="4:6">
      <c r="D100">
        <v>98</v>
      </c>
      <c r="F100">
        <v>6302</v>
      </c>
    </row>
    <row r="101" spans="4:6">
      <c r="D101">
        <v>99</v>
      </c>
      <c r="F101">
        <v>6314</v>
      </c>
    </row>
    <row r="102" spans="4:6">
      <c r="D102">
        <v>100</v>
      </c>
      <c r="F102">
        <v>6324</v>
      </c>
    </row>
    <row r="103" spans="4:6">
      <c r="D103">
        <v>101</v>
      </c>
      <c r="F103">
        <v>6334</v>
      </c>
    </row>
    <row r="104" spans="4:6">
      <c r="D104">
        <v>102</v>
      </c>
      <c r="F104">
        <v>6343</v>
      </c>
    </row>
    <row r="105" spans="4:6">
      <c r="D105">
        <v>103</v>
      </c>
      <c r="F105">
        <v>6351</v>
      </c>
    </row>
    <row r="106" spans="4:6">
      <c r="D106">
        <v>104</v>
      </c>
      <c r="F106">
        <v>6359</v>
      </c>
    </row>
    <row r="107" spans="4:6">
      <c r="D107">
        <v>105</v>
      </c>
      <c r="F107">
        <v>6365</v>
      </c>
    </row>
    <row r="108" spans="4:6">
      <c r="D108">
        <v>106</v>
      </c>
      <c r="F108">
        <v>6372</v>
      </c>
    </row>
    <row r="109" spans="4:6">
      <c r="D109">
        <v>107</v>
      </c>
      <c r="F109">
        <v>6377</v>
      </c>
    </row>
    <row r="110" spans="4:6">
      <c r="D110">
        <v>108</v>
      </c>
      <c r="F110">
        <v>6383</v>
      </c>
    </row>
    <row r="111" spans="4:6">
      <c r="D111">
        <v>109</v>
      </c>
      <c r="F111">
        <v>6387</v>
      </c>
    </row>
    <row r="112" spans="4:6">
      <c r="D112">
        <v>110</v>
      </c>
      <c r="F112">
        <v>6392</v>
      </c>
    </row>
    <row r="113" spans="4:6">
      <c r="D113">
        <v>111</v>
      </c>
      <c r="F113">
        <v>6396</v>
      </c>
    </row>
    <row r="114" spans="4:6">
      <c r="D114">
        <v>112</v>
      </c>
      <c r="F114">
        <v>6399</v>
      </c>
    </row>
    <row r="115" spans="4:6">
      <c r="D115">
        <v>113</v>
      </c>
      <c r="F115">
        <v>6403</v>
      </c>
    </row>
    <row r="116" spans="4:6">
      <c r="D116">
        <v>114</v>
      </c>
      <c r="F116">
        <v>6406</v>
      </c>
    </row>
    <row r="117" spans="4:6">
      <c r="D117">
        <v>115</v>
      </c>
      <c r="F117">
        <v>6408</v>
      </c>
    </row>
    <row r="118" spans="4:6">
      <c r="D118">
        <v>116</v>
      </c>
      <c r="F118">
        <v>6411</v>
      </c>
    </row>
    <row r="119" spans="4:6">
      <c r="D119">
        <v>117</v>
      </c>
      <c r="F119">
        <v>6413</v>
      </c>
    </row>
    <row r="120" spans="4:6">
      <c r="D120">
        <v>118</v>
      </c>
      <c r="F120">
        <v>6415</v>
      </c>
    </row>
    <row r="121" spans="4:6">
      <c r="D121">
        <v>119</v>
      </c>
      <c r="F121">
        <v>6417</v>
      </c>
    </row>
    <row r="122" spans="4:6">
      <c r="D122">
        <v>120</v>
      </c>
      <c r="F122">
        <v>6419</v>
      </c>
    </row>
    <row r="123" spans="4:6">
      <c r="D123">
        <v>121</v>
      </c>
      <c r="F123">
        <v>6421</v>
      </c>
    </row>
    <row r="124" spans="4:6">
      <c r="D124">
        <v>122</v>
      </c>
      <c r="F124">
        <v>6422</v>
      </c>
    </row>
    <row r="125" spans="4:6">
      <c r="D125">
        <v>123</v>
      </c>
      <c r="F125">
        <v>6424</v>
      </c>
    </row>
    <row r="126" spans="4:6">
      <c r="D126">
        <v>124</v>
      </c>
      <c r="F126">
        <v>6425</v>
      </c>
    </row>
    <row r="127" spans="4:6">
      <c r="D127">
        <v>125</v>
      </c>
      <c r="F127">
        <v>6426</v>
      </c>
    </row>
    <row r="128" spans="4:6">
      <c r="D128">
        <v>126</v>
      </c>
      <c r="F128">
        <v>6427</v>
      </c>
    </row>
    <row r="129" spans="4:6">
      <c r="D129">
        <v>127</v>
      </c>
      <c r="F129">
        <v>6428</v>
      </c>
    </row>
    <row r="130" spans="4:6">
      <c r="D130">
        <v>128</v>
      </c>
      <c r="F130">
        <v>6429</v>
      </c>
    </row>
    <row r="131" spans="4:6">
      <c r="D131">
        <v>129</v>
      </c>
      <c r="F131">
        <v>6430</v>
      </c>
    </row>
    <row r="132" spans="4:6">
      <c r="D132">
        <v>130</v>
      </c>
      <c r="F132">
        <v>6430</v>
      </c>
    </row>
    <row r="133" spans="4:6">
      <c r="D133">
        <v>131</v>
      </c>
      <c r="F133">
        <v>6431</v>
      </c>
    </row>
    <row r="134" spans="4:6">
      <c r="D134">
        <v>132</v>
      </c>
      <c r="F134">
        <v>6431</v>
      </c>
    </row>
    <row r="135" spans="4:6">
      <c r="D135">
        <v>133</v>
      </c>
      <c r="F135">
        <v>6432</v>
      </c>
    </row>
    <row r="136" spans="4:6">
      <c r="D136">
        <v>134</v>
      </c>
      <c r="F136">
        <v>6433</v>
      </c>
    </row>
    <row r="137" spans="4:6">
      <c r="D137">
        <v>135</v>
      </c>
      <c r="F137">
        <v>6433</v>
      </c>
    </row>
    <row r="138" spans="4:6">
      <c r="D138">
        <v>136</v>
      </c>
      <c r="F138">
        <v>6433</v>
      </c>
    </row>
    <row r="139" spans="4:6">
      <c r="D139">
        <v>137</v>
      </c>
      <c r="F139">
        <v>6434</v>
      </c>
    </row>
    <row r="140" spans="4:6">
      <c r="D140">
        <v>138</v>
      </c>
      <c r="F140">
        <v>6434</v>
      </c>
    </row>
    <row r="141" spans="4:6">
      <c r="D141">
        <v>139</v>
      </c>
      <c r="F141">
        <v>6434</v>
      </c>
    </row>
    <row r="142" spans="4:6">
      <c r="D142">
        <v>140</v>
      </c>
      <c r="F142">
        <v>6435</v>
      </c>
    </row>
    <row r="143" spans="4:6">
      <c r="D143">
        <v>141</v>
      </c>
      <c r="F143">
        <v>6435</v>
      </c>
    </row>
    <row r="144" spans="4:6">
      <c r="D144">
        <v>142</v>
      </c>
      <c r="F144">
        <v>6435</v>
      </c>
    </row>
    <row r="145" spans="4:6">
      <c r="D145">
        <v>143</v>
      </c>
      <c r="F145">
        <v>6435</v>
      </c>
    </row>
    <row r="146" spans="4:6">
      <c r="D146">
        <v>144</v>
      </c>
      <c r="F146">
        <v>6436</v>
      </c>
    </row>
    <row r="147" spans="4:6">
      <c r="D147">
        <v>145</v>
      </c>
      <c r="F147">
        <v>6436</v>
      </c>
    </row>
    <row r="148" spans="4:6">
      <c r="D148">
        <v>146</v>
      </c>
      <c r="F148">
        <v>6436</v>
      </c>
    </row>
    <row r="149" spans="4:6">
      <c r="D149">
        <v>147</v>
      </c>
      <c r="F149">
        <v>6436</v>
      </c>
    </row>
    <row r="150" spans="4:6">
      <c r="D150">
        <v>148</v>
      </c>
      <c r="F150">
        <v>6517</v>
      </c>
    </row>
    <row r="151" spans="4:6">
      <c r="D151">
        <v>149</v>
      </c>
      <c r="F151">
        <v>6518</v>
      </c>
    </row>
    <row r="152" spans="4:6">
      <c r="D152">
        <v>150</v>
      </c>
      <c r="F152">
        <v>6518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12" workbookViewId="0">
      <selection activeCell="E6" sqref="E6"/>
    </sheetView>
  </sheetViews>
  <sheetFormatPr defaultRowHeight="15"/>
  <sheetData>
    <row r="1" spans="1:5" ht="16.5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</row>
    <row r="2" spans="1:5" ht="16.5">
      <c r="A2" s="4">
        <v>39914</v>
      </c>
      <c r="B2" s="3"/>
      <c r="C2" s="3"/>
      <c r="D2" s="3">
        <v>1</v>
      </c>
      <c r="E2" s="3"/>
    </row>
    <row r="3" spans="1:5" ht="16.5">
      <c r="A3" s="4">
        <v>39915</v>
      </c>
      <c r="B3" s="3"/>
      <c r="C3" s="3">
        <v>1</v>
      </c>
      <c r="D3" s="3">
        <v>2</v>
      </c>
      <c r="E3" s="3">
        <v>1</v>
      </c>
    </row>
    <row r="4" spans="1:5" ht="16.5">
      <c r="A4" s="4">
        <v>39916</v>
      </c>
      <c r="B4" s="3">
        <v>3</v>
      </c>
      <c r="C4" s="3">
        <v>5</v>
      </c>
      <c r="D4" s="3">
        <v>6</v>
      </c>
      <c r="E4" s="3">
        <v>4</v>
      </c>
    </row>
    <row r="5" spans="1:5" ht="16.5">
      <c r="A5" s="4">
        <v>39917</v>
      </c>
      <c r="B5" s="3">
        <v>3</v>
      </c>
      <c r="C5" s="3">
        <v>6</v>
      </c>
      <c r="D5" s="3">
        <v>7</v>
      </c>
      <c r="E5" s="3">
        <v>5</v>
      </c>
    </row>
    <row r="6" spans="1:5" ht="16.5">
      <c r="A6" s="4">
        <v>39918</v>
      </c>
      <c r="B6" s="3">
        <v>5</v>
      </c>
      <c r="C6" s="3">
        <v>8</v>
      </c>
      <c r="D6" s="3">
        <v>9</v>
      </c>
      <c r="E6" s="3">
        <v>6</v>
      </c>
    </row>
    <row r="7" spans="1:5" ht="16.5">
      <c r="A7" s="4">
        <v>39919</v>
      </c>
      <c r="B7" s="3">
        <v>9</v>
      </c>
      <c r="C7" s="3">
        <v>12</v>
      </c>
      <c r="D7" s="3">
        <v>13</v>
      </c>
      <c r="E7" s="3">
        <v>7</v>
      </c>
    </row>
    <row r="8" spans="1:5" ht="16.5">
      <c r="A8" s="4">
        <v>39920</v>
      </c>
      <c r="B8" s="3">
        <v>12</v>
      </c>
      <c r="C8" s="3">
        <v>15</v>
      </c>
      <c r="D8" s="3">
        <v>16</v>
      </c>
      <c r="E8" s="3">
        <v>8</v>
      </c>
    </row>
    <row r="9" spans="1:5" ht="16.5">
      <c r="A9" s="4">
        <v>39921</v>
      </c>
      <c r="B9" s="3">
        <v>14</v>
      </c>
      <c r="C9" s="3">
        <v>17</v>
      </c>
      <c r="D9" s="3">
        <v>18</v>
      </c>
      <c r="E9" s="3">
        <v>9</v>
      </c>
    </row>
    <row r="10" spans="1:5" ht="16.5">
      <c r="A10" s="4">
        <v>39922</v>
      </c>
      <c r="B10" s="3">
        <v>16</v>
      </c>
      <c r="C10" s="3">
        <v>19</v>
      </c>
      <c r="D10" s="3">
        <v>20</v>
      </c>
      <c r="E10" s="3">
        <v>12</v>
      </c>
    </row>
    <row r="11" spans="1:5" ht="16.5">
      <c r="A11" s="4">
        <v>39923</v>
      </c>
      <c r="B11" s="3">
        <v>31</v>
      </c>
      <c r="C11" s="3">
        <v>34</v>
      </c>
      <c r="D11" s="3">
        <v>35</v>
      </c>
      <c r="E11" s="3">
        <v>23</v>
      </c>
    </row>
    <row r="12" spans="1:5" ht="16.5">
      <c r="A12" s="4">
        <v>39924</v>
      </c>
      <c r="B12" s="3">
        <v>47</v>
      </c>
      <c r="C12" s="3">
        <v>50</v>
      </c>
      <c r="D12" s="3">
        <v>51</v>
      </c>
      <c r="E12" s="3">
        <v>38</v>
      </c>
    </row>
    <row r="13" spans="1:5" ht="16.5">
      <c r="A13" s="4">
        <v>39925</v>
      </c>
      <c r="B13" s="3">
        <v>56</v>
      </c>
      <c r="C13" s="3">
        <v>59</v>
      </c>
      <c r="D13" s="3">
        <v>60</v>
      </c>
      <c r="E13" s="3">
        <v>46</v>
      </c>
    </row>
    <row r="14" spans="1:5" ht="16.5">
      <c r="A14" s="4">
        <v>39926</v>
      </c>
      <c r="B14" s="3">
        <v>76</v>
      </c>
      <c r="C14" s="3">
        <v>79</v>
      </c>
      <c r="D14" s="3">
        <v>80</v>
      </c>
      <c r="E14" s="3">
        <v>61</v>
      </c>
    </row>
    <row r="15" spans="1:5" ht="16.5">
      <c r="A15" s="4">
        <v>39927</v>
      </c>
      <c r="B15" s="3">
        <v>97</v>
      </c>
      <c r="C15" s="3">
        <v>100</v>
      </c>
      <c r="D15" s="3">
        <v>103</v>
      </c>
      <c r="E15" s="3">
        <v>82</v>
      </c>
    </row>
    <row r="16" spans="1:5" ht="16.5">
      <c r="A16" s="4">
        <v>39928</v>
      </c>
      <c r="B16" s="3">
        <v>114</v>
      </c>
      <c r="C16" s="3">
        <v>120</v>
      </c>
      <c r="D16" s="3">
        <v>123</v>
      </c>
      <c r="E16" s="3">
        <v>98</v>
      </c>
    </row>
    <row r="17" spans="1:5" ht="16.5">
      <c r="A17" s="4">
        <v>39929</v>
      </c>
      <c r="B17" s="3">
        <v>134</v>
      </c>
      <c r="C17" s="3">
        <v>141</v>
      </c>
      <c r="D17" s="3">
        <v>145</v>
      </c>
      <c r="E17" s="3">
        <v>119</v>
      </c>
    </row>
    <row r="18" spans="1:5" ht="16.5">
      <c r="A18" s="4">
        <v>39930</v>
      </c>
      <c r="B18" s="3">
        <v>158</v>
      </c>
      <c r="C18" s="3">
        <v>165</v>
      </c>
      <c r="D18" s="3">
        <v>169</v>
      </c>
      <c r="E18" s="3">
        <v>142</v>
      </c>
    </row>
    <row r="19" spans="1:5" ht="16.5">
      <c r="A19" s="4">
        <v>39931</v>
      </c>
      <c r="B19" s="3">
        <v>182</v>
      </c>
      <c r="C19" s="3">
        <v>191</v>
      </c>
      <c r="D19" s="3">
        <v>196</v>
      </c>
      <c r="E19" s="3">
        <v>169</v>
      </c>
    </row>
    <row r="20" spans="1:5" ht="16.5">
      <c r="A20" s="4">
        <v>39932</v>
      </c>
      <c r="B20" s="3">
        <v>205</v>
      </c>
      <c r="C20" s="3">
        <v>215</v>
      </c>
      <c r="D20" s="3">
        <v>221</v>
      </c>
      <c r="E20" s="3">
        <v>190</v>
      </c>
    </row>
    <row r="21" spans="1:5" ht="16.5">
      <c r="A21" s="4">
        <v>39933</v>
      </c>
      <c r="B21" s="3">
        <v>226</v>
      </c>
      <c r="C21" s="3">
        <v>238</v>
      </c>
      <c r="D21" s="3">
        <v>244</v>
      </c>
      <c r="E21" s="3">
        <v>209</v>
      </c>
    </row>
    <row r="22" spans="1:5" ht="16.5">
      <c r="A22" s="4">
        <v>39934</v>
      </c>
      <c r="B22" s="3">
        <v>249</v>
      </c>
      <c r="C22" s="3">
        <v>259</v>
      </c>
      <c r="D22" s="3">
        <v>266</v>
      </c>
      <c r="E22" s="3">
        <v>230</v>
      </c>
    </row>
    <row r="23" spans="1:5" ht="16.5">
      <c r="A23" s="4">
        <v>39935</v>
      </c>
      <c r="B23" s="3">
        <v>268</v>
      </c>
      <c r="C23" s="3">
        <v>285</v>
      </c>
      <c r="D23" s="3">
        <v>292</v>
      </c>
      <c r="E23" s="3">
        <v>255</v>
      </c>
    </row>
    <row r="24" spans="1:5" ht="16.5">
      <c r="A24" s="4">
        <v>39936</v>
      </c>
      <c r="B24" s="3">
        <v>285</v>
      </c>
      <c r="C24" s="3">
        <v>306</v>
      </c>
      <c r="D24" s="3">
        <v>314</v>
      </c>
      <c r="E24" s="3">
        <v>276</v>
      </c>
    </row>
    <row r="25" spans="1:5" ht="16.5">
      <c r="A25" s="4">
        <v>39937</v>
      </c>
      <c r="B25" s="3">
        <v>304</v>
      </c>
      <c r="C25" s="3">
        <v>327</v>
      </c>
      <c r="D25" s="3">
        <v>337</v>
      </c>
      <c r="E25" s="3">
        <v>300</v>
      </c>
    </row>
    <row r="26" spans="1:5" ht="16.5">
      <c r="A26" s="4">
        <v>39938</v>
      </c>
      <c r="B26" s="3">
        <v>321</v>
      </c>
      <c r="C26" s="3">
        <v>346</v>
      </c>
      <c r="D26" s="3">
        <v>357</v>
      </c>
      <c r="E26" s="3">
        <v>321</v>
      </c>
    </row>
    <row r="27" spans="1:5" ht="16.5">
      <c r="A27" s="4">
        <v>39939</v>
      </c>
      <c r="B27" s="3">
        <v>338</v>
      </c>
      <c r="C27" s="3">
        <v>367</v>
      </c>
      <c r="D27" s="3">
        <v>381</v>
      </c>
      <c r="E27" s="3">
        <v>359</v>
      </c>
    </row>
    <row r="28" spans="1:5" ht="16.5">
      <c r="A28" s="4">
        <v>39940</v>
      </c>
      <c r="B28" s="3">
        <v>364</v>
      </c>
      <c r="C28" s="3">
        <v>401</v>
      </c>
      <c r="D28" s="3">
        <v>418</v>
      </c>
      <c r="E28" s="3">
        <v>397</v>
      </c>
    </row>
    <row r="29" spans="1:5" ht="16.5">
      <c r="A29" s="4">
        <v>39941</v>
      </c>
      <c r="B29" s="3">
        <v>398</v>
      </c>
      <c r="C29" s="3">
        <v>450</v>
      </c>
      <c r="D29" s="3">
        <v>472</v>
      </c>
      <c r="E29" s="3">
        <v>451</v>
      </c>
    </row>
    <row r="30" spans="1:5" ht="16.5">
      <c r="A30" s="4">
        <v>39942</v>
      </c>
      <c r="B30" s="3">
        <v>426</v>
      </c>
      <c r="C30" s="3">
        <v>488</v>
      </c>
      <c r="D30" s="3">
        <v>514</v>
      </c>
      <c r="E30" s="3">
        <v>494</v>
      </c>
    </row>
    <row r="31" spans="1:5" ht="16.5">
      <c r="A31" s="4">
        <v>39943</v>
      </c>
      <c r="B31" s="3">
        <v>448</v>
      </c>
      <c r="C31" s="3">
        <v>521</v>
      </c>
      <c r="D31" s="3">
        <v>551</v>
      </c>
      <c r="E31" s="3">
        <v>532</v>
      </c>
    </row>
    <row r="32" spans="1:5" ht="16.5">
      <c r="A32" s="4">
        <v>39944</v>
      </c>
      <c r="B32" s="3">
        <v>462</v>
      </c>
      <c r="C32" s="3">
        <v>575</v>
      </c>
      <c r="D32" s="3">
        <v>610</v>
      </c>
      <c r="E32" s="3">
        <v>590</v>
      </c>
    </row>
    <row r="33" spans="1:5" ht="16.5">
      <c r="A33" s="4">
        <v>39945</v>
      </c>
      <c r="B33" s="3">
        <v>466</v>
      </c>
      <c r="C33" s="3">
        <v>598</v>
      </c>
      <c r="D33" s="3">
        <v>640</v>
      </c>
      <c r="E33" s="3">
        <v>618</v>
      </c>
    </row>
    <row r="34" spans="1:5" ht="16.5">
      <c r="A34" s="4">
        <v>39946</v>
      </c>
      <c r="B34" s="3">
        <v>472</v>
      </c>
      <c r="C34" s="3">
        <v>630</v>
      </c>
      <c r="D34" s="3">
        <v>679</v>
      </c>
      <c r="E34" s="3">
        <v>657</v>
      </c>
    </row>
    <row r="35" spans="1:5" ht="16.5">
      <c r="A35" s="4">
        <v>39947</v>
      </c>
      <c r="B35" s="3">
        <v>474</v>
      </c>
      <c r="C35" s="3">
        <v>651</v>
      </c>
      <c r="D35" s="3">
        <v>714</v>
      </c>
      <c r="E35" s="3">
        <v>693</v>
      </c>
    </row>
    <row r="36" spans="1:5" ht="16.5">
      <c r="A36" s="4">
        <v>39948</v>
      </c>
      <c r="B36" s="3">
        <v>475</v>
      </c>
      <c r="C36" s="3">
        <v>683</v>
      </c>
      <c r="D36" s="3">
        <v>781</v>
      </c>
      <c r="E36" s="3">
        <v>764</v>
      </c>
    </row>
    <row r="37" spans="1:5" ht="16.5">
      <c r="A37" s="4">
        <v>39949</v>
      </c>
      <c r="B37" s="3"/>
      <c r="C37" s="3">
        <v>723</v>
      </c>
      <c r="D37" s="3">
        <v>850</v>
      </c>
      <c r="E37" s="3">
        <v>835</v>
      </c>
    </row>
    <row r="38" spans="1:5" ht="16.5">
      <c r="A38" s="4">
        <v>39950</v>
      </c>
      <c r="B38" s="3"/>
      <c r="C38" s="3">
        <v>752</v>
      </c>
      <c r="D38" s="3">
        <v>908</v>
      </c>
      <c r="E38" s="3">
        <v>895</v>
      </c>
    </row>
    <row r="39" spans="1:5" ht="16.5">
      <c r="A39" s="4">
        <v>39951</v>
      </c>
      <c r="B39" s="3"/>
      <c r="C39" s="3">
        <v>786</v>
      </c>
      <c r="D39" s="3">
        <v>979</v>
      </c>
      <c r="E39" s="3">
        <v>980</v>
      </c>
    </row>
    <row r="40" spans="1:5" ht="16.5">
      <c r="A40" s="4">
        <v>39952</v>
      </c>
      <c r="B40" s="3"/>
      <c r="C40" s="3">
        <v>812</v>
      </c>
      <c r="D40" s="3">
        <v>1049</v>
      </c>
      <c r="E40" s="3">
        <v>1062</v>
      </c>
    </row>
    <row r="41" spans="1:5" ht="16.5">
      <c r="A41" s="4">
        <v>39953</v>
      </c>
      <c r="B41" s="3"/>
      <c r="C41" s="3">
        <v>830</v>
      </c>
      <c r="D41" s="3">
        <v>1119</v>
      </c>
      <c r="E41" s="3">
        <v>1145</v>
      </c>
    </row>
    <row r="42" spans="1:5" ht="16.5">
      <c r="A42" s="4">
        <v>39954</v>
      </c>
      <c r="B42" s="3"/>
      <c r="C42" s="3">
        <v>842</v>
      </c>
      <c r="D42" s="3">
        <v>1175</v>
      </c>
      <c r="E42" s="3">
        <v>1217</v>
      </c>
    </row>
    <row r="43" spans="1:5" ht="16.5">
      <c r="A43" s="4">
        <v>39955</v>
      </c>
      <c r="B43" s="3"/>
      <c r="C43" s="3">
        <v>849</v>
      </c>
      <c r="D43" s="3">
        <v>1230</v>
      </c>
      <c r="E43" s="3">
        <v>1289</v>
      </c>
    </row>
    <row r="44" spans="1:5" ht="16.5">
      <c r="A44" s="4">
        <v>39956</v>
      </c>
      <c r="B44" s="3"/>
      <c r="C44" s="3">
        <v>853</v>
      </c>
      <c r="D44" s="3">
        <v>1289</v>
      </c>
      <c r="E44" s="3">
        <v>1363</v>
      </c>
    </row>
    <row r="45" spans="1:5" ht="16.5">
      <c r="A45" s="4">
        <v>39957</v>
      </c>
      <c r="B45" s="3"/>
      <c r="C45" s="3">
        <v>860</v>
      </c>
      <c r="D45" s="3">
        <v>1363</v>
      </c>
      <c r="E45" s="3">
        <v>1451</v>
      </c>
    </row>
    <row r="46" spans="1:5" ht="16.5">
      <c r="A46" s="4">
        <v>39958</v>
      </c>
      <c r="B46" s="3"/>
      <c r="C46" s="3">
        <v>862</v>
      </c>
      <c r="D46" s="3">
        <v>1436</v>
      </c>
      <c r="E46" s="3">
        <v>1545</v>
      </c>
    </row>
    <row r="47" spans="1:5" ht="16.5">
      <c r="A47" s="4">
        <v>39959</v>
      </c>
      <c r="B47" s="3"/>
      <c r="C47" s="3">
        <v>862</v>
      </c>
      <c r="D47" s="3">
        <v>1501</v>
      </c>
      <c r="E47" s="3">
        <v>1631</v>
      </c>
    </row>
    <row r="48" spans="1:5" ht="16.5">
      <c r="A48" s="4">
        <v>39960</v>
      </c>
      <c r="B48" s="3"/>
      <c r="C48" s="3">
        <v>863</v>
      </c>
      <c r="D48" s="3">
        <v>1592</v>
      </c>
      <c r="E48" s="3">
        <v>1758</v>
      </c>
    </row>
    <row r="49" spans="1:5" ht="16.5">
      <c r="A49" s="4">
        <v>39961</v>
      </c>
      <c r="B49" s="3"/>
      <c r="C49" s="3"/>
      <c r="D49" s="3">
        <v>1672</v>
      </c>
      <c r="E49" s="3">
        <v>1873</v>
      </c>
    </row>
    <row r="50" spans="1:5" ht="16.5">
      <c r="A50" s="4">
        <v>39962</v>
      </c>
      <c r="B50" s="3"/>
      <c r="C50" s="3"/>
      <c r="D50" s="3">
        <v>1738</v>
      </c>
      <c r="E50" s="3">
        <v>2003</v>
      </c>
    </row>
    <row r="51" spans="1:5" ht="16.5">
      <c r="A51" s="4">
        <v>39963</v>
      </c>
      <c r="B51" s="3"/>
      <c r="C51" s="3"/>
      <c r="D51" s="3">
        <v>1778</v>
      </c>
      <c r="E51" s="3">
        <v>2141</v>
      </c>
    </row>
    <row r="52" spans="1:5" ht="16.5">
      <c r="A52" s="4">
        <v>39964</v>
      </c>
      <c r="B52" s="3"/>
      <c r="C52" s="3"/>
      <c r="D52" s="3">
        <v>1825</v>
      </c>
      <c r="E52" s="3">
        <v>2255</v>
      </c>
    </row>
    <row r="53" spans="1:5" ht="16.5">
      <c r="A53" s="4">
        <v>39965</v>
      </c>
      <c r="B53" s="3"/>
      <c r="C53" s="3"/>
      <c r="D53" s="3">
        <v>1885</v>
      </c>
      <c r="E53" s="3">
        <v>2456</v>
      </c>
    </row>
    <row r="54" spans="1:5" ht="16.5">
      <c r="A54" s="4">
        <v>39966</v>
      </c>
      <c r="B54" s="3"/>
      <c r="C54" s="3"/>
      <c r="D54" s="3">
        <v>1926</v>
      </c>
      <c r="E54" s="3">
        <v>2656</v>
      </c>
    </row>
    <row r="55" spans="1:5" ht="16.5">
      <c r="A55" s="4">
        <v>39967</v>
      </c>
      <c r="B55" s="3"/>
      <c r="C55" s="3"/>
      <c r="D55" s="3">
        <v>1968</v>
      </c>
      <c r="E55" s="3">
        <v>2853</v>
      </c>
    </row>
    <row r="56" spans="1:5" ht="16.5">
      <c r="A56" s="4">
        <v>39968</v>
      </c>
      <c r="B56" s="3"/>
      <c r="C56" s="3"/>
      <c r="D56" s="3">
        <v>2001</v>
      </c>
      <c r="E56" s="3">
        <v>3048</v>
      </c>
    </row>
    <row r="57" spans="1:5" ht="16.5">
      <c r="A57" s="4">
        <v>39969</v>
      </c>
      <c r="B57" s="3"/>
      <c r="C57" s="3"/>
      <c r="D57" s="3">
        <v>2004</v>
      </c>
      <c r="E57" s="3">
        <v>3190</v>
      </c>
    </row>
    <row r="58" spans="1:5" ht="16.5">
      <c r="A58" s="4">
        <v>39970</v>
      </c>
      <c r="B58" s="3"/>
      <c r="C58" s="3"/>
      <c r="D58" s="3"/>
      <c r="E58" s="3">
        <v>3302</v>
      </c>
    </row>
    <row r="59" spans="1:5" ht="16.5">
      <c r="A59" s="4">
        <v>39971</v>
      </c>
      <c r="B59" s="3"/>
      <c r="C59" s="3"/>
      <c r="D59" s="3"/>
      <c r="E59" s="3">
        <v>3397</v>
      </c>
    </row>
    <row r="60" spans="1:5" ht="16.5">
      <c r="A60" s="4">
        <v>39972</v>
      </c>
      <c r="B60" s="3"/>
      <c r="C60" s="3"/>
      <c r="D60" s="3"/>
      <c r="E60" s="3">
        <v>3560</v>
      </c>
    </row>
    <row r="61" spans="1:5" ht="16.5">
      <c r="A61" s="4">
        <v>39973</v>
      </c>
      <c r="B61" s="3"/>
      <c r="C61" s="3"/>
      <c r="D61" s="3"/>
      <c r="E61" s="3">
        <v>3733</v>
      </c>
    </row>
    <row r="62" spans="1:5" ht="16.5">
      <c r="A62" s="4">
        <v>39974</v>
      </c>
      <c r="B62" s="3"/>
      <c r="C62" s="3"/>
      <c r="D62" s="3"/>
      <c r="E62" s="3">
        <v>3924</v>
      </c>
    </row>
    <row r="63" spans="1:5" ht="16.5">
      <c r="A63" s="4">
        <v>39975</v>
      </c>
      <c r="B63" s="3"/>
      <c r="C63" s="3"/>
      <c r="D63" s="3"/>
      <c r="E63" s="3">
        <v>4109</v>
      </c>
    </row>
    <row r="64" spans="1:5" ht="16.5">
      <c r="A64" s="4">
        <v>39976</v>
      </c>
      <c r="B64" s="3"/>
      <c r="C64" s="3"/>
      <c r="D64" s="3"/>
      <c r="E64" s="3">
        <v>4276</v>
      </c>
    </row>
    <row r="65" spans="1:5" ht="16.5">
      <c r="A65" s="4">
        <v>39977</v>
      </c>
      <c r="B65" s="3"/>
      <c r="C65" s="3"/>
      <c r="D65" s="3"/>
      <c r="E65" s="3">
        <v>4364</v>
      </c>
    </row>
    <row r="66" spans="1:5" ht="16.5">
      <c r="A66" s="4">
        <v>39978</v>
      </c>
      <c r="B66" s="3"/>
      <c r="C66" s="3"/>
      <c r="D66" s="3"/>
      <c r="E66" s="3">
        <v>4461</v>
      </c>
    </row>
    <row r="67" spans="1:5" ht="16.5">
      <c r="A67" s="4">
        <v>39979</v>
      </c>
      <c r="B67" s="3"/>
      <c r="C67" s="3"/>
      <c r="D67" s="3"/>
      <c r="E67" s="3">
        <v>4603</v>
      </c>
    </row>
    <row r="68" spans="1:5" ht="16.5">
      <c r="A68" s="4">
        <v>39980</v>
      </c>
      <c r="B68" s="3"/>
      <c r="C68" s="3"/>
      <c r="D68" s="3"/>
      <c r="E68" s="3">
        <v>4700</v>
      </c>
    </row>
    <row r="69" spans="1:5" ht="16.5">
      <c r="A69" s="4">
        <v>39981</v>
      </c>
      <c r="B69" s="3"/>
      <c r="C69" s="3"/>
      <c r="D69" s="3"/>
      <c r="E69" s="3">
        <v>4751</v>
      </c>
    </row>
    <row r="70" spans="1:5" ht="16.5">
      <c r="A70" s="4">
        <v>39982</v>
      </c>
      <c r="B70" s="3"/>
      <c r="C70" s="3"/>
      <c r="D70" s="3"/>
      <c r="E70" s="3">
        <v>4784</v>
      </c>
    </row>
    <row r="71" spans="1:5" ht="16.5">
      <c r="A71" s="4">
        <v>39983</v>
      </c>
      <c r="B71" s="3"/>
      <c r="C71" s="3"/>
      <c r="D71" s="3"/>
      <c r="E71" s="3">
        <v>4790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Output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Joceline Lega</dc:creator>
  <cp:lastModifiedBy>Joceline Lega</cp:lastModifiedBy>
  <cp:lastPrinted>2015-07-02T10:59:26Z</cp:lastPrinted>
  <dcterms:created xsi:type="dcterms:W3CDTF">2015-06-30T15:52:59Z</dcterms:created>
  <dcterms:modified xsi:type="dcterms:W3CDTF">2016-09-18T07:51:36Z</dcterms:modified>
</cp:coreProperties>
</file>