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<sst xmlns="http://schemas.openxmlformats.org/spreadsheetml/2006/main" count="559">
  <si>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</si>
  <si>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</si>
  <si>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</si>
  <si>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</si>
  <si>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</si>
  <si>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</si>
  <si>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</si>
  <si>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</si>
  <si>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</si>
  <si>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</si>
  <si>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</si>
  <si>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</si>
  <si>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</si>
  <si>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</si>
  <si>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</si>
  <si>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</si>
  <si>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</si>
  <si>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</si>
  <si>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</si>
  <si>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</si>
  <si>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</si>
  <si>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</si>
  <si>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</si>
  <si>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</si>
  <si>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</si>
  <si>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</si>
  <si>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</si>
  <si>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</si>
  <si>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</si>
  <si>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</si>
  <si>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</si>
  <si>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</si>
  <si>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</si>
  <si>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</si>
  <si>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</si>
  <si>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</si>
  <si>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</si>
  <si>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</si>
  <si>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</si>
  <si>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</si>
  <si>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</si>
  <si>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</si>
  <si>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</si>
  <si>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</si>
  <si>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</si>
  <si>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</si>
  <si>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</si>
  <si>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</si>
  <si>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</si>
  <si>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</si>
  <si>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</si>
  <si>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</si>
  <si>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</si>
  <si>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</si>
  <si>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9.44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</si>
  <si>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</si>
  <si>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</si>
  <si>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</si>
  <si>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</si>
  <si>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</si>
  <si>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</si>
  <si>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</si>
  <si>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</si>
  <si>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</si>
  <si>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</si>
  <si>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</si>
  <si>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</si>
  <si>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</si>
  <si>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</si>
  <si>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</si>
  <si>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</si>
  <si>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</si>
  <si>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</si>
  <si>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</si>
  <si>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</si>
  <si>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</si>
  <si>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</si>
  <si>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</si>
  <si>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</si>
  <si>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</si>
  <si>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</si>
  <si>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</si>
  <si>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</si>
  <si>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</si>
  <si>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</si>
  <si>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</si>
  <si>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</si>
  <si>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</si>
  <si>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</si>
  <si>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</si>
  <si>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</si>
  <si>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</si>
  <si>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</si>
  <si>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</si>
  <si>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</si>
  <si>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</si>
  <si>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</si>
  <si>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</si>
  <si>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</si>
  <si>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</si>
  <si>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</si>
  <si>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</si>
  <si>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</si>
  <si>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</si>
  <si>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</si>
  <si>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</si>
  <si>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</si>
  <si>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</si>
  <si>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</si>
  <si>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</si>
  <si>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</si>
  <si>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</si>
  <si>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</si>
  <si>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</si>
  <si>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</si>
  <si>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</si>
  <si>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</si>
  <si>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</si>
  <si>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</si>
  <si>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</si>
  <si>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</si>
  <si>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1616.480</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</si>
  <si>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</si>
  <si>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</si>
  <si>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</si>
  <si>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</si>
  <si>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</si>
  <si>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</si>
  <si>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</si>
  <si>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</si>
  <si>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</si>
  <si>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</si>
  <si>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</si>
  <si>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</si>
  <si>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</si>
  <si>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</si>
  <si>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</si>
  <si>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</si>
  <si>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</si>
  <si>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</si>
  <si>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</si>
  <si>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1805.750</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</si>
  <si>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</si>
  <si>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</si>
  <si>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</si>
  <si>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</si>
  <si>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1647.964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</si>
  <si>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</si>
  <si>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</si>
  <si>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</si>
  <si>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</si>
  <si>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1693.859</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</si>
  <si>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</si>
  <si>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</si>
  <si>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</si>
  <si>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</si>
  <si>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</si>
  <si>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513008 kB</t>
  </si>
  <si>
    <t>MemAvailable:    4495892 kB</t>
  </si>
  <si>
    <t>Buffers:          122272 kB</t>
  </si>
  <si>
    <t>Cached:          3646180 kB</t>
  </si>
  <si>
    <t>SwapCached:          516 kB</t>
  </si>
  <si>
    <t>Active:          4570572 kB</t>
  </si>
  <si>
    <t>Inactive:        2621296 kB</t>
  </si>
  <si>
    <t>Active(anon):    2535412 kB</t>
  </si>
  <si>
    <t>Inactive(anon):   897444 kB</t>
  </si>
  <si>
    <t>Active(file):    2035160 kB</t>
  </si>
  <si>
    <t>Inactive(file):  1723852 kB</t>
  </si>
  <si>
    <t>Unevictable:          32 kB</t>
  </si>
  <si>
    <t>Mlocked:              32 kB</t>
  </si>
  <si>
    <t>SwapTotal:       8342524 kB</t>
  </si>
  <si>
    <t>SwapFree:        8184152 kB</t>
  </si>
  <si>
    <t>Dirty:                16 kB</t>
  </si>
  <si>
    <t>Writeback:             0 kB</t>
  </si>
  <si>
    <t>AnonPages:       3423420 kB</t>
  </si>
  <si>
    <t>Mapped:            51484 kB</t>
  </si>
  <si>
    <t>Shmem:              9440 kB</t>
  </si>
  <si>
    <t>Slab:             304164 kB</t>
  </si>
  <si>
    <t>SReclaimable:     266328 kB</t>
  </si>
  <si>
    <t>SUnreclaim:        37836 kB</t>
  </si>
  <si>
    <t>KernelStack:       10080 kB</t>
  </si>
  <si>
    <t>PageTables:        37836 kB</t>
  </si>
  <si>
    <t>NFS_Unstable:          0 kB</t>
  </si>
  <si>
    <t>Bounce:                0 kB</t>
  </si>
  <si>
    <t>WritebackTmp:          0 kB</t>
  </si>
  <si>
    <t>CommitLimit:    12408028 kB</t>
  </si>
  <si>
    <t>Committed_AS:    6252980 kB</t>
  </si>
  <si>
    <t>VmallocTotal:   34359738367 kB</t>
  </si>
  <si>
    <t>VmallocUsed:           0 kB</t>
  </si>
  <si>
    <t>VmallocChunk:          0 kB</t>
  </si>
  <si>
    <t>HardwareCorrupted:     0 kB</t>
  </si>
  <si>
    <t>AnonHugePages:   3002368 kB</t>
  </si>
  <si>
    <t>CmaTotal:              0 kB</t>
  </si>
  <si>
    <t>CmaFree:               0 kB</t>
  </si>
  <si>
    <t>HugePages_Total:       0</t>
  </si>
  <si>
    <t>HugePages_Free:        0</t>
  </si>
  <si>
    <t>HugePages_Rsvd:        0</t>
  </si>
  <si>
    <t>HugePages_Surp:        0</t>
  </si>
  <si>
    <t>Hugepagesize:       2048 kB</t>
  </si>
  <si>
    <t>DirectMap4k:      162588 kB</t>
  </si>
  <si>
    <t>DirectMap2M:     8181760 kB</t>
  </si>
  <si>
    <t>/proc/stat</t>
  </si>
  <si>
    <t>cpu  1248817 41303 306992 205068703 728150 0 64711 0 0 0</t>
  </si>
  <si>
    <t>cpu0 310900 2214 70723 51408976 149088 0 7606 0 0 0</t>
  </si>
  <si>
    <t>cpu1 316050 3549 72434 51215261 150356 0 7534 0 0 0</t>
  </si>
  <si>
    <t>cpu2 309539 2094 88063 51396326 136554 0 8389 0 0 0</t>
  </si>
  <si>
    <t>cpu3 312327 33446 75770 51048138 292150 0 41181 0 0 0</t>
  </si>
  <si>
    <t>intr 210836564 17 2 0 0 0 0 0 0 1 0 0 0 4 0 0 0 836 871 0 0 0 0 0 11738093 0 0 0 0 0 0 0 0 0 0 44216634 2010012 31638210 13 16252604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</si>
  <si>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410200644</t>
  </si>
  <si>
    <t>btime 1498552702</t>
  </si>
  <si>
    <t>processes 155057</t>
  </si>
  <si>
    <t>procs_running 1</t>
  </si>
  <si>
    <t>procs_blocked 0</t>
  </si>
  <si>
    <t>softirq 237204197 372956 36057386 9343094 108628715 2011186 0 26798573 24158111 0 29834176</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</si>
  <si>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</si>
  <si>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</si>
  <si>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</si>
  <si>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</si>
  <si>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</si>
  <si>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</si>
  <si>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2926667479 21389105    0    0    0     0          0    188813 36773981711 34332182    0    0    0     0       0          0</t>
  </si>
  <si>
    <t xml:space="preserve">    lo: 30319652911 68249544    0    0    0     0          0         0 30319652911 68249544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</si>
  <si>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</si>
  <si>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</si>
  <si>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</si>
  <si>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</si>
  <si>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</si>
  <si>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</si>
  <si>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</si>
  <si>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</si>
  <si>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</si>
  <si>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</si>
  <si>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</si>
  <si>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</si>
  <si>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</si>
  <si>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</si>
  <si>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</si>
  <si>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</si>
  <si>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</si>
  <si>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</si>
  <si>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</si>
  <si>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</si>
  <si>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</si>
  <si>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</si>
  <si>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</si>
  <si>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</si>
  <si>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</si>
  <si>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</si>
  <si>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49000 1351 3408406 621184 1381023 722338 77025352 18382000 0 8192272 19004244</t>
  </si>
  <si>
    <t xml:space="preserve">   8       1 sda1 47902 1301 3353210 615892 1157563 687317 76708200 16926804 0 6830540 17543784</t>
  </si>
  <si>
    <t xml:space="preserve">   8       2 sda2 6 0 12 184 0 0 0 0 0 184 184</t>
  </si>
  <si>
    <t xml:space="preserve">   8       5 sda5 195 50 7848 4264 4587 35021 317152 23728 0 19524 28000</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</si>
  <si>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</si>
  <si>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</si>
  <si>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</si>
  <si>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</si>
  <si>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</si>
  <si>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</si>
  <si>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</si>
  <si>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</si>
  <si>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</si>
  <si>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</si>
  <si>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</si>
  <si>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</si>
  <si>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</si>
  <si>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</si>
  <si>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</si>
  <si>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</si>
  <si>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</si>
  <si>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</si>
  <si>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</si>
  <si>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</si>
  <si>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</si>
  <si>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</si>
  <si>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</si>
  <si>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</si>
  <si>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</si>
  <si>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</si>
  <si>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</si>
  <si>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</si>
  <si>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</si>
  <si>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</si>
  <si>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</si>
  <si>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</si>
  <si>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</si>
  <si>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</si>
  <si>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</si>
  <si>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</si>
  <si>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</si>
  <si>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42458 18057266 61 3417 424 230 139938 24601 20 0 1 0 2 123240448 1513 18446744073709551615 94355556155392 94355557580168 140735129968736 140735129964528 140283433834963 0 671173123 4096 1260 1 0 0 17 1 0 0 256 0 0 94355557588096 94355557734120 94355565113344 140735129972508 140735129972555 140735129972555 140735129972707 0</t>
  </si>
  <si>
    <t>/proc/1/statm</t>
  </si>
  <si>
    <t>30088 1513 883 348 0 21059 0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</si>
  <si>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</si>
  <si>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</si>
  <si>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</si>
  <si>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</si>
  <si>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</si>
  <si>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</si>
  <si>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</si>
  <si>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?21389105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</si>
  <si>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:34332182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</si>
  <si>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</si>
  <si>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:2926667479 (2.9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?36773981711 (36.7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</si>
  <si>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</si>
  <si>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</si>
  <si>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</si>
  <si>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</si>
  <si>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?68249544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</si>
  <si>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:68249544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</si>
  <si>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</si>
  <si>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:30319652911 (30.3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?30319652911 (30.3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</si>
  <si>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</si>
  <si>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</si>
  <si>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</si>
  <si>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</si>
  <si>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</si>
  <si>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</si>
  <si>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</si>
  <si>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</si>
  <si>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</si>
  <si>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16485 863401    2%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</si>
  <si>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</si>
  <si>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</si>
  <si>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</si>
  <si>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</si>
  <si>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</si>
  <si>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</si>
  <si>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</si>
  <si>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</si>
  <si>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</si>
  <si>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</si>
  <si>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</si>
  <si>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</si>
  <si>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</si>
  <si>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</si>
  <si>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</si>
  <si>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</si>
  <si>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</si>
  <si>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</si>
  <si>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</si>
  <si>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</si>
  <si>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</si>
  <si>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</si>
  <si>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</si>
  <si>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</si>
  <si>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</si>
  <si>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</si>
  <si>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</si>
  <si>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</si>
  <si>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</si>
  <si>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</si>
  <si>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</si>
  <si>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</si>
  <si>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</si>
  <si>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</si>
  <si>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</si>
  <si>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</si>
  <si>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</si>
  <si>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</si>
  <si>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</si>
  <si>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</si>
  <si>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</si>
  <si>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</si>
  <si>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</si>
  <si>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</si>
  <si>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</si>
  <si>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</si>
  <si>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</si>
  <si>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</si>
  <si>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</si>
  <si>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</si>
  <si>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</si>
  <si>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</si>
  <si>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</si>
  <si>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17:06:49 up 6 days, 28 min,  4 users,  load average: 0.16, 2.16, 3.01</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</si>
  <si>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</si>
  <si>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</si>
  <si>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</si>
  <si>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</si>
  <si>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</si>
  <si>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</si>
  <si>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</si>
  <si>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</si>
  <si>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</si>
  <si>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</si>
  <si>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</si>
  <si>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</si>
  <si>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</si>
  <si>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</si>
  <si>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</si>
  <si>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</si>
  <si>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</si>
  <si>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</si>
  <si>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</si>
  <si>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</si>
  <si>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</si>
  <si>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</si>
  <si>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</si>
  <si>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</si>
  <si>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</si>
  <si>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</si>
  <si>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</si>
  <si>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</si>
  <si>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</si>
  <si>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</si>
  <si>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</si>
  <si>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</si>
  <si>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</si>
  <si>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</si>
  <si>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</si>
  <si>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</si>
  <si>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</si>
  <si>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</si>
  <si>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</si>
  <si>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</si>
  <si>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</si>
  <si>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</si>
  <si>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</si>
  <si>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</si>
  <si>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</si>
  <si>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</si>
  <si>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</si>
  <si>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</si>
  <si>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</si>
  <si>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</si>
  <si>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</si>
  <si>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</si>
  <si>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</si>
  <si>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lo-read</t>
  </si>
  <si>
    <t>lo-write</t>
  </si>
  <si>
    <t>enp3s0-write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</si>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</sst>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176" formatCode="0.0"/>
    <numFmt numFmtId="177" formatCode="hh:mm"/>
    <numFmt numFmtId="44" formatCode="_ &quot;￥&quot;* #,##0.00_ ;_ &quot;￥&quot;* \-#,##0.00_ ;_ &quot;￥&quot;* &quot;-&quot;??_ ;_ @_ "/>
    <numFmt numFmtId="178" formatCode="dd\-mmm\-yy"/>
    <numFmt numFmtId="179" formatCode="#0.0"/>
    <numFmt numFmtId="42" formatCode="_ &quot;￥&quot;* #,##0_ ;_ &quot;￥&quot;* \-#,##0_ ;_ &quot;￥&quot;* &quot;-&quot;_ ;_ @_ "/>
    <numFmt numFmtId="41" formatCode="_ * #,##0_ ;_ * \-#,##0_ ;_ * &quot;-&quot;_ ;_ @_ "/>
    <numFmt numFmtId="180" formatCode="#,##0.0"/>
    <numFmt numFmtId="43" formatCode="_ * #,##0.00_ ;_ * \-#,##0.00_ ;_ * &quot;-&quot;??_ ;_ @_ "/>
    <numFmt numFmtId="181" formatCode="hh:mm:ss"/>
  </numFmts>
  <fonts count="23">
    <font>
      <sz val="11"/>
      <color theme="1"/>
      <name val="宋体"/>
      <charset val="134"/>
      <scheme val="minor"/>
    </font>
    <font>
      <sz val="11"/>
      <color theme="1"/>
      <name val="Courier"/>
      <charset val="134"/>
    </font>
    <font>
      <b/>
      <sz val="11"/>
      <color theme="1"/>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006100"/>
      <name val="宋体"/>
      <charset val="0"/>
      <scheme val="minor"/>
    </font>
    <font>
      <sz val="11"/>
      <color rgb="FF3F3F76"/>
      <name val="宋体"/>
      <charset val="0"/>
      <scheme val="minor"/>
    </font>
    <font>
      <b/>
      <sz val="11"/>
      <color theme="3"/>
      <name val="宋体"/>
      <charset val="134"/>
      <scheme val="minor"/>
    </font>
    <font>
      <sz val="11"/>
      <color rgb="FF9C0006"/>
      <name val="宋体"/>
      <charset val="0"/>
      <scheme val="minor"/>
    </font>
    <font>
      <b/>
      <sz val="11"/>
      <color theme="1"/>
      <name val="宋体"/>
      <charset val="0"/>
      <scheme val="minor"/>
    </font>
    <font>
      <b/>
      <sz val="13"/>
      <color theme="3"/>
      <name val="宋体"/>
      <charset val="134"/>
      <scheme val="minor"/>
    </font>
    <font>
      <b/>
      <sz val="11"/>
      <color rgb="FF3F3F3F"/>
      <name val="宋体"/>
      <charset val="0"/>
      <scheme val="minor"/>
    </font>
    <font>
      <u/>
      <sz val="11"/>
      <color rgb="FF800080"/>
      <name val="宋体"/>
      <charset val="0"/>
      <scheme val="minor"/>
    </font>
    <font>
      <u/>
      <sz val="11"/>
      <color rgb="FF0000FF"/>
      <name val="宋体"/>
      <charset val="0"/>
      <scheme val="minor"/>
    </font>
    <font>
      <sz val="11"/>
      <color rgb="FFFA7D00"/>
      <name val="宋体"/>
      <charset val="0"/>
      <scheme val="minor"/>
    </font>
    <font>
      <b/>
      <sz val="11"/>
      <color rgb="FFFFFFFF"/>
      <name val="宋体"/>
      <charset val="0"/>
      <scheme val="minor"/>
    </font>
    <font>
      <sz val="11"/>
      <color rgb="FFFF0000"/>
      <name val="宋体"/>
      <charset val="0"/>
      <scheme val="minor"/>
    </font>
    <font>
      <b/>
      <sz val="15"/>
      <color theme="3"/>
      <name val="宋体"/>
      <charset val="134"/>
      <scheme val="minor"/>
    </font>
    <font>
      <i/>
      <sz val="11"/>
      <color rgb="FF7F7F7F"/>
      <name val="宋体"/>
      <charset val="0"/>
      <scheme val="minor"/>
    </font>
    <font>
      <b/>
      <sz val="18"/>
      <color theme="3"/>
      <name val="宋体"/>
      <charset val="134"/>
      <scheme val="minor"/>
    </font>
    <font>
      <b/>
      <sz val="11"/>
      <color rgb="FFFA7D00"/>
      <name val="宋体"/>
      <charset val="0"/>
      <scheme val="minor"/>
    </font>
    <font>
      <sz val="11"/>
      <color theme="1"/>
      <name val="宋体"/>
      <charset val="134"/>
    </font>
  </fonts>
  <fills count="33">
    <fill>
      <patternFill patternType="none"/>
    </fill>
    <fill>
      <patternFill patternType="gray125"/>
    </fill>
    <fill>
      <patternFill patternType="solid">
        <fgColor theme="9"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4" borderId="0" applyNumberFormat="0" applyBorder="0" applyAlignment="0" applyProtection="0">
      <alignment vertical="center"/>
    </xf>
    <xf numFmtId="0" fontId="7"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5" borderId="0" applyNumberFormat="0" applyBorder="0" applyAlignment="0" applyProtection="0">
      <alignment vertical="center"/>
    </xf>
    <xf numFmtId="0" fontId="9" fillId="11" borderId="0" applyNumberFormat="0" applyBorder="0" applyAlignment="0" applyProtection="0">
      <alignment vertical="center"/>
    </xf>
    <xf numFmtId="43" fontId="0" fillId="0" borderId="0" applyFont="0" applyFill="0" applyBorder="0" applyAlignment="0" applyProtection="0">
      <alignment vertical="center"/>
    </xf>
    <xf numFmtId="0" fontId="3" fillId="3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8" borderId="8" applyNumberFormat="0" applyFont="0" applyAlignment="0" applyProtection="0">
      <alignment vertical="center"/>
    </xf>
    <xf numFmtId="0" fontId="3" fillId="27" borderId="0" applyNumberFormat="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4" applyNumberFormat="0" applyFill="0" applyAlignment="0" applyProtection="0">
      <alignment vertical="center"/>
    </xf>
    <xf numFmtId="0" fontId="11" fillId="0" borderId="4" applyNumberFormat="0" applyFill="0" applyAlignment="0" applyProtection="0">
      <alignment vertical="center"/>
    </xf>
    <xf numFmtId="0" fontId="3" fillId="10" borderId="0" applyNumberFormat="0" applyBorder="0" applyAlignment="0" applyProtection="0">
      <alignment vertical="center"/>
    </xf>
    <xf numFmtId="0" fontId="8" fillId="0" borderId="2" applyNumberFormat="0" applyFill="0" applyAlignment="0" applyProtection="0">
      <alignment vertical="center"/>
    </xf>
    <xf numFmtId="0" fontId="3" fillId="18" borderId="0" applyNumberFormat="0" applyBorder="0" applyAlignment="0" applyProtection="0">
      <alignment vertical="center"/>
    </xf>
    <xf numFmtId="0" fontId="12" fillId="17" borderId="5" applyNumberFormat="0" applyAlignment="0" applyProtection="0">
      <alignment vertical="center"/>
    </xf>
    <xf numFmtId="0" fontId="21" fillId="17" borderId="1" applyNumberFormat="0" applyAlignment="0" applyProtection="0">
      <alignment vertical="center"/>
    </xf>
    <xf numFmtId="0" fontId="16" fillId="21" borderId="7" applyNumberFormat="0" applyAlignment="0" applyProtection="0">
      <alignment vertical="center"/>
    </xf>
    <xf numFmtId="0" fontId="4" fillId="20" borderId="0" applyNumberFormat="0" applyBorder="0" applyAlignment="0" applyProtection="0">
      <alignment vertical="center"/>
    </xf>
    <xf numFmtId="0" fontId="3" fillId="23" borderId="0" applyNumberFormat="0" applyBorder="0" applyAlignment="0" applyProtection="0">
      <alignment vertical="center"/>
    </xf>
    <xf numFmtId="0" fontId="15" fillId="0" borderId="6" applyNumberFormat="0" applyFill="0" applyAlignment="0" applyProtection="0">
      <alignment vertical="center"/>
    </xf>
    <xf numFmtId="0" fontId="10" fillId="0" borderId="3" applyNumberFormat="0" applyFill="0" applyAlignment="0" applyProtection="0">
      <alignment vertical="center"/>
    </xf>
    <xf numFmtId="0" fontId="6" fillId="5" borderId="0" applyNumberFormat="0" applyBorder="0" applyAlignment="0" applyProtection="0">
      <alignment vertical="center"/>
    </xf>
    <xf numFmtId="0" fontId="5" fillId="4" borderId="0" applyNumberFormat="0" applyBorder="0" applyAlignment="0" applyProtection="0">
      <alignment vertical="center"/>
    </xf>
    <xf numFmtId="0" fontId="4" fillId="19" borderId="0" applyNumberFormat="0" applyBorder="0" applyAlignment="0" applyProtection="0">
      <alignment vertical="center"/>
    </xf>
    <xf numFmtId="0" fontId="3" fillId="14" borderId="0" applyNumberFormat="0" applyBorder="0" applyAlignment="0" applyProtection="0">
      <alignment vertical="center"/>
    </xf>
    <xf numFmtId="0" fontId="4" fillId="13" borderId="0" applyNumberFormat="0" applyBorder="0" applyAlignment="0" applyProtection="0">
      <alignment vertical="center"/>
    </xf>
    <xf numFmtId="0" fontId="4" fillId="31" borderId="0" applyNumberFormat="0" applyBorder="0" applyAlignment="0" applyProtection="0">
      <alignment vertical="center"/>
    </xf>
    <xf numFmtId="0" fontId="4" fillId="9" borderId="0" applyNumberFormat="0" applyBorder="0" applyAlignment="0" applyProtection="0">
      <alignment vertical="center"/>
    </xf>
    <xf numFmtId="0" fontId="4" fillId="30" borderId="0" applyNumberFormat="0" applyBorder="0" applyAlignment="0" applyProtection="0">
      <alignment vertical="center"/>
    </xf>
    <xf numFmtId="0" fontId="3" fillId="8" borderId="0" applyNumberFormat="0" applyBorder="0" applyAlignment="0" applyProtection="0">
      <alignment vertical="center"/>
    </xf>
    <xf numFmtId="0" fontId="3" fillId="7" borderId="0" applyNumberFormat="0" applyBorder="0" applyAlignment="0" applyProtection="0">
      <alignment vertical="center"/>
    </xf>
    <xf numFmtId="0" fontId="4" fillId="29" borderId="0" applyNumberFormat="0" applyBorder="0" applyAlignment="0" applyProtection="0">
      <alignment vertical="center"/>
    </xf>
    <xf numFmtId="0" fontId="4" fillId="12" borderId="0" applyNumberFormat="0" applyBorder="0" applyAlignment="0" applyProtection="0">
      <alignment vertical="center"/>
    </xf>
    <xf numFmtId="0" fontId="3" fillId="26" borderId="0" applyNumberFormat="0" applyBorder="0" applyAlignment="0" applyProtection="0">
      <alignment vertical="center"/>
    </xf>
    <xf numFmtId="0" fontId="4" fillId="16" borderId="0" applyNumberFormat="0" applyBorder="0" applyAlignment="0" applyProtection="0">
      <alignment vertical="center"/>
    </xf>
    <xf numFmtId="0" fontId="3" fillId="22" borderId="0" applyNumberFormat="0" applyBorder="0" applyAlignment="0" applyProtection="0">
      <alignment vertical="center"/>
    </xf>
    <xf numFmtId="0" fontId="3" fillId="25" borderId="0" applyNumberFormat="0" applyBorder="0" applyAlignment="0" applyProtection="0">
      <alignment vertical="center"/>
    </xf>
    <xf numFmtId="0" fontId="4" fillId="3" borderId="0" applyNumberFormat="0" applyBorder="0" applyAlignment="0" applyProtection="0">
      <alignment vertical="center"/>
    </xf>
    <xf numFmtId="0" fontId="3" fillId="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8" fontId="0" fillId="0" borderId="0" xfId="0" applyNumberFormat="1">
      <alignment vertical="center"/>
    </xf>
    <xf numFmtId="177" fontId="0" fillId="0" borderId="0" xfId="0" applyNumberFormat="1">
      <alignment vertical="center"/>
    </xf>
    <xf numFmtId="176" fontId="0" fillId="0" borderId="0" xfId="0" applyNumberFormat="1">
      <alignment vertical="center"/>
    </xf>
    <xf numFmtId="179"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8" fontId="0" fillId="0" borderId="0" xfId="0" applyNumberFormat="1" applyAlignment="1">
      <alignment horizontal="left" vertical="center"/>
    </xf>
    <xf numFmtId="181"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0"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CPU_ALL!$J$2:$J$61</c:f>
              <c:numCache>
                <c:formatCode>General</c:formatCode>
                <c:ptCount val="60"/>
                <c:pt idx="0">
                  <c:v>2.4</c:v>
                </c:pt>
                <c:pt idx="1">
                  <c:v>9.1</c:v>
                </c:pt>
                <c:pt idx="2">
                  <c:v>16.7</c:v>
                </c:pt>
                <c:pt idx="3">
                  <c:v>22.6</c:v>
                </c:pt>
                <c:pt idx="4">
                  <c:v>21.9</c:v>
                </c:pt>
                <c:pt idx="5">
                  <c:v>22.4</c:v>
                </c:pt>
                <c:pt idx="6">
                  <c:v>23.2</c:v>
                </c:pt>
                <c:pt idx="7">
                  <c:v>28.9</c:v>
                </c:pt>
                <c:pt idx="8">
                  <c:v>19</c:v>
                </c:pt>
                <c:pt idx="9">
                  <c:v>22.4</c:v>
                </c:pt>
                <c:pt idx="10">
                  <c:v>22.7</c:v>
                </c:pt>
                <c:pt idx="11">
                  <c:v>22.4</c:v>
                </c:pt>
                <c:pt idx="12">
                  <c:v>22.5</c:v>
                </c:pt>
                <c:pt idx="13">
                  <c:v>22.4</c:v>
                </c:pt>
                <c:pt idx="14">
                  <c:v>21.7</c:v>
                </c:pt>
                <c:pt idx="15">
                  <c:v>22.6</c:v>
                </c:pt>
                <c:pt idx="16">
                  <c:v>22.7</c:v>
                </c:pt>
                <c:pt idx="17">
                  <c:v>22.7</c:v>
                </c:pt>
                <c:pt idx="18">
                  <c:v>22.6</c:v>
                </c:pt>
                <c:pt idx="19">
                  <c:v>22.2</c:v>
                </c:pt>
                <c:pt idx="20">
                  <c:v>21.1</c:v>
                </c:pt>
                <c:pt idx="21">
                  <c:v>22.4</c:v>
                </c:pt>
                <c:pt idx="22">
                  <c:v>23.4</c:v>
                </c:pt>
                <c:pt idx="23">
                  <c:v>22.4</c:v>
                </c:pt>
                <c:pt idx="24">
                  <c:v>22.7</c:v>
                </c:pt>
                <c:pt idx="25">
                  <c:v>22</c:v>
                </c:pt>
                <c:pt idx="26">
                  <c:v>21.7</c:v>
                </c:pt>
                <c:pt idx="27">
                  <c:v>25.6</c:v>
                </c:pt>
                <c:pt idx="28">
                  <c:v>21.4</c:v>
                </c:pt>
                <c:pt idx="29">
                  <c:v>20.5</c:v>
                </c:pt>
                <c:pt idx="30">
                  <c:v>22.2</c:v>
                </c:pt>
                <c:pt idx="31">
                  <c:v>21.9</c:v>
                </c:pt>
                <c:pt idx="32">
                  <c:v>22.1</c:v>
                </c:pt>
                <c:pt idx="33">
                  <c:v>22</c:v>
                </c:pt>
                <c:pt idx="34">
                  <c:v>22.2</c:v>
                </c:pt>
                <c:pt idx="35">
                  <c:v>21.8</c:v>
                </c:pt>
                <c:pt idx="36">
                  <c:v>21.8</c:v>
                </c:pt>
                <c:pt idx="37">
                  <c:v>22.1</c:v>
                </c:pt>
                <c:pt idx="38">
                  <c:v>21.7</c:v>
                </c:pt>
                <c:pt idx="39">
                  <c:v>22.3</c:v>
                </c:pt>
                <c:pt idx="40">
                  <c:v>22.4</c:v>
                </c:pt>
                <c:pt idx="41">
                  <c:v>22.6</c:v>
                </c:pt>
                <c:pt idx="42">
                  <c:v>23</c:v>
                </c:pt>
                <c:pt idx="43">
                  <c:v>22.3</c:v>
                </c:pt>
                <c:pt idx="44">
                  <c:v>21.3</c:v>
                </c:pt>
                <c:pt idx="45">
                  <c:v>23.2</c:v>
                </c:pt>
                <c:pt idx="46">
                  <c:v>22.7</c:v>
                </c:pt>
                <c:pt idx="47">
                  <c:v>24.8</c:v>
                </c:pt>
                <c:pt idx="48">
                  <c:v>21.5</c:v>
                </c:pt>
                <c:pt idx="49">
                  <c:v>23</c:v>
                </c:pt>
                <c:pt idx="50">
                  <c:v>22.8</c:v>
                </c:pt>
                <c:pt idx="51">
                  <c:v>23.1</c:v>
                </c:pt>
                <c:pt idx="52">
                  <c:v>22.3</c:v>
                </c:pt>
                <c:pt idx="53">
                  <c:v>21.9</c:v>
                </c:pt>
                <c:pt idx="54">
                  <c:v>21.8</c:v>
                </c:pt>
                <c:pt idx="55">
                  <c:v>22.5</c:v>
                </c:pt>
                <c:pt idx="56">
                  <c:v>0.9</c:v>
                </c:pt>
                <c:pt idx="57">
                  <c:v>0.4</c:v>
                </c:pt>
                <c:pt idx="58">
                  <c:v>0.4</c:v>
                </c:pt>
                <c:pt idx="59">
                  <c:v>0.2</c:v>
                </c:pt>
              </c:numCache>
            </c:numRef>
          </c:val>
          <c:smooth val="0"/>
        </c:ser>
        <c:dLbls>
          <c:showLegendKey val="0"/>
          <c:showVal val="0"/>
          <c:showCatName val="0"/>
          <c:showSerName val="0"/>
          <c:showPercent val="0"/>
          <c:showBubbleSize val="0"/>
        </c:dLbls>
        <c:marker val="0"/>
        <c:smooth val="0"/>
        <c:axId val="886728876"/>
        <c:axId val="778766998"/>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6</c:v>
                </c:pt>
                <c:pt idx="1">
                  <c:v>67.6</c:v>
                </c:pt>
                <c:pt idx="2">
                  <c:v>110.9</c:v>
                </c:pt>
                <c:pt idx="3">
                  <c:v>124.2</c:v>
                </c:pt>
                <c:pt idx="4">
                  <c:v>131.4</c:v>
                </c:pt>
                <c:pt idx="5">
                  <c:v>122.3</c:v>
                </c:pt>
                <c:pt idx="6">
                  <c:v>121.3</c:v>
                </c:pt>
                <c:pt idx="7">
                  <c:v>132.1</c:v>
                </c:pt>
                <c:pt idx="8">
                  <c:v>176.8</c:v>
                </c:pt>
                <c:pt idx="9">
                  <c:v>122.6</c:v>
                </c:pt>
                <c:pt idx="10">
                  <c:v>122.4</c:v>
                </c:pt>
                <c:pt idx="11">
                  <c:v>130.7</c:v>
                </c:pt>
                <c:pt idx="12">
                  <c:v>118</c:v>
                </c:pt>
                <c:pt idx="13">
                  <c:v>123.2</c:v>
                </c:pt>
                <c:pt idx="14">
                  <c:v>145.5</c:v>
                </c:pt>
                <c:pt idx="15">
                  <c:v>118</c:v>
                </c:pt>
                <c:pt idx="16">
                  <c:v>123</c:v>
                </c:pt>
                <c:pt idx="17">
                  <c:v>132.8</c:v>
                </c:pt>
                <c:pt idx="18">
                  <c:v>121.9</c:v>
                </c:pt>
                <c:pt idx="19">
                  <c:v>120</c:v>
                </c:pt>
                <c:pt idx="20">
                  <c:v>145.9</c:v>
                </c:pt>
                <c:pt idx="21">
                  <c:v>122</c:v>
                </c:pt>
                <c:pt idx="22">
                  <c:v>123.9</c:v>
                </c:pt>
                <c:pt idx="23">
                  <c:v>125</c:v>
                </c:pt>
                <c:pt idx="24">
                  <c:v>128.9</c:v>
                </c:pt>
                <c:pt idx="25">
                  <c:v>119.3</c:v>
                </c:pt>
                <c:pt idx="26">
                  <c:v>141</c:v>
                </c:pt>
                <c:pt idx="27">
                  <c:v>153.9</c:v>
                </c:pt>
                <c:pt idx="28">
                  <c:v>145.1</c:v>
                </c:pt>
                <c:pt idx="29">
                  <c:v>118.8</c:v>
                </c:pt>
                <c:pt idx="30">
                  <c:v>129.8</c:v>
                </c:pt>
                <c:pt idx="31">
                  <c:v>122</c:v>
                </c:pt>
                <c:pt idx="32">
                  <c:v>135.3</c:v>
                </c:pt>
                <c:pt idx="33">
                  <c:v>128.9</c:v>
                </c:pt>
                <c:pt idx="34">
                  <c:v>124.3</c:v>
                </c:pt>
                <c:pt idx="35">
                  <c:v>117</c:v>
                </c:pt>
                <c:pt idx="36">
                  <c:v>132.5</c:v>
                </c:pt>
                <c:pt idx="37">
                  <c:v>121.4</c:v>
                </c:pt>
                <c:pt idx="38">
                  <c:v>139.7</c:v>
                </c:pt>
                <c:pt idx="39">
                  <c:v>128.5</c:v>
                </c:pt>
                <c:pt idx="40">
                  <c:v>124.6</c:v>
                </c:pt>
                <c:pt idx="41">
                  <c:v>122.7</c:v>
                </c:pt>
                <c:pt idx="42">
                  <c:v>130.6</c:v>
                </c:pt>
                <c:pt idx="43">
                  <c:v>123</c:v>
                </c:pt>
                <c:pt idx="44">
                  <c:v>136.2</c:v>
                </c:pt>
                <c:pt idx="45">
                  <c:v>122</c:v>
                </c:pt>
                <c:pt idx="46">
                  <c:v>132.5</c:v>
                </c:pt>
                <c:pt idx="47">
                  <c:v>158.8</c:v>
                </c:pt>
                <c:pt idx="48">
                  <c:v>137.7</c:v>
                </c:pt>
                <c:pt idx="49">
                  <c:v>129.3</c:v>
                </c:pt>
                <c:pt idx="50">
                  <c:v>143.2</c:v>
                </c:pt>
                <c:pt idx="51">
                  <c:v>121.5</c:v>
                </c:pt>
                <c:pt idx="52">
                  <c:v>140.5</c:v>
                </c:pt>
                <c:pt idx="53">
                  <c:v>178.9</c:v>
                </c:pt>
                <c:pt idx="54">
                  <c:v>120.9</c:v>
                </c:pt>
                <c:pt idx="55">
                  <c:v>126</c:v>
                </c:pt>
                <c:pt idx="56">
                  <c:v>56.2</c:v>
                </c:pt>
                <c:pt idx="57">
                  <c:v>7.9</c:v>
                </c:pt>
                <c:pt idx="58">
                  <c:v>3.6</c:v>
                </c:pt>
                <c:pt idx="59">
                  <c:v>1.6</c:v>
                </c:pt>
              </c:numCache>
            </c:numRef>
          </c:val>
          <c:smooth val="0"/>
        </c:ser>
        <c:dLbls>
          <c:showLegendKey val="0"/>
          <c:showVal val="0"/>
          <c:showCatName val="0"/>
          <c:showSerName val="0"/>
          <c:showPercent val="0"/>
          <c:showBubbleSize val="0"/>
        </c:dLbls>
        <c:marker val="0"/>
        <c:smooth val="0"/>
        <c:axId val="969729778"/>
        <c:axId val="241249186"/>
      </c:lineChart>
      <c:catAx>
        <c:axId val="8867288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8766998"/>
        <c:crosses val="autoZero"/>
        <c:auto val="0"/>
        <c:lblAlgn val="ctr"/>
        <c:lblOffset val="100"/>
        <c:noMultiLvlLbl val="0"/>
      </c:catAx>
      <c:valAx>
        <c:axId val="778766998"/>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6728876"/>
        <c:crosses val="autoZero"/>
        <c:crossBetween val="between"/>
      </c:valAx>
      <c:catAx>
        <c:axId val="96972977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1249186"/>
        <c:crosses val="autoZero"/>
        <c:auto val="1"/>
        <c:lblAlgn val="ctr"/>
        <c:lblOffset val="100"/>
        <c:noMultiLvlLbl val="0"/>
      </c:catAx>
      <c:valAx>
        <c:axId val="241249186"/>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972977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sda1</c:v>
                </c:pt>
                <c:pt idx="1">
                  <c:v>sda</c:v>
                </c:pt>
                <c:pt idx="2">
                  <c:v>sda5</c:v>
                </c:pt>
                <c:pt idx="3">
                  <c:v>sda2</c:v>
                </c:pt>
              </c:strCache>
            </c:strRef>
          </c:cat>
          <c:val>
            <c:numRef>
              <c:f>DISKREAD!$B$63:$E$63</c:f>
              <c:numCache>
                <c:formatCode>0.0</c:formatCode>
                <c:ptCount val="4"/>
                <c:pt idx="0">
                  <c:v>6.61</c:v>
                </c:pt>
                <c:pt idx="1">
                  <c:v>6.71666666666667</c:v>
                </c:pt>
                <c:pt idx="2">
                  <c:v>0.106666666666667</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160.77285426122</c:v>
                </c:pt>
                <c:pt idx="1">
                  <c:v>158.231918941274</c:v>
                </c:pt>
                <c:pt idx="2">
                  <c:v>5.54333333333333</c:v>
                </c:pt>
                <c:pt idx="3">
                  <c:v>0</c:v>
                </c:pt>
              </c:numCache>
            </c:numRef>
          </c:val>
        </c:ser>
        <c:dLbls>
          <c:showLegendKey val="0"/>
          <c:showVal val="0"/>
          <c:showCatName val="0"/>
          <c:showSerName val="0"/>
          <c:showPercent val="0"/>
          <c:showBubbleSize val="0"/>
        </c:dLbls>
        <c:gapWidth val="150"/>
        <c:overlap val="100"/>
        <c:axId val="727313374"/>
        <c:axId val="26459520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192.4</c:v>
                </c:pt>
                <c:pt idx="1">
                  <c:v>192.4</c:v>
                </c:pt>
                <c:pt idx="2">
                  <c:v>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850069917"/>
        <c:axId val="397717296"/>
      </c:lineChart>
      <c:catAx>
        <c:axId val="72731337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4595200"/>
        <c:crosses val="autoZero"/>
        <c:auto val="1"/>
        <c:lblAlgn val="ctr"/>
        <c:lblOffset val="100"/>
        <c:tickLblSkip val="1"/>
        <c:noMultiLvlLbl val="0"/>
      </c:catAx>
      <c:valAx>
        <c:axId val="264595200"/>
        <c:scaling>
          <c:orientation val="minMax"/>
          <c:max val="193.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7313374"/>
        <c:crosses val="autoZero"/>
        <c:crossBetween val="between"/>
      </c:valAx>
      <c:catAx>
        <c:axId val="85006991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7717296"/>
        <c:crosses val="autoZero"/>
        <c:auto val="1"/>
        <c:lblAlgn val="ctr"/>
        <c:lblOffset val="100"/>
        <c:noMultiLvlLbl val="0"/>
      </c:catAx>
      <c:valAx>
        <c:axId val="397717296"/>
        <c:scaling>
          <c:orientation val="minMax"/>
          <c:max val="193.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006991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sda1</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DISKREAD!$B$2:$B$61</c:f>
              <c:numCache>
                <c:formatCode>General</c:formatCode>
                <c:ptCount val="60"/>
                <c:pt idx="0">
                  <c:v>23.8</c:v>
                </c:pt>
                <c:pt idx="1">
                  <c:v>0</c:v>
                </c:pt>
                <c:pt idx="2">
                  <c:v>3.6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0.8</c:v>
                </c:pt>
                <c:pt idx="45">
                  <c:v>0</c:v>
                </c:pt>
                <c:pt idx="46">
                  <c:v>0</c:v>
                </c:pt>
                <c:pt idx="47">
                  <c:v>0.4</c:v>
                </c:pt>
                <c:pt idx="48">
                  <c:v>0</c:v>
                </c:pt>
                <c:pt idx="49">
                  <c:v>0</c:v>
                </c:pt>
                <c:pt idx="50">
                  <c:v>0</c:v>
                </c:pt>
                <c:pt idx="51">
                  <c:v>0</c:v>
                </c:pt>
                <c:pt idx="52">
                  <c:v>169.6</c:v>
                </c:pt>
                <c:pt idx="53">
                  <c:v>192.4</c:v>
                </c:pt>
                <c:pt idx="54">
                  <c:v>0</c:v>
                </c:pt>
                <c:pt idx="55">
                  <c:v>0</c:v>
                </c:pt>
                <c:pt idx="56">
                  <c:v>0</c:v>
                </c:pt>
                <c:pt idx="57">
                  <c:v>0</c:v>
                </c:pt>
                <c:pt idx="58">
                  <c:v>0</c:v>
                </c:pt>
                <c:pt idx="59">
                  <c:v>1.6</c:v>
                </c:pt>
              </c:numCache>
            </c:numRef>
          </c:val>
          <c:smooth val="0"/>
        </c:ser>
        <c:ser>
          <c:idx val="1"/>
          <c:order val="1"/>
          <c:tx>
            <c:strRef>
              <c:f>DISKREAD!$C$1</c:f>
              <c:strCache>
                <c:ptCount val="1"/>
                <c:pt idx="0">
                  <c:v>sda</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DISKREAD!$C$2:$C$61</c:f>
              <c:numCache>
                <c:formatCode>General</c:formatCode>
                <c:ptCount val="60"/>
                <c:pt idx="0">
                  <c:v>23.8</c:v>
                </c:pt>
                <c:pt idx="1">
                  <c:v>0</c:v>
                </c:pt>
                <c:pt idx="2">
                  <c:v>3.6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10.4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0.8</c:v>
                </c:pt>
                <c:pt idx="45">
                  <c:v>0</c:v>
                </c:pt>
                <c:pt idx="46">
                  <c:v>0</c:v>
                </c:pt>
                <c:pt idx="47">
                  <c:v>0.4</c:v>
                </c:pt>
                <c:pt idx="48">
                  <c:v>0</c:v>
                </c:pt>
                <c:pt idx="49">
                  <c:v>0</c:v>
                </c:pt>
                <c:pt idx="50">
                  <c:v>0</c:v>
                </c:pt>
                <c:pt idx="51">
                  <c:v>0</c:v>
                </c:pt>
                <c:pt idx="52">
                  <c:v>169.6</c:v>
                </c:pt>
                <c:pt idx="53">
                  <c:v>192.4</c:v>
                </c:pt>
                <c:pt idx="54">
                  <c:v>0</c:v>
                </c:pt>
                <c:pt idx="55">
                  <c:v>0</c:v>
                </c:pt>
                <c:pt idx="56">
                  <c:v>0</c:v>
                </c:pt>
                <c:pt idx="57">
                  <c:v>0</c:v>
                </c:pt>
                <c:pt idx="58">
                  <c:v>0</c:v>
                </c:pt>
                <c:pt idx="59">
                  <c:v>2</c:v>
                </c:pt>
              </c:numCache>
            </c:numRef>
          </c:val>
          <c:smooth val="0"/>
        </c:ser>
        <c:ser>
          <c:idx val="2"/>
          <c:order val="2"/>
          <c:tx>
            <c:strRef>
              <c:f>DISKREAD!$D$1</c:f>
              <c:strCache>
                <c:ptCount val="1"/>
                <c:pt idx="0">
                  <c:v>sda5</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6</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0.4</c:v>
                </c:pt>
              </c:numCache>
            </c:numRef>
          </c:val>
          <c:smooth val="0"/>
        </c:ser>
        <c:ser>
          <c:idx val="3"/>
          <c:order val="3"/>
          <c:tx>
            <c:strRef>
              <c:f>DISKREAD!$E$1</c:f>
              <c:strCache>
                <c:ptCount val="1"/>
                <c:pt idx="0">
                  <c:v>sda2</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678585285"/>
        <c:axId val="638791617"/>
      </c:lineChart>
      <c:catAx>
        <c:axId val="67858528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8791617"/>
        <c:crosses val="autoZero"/>
        <c:auto val="0"/>
        <c:lblAlgn val="ctr"/>
        <c:lblOffset val="100"/>
        <c:noMultiLvlLbl val="0"/>
      </c:catAx>
      <c:valAx>
        <c:axId val="63879161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858528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3145.72</c:v>
                </c:pt>
                <c:pt idx="1">
                  <c:v>3139.60666666667</c:v>
                </c:pt>
                <c:pt idx="2">
                  <c:v>6.11333333333333</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11169.9766505813</c:v>
                </c:pt>
                <c:pt idx="1">
                  <c:v>11110.4516577307</c:v>
                </c:pt>
                <c:pt idx="2">
                  <c:v>165.616655761541</c:v>
                </c:pt>
                <c:pt idx="3">
                  <c:v>0</c:v>
                </c:pt>
              </c:numCache>
            </c:numRef>
          </c:val>
        </c:ser>
        <c:dLbls>
          <c:showLegendKey val="0"/>
          <c:showVal val="0"/>
          <c:showCatName val="0"/>
          <c:showSerName val="0"/>
          <c:showPercent val="0"/>
          <c:showBubbleSize val="0"/>
        </c:dLbls>
        <c:gapWidth val="150"/>
        <c:overlap val="100"/>
        <c:axId val="103708898"/>
        <c:axId val="15659016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32465</c:v>
                </c:pt>
                <c:pt idx="1">
                  <c:v>32465</c:v>
                </c:pt>
                <c:pt idx="2">
                  <c:v>198.8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465042724"/>
        <c:axId val="859987846"/>
      </c:lineChart>
      <c:catAx>
        <c:axId val="10370889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590168"/>
        <c:crosses val="autoZero"/>
        <c:auto val="1"/>
        <c:lblAlgn val="ctr"/>
        <c:lblOffset val="100"/>
        <c:tickLblSkip val="1"/>
        <c:noMultiLvlLbl val="0"/>
      </c:catAx>
      <c:valAx>
        <c:axId val="156590168"/>
        <c:scaling>
          <c:orientation val="minMax"/>
          <c:max val="3246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3708898"/>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6504272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9987846"/>
        <c:crosses val="autoZero"/>
        <c:auto val="1"/>
        <c:lblAlgn val="ctr"/>
        <c:lblOffset val="100"/>
        <c:noMultiLvlLbl val="0"/>
      </c:catAx>
      <c:valAx>
        <c:axId val="859987846"/>
        <c:scaling>
          <c:orientation val="minMax"/>
          <c:max val="3246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5042724"/>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DISKWRITE!$B$2:$B$61</c:f>
              <c:numCache>
                <c:formatCode>General</c:formatCode>
                <c:ptCount val="60"/>
                <c:pt idx="0">
                  <c:v>0</c:v>
                </c:pt>
                <c:pt idx="1">
                  <c:v>1427.5</c:v>
                </c:pt>
                <c:pt idx="2">
                  <c:v>902.3</c:v>
                </c:pt>
                <c:pt idx="3">
                  <c:v>986.7</c:v>
                </c:pt>
                <c:pt idx="4">
                  <c:v>3128.6</c:v>
                </c:pt>
                <c:pt idx="5">
                  <c:v>1057.1</c:v>
                </c:pt>
                <c:pt idx="6">
                  <c:v>979.1</c:v>
                </c:pt>
                <c:pt idx="7">
                  <c:v>3166.2</c:v>
                </c:pt>
                <c:pt idx="8">
                  <c:v>32465</c:v>
                </c:pt>
                <c:pt idx="9">
                  <c:v>793.1</c:v>
                </c:pt>
                <c:pt idx="10">
                  <c:v>748</c:v>
                </c:pt>
                <c:pt idx="11">
                  <c:v>3121</c:v>
                </c:pt>
                <c:pt idx="12">
                  <c:v>1095.9</c:v>
                </c:pt>
                <c:pt idx="13">
                  <c:v>1072.3</c:v>
                </c:pt>
                <c:pt idx="14">
                  <c:v>2845.8</c:v>
                </c:pt>
                <c:pt idx="15">
                  <c:v>678.3</c:v>
                </c:pt>
                <c:pt idx="16">
                  <c:v>752.8</c:v>
                </c:pt>
                <c:pt idx="17">
                  <c:v>3278.2</c:v>
                </c:pt>
                <c:pt idx="18">
                  <c:v>685.5</c:v>
                </c:pt>
                <c:pt idx="19">
                  <c:v>1060.3</c:v>
                </c:pt>
                <c:pt idx="20">
                  <c:v>2979.4</c:v>
                </c:pt>
                <c:pt idx="21">
                  <c:v>1074.3</c:v>
                </c:pt>
                <c:pt idx="22">
                  <c:v>1080.7</c:v>
                </c:pt>
                <c:pt idx="23">
                  <c:v>1445.1</c:v>
                </c:pt>
                <c:pt idx="24">
                  <c:v>3271</c:v>
                </c:pt>
                <c:pt idx="25">
                  <c:v>739.1</c:v>
                </c:pt>
                <c:pt idx="26">
                  <c:v>851.5</c:v>
                </c:pt>
                <c:pt idx="27">
                  <c:v>24190.3</c:v>
                </c:pt>
                <c:pt idx="28">
                  <c:v>11566.2</c:v>
                </c:pt>
                <c:pt idx="29">
                  <c:v>649.6</c:v>
                </c:pt>
                <c:pt idx="30">
                  <c:v>2788.6</c:v>
                </c:pt>
                <c:pt idx="31">
                  <c:v>899.5</c:v>
                </c:pt>
                <c:pt idx="32">
                  <c:v>1024.3</c:v>
                </c:pt>
                <c:pt idx="33">
                  <c:v>3512.9</c:v>
                </c:pt>
                <c:pt idx="34">
                  <c:v>1748.7</c:v>
                </c:pt>
                <c:pt idx="35">
                  <c:v>686.4</c:v>
                </c:pt>
                <c:pt idx="36">
                  <c:v>3287.4</c:v>
                </c:pt>
                <c:pt idx="37">
                  <c:v>727.9</c:v>
                </c:pt>
                <c:pt idx="38">
                  <c:v>813.9</c:v>
                </c:pt>
                <c:pt idx="39">
                  <c:v>2848.2</c:v>
                </c:pt>
                <c:pt idx="40">
                  <c:v>1082.7</c:v>
                </c:pt>
                <c:pt idx="41">
                  <c:v>1085.1</c:v>
                </c:pt>
                <c:pt idx="42">
                  <c:v>3297.8</c:v>
                </c:pt>
                <c:pt idx="43">
                  <c:v>1385.1</c:v>
                </c:pt>
                <c:pt idx="44">
                  <c:v>1411.9</c:v>
                </c:pt>
                <c:pt idx="45">
                  <c:v>731.5</c:v>
                </c:pt>
                <c:pt idx="46">
                  <c:v>3169</c:v>
                </c:pt>
                <c:pt idx="47">
                  <c:v>25670.9</c:v>
                </c:pt>
                <c:pt idx="48">
                  <c:v>8785.6</c:v>
                </c:pt>
                <c:pt idx="49">
                  <c:v>3179</c:v>
                </c:pt>
                <c:pt idx="50">
                  <c:v>1039.9</c:v>
                </c:pt>
                <c:pt idx="51">
                  <c:v>1007.5</c:v>
                </c:pt>
                <c:pt idx="52">
                  <c:v>2303</c:v>
                </c:pt>
                <c:pt idx="53">
                  <c:v>2280.7</c:v>
                </c:pt>
                <c:pt idx="54">
                  <c:v>1408.3</c:v>
                </c:pt>
                <c:pt idx="55">
                  <c:v>1770.3</c:v>
                </c:pt>
                <c:pt idx="56">
                  <c:v>2341.4</c:v>
                </c:pt>
                <c:pt idx="57">
                  <c:v>37.6</c:v>
                </c:pt>
                <c:pt idx="58">
                  <c:v>324</c:v>
                </c:pt>
                <c:pt idx="59">
                  <c:v>3.2</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DISKWRITE!$C$2:$C$61</c:f>
              <c:numCache>
                <c:formatCode>General</c:formatCode>
                <c:ptCount val="60"/>
                <c:pt idx="0">
                  <c:v>0</c:v>
                </c:pt>
                <c:pt idx="1">
                  <c:v>1427.5</c:v>
                </c:pt>
                <c:pt idx="2">
                  <c:v>902.3</c:v>
                </c:pt>
                <c:pt idx="3">
                  <c:v>986.7</c:v>
                </c:pt>
                <c:pt idx="4">
                  <c:v>3128.6</c:v>
                </c:pt>
                <c:pt idx="5">
                  <c:v>1057.1</c:v>
                </c:pt>
                <c:pt idx="6">
                  <c:v>979.1</c:v>
                </c:pt>
                <c:pt idx="7">
                  <c:v>3150.6</c:v>
                </c:pt>
                <c:pt idx="8">
                  <c:v>32465</c:v>
                </c:pt>
                <c:pt idx="9">
                  <c:v>793.1</c:v>
                </c:pt>
                <c:pt idx="10">
                  <c:v>748</c:v>
                </c:pt>
                <c:pt idx="11">
                  <c:v>3121</c:v>
                </c:pt>
                <c:pt idx="12">
                  <c:v>1096.7</c:v>
                </c:pt>
                <c:pt idx="13">
                  <c:v>1071.5</c:v>
                </c:pt>
                <c:pt idx="14">
                  <c:v>2845.8</c:v>
                </c:pt>
                <c:pt idx="15">
                  <c:v>678.3</c:v>
                </c:pt>
                <c:pt idx="16">
                  <c:v>752.8</c:v>
                </c:pt>
                <c:pt idx="17">
                  <c:v>3278.2</c:v>
                </c:pt>
                <c:pt idx="18">
                  <c:v>685.5</c:v>
                </c:pt>
                <c:pt idx="19">
                  <c:v>1060.3</c:v>
                </c:pt>
                <c:pt idx="20">
                  <c:v>2979.4</c:v>
                </c:pt>
                <c:pt idx="21">
                  <c:v>1074.3</c:v>
                </c:pt>
                <c:pt idx="22">
                  <c:v>1080.7</c:v>
                </c:pt>
                <c:pt idx="23">
                  <c:v>1445.1</c:v>
                </c:pt>
                <c:pt idx="24">
                  <c:v>3271</c:v>
                </c:pt>
                <c:pt idx="25">
                  <c:v>739.1</c:v>
                </c:pt>
                <c:pt idx="26">
                  <c:v>851.5</c:v>
                </c:pt>
                <c:pt idx="27">
                  <c:v>24037.9</c:v>
                </c:pt>
                <c:pt idx="28">
                  <c:v>11566.2</c:v>
                </c:pt>
                <c:pt idx="29">
                  <c:v>649.6</c:v>
                </c:pt>
                <c:pt idx="30">
                  <c:v>2788.6</c:v>
                </c:pt>
                <c:pt idx="31">
                  <c:v>899.5</c:v>
                </c:pt>
                <c:pt idx="32">
                  <c:v>1024.3</c:v>
                </c:pt>
                <c:pt idx="33">
                  <c:v>3512.9</c:v>
                </c:pt>
                <c:pt idx="34">
                  <c:v>1748.7</c:v>
                </c:pt>
                <c:pt idx="35">
                  <c:v>686.4</c:v>
                </c:pt>
                <c:pt idx="36">
                  <c:v>3287.4</c:v>
                </c:pt>
                <c:pt idx="37">
                  <c:v>727.9</c:v>
                </c:pt>
                <c:pt idx="38">
                  <c:v>813.9</c:v>
                </c:pt>
                <c:pt idx="39">
                  <c:v>2848.2</c:v>
                </c:pt>
                <c:pt idx="40">
                  <c:v>1082.7</c:v>
                </c:pt>
                <c:pt idx="41">
                  <c:v>1085.1</c:v>
                </c:pt>
                <c:pt idx="42">
                  <c:v>3297.8</c:v>
                </c:pt>
                <c:pt idx="43">
                  <c:v>1385.1</c:v>
                </c:pt>
                <c:pt idx="44">
                  <c:v>1411.9</c:v>
                </c:pt>
                <c:pt idx="45">
                  <c:v>731.5</c:v>
                </c:pt>
                <c:pt idx="46">
                  <c:v>3169</c:v>
                </c:pt>
                <c:pt idx="47">
                  <c:v>25472.1</c:v>
                </c:pt>
                <c:pt idx="48">
                  <c:v>8785.6</c:v>
                </c:pt>
                <c:pt idx="49">
                  <c:v>3179</c:v>
                </c:pt>
                <c:pt idx="50">
                  <c:v>1039.9</c:v>
                </c:pt>
                <c:pt idx="51">
                  <c:v>1007.5</c:v>
                </c:pt>
                <c:pt idx="52">
                  <c:v>2303</c:v>
                </c:pt>
                <c:pt idx="53">
                  <c:v>2280.7</c:v>
                </c:pt>
                <c:pt idx="54">
                  <c:v>1408.3</c:v>
                </c:pt>
                <c:pt idx="55">
                  <c:v>1770.3</c:v>
                </c:pt>
                <c:pt idx="56">
                  <c:v>2341.4</c:v>
                </c:pt>
                <c:pt idx="57">
                  <c:v>37.6</c:v>
                </c:pt>
                <c:pt idx="58">
                  <c:v>324</c:v>
                </c:pt>
                <c:pt idx="59">
                  <c:v>3.2</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DISKWRITE!$D$2:$D$61</c:f>
              <c:numCache>
                <c:formatCode>General</c:formatCode>
                <c:ptCount val="60"/>
                <c:pt idx="0">
                  <c:v>0</c:v>
                </c:pt>
                <c:pt idx="1">
                  <c:v>0</c:v>
                </c:pt>
                <c:pt idx="2">
                  <c:v>0</c:v>
                </c:pt>
                <c:pt idx="3">
                  <c:v>0</c:v>
                </c:pt>
                <c:pt idx="4">
                  <c:v>0</c:v>
                </c:pt>
                <c:pt idx="5">
                  <c:v>0</c:v>
                </c:pt>
                <c:pt idx="6">
                  <c:v>0</c:v>
                </c:pt>
                <c:pt idx="7">
                  <c:v>15.6</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152.4</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198.8</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77065479"/>
        <c:axId val="114814663"/>
      </c:lineChart>
      <c:catAx>
        <c:axId val="7706547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4814663"/>
        <c:crosses val="autoZero"/>
        <c:auto val="0"/>
        <c:lblAlgn val="ctr"/>
        <c:lblOffset val="100"/>
        <c:noMultiLvlLbl val="0"/>
      </c:catAx>
      <c:valAx>
        <c:axId val="11481466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06547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60.2866666666667</c:v>
                </c:pt>
                <c:pt idx="1">
                  <c:v>59.48</c:v>
                </c:pt>
                <c:pt idx="2">
                  <c:v>0.0933333333333333</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5.27874304250059</c:v>
                </c:pt>
                <c:pt idx="1">
                  <c:v>5.19859224389148</c:v>
                </c:pt>
                <c:pt idx="2">
                  <c:v>1.94595238095238</c:v>
                </c:pt>
                <c:pt idx="3">
                  <c:v>0</c:v>
                </c:pt>
              </c:numCache>
            </c:numRef>
          </c:val>
        </c:ser>
        <c:dLbls>
          <c:showLegendKey val="0"/>
          <c:showVal val="0"/>
          <c:showCatName val="0"/>
          <c:showSerName val="0"/>
          <c:showPercent val="0"/>
          <c:showBubbleSize val="0"/>
        </c:dLbls>
        <c:gapWidth val="150"/>
        <c:overlap val="100"/>
        <c:axId val="161236251"/>
        <c:axId val="78914049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90</c:v>
                </c:pt>
                <c:pt idx="1">
                  <c:v>89.3</c:v>
                </c:pt>
                <c:pt idx="2">
                  <c:v>2.5</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0.8</c:v>
                </c:pt>
                <c:pt idx="1">
                  <c:v>0.7</c:v>
                </c:pt>
                <c:pt idx="2">
                  <c:v>0</c:v>
                </c:pt>
                <c:pt idx="3">
                  <c:v>0</c:v>
                </c:pt>
              </c:numCache>
            </c:numRef>
          </c:val>
          <c:smooth val="0"/>
        </c:ser>
        <c:dLbls>
          <c:showLegendKey val="0"/>
          <c:showVal val="0"/>
          <c:showCatName val="0"/>
          <c:showSerName val="0"/>
          <c:showPercent val="0"/>
          <c:showBubbleSize val="0"/>
        </c:dLbls>
        <c:marker val="0"/>
        <c:smooth val="0"/>
        <c:axId val="939461895"/>
        <c:axId val="783556649"/>
      </c:lineChart>
      <c:catAx>
        <c:axId val="16123625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9140499"/>
        <c:crosses val="autoZero"/>
        <c:auto val="1"/>
        <c:lblAlgn val="ctr"/>
        <c:lblOffset val="100"/>
        <c:tickLblSkip val="1"/>
        <c:noMultiLvlLbl val="0"/>
      </c:catAx>
      <c:valAx>
        <c:axId val="789140499"/>
        <c:scaling>
          <c:orientation val="minMax"/>
          <c:max val="9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1236251"/>
        <c:crosses val="autoZero"/>
        <c:crossBetween val="between"/>
      </c:valAx>
      <c:catAx>
        <c:axId val="93946189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3556649"/>
        <c:crosses val="autoZero"/>
        <c:auto val="1"/>
        <c:lblAlgn val="ctr"/>
        <c:lblOffset val="100"/>
        <c:noMultiLvlLbl val="0"/>
      </c:catAx>
      <c:valAx>
        <c:axId val="783556649"/>
        <c:scaling>
          <c:orientation val="minMax"/>
          <c:max val="9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946189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DISKXFER!$B$2:$B$61</c:f>
              <c:numCache>
                <c:formatCode>General</c:formatCode>
                <c:ptCount val="60"/>
                <c:pt idx="0">
                  <c:v>3</c:v>
                </c:pt>
                <c:pt idx="1">
                  <c:v>34.3</c:v>
                </c:pt>
                <c:pt idx="2">
                  <c:v>57.1</c:v>
                </c:pt>
                <c:pt idx="3">
                  <c:v>62.2</c:v>
                </c:pt>
                <c:pt idx="4">
                  <c:v>65.8</c:v>
                </c:pt>
                <c:pt idx="5">
                  <c:v>61.3</c:v>
                </c:pt>
                <c:pt idx="6">
                  <c:v>60.8</c:v>
                </c:pt>
                <c:pt idx="7">
                  <c:v>66.1</c:v>
                </c:pt>
                <c:pt idx="8">
                  <c:v>90</c:v>
                </c:pt>
                <c:pt idx="9">
                  <c:v>61.4</c:v>
                </c:pt>
                <c:pt idx="10">
                  <c:v>61.3</c:v>
                </c:pt>
                <c:pt idx="11">
                  <c:v>65.5</c:v>
                </c:pt>
                <c:pt idx="12">
                  <c:v>59.2</c:v>
                </c:pt>
                <c:pt idx="13">
                  <c:v>61.8</c:v>
                </c:pt>
                <c:pt idx="14">
                  <c:v>74.2</c:v>
                </c:pt>
                <c:pt idx="15">
                  <c:v>59.2</c:v>
                </c:pt>
                <c:pt idx="16">
                  <c:v>61.6</c:v>
                </c:pt>
                <c:pt idx="17">
                  <c:v>66.6</c:v>
                </c:pt>
                <c:pt idx="18">
                  <c:v>61.2</c:v>
                </c:pt>
                <c:pt idx="19">
                  <c:v>60.2</c:v>
                </c:pt>
                <c:pt idx="20">
                  <c:v>74.4</c:v>
                </c:pt>
                <c:pt idx="21">
                  <c:v>61.1</c:v>
                </c:pt>
                <c:pt idx="22">
                  <c:v>62.1</c:v>
                </c:pt>
                <c:pt idx="23">
                  <c:v>62.7</c:v>
                </c:pt>
                <c:pt idx="24">
                  <c:v>64.5</c:v>
                </c:pt>
                <c:pt idx="25">
                  <c:v>59.8</c:v>
                </c:pt>
                <c:pt idx="26">
                  <c:v>72</c:v>
                </c:pt>
                <c:pt idx="27">
                  <c:v>77</c:v>
                </c:pt>
                <c:pt idx="28">
                  <c:v>72.6</c:v>
                </c:pt>
                <c:pt idx="29">
                  <c:v>59.5</c:v>
                </c:pt>
                <c:pt idx="30">
                  <c:v>65</c:v>
                </c:pt>
                <c:pt idx="31">
                  <c:v>61.1</c:v>
                </c:pt>
                <c:pt idx="32">
                  <c:v>69.1</c:v>
                </c:pt>
                <c:pt idx="33">
                  <c:v>64.5</c:v>
                </c:pt>
                <c:pt idx="34">
                  <c:v>62.4</c:v>
                </c:pt>
                <c:pt idx="35">
                  <c:v>58.5</c:v>
                </c:pt>
                <c:pt idx="36">
                  <c:v>66.3</c:v>
                </c:pt>
                <c:pt idx="37">
                  <c:v>60.8</c:v>
                </c:pt>
                <c:pt idx="38">
                  <c:v>71.4</c:v>
                </c:pt>
                <c:pt idx="39">
                  <c:v>64.4</c:v>
                </c:pt>
                <c:pt idx="40">
                  <c:v>62.3</c:v>
                </c:pt>
                <c:pt idx="41">
                  <c:v>61.5</c:v>
                </c:pt>
                <c:pt idx="42">
                  <c:v>65.3</c:v>
                </c:pt>
                <c:pt idx="43">
                  <c:v>61.6</c:v>
                </c:pt>
                <c:pt idx="44">
                  <c:v>69.8</c:v>
                </c:pt>
                <c:pt idx="45">
                  <c:v>61.1</c:v>
                </c:pt>
                <c:pt idx="46">
                  <c:v>66.3</c:v>
                </c:pt>
                <c:pt idx="47">
                  <c:v>79.5</c:v>
                </c:pt>
                <c:pt idx="48">
                  <c:v>68.9</c:v>
                </c:pt>
                <c:pt idx="49">
                  <c:v>64.8</c:v>
                </c:pt>
                <c:pt idx="50">
                  <c:v>73.1</c:v>
                </c:pt>
                <c:pt idx="51">
                  <c:v>60.8</c:v>
                </c:pt>
                <c:pt idx="52">
                  <c:v>70.3</c:v>
                </c:pt>
                <c:pt idx="53">
                  <c:v>89.6</c:v>
                </c:pt>
                <c:pt idx="54">
                  <c:v>60.7</c:v>
                </c:pt>
                <c:pt idx="55">
                  <c:v>63.1</c:v>
                </c:pt>
                <c:pt idx="56">
                  <c:v>29.9</c:v>
                </c:pt>
                <c:pt idx="57">
                  <c:v>4</c:v>
                </c:pt>
                <c:pt idx="58">
                  <c:v>1.8</c:v>
                </c:pt>
                <c:pt idx="59">
                  <c:v>0.8</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DISKXFER!$C$2:$C$61</c:f>
              <c:numCache>
                <c:formatCode>General</c:formatCode>
                <c:ptCount val="60"/>
                <c:pt idx="0">
                  <c:v>3</c:v>
                </c:pt>
                <c:pt idx="1">
                  <c:v>33.3</c:v>
                </c:pt>
                <c:pt idx="2">
                  <c:v>53.8</c:v>
                </c:pt>
                <c:pt idx="3">
                  <c:v>62</c:v>
                </c:pt>
                <c:pt idx="4">
                  <c:v>65.6</c:v>
                </c:pt>
                <c:pt idx="5">
                  <c:v>61</c:v>
                </c:pt>
                <c:pt idx="6">
                  <c:v>60.5</c:v>
                </c:pt>
                <c:pt idx="7">
                  <c:v>65.6</c:v>
                </c:pt>
                <c:pt idx="8">
                  <c:v>86.8</c:v>
                </c:pt>
                <c:pt idx="9">
                  <c:v>61.2</c:v>
                </c:pt>
                <c:pt idx="10">
                  <c:v>61.1</c:v>
                </c:pt>
                <c:pt idx="11">
                  <c:v>65.2</c:v>
                </c:pt>
                <c:pt idx="12">
                  <c:v>58.8</c:v>
                </c:pt>
                <c:pt idx="13">
                  <c:v>61.4</c:v>
                </c:pt>
                <c:pt idx="14">
                  <c:v>71.3</c:v>
                </c:pt>
                <c:pt idx="15">
                  <c:v>58.8</c:v>
                </c:pt>
                <c:pt idx="16">
                  <c:v>61.4</c:v>
                </c:pt>
                <c:pt idx="17">
                  <c:v>65.8</c:v>
                </c:pt>
                <c:pt idx="18">
                  <c:v>60.7</c:v>
                </c:pt>
                <c:pt idx="19">
                  <c:v>59.8</c:v>
                </c:pt>
                <c:pt idx="20">
                  <c:v>71.5</c:v>
                </c:pt>
                <c:pt idx="21">
                  <c:v>60.9</c:v>
                </c:pt>
                <c:pt idx="22">
                  <c:v>61.8</c:v>
                </c:pt>
                <c:pt idx="23">
                  <c:v>62.3</c:v>
                </c:pt>
                <c:pt idx="24">
                  <c:v>64.4</c:v>
                </c:pt>
                <c:pt idx="25">
                  <c:v>59.5</c:v>
                </c:pt>
                <c:pt idx="26">
                  <c:v>69</c:v>
                </c:pt>
                <c:pt idx="27">
                  <c:v>74.7</c:v>
                </c:pt>
                <c:pt idx="28">
                  <c:v>72.5</c:v>
                </c:pt>
                <c:pt idx="29">
                  <c:v>59.3</c:v>
                </c:pt>
                <c:pt idx="30">
                  <c:v>64.8</c:v>
                </c:pt>
                <c:pt idx="31">
                  <c:v>60.9</c:v>
                </c:pt>
                <c:pt idx="32">
                  <c:v>66.2</c:v>
                </c:pt>
                <c:pt idx="33">
                  <c:v>64.4</c:v>
                </c:pt>
                <c:pt idx="34">
                  <c:v>61.9</c:v>
                </c:pt>
                <c:pt idx="35">
                  <c:v>58.5</c:v>
                </c:pt>
                <c:pt idx="36">
                  <c:v>66.2</c:v>
                </c:pt>
                <c:pt idx="37">
                  <c:v>60.6</c:v>
                </c:pt>
                <c:pt idx="38">
                  <c:v>68.3</c:v>
                </c:pt>
                <c:pt idx="39">
                  <c:v>64.1</c:v>
                </c:pt>
                <c:pt idx="40">
                  <c:v>62.3</c:v>
                </c:pt>
                <c:pt idx="41">
                  <c:v>61.2</c:v>
                </c:pt>
                <c:pt idx="42">
                  <c:v>65.3</c:v>
                </c:pt>
                <c:pt idx="43">
                  <c:v>61.4</c:v>
                </c:pt>
                <c:pt idx="44">
                  <c:v>66.4</c:v>
                </c:pt>
                <c:pt idx="45">
                  <c:v>60.9</c:v>
                </c:pt>
                <c:pt idx="46">
                  <c:v>66.2</c:v>
                </c:pt>
                <c:pt idx="47">
                  <c:v>76.8</c:v>
                </c:pt>
                <c:pt idx="48">
                  <c:v>68.8</c:v>
                </c:pt>
                <c:pt idx="49">
                  <c:v>64.5</c:v>
                </c:pt>
                <c:pt idx="50">
                  <c:v>70.1</c:v>
                </c:pt>
                <c:pt idx="51">
                  <c:v>60.7</c:v>
                </c:pt>
                <c:pt idx="52">
                  <c:v>70.2</c:v>
                </c:pt>
                <c:pt idx="53">
                  <c:v>89.3</c:v>
                </c:pt>
                <c:pt idx="54">
                  <c:v>60.2</c:v>
                </c:pt>
                <c:pt idx="55">
                  <c:v>62.9</c:v>
                </c:pt>
                <c:pt idx="56">
                  <c:v>26.3</c:v>
                </c:pt>
                <c:pt idx="57">
                  <c:v>3.9</c:v>
                </c:pt>
                <c:pt idx="58">
                  <c:v>1.8</c:v>
                </c:pt>
                <c:pt idx="59">
                  <c:v>0.7</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DISKXFER!$D$2:$D$61</c:f>
              <c:numCache>
                <c:formatCode>General</c:formatCode>
                <c:ptCount val="60"/>
                <c:pt idx="0">
                  <c:v>0</c:v>
                </c:pt>
                <c:pt idx="1">
                  <c:v>0</c:v>
                </c:pt>
                <c:pt idx="2">
                  <c:v>0</c:v>
                </c:pt>
                <c:pt idx="3">
                  <c:v>0</c:v>
                </c:pt>
                <c:pt idx="4">
                  <c:v>0</c:v>
                </c:pt>
                <c:pt idx="5">
                  <c:v>0</c:v>
                </c:pt>
                <c:pt idx="6">
                  <c:v>0</c:v>
                </c:pt>
                <c:pt idx="7">
                  <c:v>0.4</c:v>
                </c:pt>
                <c:pt idx="8">
                  <c:v>0</c:v>
                </c:pt>
                <c:pt idx="9">
                  <c:v>0</c:v>
                </c:pt>
                <c:pt idx="10">
                  <c:v>0</c:v>
                </c:pt>
                <c:pt idx="11">
                  <c:v>0</c:v>
                </c:pt>
                <c:pt idx="12">
                  <c:v>0</c:v>
                </c:pt>
                <c:pt idx="13">
                  <c:v>0</c:v>
                </c:pt>
                <c:pt idx="14">
                  <c:v>0</c:v>
                </c:pt>
                <c:pt idx="15">
                  <c:v>0</c:v>
                </c:pt>
                <c:pt idx="16">
                  <c:v>0</c:v>
                </c:pt>
                <c:pt idx="17">
                  <c:v>0.4</c:v>
                </c:pt>
                <c:pt idx="18">
                  <c:v>0</c:v>
                </c:pt>
                <c:pt idx="19">
                  <c:v>0</c:v>
                </c:pt>
                <c:pt idx="20">
                  <c:v>0</c:v>
                </c:pt>
                <c:pt idx="21">
                  <c:v>0</c:v>
                </c:pt>
                <c:pt idx="22">
                  <c:v>0</c:v>
                </c:pt>
                <c:pt idx="23">
                  <c:v>0</c:v>
                </c:pt>
                <c:pt idx="24">
                  <c:v>0</c:v>
                </c:pt>
                <c:pt idx="25">
                  <c:v>0</c:v>
                </c:pt>
                <c:pt idx="26">
                  <c:v>0</c:v>
                </c:pt>
                <c:pt idx="27">
                  <c:v>2.2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2.5</c:v>
                </c:pt>
                <c:pt idx="48">
                  <c:v>0</c:v>
                </c:pt>
                <c:pt idx="49">
                  <c:v>0</c:v>
                </c:pt>
                <c:pt idx="50">
                  <c:v>0</c:v>
                </c:pt>
                <c:pt idx="51">
                  <c:v>0</c:v>
                </c:pt>
                <c:pt idx="52">
                  <c:v>0</c:v>
                </c:pt>
                <c:pt idx="53">
                  <c:v>0</c:v>
                </c:pt>
                <c:pt idx="54">
                  <c:v>0</c:v>
                </c:pt>
                <c:pt idx="55">
                  <c:v>0</c:v>
                </c:pt>
                <c:pt idx="56">
                  <c:v>0</c:v>
                </c:pt>
                <c:pt idx="57">
                  <c:v>0</c:v>
                </c:pt>
                <c:pt idx="58">
                  <c:v>0</c:v>
                </c:pt>
                <c:pt idx="59">
                  <c:v>0.1</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529777786"/>
        <c:axId val="912167814"/>
      </c:lineChart>
      <c:catAx>
        <c:axId val="52977778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2167814"/>
        <c:crosses val="autoZero"/>
        <c:auto val="0"/>
        <c:lblAlgn val="ctr"/>
        <c:lblOffset val="100"/>
        <c:noMultiLvlLbl val="0"/>
      </c:catAx>
      <c:valAx>
        <c:axId val="91216781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977778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1.8</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4.88498130835069e-15</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107512643"/>
        <c:axId val="36055925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1.8</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1.8</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248833139"/>
        <c:axId val="425382592"/>
      </c:lineChart>
      <c:catAx>
        <c:axId val="10751264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0559250"/>
        <c:crosses val="autoZero"/>
        <c:auto val="1"/>
        <c:lblAlgn val="ctr"/>
        <c:lblOffset val="100"/>
        <c:tickLblSkip val="1"/>
        <c:noMultiLvlLbl val="0"/>
      </c:catAx>
      <c:valAx>
        <c:axId val="36055925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512643"/>
        <c:crosses val="autoZero"/>
        <c:crossBetween val="between"/>
      </c:valAx>
      <c:catAx>
        <c:axId val="24883313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5382592"/>
        <c:crosses val="autoZero"/>
        <c:auto val="1"/>
        <c:lblAlgn val="ctr"/>
        <c:lblOffset val="100"/>
        <c:noMultiLvlLbl val="0"/>
      </c:catAx>
      <c:valAx>
        <c:axId val="425382592"/>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883313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MEM!$F$2:$F$61</c:f>
              <c:numCache>
                <c:formatCode>General</c:formatCode>
                <c:ptCount val="60"/>
                <c:pt idx="0">
                  <c:v>501.6</c:v>
                </c:pt>
                <c:pt idx="1">
                  <c:v>499.1</c:v>
                </c:pt>
                <c:pt idx="2">
                  <c:v>494.8</c:v>
                </c:pt>
                <c:pt idx="3">
                  <c:v>487.4</c:v>
                </c:pt>
                <c:pt idx="4">
                  <c:v>480.1</c:v>
                </c:pt>
                <c:pt idx="5">
                  <c:v>472.4</c:v>
                </c:pt>
                <c:pt idx="6">
                  <c:v>464.6</c:v>
                </c:pt>
                <c:pt idx="7">
                  <c:v>53</c:v>
                </c:pt>
                <c:pt idx="8">
                  <c:v>462.1</c:v>
                </c:pt>
                <c:pt idx="9">
                  <c:v>454.9</c:v>
                </c:pt>
                <c:pt idx="10">
                  <c:v>447.2</c:v>
                </c:pt>
                <c:pt idx="11">
                  <c:v>440.2</c:v>
                </c:pt>
                <c:pt idx="12">
                  <c:v>433.1</c:v>
                </c:pt>
                <c:pt idx="13">
                  <c:v>428</c:v>
                </c:pt>
                <c:pt idx="14">
                  <c:v>420.7</c:v>
                </c:pt>
                <c:pt idx="15">
                  <c:v>415.1</c:v>
                </c:pt>
                <c:pt idx="16">
                  <c:v>408.5</c:v>
                </c:pt>
                <c:pt idx="17">
                  <c:v>398.9</c:v>
                </c:pt>
                <c:pt idx="18">
                  <c:v>393.2</c:v>
                </c:pt>
                <c:pt idx="19">
                  <c:v>389</c:v>
                </c:pt>
                <c:pt idx="20">
                  <c:v>382.2</c:v>
                </c:pt>
                <c:pt idx="21">
                  <c:v>377.4</c:v>
                </c:pt>
                <c:pt idx="22">
                  <c:v>366.8</c:v>
                </c:pt>
                <c:pt idx="23">
                  <c:v>363.3</c:v>
                </c:pt>
                <c:pt idx="24">
                  <c:v>354.1</c:v>
                </c:pt>
                <c:pt idx="25">
                  <c:v>351.6</c:v>
                </c:pt>
                <c:pt idx="26">
                  <c:v>344.4</c:v>
                </c:pt>
                <c:pt idx="27">
                  <c:v>53.8</c:v>
                </c:pt>
                <c:pt idx="28">
                  <c:v>435</c:v>
                </c:pt>
                <c:pt idx="29">
                  <c:v>428.6</c:v>
                </c:pt>
                <c:pt idx="30">
                  <c:v>423.5</c:v>
                </c:pt>
                <c:pt idx="31">
                  <c:v>418.1</c:v>
                </c:pt>
                <c:pt idx="32">
                  <c:v>411.4</c:v>
                </c:pt>
                <c:pt idx="33">
                  <c:v>404.4</c:v>
                </c:pt>
                <c:pt idx="34">
                  <c:v>398.9</c:v>
                </c:pt>
                <c:pt idx="35">
                  <c:v>391.6</c:v>
                </c:pt>
                <c:pt idx="36">
                  <c:v>385.9</c:v>
                </c:pt>
                <c:pt idx="37">
                  <c:v>379.5</c:v>
                </c:pt>
                <c:pt idx="38">
                  <c:v>372.7</c:v>
                </c:pt>
                <c:pt idx="39">
                  <c:v>364.4</c:v>
                </c:pt>
                <c:pt idx="40">
                  <c:v>358.2</c:v>
                </c:pt>
                <c:pt idx="41">
                  <c:v>351</c:v>
                </c:pt>
                <c:pt idx="42">
                  <c:v>345.1</c:v>
                </c:pt>
                <c:pt idx="43">
                  <c:v>337.7</c:v>
                </c:pt>
                <c:pt idx="44">
                  <c:v>329</c:v>
                </c:pt>
                <c:pt idx="45">
                  <c:v>323</c:v>
                </c:pt>
                <c:pt idx="46">
                  <c:v>315.8</c:v>
                </c:pt>
                <c:pt idx="47">
                  <c:v>51.9</c:v>
                </c:pt>
                <c:pt idx="48">
                  <c:v>430.3</c:v>
                </c:pt>
                <c:pt idx="49">
                  <c:v>420.9</c:v>
                </c:pt>
                <c:pt idx="50">
                  <c:v>412.9</c:v>
                </c:pt>
                <c:pt idx="51">
                  <c:v>405.7</c:v>
                </c:pt>
                <c:pt idx="52">
                  <c:v>397.5</c:v>
                </c:pt>
                <c:pt idx="53">
                  <c:v>388.9</c:v>
                </c:pt>
                <c:pt idx="54">
                  <c:v>380.9</c:v>
                </c:pt>
                <c:pt idx="55">
                  <c:v>374</c:v>
                </c:pt>
                <c:pt idx="56">
                  <c:v>373.7</c:v>
                </c:pt>
                <c:pt idx="57">
                  <c:v>373.7</c:v>
                </c:pt>
                <c:pt idx="58">
                  <c:v>373.1</c:v>
                </c:pt>
                <c:pt idx="59">
                  <c:v>372.9</c:v>
                </c:pt>
              </c:numCache>
            </c:numRef>
          </c:val>
          <c:smooth val="0"/>
        </c:ser>
        <c:dLbls>
          <c:showLegendKey val="0"/>
          <c:showVal val="0"/>
          <c:showCatName val="0"/>
          <c:showSerName val="0"/>
          <c:showPercent val="0"/>
          <c:showBubbleSize val="0"/>
        </c:dLbls>
        <c:marker val="0"/>
        <c:smooth val="0"/>
        <c:axId val="27158279"/>
        <c:axId val="838314087"/>
      </c:lineChart>
      <c:catAx>
        <c:axId val="2715827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8314087"/>
        <c:crosses val="autoZero"/>
        <c:auto val="0"/>
        <c:lblAlgn val="ctr"/>
        <c:lblOffset val="100"/>
        <c:noMultiLvlLbl val="0"/>
      </c:catAx>
      <c:valAx>
        <c:axId val="83831408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15827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408561095"/>
        <c:axId val="143557652"/>
      </c:areaChart>
      <c:catAx>
        <c:axId val="40856109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3557652"/>
        <c:crosses val="autoZero"/>
        <c:auto val="0"/>
        <c:lblAlgn val="ctr"/>
        <c:lblOffset val="100"/>
        <c:noMultiLvlLbl val="0"/>
      </c:catAx>
      <c:valAx>
        <c:axId val="14355765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8561095"/>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NET!$K$2:$K$61</c:f>
              <c:numCache>
                <c:formatCode>General</c:formatCode>
                <c:ptCount val="60"/>
                <c:pt idx="0">
                  <c:v>0.5</c:v>
                </c:pt>
                <c:pt idx="1">
                  <c:v>749.3</c:v>
                </c:pt>
                <c:pt idx="2">
                  <c:v>1368.8</c:v>
                </c:pt>
                <c:pt idx="3">
                  <c:v>1917.9</c:v>
                </c:pt>
                <c:pt idx="4">
                  <c:v>1777</c:v>
                </c:pt>
                <c:pt idx="5">
                  <c:v>1909</c:v>
                </c:pt>
                <c:pt idx="6">
                  <c:v>1866.2</c:v>
                </c:pt>
                <c:pt idx="7">
                  <c:v>1902.3</c:v>
                </c:pt>
                <c:pt idx="8">
                  <c:v>1473.6</c:v>
                </c:pt>
                <c:pt idx="9">
                  <c:v>1907.2</c:v>
                </c:pt>
                <c:pt idx="10">
                  <c:v>1899.6</c:v>
                </c:pt>
                <c:pt idx="11">
                  <c:v>1807.8</c:v>
                </c:pt>
                <c:pt idx="12">
                  <c:v>1729.3</c:v>
                </c:pt>
                <c:pt idx="13">
                  <c:v>1886</c:v>
                </c:pt>
                <c:pt idx="14">
                  <c:v>1764.1</c:v>
                </c:pt>
                <c:pt idx="15">
                  <c:v>1832.8</c:v>
                </c:pt>
                <c:pt idx="16">
                  <c:v>1880.6</c:v>
                </c:pt>
                <c:pt idx="17">
                  <c:v>1761.5</c:v>
                </c:pt>
                <c:pt idx="18">
                  <c:v>1882.7</c:v>
                </c:pt>
                <c:pt idx="19">
                  <c:v>1845.5</c:v>
                </c:pt>
                <c:pt idx="20">
                  <c:v>1777.7</c:v>
                </c:pt>
                <c:pt idx="21">
                  <c:v>1862.7</c:v>
                </c:pt>
                <c:pt idx="22">
                  <c:v>1928.2</c:v>
                </c:pt>
                <c:pt idx="23">
                  <c:v>1796.7</c:v>
                </c:pt>
                <c:pt idx="24">
                  <c:v>1857.8</c:v>
                </c:pt>
                <c:pt idx="25">
                  <c:v>1808.6</c:v>
                </c:pt>
                <c:pt idx="26">
                  <c:v>1722.9</c:v>
                </c:pt>
                <c:pt idx="27">
                  <c:v>1603.2</c:v>
                </c:pt>
                <c:pt idx="28">
                  <c:v>1724.8</c:v>
                </c:pt>
                <c:pt idx="29">
                  <c:v>1703.9</c:v>
                </c:pt>
                <c:pt idx="30">
                  <c:v>1853.4</c:v>
                </c:pt>
                <c:pt idx="31">
                  <c:v>1825.4</c:v>
                </c:pt>
                <c:pt idx="32">
                  <c:v>1783.2</c:v>
                </c:pt>
                <c:pt idx="33">
                  <c:v>1809</c:v>
                </c:pt>
                <c:pt idx="34">
                  <c:v>1832.6</c:v>
                </c:pt>
                <c:pt idx="35">
                  <c:v>1834.6</c:v>
                </c:pt>
                <c:pt idx="36">
                  <c:v>1797.7</c:v>
                </c:pt>
                <c:pt idx="37">
                  <c:v>1851.4</c:v>
                </c:pt>
                <c:pt idx="38">
                  <c:v>1762.6</c:v>
                </c:pt>
                <c:pt idx="39">
                  <c:v>1851.9</c:v>
                </c:pt>
                <c:pt idx="40">
                  <c:v>1857.8</c:v>
                </c:pt>
                <c:pt idx="41">
                  <c:v>1857</c:v>
                </c:pt>
                <c:pt idx="42">
                  <c:v>1829.8</c:v>
                </c:pt>
                <c:pt idx="43">
                  <c:v>1866.2</c:v>
                </c:pt>
                <c:pt idx="44">
                  <c:v>1712.4</c:v>
                </c:pt>
                <c:pt idx="45">
                  <c:v>1856.3</c:v>
                </c:pt>
                <c:pt idx="46">
                  <c:v>1823.2</c:v>
                </c:pt>
                <c:pt idx="47">
                  <c:v>1516.4</c:v>
                </c:pt>
                <c:pt idx="48">
                  <c:v>1784.4</c:v>
                </c:pt>
                <c:pt idx="49">
                  <c:v>1924.3</c:v>
                </c:pt>
                <c:pt idx="50">
                  <c:v>1851.6</c:v>
                </c:pt>
                <c:pt idx="51">
                  <c:v>1870.7</c:v>
                </c:pt>
                <c:pt idx="52">
                  <c:v>1754.2</c:v>
                </c:pt>
                <c:pt idx="53">
                  <c:v>1782.6</c:v>
                </c:pt>
                <c:pt idx="54">
                  <c:v>1718.8</c:v>
                </c:pt>
                <c:pt idx="55">
                  <c:v>1865.9</c:v>
                </c:pt>
                <c:pt idx="56">
                  <c:v>25.5</c:v>
                </c:pt>
                <c:pt idx="57">
                  <c:v>0</c:v>
                </c:pt>
                <c:pt idx="58">
                  <c:v>0</c:v>
                </c:pt>
                <c:pt idx="59">
                  <c:v>0.8</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-0.8</c:v>
                </c:pt>
                <c:pt idx="1">
                  <c:v>-46.6</c:v>
                </c:pt>
                <c:pt idx="2">
                  <c:v>-86.3</c:v>
                </c:pt>
                <c:pt idx="3">
                  <c:v>-121.3</c:v>
                </c:pt>
                <c:pt idx="4">
                  <c:v>-111</c:v>
                </c:pt>
                <c:pt idx="5">
                  <c:v>-120.8</c:v>
                </c:pt>
                <c:pt idx="6">
                  <c:v>-117.9</c:v>
                </c:pt>
                <c:pt idx="7">
                  <c:v>-115.5</c:v>
                </c:pt>
                <c:pt idx="8">
                  <c:v>-94.1</c:v>
                </c:pt>
                <c:pt idx="9">
                  <c:v>-118.5</c:v>
                </c:pt>
                <c:pt idx="10">
                  <c:v>-120.4</c:v>
                </c:pt>
                <c:pt idx="11">
                  <c:v>-113.3</c:v>
                </c:pt>
                <c:pt idx="12">
                  <c:v>-109.6</c:v>
                </c:pt>
                <c:pt idx="13">
                  <c:v>-117.6</c:v>
                </c:pt>
                <c:pt idx="14">
                  <c:v>-109.8</c:v>
                </c:pt>
                <c:pt idx="15">
                  <c:v>-118.1</c:v>
                </c:pt>
                <c:pt idx="16">
                  <c:v>-118.5</c:v>
                </c:pt>
                <c:pt idx="17">
                  <c:v>-111.3</c:v>
                </c:pt>
                <c:pt idx="18">
                  <c:v>-118.5</c:v>
                </c:pt>
                <c:pt idx="19">
                  <c:v>-116.8</c:v>
                </c:pt>
                <c:pt idx="20">
                  <c:v>-110.2</c:v>
                </c:pt>
                <c:pt idx="21">
                  <c:v>-118.2</c:v>
                </c:pt>
                <c:pt idx="22">
                  <c:v>-122.1</c:v>
                </c:pt>
                <c:pt idx="23">
                  <c:v>-112.5</c:v>
                </c:pt>
                <c:pt idx="24">
                  <c:v>-114.4</c:v>
                </c:pt>
                <c:pt idx="25">
                  <c:v>-113.6</c:v>
                </c:pt>
                <c:pt idx="26">
                  <c:v>-109.1</c:v>
                </c:pt>
                <c:pt idx="27">
                  <c:v>-98.7</c:v>
                </c:pt>
                <c:pt idx="28">
                  <c:v>-108.3</c:v>
                </c:pt>
                <c:pt idx="29">
                  <c:v>-108.9</c:v>
                </c:pt>
                <c:pt idx="30">
                  <c:v>-114.3</c:v>
                </c:pt>
                <c:pt idx="31">
                  <c:v>-114.4</c:v>
                </c:pt>
                <c:pt idx="32">
                  <c:v>-114.7</c:v>
                </c:pt>
                <c:pt idx="33">
                  <c:v>-113.5</c:v>
                </c:pt>
                <c:pt idx="34">
                  <c:v>-114.3</c:v>
                </c:pt>
                <c:pt idx="35">
                  <c:v>-115.5</c:v>
                </c:pt>
                <c:pt idx="36">
                  <c:v>-112.2</c:v>
                </c:pt>
                <c:pt idx="37">
                  <c:v>-113.1</c:v>
                </c:pt>
                <c:pt idx="38">
                  <c:v>-109.1</c:v>
                </c:pt>
                <c:pt idx="39">
                  <c:v>-116</c:v>
                </c:pt>
                <c:pt idx="40">
                  <c:v>-117.2</c:v>
                </c:pt>
                <c:pt idx="41">
                  <c:v>-116</c:v>
                </c:pt>
                <c:pt idx="42">
                  <c:v>-116.8</c:v>
                </c:pt>
                <c:pt idx="43">
                  <c:v>-115.9</c:v>
                </c:pt>
                <c:pt idx="44">
                  <c:v>-108.4</c:v>
                </c:pt>
                <c:pt idx="45">
                  <c:v>-117.2</c:v>
                </c:pt>
                <c:pt idx="46">
                  <c:v>-114.1</c:v>
                </c:pt>
                <c:pt idx="47">
                  <c:v>-95.3</c:v>
                </c:pt>
                <c:pt idx="48">
                  <c:v>-113.8</c:v>
                </c:pt>
                <c:pt idx="49">
                  <c:v>-119.3</c:v>
                </c:pt>
                <c:pt idx="50">
                  <c:v>-116.2</c:v>
                </c:pt>
                <c:pt idx="51">
                  <c:v>-117.7</c:v>
                </c:pt>
                <c:pt idx="52">
                  <c:v>-110.6</c:v>
                </c:pt>
                <c:pt idx="53">
                  <c:v>-112.8</c:v>
                </c:pt>
                <c:pt idx="54">
                  <c:v>-109.6</c:v>
                </c:pt>
                <c:pt idx="55">
                  <c:v>-117.4</c:v>
                </c:pt>
                <c:pt idx="56">
                  <c:v>-1.4</c:v>
                </c:pt>
                <c:pt idx="57">
                  <c:v>-0.5</c:v>
                </c:pt>
                <c:pt idx="58">
                  <c:v>-0.4</c:v>
                </c:pt>
                <c:pt idx="59">
                  <c:v>-0.6</c:v>
                </c:pt>
              </c:numCache>
            </c:numRef>
          </c:val>
        </c:ser>
        <c:dLbls>
          <c:showLegendKey val="0"/>
          <c:showVal val="0"/>
          <c:showCatName val="0"/>
          <c:showSerName val="0"/>
          <c:showPercent val="0"/>
          <c:showBubbleSize val="0"/>
        </c:dLbls>
        <c:axId val="345305672"/>
        <c:axId val="120624139"/>
      </c:areaChart>
      <c:catAx>
        <c:axId val="345305672"/>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0624139"/>
        <c:crosses val="autoZero"/>
        <c:auto val="0"/>
        <c:lblAlgn val="ctr"/>
        <c:lblOffset val="100"/>
        <c:noMultiLvlLbl val="0"/>
      </c:catAx>
      <c:valAx>
        <c:axId val="120624139"/>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5305672"/>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DISK_SUMM!$B$2:$B$61</c:f>
              <c:numCache>
                <c:formatCode>General</c:formatCode>
                <c:ptCount val="60"/>
                <c:pt idx="0">
                  <c:v>47.6</c:v>
                </c:pt>
                <c:pt idx="1">
                  <c:v>0</c:v>
                </c:pt>
                <c:pt idx="2">
                  <c:v>7.2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20.8</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1.6</c:v>
                </c:pt>
                <c:pt idx="45">
                  <c:v>0</c:v>
                </c:pt>
                <c:pt idx="46">
                  <c:v>0</c:v>
                </c:pt>
                <c:pt idx="47">
                  <c:v>0.8</c:v>
                </c:pt>
                <c:pt idx="48">
                  <c:v>0</c:v>
                </c:pt>
                <c:pt idx="49">
                  <c:v>0</c:v>
                </c:pt>
                <c:pt idx="50">
                  <c:v>0</c:v>
                </c:pt>
                <c:pt idx="51">
                  <c:v>0</c:v>
                </c:pt>
                <c:pt idx="52">
                  <c:v>339.2</c:v>
                </c:pt>
                <c:pt idx="53">
                  <c:v>384.8</c:v>
                </c:pt>
                <c:pt idx="54">
                  <c:v>0</c:v>
                </c:pt>
                <c:pt idx="55">
                  <c:v>0</c:v>
                </c:pt>
                <c:pt idx="56">
                  <c:v>0</c:v>
                </c:pt>
                <c:pt idx="57">
                  <c:v>0</c:v>
                </c:pt>
                <c:pt idx="58">
                  <c:v>0</c:v>
                </c:pt>
                <c:pt idx="59">
                  <c:v>4</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DISK_SUMM!$C$2:$C$61</c:f>
              <c:numCache>
                <c:formatCode>General</c:formatCode>
                <c:ptCount val="60"/>
                <c:pt idx="0">
                  <c:v>0</c:v>
                </c:pt>
                <c:pt idx="1">
                  <c:v>2855</c:v>
                </c:pt>
                <c:pt idx="2">
                  <c:v>1804.6</c:v>
                </c:pt>
                <c:pt idx="3">
                  <c:v>1973.4</c:v>
                </c:pt>
                <c:pt idx="4">
                  <c:v>6257.2</c:v>
                </c:pt>
                <c:pt idx="5">
                  <c:v>2114.2</c:v>
                </c:pt>
                <c:pt idx="6">
                  <c:v>1958.2</c:v>
                </c:pt>
                <c:pt idx="7">
                  <c:v>6332.4</c:v>
                </c:pt>
                <c:pt idx="8">
                  <c:v>64930</c:v>
                </c:pt>
                <c:pt idx="9">
                  <c:v>1586.2</c:v>
                </c:pt>
                <c:pt idx="10">
                  <c:v>1496</c:v>
                </c:pt>
                <c:pt idx="11">
                  <c:v>6242</c:v>
                </c:pt>
                <c:pt idx="12">
                  <c:v>2192.6</c:v>
                </c:pt>
                <c:pt idx="13">
                  <c:v>2143.8</c:v>
                </c:pt>
                <c:pt idx="14">
                  <c:v>5691.6</c:v>
                </c:pt>
                <c:pt idx="15">
                  <c:v>1356.6</c:v>
                </c:pt>
                <c:pt idx="16">
                  <c:v>1505.6</c:v>
                </c:pt>
                <c:pt idx="17">
                  <c:v>6556.4</c:v>
                </c:pt>
                <c:pt idx="18">
                  <c:v>1371</c:v>
                </c:pt>
                <c:pt idx="19">
                  <c:v>2120.6</c:v>
                </c:pt>
                <c:pt idx="20">
                  <c:v>5958.8</c:v>
                </c:pt>
                <c:pt idx="21">
                  <c:v>2148.6</c:v>
                </c:pt>
                <c:pt idx="22">
                  <c:v>2161.4</c:v>
                </c:pt>
                <c:pt idx="23">
                  <c:v>2890.2</c:v>
                </c:pt>
                <c:pt idx="24">
                  <c:v>6542</c:v>
                </c:pt>
                <c:pt idx="25">
                  <c:v>1478.2</c:v>
                </c:pt>
                <c:pt idx="26">
                  <c:v>1703</c:v>
                </c:pt>
                <c:pt idx="27">
                  <c:v>48380.6</c:v>
                </c:pt>
                <c:pt idx="28">
                  <c:v>23132.4</c:v>
                </c:pt>
                <c:pt idx="29">
                  <c:v>1299.2</c:v>
                </c:pt>
                <c:pt idx="30">
                  <c:v>5577.2</c:v>
                </c:pt>
                <c:pt idx="31">
                  <c:v>1799</c:v>
                </c:pt>
                <c:pt idx="32">
                  <c:v>2048.6</c:v>
                </c:pt>
                <c:pt idx="33">
                  <c:v>7025.8</c:v>
                </c:pt>
                <c:pt idx="34">
                  <c:v>3497.4</c:v>
                </c:pt>
                <c:pt idx="35">
                  <c:v>1372.8</c:v>
                </c:pt>
                <c:pt idx="36">
                  <c:v>6574.8</c:v>
                </c:pt>
                <c:pt idx="37">
                  <c:v>1455.8</c:v>
                </c:pt>
                <c:pt idx="38">
                  <c:v>1627.8</c:v>
                </c:pt>
                <c:pt idx="39">
                  <c:v>5696.4</c:v>
                </c:pt>
                <c:pt idx="40">
                  <c:v>2165.4</c:v>
                </c:pt>
                <c:pt idx="41">
                  <c:v>2170.2</c:v>
                </c:pt>
                <c:pt idx="42">
                  <c:v>6595.6</c:v>
                </c:pt>
                <c:pt idx="43">
                  <c:v>2770.2</c:v>
                </c:pt>
                <c:pt idx="44">
                  <c:v>2823.8</c:v>
                </c:pt>
                <c:pt idx="45">
                  <c:v>1463</c:v>
                </c:pt>
                <c:pt idx="46">
                  <c:v>6338</c:v>
                </c:pt>
                <c:pt idx="47">
                  <c:v>51341.8</c:v>
                </c:pt>
                <c:pt idx="48">
                  <c:v>17571.2</c:v>
                </c:pt>
                <c:pt idx="49">
                  <c:v>6358</c:v>
                </c:pt>
                <c:pt idx="50">
                  <c:v>2079.8</c:v>
                </c:pt>
                <c:pt idx="51">
                  <c:v>2015</c:v>
                </c:pt>
                <c:pt idx="52">
                  <c:v>4606</c:v>
                </c:pt>
                <c:pt idx="53">
                  <c:v>4561.4</c:v>
                </c:pt>
                <c:pt idx="54">
                  <c:v>2816.6</c:v>
                </c:pt>
                <c:pt idx="55">
                  <c:v>3540.6</c:v>
                </c:pt>
                <c:pt idx="56">
                  <c:v>4682.8</c:v>
                </c:pt>
                <c:pt idx="57">
                  <c:v>75.2</c:v>
                </c:pt>
                <c:pt idx="58">
                  <c:v>648</c:v>
                </c:pt>
                <c:pt idx="59">
                  <c:v>6.4</c:v>
                </c:pt>
              </c:numCache>
            </c:numRef>
          </c:val>
        </c:ser>
        <c:dLbls>
          <c:showLegendKey val="0"/>
          <c:showVal val="0"/>
          <c:showCatName val="0"/>
          <c:showSerName val="0"/>
          <c:showPercent val="0"/>
          <c:showBubbleSize val="0"/>
        </c:dLbls>
        <c:axId val="247840859"/>
        <c:axId val="170874842"/>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6</c:v>
                </c:pt>
                <c:pt idx="1">
                  <c:v>67.6</c:v>
                </c:pt>
                <c:pt idx="2">
                  <c:v>110.9</c:v>
                </c:pt>
                <c:pt idx="3">
                  <c:v>124.2</c:v>
                </c:pt>
                <c:pt idx="4">
                  <c:v>131.4</c:v>
                </c:pt>
                <c:pt idx="5">
                  <c:v>122.3</c:v>
                </c:pt>
                <c:pt idx="6">
                  <c:v>121.3</c:v>
                </c:pt>
                <c:pt idx="7">
                  <c:v>132.1</c:v>
                </c:pt>
                <c:pt idx="8">
                  <c:v>176.8</c:v>
                </c:pt>
                <c:pt idx="9">
                  <c:v>122.6</c:v>
                </c:pt>
                <c:pt idx="10">
                  <c:v>122.4</c:v>
                </c:pt>
                <c:pt idx="11">
                  <c:v>130.7</c:v>
                </c:pt>
                <c:pt idx="12">
                  <c:v>118</c:v>
                </c:pt>
                <c:pt idx="13">
                  <c:v>123.2</c:v>
                </c:pt>
                <c:pt idx="14">
                  <c:v>145.5</c:v>
                </c:pt>
                <c:pt idx="15">
                  <c:v>118</c:v>
                </c:pt>
                <c:pt idx="16">
                  <c:v>123</c:v>
                </c:pt>
                <c:pt idx="17">
                  <c:v>132.8</c:v>
                </c:pt>
                <c:pt idx="18">
                  <c:v>121.9</c:v>
                </c:pt>
                <c:pt idx="19">
                  <c:v>120</c:v>
                </c:pt>
                <c:pt idx="20">
                  <c:v>145.9</c:v>
                </c:pt>
                <c:pt idx="21">
                  <c:v>122</c:v>
                </c:pt>
                <c:pt idx="22">
                  <c:v>123.9</c:v>
                </c:pt>
                <c:pt idx="23">
                  <c:v>125</c:v>
                </c:pt>
                <c:pt idx="24">
                  <c:v>128.9</c:v>
                </c:pt>
                <c:pt idx="25">
                  <c:v>119.3</c:v>
                </c:pt>
                <c:pt idx="26">
                  <c:v>141</c:v>
                </c:pt>
                <c:pt idx="27">
                  <c:v>153.9</c:v>
                </c:pt>
                <c:pt idx="28">
                  <c:v>145.1</c:v>
                </c:pt>
                <c:pt idx="29">
                  <c:v>118.8</c:v>
                </c:pt>
                <c:pt idx="30">
                  <c:v>129.8</c:v>
                </c:pt>
                <c:pt idx="31">
                  <c:v>122</c:v>
                </c:pt>
                <c:pt idx="32">
                  <c:v>135.3</c:v>
                </c:pt>
                <c:pt idx="33">
                  <c:v>128.9</c:v>
                </c:pt>
                <c:pt idx="34">
                  <c:v>124.3</c:v>
                </c:pt>
                <c:pt idx="35">
                  <c:v>117</c:v>
                </c:pt>
                <c:pt idx="36">
                  <c:v>132.5</c:v>
                </c:pt>
                <c:pt idx="37">
                  <c:v>121.4</c:v>
                </c:pt>
                <c:pt idx="38">
                  <c:v>139.7</c:v>
                </c:pt>
                <c:pt idx="39">
                  <c:v>128.5</c:v>
                </c:pt>
                <c:pt idx="40">
                  <c:v>124.6</c:v>
                </c:pt>
                <c:pt idx="41">
                  <c:v>122.7</c:v>
                </c:pt>
                <c:pt idx="42">
                  <c:v>130.6</c:v>
                </c:pt>
                <c:pt idx="43">
                  <c:v>123</c:v>
                </c:pt>
                <c:pt idx="44">
                  <c:v>136.2</c:v>
                </c:pt>
                <c:pt idx="45">
                  <c:v>122</c:v>
                </c:pt>
                <c:pt idx="46">
                  <c:v>132.5</c:v>
                </c:pt>
                <c:pt idx="47">
                  <c:v>158.8</c:v>
                </c:pt>
                <c:pt idx="48">
                  <c:v>137.7</c:v>
                </c:pt>
                <c:pt idx="49">
                  <c:v>129.3</c:v>
                </c:pt>
                <c:pt idx="50">
                  <c:v>143.2</c:v>
                </c:pt>
                <c:pt idx="51">
                  <c:v>121.5</c:v>
                </c:pt>
                <c:pt idx="52">
                  <c:v>140.5</c:v>
                </c:pt>
                <c:pt idx="53">
                  <c:v>178.9</c:v>
                </c:pt>
                <c:pt idx="54">
                  <c:v>120.9</c:v>
                </c:pt>
                <c:pt idx="55">
                  <c:v>126</c:v>
                </c:pt>
                <c:pt idx="56">
                  <c:v>56.2</c:v>
                </c:pt>
                <c:pt idx="57">
                  <c:v>7.9</c:v>
                </c:pt>
                <c:pt idx="58">
                  <c:v>3.6</c:v>
                </c:pt>
                <c:pt idx="59">
                  <c:v>1.6</c:v>
                </c:pt>
              </c:numCache>
            </c:numRef>
          </c:val>
          <c:smooth val="0"/>
        </c:ser>
        <c:dLbls>
          <c:showLegendKey val="0"/>
          <c:showVal val="0"/>
          <c:showCatName val="0"/>
          <c:showSerName val="0"/>
          <c:showPercent val="0"/>
          <c:showBubbleSize val="0"/>
        </c:dLbls>
        <c:marker val="0"/>
        <c:smooth val="0"/>
        <c:axId val="633883395"/>
        <c:axId val="850363820"/>
      </c:lineChart>
      <c:catAx>
        <c:axId val="24784085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0874842"/>
        <c:crosses val="autoZero"/>
        <c:auto val="0"/>
        <c:lblAlgn val="ctr"/>
        <c:lblOffset val="100"/>
        <c:noMultiLvlLbl val="0"/>
      </c:catAx>
      <c:valAx>
        <c:axId val="170874842"/>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784085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3388339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0363820"/>
        <c:crosses val="autoZero"/>
        <c:auto val="1"/>
        <c:lblAlgn val="ctr"/>
        <c:lblOffset val="100"/>
        <c:noMultiLvlLbl val="0"/>
      </c:catAx>
      <c:valAx>
        <c:axId val="85036382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388339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lo-read</c:v>
                </c:pt>
                <c:pt idx="1">
                  <c:v>lo-write</c:v>
                </c:pt>
                <c:pt idx="2">
                  <c:v>enp3s0-write</c:v>
                </c:pt>
                <c:pt idx="3">
                  <c:v>enp3s0-read</c:v>
                </c:pt>
                <c:pt idx="4">
                  <c:v>wlp5s0-read</c:v>
                </c:pt>
                <c:pt idx="5">
                  <c:v>wlp5s0-write</c:v>
                </c:pt>
              </c:strCache>
            </c:strRef>
          </c:cat>
          <c:val>
            <c:numRef>
              <c:f>NET!$B$63:$G$63</c:f>
              <c:numCache>
                <c:formatCode>0.0</c:formatCode>
                <c:ptCount val="6"/>
                <c:pt idx="0">
                  <c:v>590.695</c:v>
                </c:pt>
                <c:pt idx="1">
                  <c:v>590.695</c:v>
                </c:pt>
                <c:pt idx="2">
                  <c:v>452.741666666667</c:v>
                </c:pt>
                <c:pt idx="3">
                  <c:v>102.683333333333</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59.726222176137</c:v>
                </c:pt>
                <c:pt idx="1">
                  <c:v>59.726222176137</c:v>
                </c:pt>
                <c:pt idx="2">
                  <c:v>45.6470631093277</c:v>
                </c:pt>
                <c:pt idx="3">
                  <c:v>10.2956863063356</c:v>
                </c:pt>
                <c:pt idx="4">
                  <c:v>0</c:v>
                </c:pt>
                <c:pt idx="5">
                  <c:v>0</c:v>
                </c:pt>
              </c:numCache>
            </c:numRef>
          </c:val>
        </c:ser>
        <c:dLbls>
          <c:showLegendKey val="0"/>
          <c:showVal val="0"/>
          <c:showCatName val="0"/>
          <c:showSerName val="0"/>
          <c:showPercent val="0"/>
          <c:showBubbleSize val="0"/>
        </c:dLbls>
        <c:gapWidth val="150"/>
        <c:overlap val="100"/>
        <c:axId val="972629347"/>
        <c:axId val="40415349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699.6</c:v>
                </c:pt>
                <c:pt idx="1">
                  <c:v>699.6</c:v>
                </c:pt>
                <c:pt idx="2">
                  <c:v>537.1</c:v>
                </c:pt>
                <c:pt idx="3">
                  <c:v>122.1</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c:v>
                </c:pt>
                <c:pt idx="1">
                  <c:v>0</c:v>
                </c:pt>
                <c:pt idx="2">
                  <c:v>0</c:v>
                </c:pt>
                <c:pt idx="3">
                  <c:v>0.4</c:v>
                </c:pt>
                <c:pt idx="4">
                  <c:v>0</c:v>
                </c:pt>
                <c:pt idx="5">
                  <c:v>0</c:v>
                </c:pt>
              </c:numCache>
            </c:numRef>
          </c:val>
          <c:smooth val="0"/>
        </c:ser>
        <c:dLbls>
          <c:showLegendKey val="0"/>
          <c:showVal val="0"/>
          <c:showCatName val="0"/>
          <c:showSerName val="0"/>
          <c:showPercent val="0"/>
          <c:showBubbleSize val="0"/>
        </c:dLbls>
        <c:marker val="0"/>
        <c:smooth val="0"/>
        <c:axId val="108569092"/>
        <c:axId val="878713740"/>
      </c:lineChart>
      <c:catAx>
        <c:axId val="97262934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4153497"/>
        <c:crosses val="autoZero"/>
        <c:auto val="1"/>
        <c:lblAlgn val="ctr"/>
        <c:lblOffset val="100"/>
        <c:tickLblSkip val="1"/>
        <c:noMultiLvlLbl val="0"/>
      </c:catAx>
      <c:valAx>
        <c:axId val="404153497"/>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2629347"/>
        <c:crosses val="autoZero"/>
        <c:crossBetween val="between"/>
      </c:valAx>
      <c:catAx>
        <c:axId val="10856909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8713740"/>
        <c:crosses val="autoZero"/>
        <c:auto val="1"/>
        <c:lblAlgn val="ctr"/>
        <c:lblOffset val="100"/>
        <c:noMultiLvlLbl val="0"/>
      </c:catAx>
      <c:valAx>
        <c:axId val="87871374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856909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lo-read</c:v>
                </c:pt>
              </c:strCache>
            </c:strRef>
          </c:tx>
          <c:dLbls>
            <c:delete val="1"/>
          </c:dLbls>
          <c:cat>
            <c:numRef>
              <c:f>NET!$A$2:$A$61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NET!$B$2:$B$61</c:f>
              <c:numCache>
                <c:formatCode>General</c:formatCode>
                <c:ptCount val="60"/>
                <c:pt idx="0">
                  <c:v>0.1</c:v>
                </c:pt>
                <c:pt idx="1">
                  <c:v>272</c:v>
                </c:pt>
                <c:pt idx="2">
                  <c:v>494.8</c:v>
                </c:pt>
                <c:pt idx="3">
                  <c:v>694.5</c:v>
                </c:pt>
                <c:pt idx="4">
                  <c:v>640</c:v>
                </c:pt>
                <c:pt idx="5">
                  <c:v>690.4</c:v>
                </c:pt>
                <c:pt idx="6">
                  <c:v>674.3</c:v>
                </c:pt>
                <c:pt idx="7">
                  <c:v>690.3</c:v>
                </c:pt>
                <c:pt idx="8">
                  <c:v>533</c:v>
                </c:pt>
                <c:pt idx="9">
                  <c:v>689</c:v>
                </c:pt>
                <c:pt idx="10">
                  <c:v>687.1</c:v>
                </c:pt>
                <c:pt idx="11">
                  <c:v>652.2</c:v>
                </c:pt>
                <c:pt idx="12">
                  <c:v>624.2</c:v>
                </c:pt>
                <c:pt idx="13">
                  <c:v>680.9</c:v>
                </c:pt>
                <c:pt idx="14">
                  <c:v>638.1</c:v>
                </c:pt>
                <c:pt idx="15">
                  <c:v>660.1</c:v>
                </c:pt>
                <c:pt idx="16">
                  <c:v>677.5</c:v>
                </c:pt>
                <c:pt idx="17">
                  <c:v>632.7</c:v>
                </c:pt>
                <c:pt idx="18">
                  <c:v>680.7</c:v>
                </c:pt>
                <c:pt idx="19">
                  <c:v>667</c:v>
                </c:pt>
                <c:pt idx="20">
                  <c:v>634.3</c:v>
                </c:pt>
                <c:pt idx="21">
                  <c:v>672.7</c:v>
                </c:pt>
                <c:pt idx="22">
                  <c:v>699.6</c:v>
                </c:pt>
                <c:pt idx="23">
                  <c:v>647</c:v>
                </c:pt>
                <c:pt idx="24">
                  <c:v>678.7</c:v>
                </c:pt>
                <c:pt idx="25">
                  <c:v>652.6</c:v>
                </c:pt>
                <c:pt idx="26">
                  <c:v>625.6</c:v>
                </c:pt>
                <c:pt idx="27">
                  <c:v>578.7</c:v>
                </c:pt>
                <c:pt idx="28">
                  <c:v>624.6</c:v>
                </c:pt>
                <c:pt idx="29">
                  <c:v>617.5</c:v>
                </c:pt>
                <c:pt idx="30">
                  <c:v>674.6</c:v>
                </c:pt>
                <c:pt idx="31">
                  <c:v>658.1</c:v>
                </c:pt>
                <c:pt idx="32">
                  <c:v>645.5</c:v>
                </c:pt>
                <c:pt idx="33">
                  <c:v>654.6</c:v>
                </c:pt>
                <c:pt idx="34">
                  <c:v>659.7</c:v>
                </c:pt>
                <c:pt idx="35">
                  <c:v>667.2</c:v>
                </c:pt>
                <c:pt idx="36">
                  <c:v>654.6</c:v>
                </c:pt>
                <c:pt idx="37">
                  <c:v>672.6</c:v>
                </c:pt>
                <c:pt idx="38">
                  <c:v>638</c:v>
                </c:pt>
                <c:pt idx="39">
                  <c:v>671.8</c:v>
                </c:pt>
                <c:pt idx="40">
                  <c:v>674</c:v>
                </c:pt>
                <c:pt idx="41">
                  <c:v>669.2</c:v>
                </c:pt>
                <c:pt idx="42">
                  <c:v>663.2</c:v>
                </c:pt>
                <c:pt idx="43">
                  <c:v>672.6</c:v>
                </c:pt>
                <c:pt idx="44">
                  <c:v>617.3</c:v>
                </c:pt>
                <c:pt idx="45">
                  <c:v>671.9</c:v>
                </c:pt>
                <c:pt idx="46">
                  <c:v>657.1</c:v>
                </c:pt>
                <c:pt idx="47">
                  <c:v>547.2</c:v>
                </c:pt>
                <c:pt idx="48">
                  <c:v>645.4</c:v>
                </c:pt>
                <c:pt idx="49">
                  <c:v>693.6</c:v>
                </c:pt>
                <c:pt idx="50">
                  <c:v>668.7</c:v>
                </c:pt>
                <c:pt idx="51">
                  <c:v>676.6</c:v>
                </c:pt>
                <c:pt idx="52">
                  <c:v>632.4</c:v>
                </c:pt>
                <c:pt idx="53">
                  <c:v>642.9</c:v>
                </c:pt>
                <c:pt idx="54">
                  <c:v>620.5</c:v>
                </c:pt>
                <c:pt idx="55">
                  <c:v>674.1</c:v>
                </c:pt>
                <c:pt idx="56">
                  <c:v>7.8</c:v>
                </c:pt>
                <c:pt idx="57">
                  <c:v>0</c:v>
                </c:pt>
                <c:pt idx="58">
                  <c:v>0</c:v>
                </c:pt>
                <c:pt idx="59">
                  <c:v>0.3</c:v>
                </c:pt>
              </c:numCache>
            </c:numRef>
          </c:val>
        </c:ser>
        <c:ser>
          <c:idx val="1"/>
          <c:order val="1"/>
          <c:tx>
            <c:strRef>
              <c:f>NET!$C$1</c:f>
              <c:strCache>
                <c:ptCount val="1"/>
                <c:pt idx="0">
                  <c:v>lo-write</c:v>
                </c:pt>
              </c:strCache>
            </c:strRef>
          </c:tx>
          <c:dLbls>
            <c:delete val="1"/>
          </c:dLbls>
          <c:cat>
            <c:numRef>
              <c:f>NET!$A$2:$A$61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NET!$C$2:$C$61</c:f>
              <c:numCache>
                <c:formatCode>General</c:formatCode>
                <c:ptCount val="60"/>
                <c:pt idx="0">
                  <c:v>0.1</c:v>
                </c:pt>
                <c:pt idx="1">
                  <c:v>272</c:v>
                </c:pt>
                <c:pt idx="2">
                  <c:v>494.8</c:v>
                </c:pt>
                <c:pt idx="3">
                  <c:v>694.5</c:v>
                </c:pt>
                <c:pt idx="4">
                  <c:v>640</c:v>
                </c:pt>
                <c:pt idx="5">
                  <c:v>690.4</c:v>
                </c:pt>
                <c:pt idx="6">
                  <c:v>674.3</c:v>
                </c:pt>
                <c:pt idx="7">
                  <c:v>690.3</c:v>
                </c:pt>
                <c:pt idx="8">
                  <c:v>533</c:v>
                </c:pt>
                <c:pt idx="9">
                  <c:v>689</c:v>
                </c:pt>
                <c:pt idx="10">
                  <c:v>687.1</c:v>
                </c:pt>
                <c:pt idx="11">
                  <c:v>652.2</c:v>
                </c:pt>
                <c:pt idx="12">
                  <c:v>624.2</c:v>
                </c:pt>
                <c:pt idx="13">
                  <c:v>680.9</c:v>
                </c:pt>
                <c:pt idx="14">
                  <c:v>638.1</c:v>
                </c:pt>
                <c:pt idx="15">
                  <c:v>660.1</c:v>
                </c:pt>
                <c:pt idx="16">
                  <c:v>677.5</c:v>
                </c:pt>
                <c:pt idx="17">
                  <c:v>632.7</c:v>
                </c:pt>
                <c:pt idx="18">
                  <c:v>680.7</c:v>
                </c:pt>
                <c:pt idx="19">
                  <c:v>667</c:v>
                </c:pt>
                <c:pt idx="20">
                  <c:v>634.3</c:v>
                </c:pt>
                <c:pt idx="21">
                  <c:v>672.7</c:v>
                </c:pt>
                <c:pt idx="22">
                  <c:v>699.6</c:v>
                </c:pt>
                <c:pt idx="23">
                  <c:v>647</c:v>
                </c:pt>
                <c:pt idx="24">
                  <c:v>678.7</c:v>
                </c:pt>
                <c:pt idx="25">
                  <c:v>652.6</c:v>
                </c:pt>
                <c:pt idx="26">
                  <c:v>625.6</c:v>
                </c:pt>
                <c:pt idx="27">
                  <c:v>578.7</c:v>
                </c:pt>
                <c:pt idx="28">
                  <c:v>624.6</c:v>
                </c:pt>
                <c:pt idx="29">
                  <c:v>617.5</c:v>
                </c:pt>
                <c:pt idx="30">
                  <c:v>674.6</c:v>
                </c:pt>
                <c:pt idx="31">
                  <c:v>658.1</c:v>
                </c:pt>
                <c:pt idx="32">
                  <c:v>645.5</c:v>
                </c:pt>
                <c:pt idx="33">
                  <c:v>654.6</c:v>
                </c:pt>
                <c:pt idx="34">
                  <c:v>659.7</c:v>
                </c:pt>
                <c:pt idx="35">
                  <c:v>667.2</c:v>
                </c:pt>
                <c:pt idx="36">
                  <c:v>654.6</c:v>
                </c:pt>
                <c:pt idx="37">
                  <c:v>672.6</c:v>
                </c:pt>
                <c:pt idx="38">
                  <c:v>638</c:v>
                </c:pt>
                <c:pt idx="39">
                  <c:v>671.8</c:v>
                </c:pt>
                <c:pt idx="40">
                  <c:v>674</c:v>
                </c:pt>
                <c:pt idx="41">
                  <c:v>669.2</c:v>
                </c:pt>
                <c:pt idx="42">
                  <c:v>663.2</c:v>
                </c:pt>
                <c:pt idx="43">
                  <c:v>672.6</c:v>
                </c:pt>
                <c:pt idx="44">
                  <c:v>617.3</c:v>
                </c:pt>
                <c:pt idx="45">
                  <c:v>671.9</c:v>
                </c:pt>
                <c:pt idx="46">
                  <c:v>657.1</c:v>
                </c:pt>
                <c:pt idx="47">
                  <c:v>547.2</c:v>
                </c:pt>
                <c:pt idx="48">
                  <c:v>645.4</c:v>
                </c:pt>
                <c:pt idx="49">
                  <c:v>693.6</c:v>
                </c:pt>
                <c:pt idx="50">
                  <c:v>668.7</c:v>
                </c:pt>
                <c:pt idx="51">
                  <c:v>676.6</c:v>
                </c:pt>
                <c:pt idx="52">
                  <c:v>632.4</c:v>
                </c:pt>
                <c:pt idx="53">
                  <c:v>642.9</c:v>
                </c:pt>
                <c:pt idx="54">
                  <c:v>620.5</c:v>
                </c:pt>
                <c:pt idx="55">
                  <c:v>674.1</c:v>
                </c:pt>
                <c:pt idx="56">
                  <c:v>7.8</c:v>
                </c:pt>
                <c:pt idx="57">
                  <c:v>0</c:v>
                </c:pt>
                <c:pt idx="58">
                  <c:v>0</c:v>
                </c:pt>
                <c:pt idx="59">
                  <c:v>0.3</c:v>
                </c:pt>
              </c:numCache>
            </c:numRef>
          </c:val>
        </c:ser>
        <c:ser>
          <c:idx val="2"/>
          <c:order val="2"/>
          <c:tx>
            <c:strRef>
              <c:f>NET!$D$1</c:f>
              <c:strCache>
                <c:ptCount val="1"/>
                <c:pt idx="0">
                  <c:v>enp3s0-write</c:v>
                </c:pt>
              </c:strCache>
            </c:strRef>
          </c:tx>
          <c:dLbls>
            <c:delete val="1"/>
          </c:dLbls>
          <c:cat>
            <c:numRef>
              <c:f>NET!$A$2:$A$61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NET!$D$2:$D$61</c:f>
              <c:numCache>
                <c:formatCode>General</c:formatCode>
                <c:ptCount val="60"/>
                <c:pt idx="0">
                  <c:v>0.3</c:v>
                </c:pt>
                <c:pt idx="1">
                  <c:v>205.3</c:v>
                </c:pt>
                <c:pt idx="2">
                  <c:v>379.2</c:v>
                </c:pt>
                <c:pt idx="3">
                  <c:v>528.9</c:v>
                </c:pt>
                <c:pt idx="4">
                  <c:v>497</c:v>
                </c:pt>
                <c:pt idx="5">
                  <c:v>528.2</c:v>
                </c:pt>
                <c:pt idx="6">
                  <c:v>517.6</c:v>
                </c:pt>
                <c:pt idx="7">
                  <c:v>521.7</c:v>
                </c:pt>
                <c:pt idx="8">
                  <c:v>407.6</c:v>
                </c:pt>
                <c:pt idx="9">
                  <c:v>529.2</c:v>
                </c:pt>
                <c:pt idx="10">
                  <c:v>525.4</c:v>
                </c:pt>
                <c:pt idx="11">
                  <c:v>503.4</c:v>
                </c:pt>
                <c:pt idx="12">
                  <c:v>480.9</c:v>
                </c:pt>
                <c:pt idx="13">
                  <c:v>524.2</c:v>
                </c:pt>
                <c:pt idx="14">
                  <c:v>487.9</c:v>
                </c:pt>
                <c:pt idx="15">
                  <c:v>512.6</c:v>
                </c:pt>
                <c:pt idx="16">
                  <c:v>525.6</c:v>
                </c:pt>
                <c:pt idx="17">
                  <c:v>496.1</c:v>
                </c:pt>
                <c:pt idx="18">
                  <c:v>521.3</c:v>
                </c:pt>
                <c:pt idx="19">
                  <c:v>511.5</c:v>
                </c:pt>
                <c:pt idx="20">
                  <c:v>509.1</c:v>
                </c:pt>
                <c:pt idx="21">
                  <c:v>517.3</c:v>
                </c:pt>
                <c:pt idx="22">
                  <c:v>529</c:v>
                </c:pt>
                <c:pt idx="23">
                  <c:v>502.7</c:v>
                </c:pt>
                <c:pt idx="24">
                  <c:v>500.4</c:v>
                </c:pt>
                <c:pt idx="25">
                  <c:v>503.4</c:v>
                </c:pt>
                <c:pt idx="26">
                  <c:v>471.7</c:v>
                </c:pt>
                <c:pt idx="27">
                  <c:v>445.8</c:v>
                </c:pt>
                <c:pt idx="28">
                  <c:v>475.6</c:v>
                </c:pt>
                <c:pt idx="29">
                  <c:v>468.9</c:v>
                </c:pt>
                <c:pt idx="30">
                  <c:v>504.2</c:v>
                </c:pt>
                <c:pt idx="31">
                  <c:v>509.2</c:v>
                </c:pt>
                <c:pt idx="32">
                  <c:v>492.2</c:v>
                </c:pt>
                <c:pt idx="33">
                  <c:v>499.8</c:v>
                </c:pt>
                <c:pt idx="34">
                  <c:v>513.2</c:v>
                </c:pt>
                <c:pt idx="35">
                  <c:v>500.2</c:v>
                </c:pt>
                <c:pt idx="36">
                  <c:v>488.5</c:v>
                </c:pt>
                <c:pt idx="37">
                  <c:v>506.2</c:v>
                </c:pt>
                <c:pt idx="38">
                  <c:v>486.6</c:v>
                </c:pt>
                <c:pt idx="39">
                  <c:v>508.3</c:v>
                </c:pt>
                <c:pt idx="40">
                  <c:v>509.8</c:v>
                </c:pt>
                <c:pt idx="41">
                  <c:v>518.6</c:v>
                </c:pt>
                <c:pt idx="42">
                  <c:v>503.4</c:v>
                </c:pt>
                <c:pt idx="43">
                  <c:v>521</c:v>
                </c:pt>
                <c:pt idx="44">
                  <c:v>477.8</c:v>
                </c:pt>
                <c:pt idx="45">
                  <c:v>512.5</c:v>
                </c:pt>
                <c:pt idx="46">
                  <c:v>509</c:v>
                </c:pt>
                <c:pt idx="47">
                  <c:v>422</c:v>
                </c:pt>
                <c:pt idx="48">
                  <c:v>493.6</c:v>
                </c:pt>
                <c:pt idx="49">
                  <c:v>537.1</c:v>
                </c:pt>
                <c:pt idx="50">
                  <c:v>514.2</c:v>
                </c:pt>
                <c:pt idx="51">
                  <c:v>517.5</c:v>
                </c:pt>
                <c:pt idx="52">
                  <c:v>489.4</c:v>
                </c:pt>
                <c:pt idx="53">
                  <c:v>496.8</c:v>
                </c:pt>
                <c:pt idx="54">
                  <c:v>477.8</c:v>
                </c:pt>
                <c:pt idx="55">
                  <c:v>517.7</c:v>
                </c:pt>
                <c:pt idx="56">
                  <c:v>9.9</c:v>
                </c:pt>
                <c:pt idx="57">
                  <c:v>0</c:v>
                </c:pt>
                <c:pt idx="58">
                  <c:v>0</c:v>
                </c:pt>
                <c:pt idx="59">
                  <c:v>0.2</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NET!$E$2:$E$61</c:f>
              <c:numCache>
                <c:formatCode>General</c:formatCode>
                <c:ptCount val="60"/>
                <c:pt idx="0">
                  <c:v>0.8</c:v>
                </c:pt>
                <c:pt idx="1">
                  <c:v>46.6</c:v>
                </c:pt>
                <c:pt idx="2">
                  <c:v>86.3</c:v>
                </c:pt>
                <c:pt idx="3">
                  <c:v>121.3</c:v>
                </c:pt>
                <c:pt idx="4">
                  <c:v>111</c:v>
                </c:pt>
                <c:pt idx="5">
                  <c:v>120.8</c:v>
                </c:pt>
                <c:pt idx="6">
                  <c:v>117.9</c:v>
                </c:pt>
                <c:pt idx="7">
                  <c:v>115.5</c:v>
                </c:pt>
                <c:pt idx="8">
                  <c:v>94.1</c:v>
                </c:pt>
                <c:pt idx="9">
                  <c:v>118.5</c:v>
                </c:pt>
                <c:pt idx="10">
                  <c:v>120.4</c:v>
                </c:pt>
                <c:pt idx="11">
                  <c:v>113.3</c:v>
                </c:pt>
                <c:pt idx="12">
                  <c:v>109.6</c:v>
                </c:pt>
                <c:pt idx="13">
                  <c:v>117.6</c:v>
                </c:pt>
                <c:pt idx="14">
                  <c:v>109.8</c:v>
                </c:pt>
                <c:pt idx="15">
                  <c:v>118.1</c:v>
                </c:pt>
                <c:pt idx="16">
                  <c:v>118.5</c:v>
                </c:pt>
                <c:pt idx="17">
                  <c:v>111.3</c:v>
                </c:pt>
                <c:pt idx="18">
                  <c:v>118.5</c:v>
                </c:pt>
                <c:pt idx="19">
                  <c:v>116.8</c:v>
                </c:pt>
                <c:pt idx="20">
                  <c:v>110.2</c:v>
                </c:pt>
                <c:pt idx="21">
                  <c:v>118.2</c:v>
                </c:pt>
                <c:pt idx="22">
                  <c:v>122.1</c:v>
                </c:pt>
                <c:pt idx="23">
                  <c:v>112.5</c:v>
                </c:pt>
                <c:pt idx="24">
                  <c:v>114.4</c:v>
                </c:pt>
                <c:pt idx="25">
                  <c:v>113.6</c:v>
                </c:pt>
                <c:pt idx="26">
                  <c:v>109.1</c:v>
                </c:pt>
                <c:pt idx="27">
                  <c:v>98.7</c:v>
                </c:pt>
                <c:pt idx="28">
                  <c:v>108.3</c:v>
                </c:pt>
                <c:pt idx="29">
                  <c:v>108.9</c:v>
                </c:pt>
                <c:pt idx="30">
                  <c:v>114.3</c:v>
                </c:pt>
                <c:pt idx="31">
                  <c:v>114.4</c:v>
                </c:pt>
                <c:pt idx="32">
                  <c:v>114.7</c:v>
                </c:pt>
                <c:pt idx="33">
                  <c:v>113.5</c:v>
                </c:pt>
                <c:pt idx="34">
                  <c:v>114.3</c:v>
                </c:pt>
                <c:pt idx="35">
                  <c:v>115.5</c:v>
                </c:pt>
                <c:pt idx="36">
                  <c:v>112.2</c:v>
                </c:pt>
                <c:pt idx="37">
                  <c:v>113.1</c:v>
                </c:pt>
                <c:pt idx="38">
                  <c:v>109.1</c:v>
                </c:pt>
                <c:pt idx="39">
                  <c:v>116</c:v>
                </c:pt>
                <c:pt idx="40">
                  <c:v>117.2</c:v>
                </c:pt>
                <c:pt idx="41">
                  <c:v>116</c:v>
                </c:pt>
                <c:pt idx="42">
                  <c:v>116.8</c:v>
                </c:pt>
                <c:pt idx="43">
                  <c:v>115.9</c:v>
                </c:pt>
                <c:pt idx="44">
                  <c:v>108.4</c:v>
                </c:pt>
                <c:pt idx="45">
                  <c:v>117.2</c:v>
                </c:pt>
                <c:pt idx="46">
                  <c:v>114.1</c:v>
                </c:pt>
                <c:pt idx="47">
                  <c:v>95.3</c:v>
                </c:pt>
                <c:pt idx="48">
                  <c:v>113.8</c:v>
                </c:pt>
                <c:pt idx="49">
                  <c:v>119.3</c:v>
                </c:pt>
                <c:pt idx="50">
                  <c:v>116.2</c:v>
                </c:pt>
                <c:pt idx="51">
                  <c:v>117.7</c:v>
                </c:pt>
                <c:pt idx="52">
                  <c:v>110.6</c:v>
                </c:pt>
                <c:pt idx="53">
                  <c:v>112.8</c:v>
                </c:pt>
                <c:pt idx="54">
                  <c:v>109.6</c:v>
                </c:pt>
                <c:pt idx="55">
                  <c:v>117.4</c:v>
                </c:pt>
                <c:pt idx="56">
                  <c:v>1.4</c:v>
                </c:pt>
                <c:pt idx="57">
                  <c:v>0.5</c:v>
                </c:pt>
                <c:pt idx="58">
                  <c:v>0.4</c:v>
                </c:pt>
                <c:pt idx="59">
                  <c:v>0.6</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374882132"/>
        <c:axId val="881837272"/>
      </c:areaChart>
      <c:catAx>
        <c:axId val="37488213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1837272"/>
        <c:crosses val="autoZero"/>
        <c:auto val="0"/>
        <c:lblAlgn val="ctr"/>
        <c:lblOffset val="100"/>
        <c:noMultiLvlLbl val="0"/>
      </c:catAx>
      <c:valAx>
        <c:axId val="88183727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4882132"/>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4141.85333333333</c:v>
                </c:pt>
                <c:pt idx="1">
                  <c:v>4141.85333333333</c:v>
                </c:pt>
                <c:pt idx="2">
                  <c:v>1316.73833333333</c:v>
                </c:pt>
                <c:pt idx="3">
                  <c:v>579.885</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418.201568578531</c:v>
                </c:pt>
                <c:pt idx="1">
                  <c:v>418.201568578531</c:v>
                </c:pt>
                <c:pt idx="2">
                  <c:v>134.043205519616</c:v>
                </c:pt>
                <c:pt idx="3">
                  <c:v>56.8971823867375</c:v>
                </c:pt>
                <c:pt idx="4">
                  <c:v>0</c:v>
                </c:pt>
                <c:pt idx="5">
                  <c:v>0</c:v>
                </c:pt>
              </c:numCache>
            </c:numRef>
          </c:val>
        </c:ser>
        <c:dLbls>
          <c:showLegendKey val="0"/>
          <c:showVal val="0"/>
          <c:showCatName val="0"/>
          <c:showSerName val="0"/>
          <c:showPercent val="0"/>
          <c:showBubbleSize val="0"/>
        </c:dLbls>
        <c:gapWidth val="150"/>
        <c:overlap val="100"/>
        <c:axId val="240626113"/>
        <c:axId val="10775026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4902.4</c:v>
                </c:pt>
                <c:pt idx="1">
                  <c:v>4902.4</c:v>
                </c:pt>
                <c:pt idx="2">
                  <c:v>1584</c:v>
                </c:pt>
                <c:pt idx="3">
                  <c:v>685.4</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0</c:v>
                </c:pt>
                <c:pt idx="1">
                  <c:v>0</c:v>
                </c:pt>
                <c:pt idx="2">
                  <c:v>0.4</c:v>
                </c:pt>
                <c:pt idx="3">
                  <c:v>6.7</c:v>
                </c:pt>
                <c:pt idx="4">
                  <c:v>0</c:v>
                </c:pt>
                <c:pt idx="5">
                  <c:v>0</c:v>
                </c:pt>
              </c:numCache>
            </c:numRef>
          </c:val>
          <c:smooth val="0"/>
        </c:ser>
        <c:dLbls>
          <c:showLegendKey val="0"/>
          <c:showVal val="0"/>
          <c:showCatName val="0"/>
          <c:showSerName val="0"/>
          <c:showPercent val="0"/>
          <c:showBubbleSize val="0"/>
        </c:dLbls>
        <c:marker val="0"/>
        <c:smooth val="0"/>
        <c:axId val="920942487"/>
        <c:axId val="532758750"/>
      </c:lineChart>
      <c:catAx>
        <c:axId val="24062611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7750268"/>
        <c:crosses val="autoZero"/>
        <c:auto val="1"/>
        <c:lblAlgn val="ctr"/>
        <c:lblOffset val="100"/>
        <c:tickLblSkip val="1"/>
        <c:noMultiLvlLbl val="0"/>
      </c:catAx>
      <c:valAx>
        <c:axId val="107750268"/>
        <c:scaling>
          <c:orientation val="minMax"/>
          <c:max val="4903.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0626113"/>
        <c:crosses val="autoZero"/>
        <c:crossBetween val="between"/>
      </c:valAx>
      <c:catAx>
        <c:axId val="92094248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2758750"/>
        <c:crosses val="autoZero"/>
        <c:auto val="1"/>
        <c:lblAlgn val="ctr"/>
        <c:lblOffset val="100"/>
        <c:noMultiLvlLbl val="0"/>
      </c:catAx>
      <c:valAx>
        <c:axId val="532758750"/>
        <c:scaling>
          <c:orientation val="minMax"/>
          <c:max val="4903.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094248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NETPACKET!$B$2:$B$61</c:f>
              <c:numCache>
                <c:formatCode>General</c:formatCode>
                <c:ptCount val="60"/>
                <c:pt idx="0">
                  <c:v>1.5</c:v>
                </c:pt>
                <c:pt idx="1">
                  <c:v>1917.4</c:v>
                </c:pt>
                <c:pt idx="2">
                  <c:v>3473.9</c:v>
                </c:pt>
                <c:pt idx="3">
                  <c:v>4870.4</c:v>
                </c:pt>
                <c:pt idx="4">
                  <c:v>4478</c:v>
                </c:pt>
                <c:pt idx="5">
                  <c:v>4845.3</c:v>
                </c:pt>
                <c:pt idx="6">
                  <c:v>4731.2</c:v>
                </c:pt>
                <c:pt idx="7">
                  <c:v>4827</c:v>
                </c:pt>
                <c:pt idx="8">
                  <c:v>3739</c:v>
                </c:pt>
                <c:pt idx="9">
                  <c:v>4817.2</c:v>
                </c:pt>
                <c:pt idx="10">
                  <c:v>4818.9</c:v>
                </c:pt>
                <c:pt idx="11">
                  <c:v>4567.8</c:v>
                </c:pt>
                <c:pt idx="12">
                  <c:v>4392.3</c:v>
                </c:pt>
                <c:pt idx="13">
                  <c:v>4779.1</c:v>
                </c:pt>
                <c:pt idx="14">
                  <c:v>4474.9</c:v>
                </c:pt>
                <c:pt idx="15">
                  <c:v>4631.5</c:v>
                </c:pt>
                <c:pt idx="16">
                  <c:v>4755.7</c:v>
                </c:pt>
                <c:pt idx="17">
                  <c:v>4427.1</c:v>
                </c:pt>
                <c:pt idx="18">
                  <c:v>4771.3</c:v>
                </c:pt>
                <c:pt idx="19">
                  <c:v>4684.6</c:v>
                </c:pt>
                <c:pt idx="20">
                  <c:v>4442.5</c:v>
                </c:pt>
                <c:pt idx="21">
                  <c:v>4706.7</c:v>
                </c:pt>
                <c:pt idx="22">
                  <c:v>4902.4</c:v>
                </c:pt>
                <c:pt idx="23">
                  <c:v>4531.4</c:v>
                </c:pt>
                <c:pt idx="24">
                  <c:v>4751.6</c:v>
                </c:pt>
                <c:pt idx="25">
                  <c:v>4573.3</c:v>
                </c:pt>
                <c:pt idx="26">
                  <c:v>4383.1</c:v>
                </c:pt>
                <c:pt idx="27">
                  <c:v>4052.4</c:v>
                </c:pt>
                <c:pt idx="28">
                  <c:v>4379.5</c:v>
                </c:pt>
                <c:pt idx="29">
                  <c:v>4339.8</c:v>
                </c:pt>
                <c:pt idx="30">
                  <c:v>4735.1</c:v>
                </c:pt>
                <c:pt idx="31">
                  <c:v>4619.6</c:v>
                </c:pt>
                <c:pt idx="32">
                  <c:v>4534.3</c:v>
                </c:pt>
                <c:pt idx="33">
                  <c:v>4579</c:v>
                </c:pt>
                <c:pt idx="34">
                  <c:v>4620.1</c:v>
                </c:pt>
                <c:pt idx="35">
                  <c:v>4681.5</c:v>
                </c:pt>
                <c:pt idx="36">
                  <c:v>4589.6</c:v>
                </c:pt>
                <c:pt idx="37">
                  <c:v>4710</c:v>
                </c:pt>
                <c:pt idx="38">
                  <c:v>4498.2</c:v>
                </c:pt>
                <c:pt idx="39">
                  <c:v>4713</c:v>
                </c:pt>
                <c:pt idx="40">
                  <c:v>4714.7</c:v>
                </c:pt>
                <c:pt idx="41">
                  <c:v>4684.1</c:v>
                </c:pt>
                <c:pt idx="42">
                  <c:v>4668.5</c:v>
                </c:pt>
                <c:pt idx="43">
                  <c:v>4675.5</c:v>
                </c:pt>
                <c:pt idx="44">
                  <c:v>4341.9</c:v>
                </c:pt>
                <c:pt idx="45">
                  <c:v>4717.3</c:v>
                </c:pt>
                <c:pt idx="46">
                  <c:v>4611.3</c:v>
                </c:pt>
                <c:pt idx="47">
                  <c:v>3831.3</c:v>
                </c:pt>
                <c:pt idx="48">
                  <c:v>4532</c:v>
                </c:pt>
                <c:pt idx="49">
                  <c:v>4849.8</c:v>
                </c:pt>
                <c:pt idx="50">
                  <c:v>4694.1</c:v>
                </c:pt>
                <c:pt idx="51">
                  <c:v>4745.5</c:v>
                </c:pt>
                <c:pt idx="52">
                  <c:v>4430.7</c:v>
                </c:pt>
                <c:pt idx="53">
                  <c:v>4512.6</c:v>
                </c:pt>
                <c:pt idx="54">
                  <c:v>4365</c:v>
                </c:pt>
                <c:pt idx="55">
                  <c:v>4728.7</c:v>
                </c:pt>
                <c:pt idx="56">
                  <c:v>55.9</c:v>
                </c:pt>
                <c:pt idx="57">
                  <c:v>0</c:v>
                </c:pt>
                <c:pt idx="58">
                  <c:v>0</c:v>
                </c:pt>
                <c:pt idx="59">
                  <c:v>5.1</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NETPACKET!$C$2:$C$61</c:f>
              <c:numCache>
                <c:formatCode>General</c:formatCode>
                <c:ptCount val="60"/>
                <c:pt idx="0">
                  <c:v>1.5</c:v>
                </c:pt>
                <c:pt idx="1">
                  <c:v>1917.4</c:v>
                </c:pt>
                <c:pt idx="2">
                  <c:v>3473.9</c:v>
                </c:pt>
                <c:pt idx="3">
                  <c:v>4870.4</c:v>
                </c:pt>
                <c:pt idx="4">
                  <c:v>4478</c:v>
                </c:pt>
                <c:pt idx="5">
                  <c:v>4845.3</c:v>
                </c:pt>
                <c:pt idx="6">
                  <c:v>4731.2</c:v>
                </c:pt>
                <c:pt idx="7">
                  <c:v>4827</c:v>
                </c:pt>
                <c:pt idx="8">
                  <c:v>3739</c:v>
                </c:pt>
                <c:pt idx="9">
                  <c:v>4817.2</c:v>
                </c:pt>
                <c:pt idx="10">
                  <c:v>4818.9</c:v>
                </c:pt>
                <c:pt idx="11">
                  <c:v>4567.8</c:v>
                </c:pt>
                <c:pt idx="12">
                  <c:v>4392.3</c:v>
                </c:pt>
                <c:pt idx="13">
                  <c:v>4779.1</c:v>
                </c:pt>
                <c:pt idx="14">
                  <c:v>4474.9</c:v>
                </c:pt>
                <c:pt idx="15">
                  <c:v>4631.5</c:v>
                </c:pt>
                <c:pt idx="16">
                  <c:v>4755.7</c:v>
                </c:pt>
                <c:pt idx="17">
                  <c:v>4427.1</c:v>
                </c:pt>
                <c:pt idx="18">
                  <c:v>4771.3</c:v>
                </c:pt>
                <c:pt idx="19">
                  <c:v>4684.6</c:v>
                </c:pt>
                <c:pt idx="20">
                  <c:v>4442.5</c:v>
                </c:pt>
                <c:pt idx="21">
                  <c:v>4706.7</c:v>
                </c:pt>
                <c:pt idx="22">
                  <c:v>4902.4</c:v>
                </c:pt>
                <c:pt idx="23">
                  <c:v>4531.4</c:v>
                </c:pt>
                <c:pt idx="24">
                  <c:v>4751.6</c:v>
                </c:pt>
                <c:pt idx="25">
                  <c:v>4573.3</c:v>
                </c:pt>
                <c:pt idx="26">
                  <c:v>4383.1</c:v>
                </c:pt>
                <c:pt idx="27">
                  <c:v>4052.4</c:v>
                </c:pt>
                <c:pt idx="28">
                  <c:v>4379.5</c:v>
                </c:pt>
                <c:pt idx="29">
                  <c:v>4339.8</c:v>
                </c:pt>
                <c:pt idx="30">
                  <c:v>4735.1</c:v>
                </c:pt>
                <c:pt idx="31">
                  <c:v>4619.6</c:v>
                </c:pt>
                <c:pt idx="32">
                  <c:v>4534.3</c:v>
                </c:pt>
                <c:pt idx="33">
                  <c:v>4579</c:v>
                </c:pt>
                <c:pt idx="34">
                  <c:v>4620.1</c:v>
                </c:pt>
                <c:pt idx="35">
                  <c:v>4681.5</c:v>
                </c:pt>
                <c:pt idx="36">
                  <c:v>4589.6</c:v>
                </c:pt>
                <c:pt idx="37">
                  <c:v>4710</c:v>
                </c:pt>
                <c:pt idx="38">
                  <c:v>4498.2</c:v>
                </c:pt>
                <c:pt idx="39">
                  <c:v>4713</c:v>
                </c:pt>
                <c:pt idx="40">
                  <c:v>4714.7</c:v>
                </c:pt>
                <c:pt idx="41">
                  <c:v>4684.1</c:v>
                </c:pt>
                <c:pt idx="42">
                  <c:v>4668.5</c:v>
                </c:pt>
                <c:pt idx="43">
                  <c:v>4675.5</c:v>
                </c:pt>
                <c:pt idx="44">
                  <c:v>4341.9</c:v>
                </c:pt>
                <c:pt idx="45">
                  <c:v>4717.3</c:v>
                </c:pt>
                <c:pt idx="46">
                  <c:v>4611.3</c:v>
                </c:pt>
                <c:pt idx="47">
                  <c:v>3831.3</c:v>
                </c:pt>
                <c:pt idx="48">
                  <c:v>4532</c:v>
                </c:pt>
                <c:pt idx="49">
                  <c:v>4849.8</c:v>
                </c:pt>
                <c:pt idx="50">
                  <c:v>4694.1</c:v>
                </c:pt>
                <c:pt idx="51">
                  <c:v>4745.5</c:v>
                </c:pt>
                <c:pt idx="52">
                  <c:v>4430.7</c:v>
                </c:pt>
                <c:pt idx="53">
                  <c:v>4512.6</c:v>
                </c:pt>
                <c:pt idx="54">
                  <c:v>4365</c:v>
                </c:pt>
                <c:pt idx="55">
                  <c:v>4728.7</c:v>
                </c:pt>
                <c:pt idx="56">
                  <c:v>55.9</c:v>
                </c:pt>
                <c:pt idx="57">
                  <c:v>0</c:v>
                </c:pt>
                <c:pt idx="58">
                  <c:v>0</c:v>
                </c:pt>
                <c:pt idx="59">
                  <c:v>5.1</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NETPACKET!$D$2:$D$61</c:f>
              <c:numCache>
                <c:formatCode>General</c:formatCode>
                <c:ptCount val="60"/>
                <c:pt idx="0">
                  <c:v>3</c:v>
                </c:pt>
                <c:pt idx="1">
                  <c:v>601.9</c:v>
                </c:pt>
                <c:pt idx="2">
                  <c:v>1100.1</c:v>
                </c:pt>
                <c:pt idx="3">
                  <c:v>1553.2</c:v>
                </c:pt>
                <c:pt idx="4">
                  <c:v>1472.3</c:v>
                </c:pt>
                <c:pt idx="5">
                  <c:v>1545.2</c:v>
                </c:pt>
                <c:pt idx="6">
                  <c:v>1524.3</c:v>
                </c:pt>
                <c:pt idx="7">
                  <c:v>1448.1</c:v>
                </c:pt>
                <c:pt idx="8">
                  <c:v>1194.2</c:v>
                </c:pt>
                <c:pt idx="9">
                  <c:v>1538.4</c:v>
                </c:pt>
                <c:pt idx="10">
                  <c:v>1543.7</c:v>
                </c:pt>
                <c:pt idx="11">
                  <c:v>1483.4</c:v>
                </c:pt>
                <c:pt idx="12">
                  <c:v>1436.4</c:v>
                </c:pt>
                <c:pt idx="13">
                  <c:v>1533.3</c:v>
                </c:pt>
                <c:pt idx="14">
                  <c:v>1426.8</c:v>
                </c:pt>
                <c:pt idx="15">
                  <c:v>1547.7</c:v>
                </c:pt>
                <c:pt idx="16">
                  <c:v>1584</c:v>
                </c:pt>
                <c:pt idx="17">
                  <c:v>1496.9</c:v>
                </c:pt>
                <c:pt idx="18">
                  <c:v>1549.9</c:v>
                </c:pt>
                <c:pt idx="19">
                  <c:v>1506.1</c:v>
                </c:pt>
                <c:pt idx="20">
                  <c:v>1453.3</c:v>
                </c:pt>
                <c:pt idx="21">
                  <c:v>1524.7</c:v>
                </c:pt>
                <c:pt idx="22">
                  <c:v>1558.9</c:v>
                </c:pt>
                <c:pt idx="23">
                  <c:v>1439.9</c:v>
                </c:pt>
                <c:pt idx="24">
                  <c:v>1333.6</c:v>
                </c:pt>
                <c:pt idx="25">
                  <c:v>1438.7</c:v>
                </c:pt>
                <c:pt idx="26">
                  <c:v>1340.5</c:v>
                </c:pt>
                <c:pt idx="27">
                  <c:v>1285.4</c:v>
                </c:pt>
                <c:pt idx="28">
                  <c:v>1340.1</c:v>
                </c:pt>
                <c:pt idx="29">
                  <c:v>1331.2</c:v>
                </c:pt>
                <c:pt idx="30">
                  <c:v>1333</c:v>
                </c:pt>
                <c:pt idx="31">
                  <c:v>1468.7</c:v>
                </c:pt>
                <c:pt idx="32">
                  <c:v>1445.3</c:v>
                </c:pt>
                <c:pt idx="33">
                  <c:v>1459.8</c:v>
                </c:pt>
                <c:pt idx="34">
                  <c:v>1507</c:v>
                </c:pt>
                <c:pt idx="35">
                  <c:v>1427</c:v>
                </c:pt>
                <c:pt idx="36">
                  <c:v>1399.8</c:v>
                </c:pt>
                <c:pt idx="37">
                  <c:v>1325.7</c:v>
                </c:pt>
                <c:pt idx="38">
                  <c:v>1385.5</c:v>
                </c:pt>
                <c:pt idx="39">
                  <c:v>1451.6</c:v>
                </c:pt>
                <c:pt idx="40">
                  <c:v>1453.2</c:v>
                </c:pt>
                <c:pt idx="41">
                  <c:v>1512.3</c:v>
                </c:pt>
                <c:pt idx="42">
                  <c:v>1476.1</c:v>
                </c:pt>
                <c:pt idx="43">
                  <c:v>1532.6</c:v>
                </c:pt>
                <c:pt idx="44">
                  <c:v>1422.8</c:v>
                </c:pt>
                <c:pt idx="45">
                  <c:v>1506.5</c:v>
                </c:pt>
                <c:pt idx="46">
                  <c:v>1498.9</c:v>
                </c:pt>
                <c:pt idx="47">
                  <c:v>1249.9</c:v>
                </c:pt>
                <c:pt idx="48">
                  <c:v>1484.8</c:v>
                </c:pt>
                <c:pt idx="49">
                  <c:v>1574.5</c:v>
                </c:pt>
                <c:pt idx="50">
                  <c:v>1504.8</c:v>
                </c:pt>
                <c:pt idx="51">
                  <c:v>1524.1</c:v>
                </c:pt>
                <c:pt idx="52">
                  <c:v>1456.9</c:v>
                </c:pt>
                <c:pt idx="53">
                  <c:v>1472.5</c:v>
                </c:pt>
                <c:pt idx="54">
                  <c:v>1434.7</c:v>
                </c:pt>
                <c:pt idx="55">
                  <c:v>1534.4</c:v>
                </c:pt>
                <c:pt idx="56">
                  <c:v>24.7</c:v>
                </c:pt>
                <c:pt idx="57">
                  <c:v>0.4</c:v>
                </c:pt>
                <c:pt idx="58">
                  <c:v>0.4</c:v>
                </c:pt>
                <c:pt idx="59">
                  <c:v>1.2</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NETPACKET!$E$2:$E$61</c:f>
              <c:numCache>
                <c:formatCode>General</c:formatCode>
                <c:ptCount val="60"/>
                <c:pt idx="0">
                  <c:v>12.7</c:v>
                </c:pt>
                <c:pt idx="1">
                  <c:v>268.2</c:v>
                </c:pt>
                <c:pt idx="2">
                  <c:v>494.1</c:v>
                </c:pt>
                <c:pt idx="3">
                  <c:v>678.1</c:v>
                </c:pt>
                <c:pt idx="4">
                  <c:v>645.4</c:v>
                </c:pt>
                <c:pt idx="5">
                  <c:v>680.4</c:v>
                </c:pt>
                <c:pt idx="6">
                  <c:v>670.6</c:v>
                </c:pt>
                <c:pt idx="7">
                  <c:v>620.4</c:v>
                </c:pt>
                <c:pt idx="8">
                  <c:v>534.3</c:v>
                </c:pt>
                <c:pt idx="9">
                  <c:v>670.6</c:v>
                </c:pt>
                <c:pt idx="10">
                  <c:v>673.7</c:v>
                </c:pt>
                <c:pt idx="11">
                  <c:v>644.7</c:v>
                </c:pt>
                <c:pt idx="12">
                  <c:v>633</c:v>
                </c:pt>
                <c:pt idx="13">
                  <c:v>666.4</c:v>
                </c:pt>
                <c:pt idx="14">
                  <c:v>624.7</c:v>
                </c:pt>
                <c:pt idx="15">
                  <c:v>683.9</c:v>
                </c:pt>
                <c:pt idx="16">
                  <c:v>681.8</c:v>
                </c:pt>
                <c:pt idx="17">
                  <c:v>647.6</c:v>
                </c:pt>
                <c:pt idx="18">
                  <c:v>681.2</c:v>
                </c:pt>
                <c:pt idx="19">
                  <c:v>663.8</c:v>
                </c:pt>
                <c:pt idx="20">
                  <c:v>629.7</c:v>
                </c:pt>
                <c:pt idx="21">
                  <c:v>672</c:v>
                </c:pt>
                <c:pt idx="22">
                  <c:v>685.4</c:v>
                </c:pt>
                <c:pt idx="23">
                  <c:v>629.9</c:v>
                </c:pt>
                <c:pt idx="24">
                  <c:v>597.6</c:v>
                </c:pt>
                <c:pt idx="25">
                  <c:v>637.1</c:v>
                </c:pt>
                <c:pt idx="26">
                  <c:v>600.3</c:v>
                </c:pt>
                <c:pt idx="27">
                  <c:v>548.7</c:v>
                </c:pt>
                <c:pt idx="28">
                  <c:v>608.2</c:v>
                </c:pt>
                <c:pt idx="29">
                  <c:v>618.2</c:v>
                </c:pt>
                <c:pt idx="30">
                  <c:v>605.1</c:v>
                </c:pt>
                <c:pt idx="31">
                  <c:v>661.9</c:v>
                </c:pt>
                <c:pt idx="32">
                  <c:v>658.7</c:v>
                </c:pt>
                <c:pt idx="33">
                  <c:v>640</c:v>
                </c:pt>
                <c:pt idx="34">
                  <c:v>660.3</c:v>
                </c:pt>
                <c:pt idx="35">
                  <c:v>629.8</c:v>
                </c:pt>
                <c:pt idx="36">
                  <c:v>624.8</c:v>
                </c:pt>
                <c:pt idx="37">
                  <c:v>589.5</c:v>
                </c:pt>
                <c:pt idx="38">
                  <c:v>611.2</c:v>
                </c:pt>
                <c:pt idx="39">
                  <c:v>642</c:v>
                </c:pt>
                <c:pt idx="40">
                  <c:v>649.6</c:v>
                </c:pt>
                <c:pt idx="41">
                  <c:v>667.4</c:v>
                </c:pt>
                <c:pt idx="42">
                  <c:v>652</c:v>
                </c:pt>
                <c:pt idx="43">
                  <c:v>664.7</c:v>
                </c:pt>
                <c:pt idx="44">
                  <c:v>619.8</c:v>
                </c:pt>
                <c:pt idx="45">
                  <c:v>656.8</c:v>
                </c:pt>
                <c:pt idx="46">
                  <c:v>656.5</c:v>
                </c:pt>
                <c:pt idx="47">
                  <c:v>538.9</c:v>
                </c:pt>
                <c:pt idx="48">
                  <c:v>638.9</c:v>
                </c:pt>
                <c:pt idx="49">
                  <c:v>682.8</c:v>
                </c:pt>
                <c:pt idx="50">
                  <c:v>652.6</c:v>
                </c:pt>
                <c:pt idx="51">
                  <c:v>667.1</c:v>
                </c:pt>
                <c:pt idx="52">
                  <c:v>636.6</c:v>
                </c:pt>
                <c:pt idx="53">
                  <c:v>644.5</c:v>
                </c:pt>
                <c:pt idx="54">
                  <c:v>630.3</c:v>
                </c:pt>
                <c:pt idx="55">
                  <c:v>662.4</c:v>
                </c:pt>
                <c:pt idx="56">
                  <c:v>21.9</c:v>
                </c:pt>
                <c:pt idx="57">
                  <c:v>8.2</c:v>
                </c:pt>
                <c:pt idx="58">
                  <c:v>6.7</c:v>
                </c:pt>
                <c:pt idx="59">
                  <c:v>9.4</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766432840"/>
        <c:axId val="503720224"/>
      </c:lineChart>
      <c:catAx>
        <c:axId val="76643284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3720224"/>
        <c:crosses val="autoZero"/>
        <c:auto val="0"/>
        <c:lblAlgn val="ctr"/>
        <c:lblOffset val="100"/>
        <c:noMultiLvlLbl val="0"/>
      </c:catAx>
      <c:valAx>
        <c:axId val="50372022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643284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PROC!$B$2:$B$61</c:f>
              <c:numCache>
                <c:formatCode>General</c:formatCode>
                <c:ptCount val="60"/>
                <c:pt idx="0">
                  <c:v>1</c:v>
                </c:pt>
                <c:pt idx="1">
                  <c:v>1</c:v>
                </c:pt>
                <c:pt idx="2">
                  <c:v>1</c:v>
                </c:pt>
                <c:pt idx="3">
                  <c:v>3</c:v>
                </c:pt>
                <c:pt idx="4">
                  <c:v>1</c:v>
                </c:pt>
                <c:pt idx="5">
                  <c:v>2</c:v>
                </c:pt>
                <c:pt idx="6">
                  <c:v>3</c:v>
                </c:pt>
                <c:pt idx="7">
                  <c:v>2</c:v>
                </c:pt>
                <c:pt idx="8">
                  <c:v>3</c:v>
                </c:pt>
                <c:pt idx="9">
                  <c:v>1</c:v>
                </c:pt>
                <c:pt idx="10">
                  <c:v>2</c:v>
                </c:pt>
                <c:pt idx="11">
                  <c:v>3</c:v>
                </c:pt>
                <c:pt idx="12">
                  <c:v>2</c:v>
                </c:pt>
                <c:pt idx="13">
                  <c:v>2</c:v>
                </c:pt>
                <c:pt idx="14">
                  <c:v>1</c:v>
                </c:pt>
                <c:pt idx="15">
                  <c:v>2</c:v>
                </c:pt>
                <c:pt idx="16">
                  <c:v>2</c:v>
                </c:pt>
                <c:pt idx="17">
                  <c:v>8</c:v>
                </c:pt>
                <c:pt idx="18">
                  <c:v>1</c:v>
                </c:pt>
                <c:pt idx="19">
                  <c:v>2</c:v>
                </c:pt>
                <c:pt idx="20">
                  <c:v>1</c:v>
                </c:pt>
                <c:pt idx="21">
                  <c:v>5</c:v>
                </c:pt>
                <c:pt idx="22">
                  <c:v>2</c:v>
                </c:pt>
                <c:pt idx="23">
                  <c:v>3</c:v>
                </c:pt>
                <c:pt idx="24">
                  <c:v>2</c:v>
                </c:pt>
                <c:pt idx="25">
                  <c:v>2</c:v>
                </c:pt>
                <c:pt idx="26">
                  <c:v>2</c:v>
                </c:pt>
                <c:pt idx="27">
                  <c:v>1</c:v>
                </c:pt>
                <c:pt idx="28">
                  <c:v>1</c:v>
                </c:pt>
                <c:pt idx="29">
                  <c:v>3</c:v>
                </c:pt>
                <c:pt idx="30">
                  <c:v>3</c:v>
                </c:pt>
                <c:pt idx="31">
                  <c:v>3</c:v>
                </c:pt>
                <c:pt idx="32">
                  <c:v>2</c:v>
                </c:pt>
                <c:pt idx="33">
                  <c:v>2</c:v>
                </c:pt>
                <c:pt idx="34">
                  <c:v>1</c:v>
                </c:pt>
                <c:pt idx="35">
                  <c:v>2</c:v>
                </c:pt>
                <c:pt idx="36">
                  <c:v>5</c:v>
                </c:pt>
                <c:pt idx="37">
                  <c:v>2</c:v>
                </c:pt>
                <c:pt idx="38">
                  <c:v>5</c:v>
                </c:pt>
                <c:pt idx="39">
                  <c:v>2</c:v>
                </c:pt>
                <c:pt idx="40">
                  <c:v>2</c:v>
                </c:pt>
                <c:pt idx="41">
                  <c:v>1</c:v>
                </c:pt>
                <c:pt idx="42">
                  <c:v>3</c:v>
                </c:pt>
                <c:pt idx="43">
                  <c:v>1</c:v>
                </c:pt>
                <c:pt idx="44">
                  <c:v>1</c:v>
                </c:pt>
                <c:pt idx="45">
                  <c:v>2</c:v>
                </c:pt>
                <c:pt idx="46">
                  <c:v>5</c:v>
                </c:pt>
                <c:pt idx="47">
                  <c:v>1</c:v>
                </c:pt>
                <c:pt idx="48">
                  <c:v>2</c:v>
                </c:pt>
                <c:pt idx="49">
                  <c:v>1</c:v>
                </c:pt>
                <c:pt idx="50">
                  <c:v>1</c:v>
                </c:pt>
                <c:pt idx="51">
                  <c:v>1</c:v>
                </c:pt>
                <c:pt idx="52">
                  <c:v>2</c:v>
                </c:pt>
                <c:pt idx="53">
                  <c:v>9</c:v>
                </c:pt>
                <c:pt idx="54">
                  <c:v>2</c:v>
                </c:pt>
                <c:pt idx="55">
                  <c:v>2</c:v>
                </c:pt>
                <c:pt idx="56">
                  <c:v>1</c:v>
                </c:pt>
                <c:pt idx="57">
                  <c:v>1</c:v>
                </c:pt>
                <c:pt idx="58">
                  <c:v>1</c:v>
                </c:pt>
                <c:pt idx="5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0</c:v>
                </c:pt>
                <c:pt idx="15">
                  <c:v>1</c:v>
                </c:pt>
                <c:pt idx="16">
                  <c:v>1</c:v>
                </c:pt>
                <c:pt idx="17">
                  <c:v>0</c:v>
                </c:pt>
                <c:pt idx="18">
                  <c:v>1</c:v>
                </c:pt>
                <c:pt idx="19">
                  <c:v>1</c:v>
                </c:pt>
                <c:pt idx="20">
                  <c:v>1</c:v>
                </c:pt>
                <c:pt idx="21">
                  <c:v>1</c:v>
                </c:pt>
                <c:pt idx="22">
                  <c:v>1</c:v>
                </c:pt>
                <c:pt idx="23">
                  <c:v>1</c:v>
                </c:pt>
                <c:pt idx="24">
                  <c:v>1</c:v>
                </c:pt>
                <c:pt idx="25">
                  <c:v>1</c:v>
                </c:pt>
                <c:pt idx="26">
                  <c:v>1</c:v>
                </c:pt>
                <c:pt idx="27">
                  <c:v>3</c:v>
                </c:pt>
                <c:pt idx="28">
                  <c:v>1</c:v>
                </c:pt>
                <c:pt idx="29">
                  <c:v>1</c:v>
                </c:pt>
                <c:pt idx="30">
                  <c:v>0</c:v>
                </c:pt>
                <c:pt idx="31">
                  <c:v>1</c:v>
                </c:pt>
                <c:pt idx="32">
                  <c:v>1</c:v>
                </c:pt>
                <c:pt idx="33">
                  <c:v>0</c:v>
                </c:pt>
                <c:pt idx="34">
                  <c:v>1</c:v>
                </c:pt>
                <c:pt idx="35">
                  <c:v>0</c:v>
                </c:pt>
                <c:pt idx="36">
                  <c:v>1</c:v>
                </c:pt>
                <c:pt idx="37">
                  <c:v>1</c:v>
                </c:pt>
                <c:pt idx="38">
                  <c:v>0</c:v>
                </c:pt>
                <c:pt idx="39">
                  <c:v>1</c:v>
                </c:pt>
                <c:pt idx="40">
                  <c:v>1</c:v>
                </c:pt>
                <c:pt idx="41">
                  <c:v>1</c:v>
                </c:pt>
                <c:pt idx="42">
                  <c:v>1</c:v>
                </c:pt>
                <c:pt idx="43">
                  <c:v>1</c:v>
                </c:pt>
                <c:pt idx="44">
                  <c:v>1</c:v>
                </c:pt>
                <c:pt idx="45">
                  <c:v>1</c:v>
                </c:pt>
                <c:pt idx="46">
                  <c:v>2</c:v>
                </c:pt>
                <c:pt idx="47">
                  <c:v>3</c:v>
                </c:pt>
                <c:pt idx="48">
                  <c:v>1</c:v>
                </c:pt>
                <c:pt idx="49">
                  <c:v>1</c:v>
                </c:pt>
                <c:pt idx="50">
                  <c:v>1</c:v>
                </c:pt>
                <c:pt idx="51">
                  <c:v>1</c:v>
                </c:pt>
                <c:pt idx="52">
                  <c:v>2</c:v>
                </c:pt>
                <c:pt idx="53">
                  <c:v>0</c:v>
                </c:pt>
                <c:pt idx="54">
                  <c:v>1</c:v>
                </c:pt>
                <c:pt idx="55">
                  <c:v>1</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88473029"/>
        <c:axId val="817749572"/>
      </c:lineChart>
      <c:catAx>
        <c:axId val="9884730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7749572"/>
        <c:crosses val="autoZero"/>
        <c:auto val="0"/>
        <c:lblAlgn val="ctr"/>
        <c:lblOffset val="100"/>
        <c:noMultiLvlLbl val="0"/>
      </c:catAx>
      <c:valAx>
        <c:axId val="81774957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847302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PROC!$D$2:$D$61</c:f>
              <c:numCache>
                <c:formatCode>General</c:formatCode>
                <c:ptCount val="60"/>
                <c:pt idx="0">
                  <c:v>0</c:v>
                </c:pt>
                <c:pt idx="1">
                  <c:v>7535.1</c:v>
                </c:pt>
                <c:pt idx="2">
                  <c:v>13105.7</c:v>
                </c:pt>
                <c:pt idx="3">
                  <c:v>18308.3</c:v>
                </c:pt>
                <c:pt idx="4">
                  <c:v>17058.3</c:v>
                </c:pt>
                <c:pt idx="5">
                  <c:v>18111.7</c:v>
                </c:pt>
                <c:pt idx="6">
                  <c:v>17654.4</c:v>
                </c:pt>
                <c:pt idx="7">
                  <c:v>17371</c:v>
                </c:pt>
                <c:pt idx="8">
                  <c:v>14201</c:v>
                </c:pt>
                <c:pt idx="9">
                  <c:v>18156.2</c:v>
                </c:pt>
                <c:pt idx="10">
                  <c:v>18094.6</c:v>
                </c:pt>
                <c:pt idx="11">
                  <c:v>17211.3</c:v>
                </c:pt>
                <c:pt idx="12">
                  <c:v>16498.3</c:v>
                </c:pt>
                <c:pt idx="13">
                  <c:v>17934.7</c:v>
                </c:pt>
                <c:pt idx="14">
                  <c:v>16908.5</c:v>
                </c:pt>
                <c:pt idx="15">
                  <c:v>17641.8</c:v>
                </c:pt>
                <c:pt idx="16">
                  <c:v>18104.8</c:v>
                </c:pt>
                <c:pt idx="17">
                  <c:v>16984.1</c:v>
                </c:pt>
                <c:pt idx="18">
                  <c:v>18034.4</c:v>
                </c:pt>
                <c:pt idx="19">
                  <c:v>17402.7</c:v>
                </c:pt>
                <c:pt idx="20">
                  <c:v>16840.3</c:v>
                </c:pt>
                <c:pt idx="21">
                  <c:v>17754.9</c:v>
                </c:pt>
                <c:pt idx="22">
                  <c:v>18170</c:v>
                </c:pt>
                <c:pt idx="23">
                  <c:v>16914.7</c:v>
                </c:pt>
                <c:pt idx="24">
                  <c:v>16823.4</c:v>
                </c:pt>
                <c:pt idx="25">
                  <c:v>17145.1</c:v>
                </c:pt>
                <c:pt idx="26">
                  <c:v>16399.6</c:v>
                </c:pt>
                <c:pt idx="27">
                  <c:v>14983.7</c:v>
                </c:pt>
                <c:pt idx="28">
                  <c:v>16141.4</c:v>
                </c:pt>
                <c:pt idx="29">
                  <c:v>15910.1</c:v>
                </c:pt>
                <c:pt idx="30">
                  <c:v>17038.4</c:v>
                </c:pt>
                <c:pt idx="31">
                  <c:v>17300.6</c:v>
                </c:pt>
                <c:pt idx="32">
                  <c:v>16989.5</c:v>
                </c:pt>
                <c:pt idx="33">
                  <c:v>17231.4</c:v>
                </c:pt>
                <c:pt idx="34">
                  <c:v>17585.6</c:v>
                </c:pt>
                <c:pt idx="35">
                  <c:v>17212.6</c:v>
                </c:pt>
                <c:pt idx="36">
                  <c:v>16963.9</c:v>
                </c:pt>
                <c:pt idx="37">
                  <c:v>17065.9</c:v>
                </c:pt>
                <c:pt idx="38">
                  <c:v>16739.7</c:v>
                </c:pt>
                <c:pt idx="39">
                  <c:v>17509.4</c:v>
                </c:pt>
                <c:pt idx="40">
                  <c:v>17418.3</c:v>
                </c:pt>
                <c:pt idx="41">
                  <c:v>17740.3</c:v>
                </c:pt>
                <c:pt idx="42">
                  <c:v>17348.7</c:v>
                </c:pt>
                <c:pt idx="43">
                  <c:v>17599.8</c:v>
                </c:pt>
                <c:pt idx="44">
                  <c:v>16493.4</c:v>
                </c:pt>
                <c:pt idx="45">
                  <c:v>17756.7</c:v>
                </c:pt>
                <c:pt idx="46">
                  <c:v>17340.1</c:v>
                </c:pt>
                <c:pt idx="47">
                  <c:v>14259.2</c:v>
                </c:pt>
                <c:pt idx="48">
                  <c:v>16883.3</c:v>
                </c:pt>
                <c:pt idx="49">
                  <c:v>18307.3</c:v>
                </c:pt>
                <c:pt idx="50">
                  <c:v>17530.8</c:v>
                </c:pt>
                <c:pt idx="51">
                  <c:v>17721.3</c:v>
                </c:pt>
                <c:pt idx="52">
                  <c:v>16782.3</c:v>
                </c:pt>
                <c:pt idx="53">
                  <c:v>17074.2</c:v>
                </c:pt>
                <c:pt idx="54">
                  <c:v>16431</c:v>
                </c:pt>
                <c:pt idx="55">
                  <c:v>17706.1</c:v>
                </c:pt>
                <c:pt idx="56">
                  <c:v>901.7</c:v>
                </c:pt>
                <c:pt idx="57">
                  <c:v>513.9</c:v>
                </c:pt>
                <c:pt idx="58">
                  <c:v>538.9</c:v>
                </c:pt>
                <c:pt idx="59">
                  <c:v>506.6</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392105471"/>
        <c:axId val="477327842"/>
      </c:lineChart>
      <c:catAx>
        <c:axId val="39210547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7327842"/>
        <c:crosses val="autoZero"/>
        <c:auto val="0"/>
        <c:lblAlgn val="ctr"/>
        <c:lblOffset val="100"/>
        <c:noMultiLvlLbl val="0"/>
      </c:catAx>
      <c:valAx>
        <c:axId val="47732784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210547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PROC!$H$2:$H$61</c:f>
              <c:numCache>
                <c:formatCode>General</c:formatCode>
                <c:ptCount val="60"/>
                <c:pt idx="0">
                  <c:v>0</c:v>
                </c:pt>
                <c:pt idx="1">
                  <c:v>1.9</c:v>
                </c:pt>
                <c:pt idx="2">
                  <c:v>0</c:v>
                </c:pt>
                <c:pt idx="3">
                  <c:v>0</c:v>
                </c:pt>
                <c:pt idx="4">
                  <c:v>0.1</c:v>
                </c:pt>
                <c:pt idx="5">
                  <c:v>0</c:v>
                </c:pt>
                <c:pt idx="6">
                  <c:v>0</c:v>
                </c:pt>
                <c:pt idx="7">
                  <c:v>0.5</c:v>
                </c:pt>
                <c:pt idx="8">
                  <c:v>0.3</c:v>
                </c:pt>
                <c:pt idx="9">
                  <c:v>0</c:v>
                </c:pt>
                <c:pt idx="10">
                  <c:v>0.1</c:v>
                </c:pt>
                <c:pt idx="11">
                  <c:v>0</c:v>
                </c:pt>
                <c:pt idx="12">
                  <c:v>0</c:v>
                </c:pt>
                <c:pt idx="13">
                  <c:v>0.2</c:v>
                </c:pt>
                <c:pt idx="14">
                  <c:v>0.6</c:v>
                </c:pt>
                <c:pt idx="15">
                  <c:v>0</c:v>
                </c:pt>
                <c:pt idx="16">
                  <c:v>0</c:v>
                </c:pt>
                <c:pt idx="17">
                  <c:v>3.2</c:v>
                </c:pt>
                <c:pt idx="18">
                  <c:v>0</c:v>
                </c:pt>
                <c:pt idx="19">
                  <c:v>0.2</c:v>
                </c:pt>
                <c:pt idx="20">
                  <c:v>0.3</c:v>
                </c:pt>
                <c:pt idx="21">
                  <c:v>0</c:v>
                </c:pt>
                <c:pt idx="22">
                  <c:v>0</c:v>
                </c:pt>
                <c:pt idx="23">
                  <c:v>0</c:v>
                </c:pt>
                <c:pt idx="24">
                  <c:v>0</c:v>
                </c:pt>
                <c:pt idx="25">
                  <c:v>0.3</c:v>
                </c:pt>
                <c:pt idx="26">
                  <c:v>0.4</c:v>
                </c:pt>
                <c:pt idx="27">
                  <c:v>0.1</c:v>
                </c:pt>
                <c:pt idx="28">
                  <c:v>0.1</c:v>
                </c:pt>
                <c:pt idx="29">
                  <c:v>0.1</c:v>
                </c:pt>
                <c:pt idx="30">
                  <c:v>0</c:v>
                </c:pt>
                <c:pt idx="31">
                  <c:v>0.2</c:v>
                </c:pt>
                <c:pt idx="32">
                  <c:v>0</c:v>
                </c:pt>
                <c:pt idx="33">
                  <c:v>0.3</c:v>
                </c:pt>
                <c:pt idx="34">
                  <c:v>0</c:v>
                </c:pt>
                <c:pt idx="35">
                  <c:v>0</c:v>
                </c:pt>
                <c:pt idx="36">
                  <c:v>0</c:v>
                </c:pt>
                <c:pt idx="37">
                  <c:v>0.2</c:v>
                </c:pt>
                <c:pt idx="38">
                  <c:v>0</c:v>
                </c:pt>
                <c:pt idx="39">
                  <c:v>0.3</c:v>
                </c:pt>
                <c:pt idx="40">
                  <c:v>0</c:v>
                </c:pt>
                <c:pt idx="41">
                  <c:v>0.1</c:v>
                </c:pt>
                <c:pt idx="42">
                  <c:v>0</c:v>
                </c:pt>
                <c:pt idx="43">
                  <c:v>0.2</c:v>
                </c:pt>
                <c:pt idx="44">
                  <c:v>0</c:v>
                </c:pt>
                <c:pt idx="45">
                  <c:v>0.3</c:v>
                </c:pt>
                <c:pt idx="46">
                  <c:v>0</c:v>
                </c:pt>
                <c:pt idx="47">
                  <c:v>0.1</c:v>
                </c:pt>
                <c:pt idx="48">
                  <c:v>0</c:v>
                </c:pt>
                <c:pt idx="49">
                  <c:v>0.2</c:v>
                </c:pt>
                <c:pt idx="50">
                  <c:v>0</c:v>
                </c:pt>
                <c:pt idx="51">
                  <c:v>0</c:v>
                </c:pt>
                <c:pt idx="52">
                  <c:v>0.4</c:v>
                </c:pt>
                <c:pt idx="53">
                  <c:v>0</c:v>
                </c:pt>
                <c:pt idx="54">
                  <c:v>0</c:v>
                </c:pt>
                <c:pt idx="55">
                  <c:v>0.2</c:v>
                </c:pt>
                <c:pt idx="56">
                  <c:v>0</c:v>
                </c:pt>
                <c:pt idx="57">
                  <c:v>0</c:v>
                </c:pt>
                <c:pt idx="58">
                  <c:v>0.4</c:v>
                </c:pt>
                <c:pt idx="59">
                  <c:v>0.2</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712529567"/>
        <c:axId val="694767575"/>
      </c:lineChart>
      <c:catAx>
        <c:axId val="7125295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4767575"/>
        <c:crosses val="autoZero"/>
        <c:auto val="0"/>
        <c:lblAlgn val="ctr"/>
        <c:lblOffset val="100"/>
        <c:noMultiLvlLbl val="0"/>
      </c:catAx>
      <c:valAx>
        <c:axId val="694767575"/>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252956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VM!$H$2:$H$61</c:f>
              <c:numCache>
                <c:formatCode>General</c:formatCode>
                <c:ptCount val="60"/>
                <c:pt idx="0">
                  <c:v>32</c:v>
                </c:pt>
                <c:pt idx="1">
                  <c:v>0</c:v>
                </c:pt>
                <c:pt idx="2">
                  <c:v>36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104</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8</c:v>
                </c:pt>
                <c:pt idx="45">
                  <c:v>0</c:v>
                </c:pt>
                <c:pt idx="46">
                  <c:v>0</c:v>
                </c:pt>
                <c:pt idx="47">
                  <c:v>4</c:v>
                </c:pt>
                <c:pt idx="48">
                  <c:v>0</c:v>
                </c:pt>
                <c:pt idx="49">
                  <c:v>0</c:v>
                </c:pt>
                <c:pt idx="50">
                  <c:v>0</c:v>
                </c:pt>
                <c:pt idx="51">
                  <c:v>0</c:v>
                </c:pt>
                <c:pt idx="52">
                  <c:v>1700</c:v>
                </c:pt>
                <c:pt idx="53">
                  <c:v>1920</c:v>
                </c:pt>
                <c:pt idx="54">
                  <c:v>0</c:v>
                </c:pt>
                <c:pt idx="55">
                  <c:v>0</c:v>
                </c:pt>
                <c:pt idx="56">
                  <c:v>0</c:v>
                </c:pt>
                <c:pt idx="57">
                  <c:v>0</c:v>
                </c:pt>
                <c:pt idx="58">
                  <c:v>0</c:v>
                </c:pt>
                <c:pt idx="59">
                  <c:v>20</c:v>
                </c:pt>
              </c:numCache>
            </c:numRef>
          </c:val>
        </c:ser>
        <c:ser>
          <c:idx val="1"/>
          <c:order val="1"/>
          <c:tx>
            <c:strRef>
              <c:f>VM!$I$1</c:f>
              <c:strCache>
                <c:ptCount val="1"/>
                <c:pt idx="0">
                  <c:v>pgpgout</c:v>
                </c:pt>
              </c:strCache>
            </c:strRef>
          </c:tx>
          <c:dLbls>
            <c:delete val="1"/>
          </c:dLbls>
          <c:val>
            <c:numRef>
              <c:f>VM!$I$2:$I$61</c:f>
              <c:numCache>
                <c:formatCode>General</c:formatCode>
                <c:ptCount val="60"/>
                <c:pt idx="0">
                  <c:v>0</c:v>
                </c:pt>
                <c:pt idx="1">
                  <c:v>14276</c:v>
                </c:pt>
                <c:pt idx="2">
                  <c:v>9028</c:v>
                </c:pt>
                <c:pt idx="3">
                  <c:v>9864</c:v>
                </c:pt>
                <c:pt idx="4">
                  <c:v>31288</c:v>
                </c:pt>
                <c:pt idx="5">
                  <c:v>10572</c:v>
                </c:pt>
                <c:pt idx="6">
                  <c:v>9796</c:v>
                </c:pt>
                <c:pt idx="7">
                  <c:v>165804</c:v>
                </c:pt>
                <c:pt idx="8">
                  <c:v>190528</c:v>
                </c:pt>
                <c:pt idx="9">
                  <c:v>7932</c:v>
                </c:pt>
                <c:pt idx="10">
                  <c:v>7480</c:v>
                </c:pt>
                <c:pt idx="11">
                  <c:v>31212</c:v>
                </c:pt>
                <c:pt idx="12">
                  <c:v>10956</c:v>
                </c:pt>
                <c:pt idx="13">
                  <c:v>10724</c:v>
                </c:pt>
                <c:pt idx="14">
                  <c:v>28460</c:v>
                </c:pt>
                <c:pt idx="15">
                  <c:v>6788</c:v>
                </c:pt>
                <c:pt idx="16">
                  <c:v>7528</c:v>
                </c:pt>
                <c:pt idx="17">
                  <c:v>32780</c:v>
                </c:pt>
                <c:pt idx="18">
                  <c:v>6856</c:v>
                </c:pt>
                <c:pt idx="19">
                  <c:v>10608</c:v>
                </c:pt>
                <c:pt idx="20">
                  <c:v>29796</c:v>
                </c:pt>
                <c:pt idx="21">
                  <c:v>10744</c:v>
                </c:pt>
                <c:pt idx="22">
                  <c:v>10808</c:v>
                </c:pt>
                <c:pt idx="23">
                  <c:v>14448</c:v>
                </c:pt>
                <c:pt idx="24">
                  <c:v>32716</c:v>
                </c:pt>
                <c:pt idx="25">
                  <c:v>7388</c:v>
                </c:pt>
                <c:pt idx="26">
                  <c:v>8520</c:v>
                </c:pt>
                <c:pt idx="27">
                  <c:v>346432</c:v>
                </c:pt>
                <c:pt idx="28">
                  <c:v>11160</c:v>
                </c:pt>
                <c:pt idx="29">
                  <c:v>6492</c:v>
                </c:pt>
                <c:pt idx="30">
                  <c:v>27888</c:v>
                </c:pt>
                <c:pt idx="31">
                  <c:v>9000</c:v>
                </c:pt>
                <c:pt idx="32">
                  <c:v>10244</c:v>
                </c:pt>
                <c:pt idx="33">
                  <c:v>35128</c:v>
                </c:pt>
                <c:pt idx="34">
                  <c:v>17488</c:v>
                </c:pt>
                <c:pt idx="35">
                  <c:v>6864</c:v>
                </c:pt>
                <c:pt idx="36">
                  <c:v>32880</c:v>
                </c:pt>
                <c:pt idx="37">
                  <c:v>7280</c:v>
                </c:pt>
                <c:pt idx="38">
                  <c:v>8136</c:v>
                </c:pt>
                <c:pt idx="39">
                  <c:v>28488</c:v>
                </c:pt>
                <c:pt idx="40">
                  <c:v>10828</c:v>
                </c:pt>
                <c:pt idx="41">
                  <c:v>10848</c:v>
                </c:pt>
                <c:pt idx="42">
                  <c:v>32984</c:v>
                </c:pt>
                <c:pt idx="43">
                  <c:v>13852</c:v>
                </c:pt>
                <c:pt idx="44">
                  <c:v>14116</c:v>
                </c:pt>
                <c:pt idx="45">
                  <c:v>7320</c:v>
                </c:pt>
                <c:pt idx="46">
                  <c:v>31692</c:v>
                </c:pt>
                <c:pt idx="47">
                  <c:v>335064</c:v>
                </c:pt>
                <c:pt idx="48">
                  <c:v>9524</c:v>
                </c:pt>
                <c:pt idx="49">
                  <c:v>31792</c:v>
                </c:pt>
                <c:pt idx="50">
                  <c:v>10400</c:v>
                </c:pt>
                <c:pt idx="51">
                  <c:v>10076</c:v>
                </c:pt>
                <c:pt idx="52">
                  <c:v>23028</c:v>
                </c:pt>
                <c:pt idx="53">
                  <c:v>22788</c:v>
                </c:pt>
                <c:pt idx="54">
                  <c:v>14108</c:v>
                </c:pt>
                <c:pt idx="55">
                  <c:v>17704</c:v>
                </c:pt>
                <c:pt idx="56">
                  <c:v>23412</c:v>
                </c:pt>
                <c:pt idx="57">
                  <c:v>376</c:v>
                </c:pt>
                <c:pt idx="58">
                  <c:v>3240</c:v>
                </c:pt>
                <c:pt idx="59">
                  <c:v>32</c:v>
                </c:pt>
              </c:numCache>
            </c:numRef>
          </c:val>
        </c:ser>
        <c:dLbls>
          <c:showLegendKey val="0"/>
          <c:showVal val="0"/>
          <c:showCatName val="0"/>
          <c:showSerName val="0"/>
          <c:showPercent val="0"/>
          <c:showBubbleSize val="0"/>
        </c:dLbls>
        <c:axId val="877359217"/>
        <c:axId val="44471890"/>
      </c:areaChart>
      <c:catAx>
        <c:axId val="87735921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471890"/>
        <c:crosses val="autoZero"/>
        <c:auto val="0"/>
        <c:lblAlgn val="ctr"/>
        <c:lblOffset val="100"/>
        <c:noMultiLvlLbl val="0"/>
      </c:catAx>
      <c:valAx>
        <c:axId val="4447189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7359217"/>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0</c:v>
                </c:pt>
                <c:pt idx="3">
                  <c:v>0</c:v>
                </c:pt>
                <c:pt idx="4">
                  <c:v>0</c:v>
                </c:pt>
                <c:pt idx="5">
                  <c:v>0</c:v>
                </c:pt>
                <c:pt idx="6">
                  <c:v>0</c:v>
                </c:pt>
                <c:pt idx="7">
                  <c:v>39</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381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497</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519384274"/>
        <c:axId val="566210087"/>
      </c:areaChart>
      <c:catAx>
        <c:axId val="51938427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6210087"/>
        <c:crosses val="autoZero"/>
        <c:auto val="0"/>
        <c:lblAlgn val="ctr"/>
        <c:lblOffset val="100"/>
        <c:noMultiLvlLbl val="0"/>
      </c:catAx>
      <c:valAx>
        <c:axId val="56621008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9384274"/>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CPU001!$B$2:$B$61</c:f>
              <c:numCache>
                <c:formatCode>General</c:formatCode>
                <c:ptCount val="60"/>
                <c:pt idx="0">
                  <c:v>0.8</c:v>
                </c:pt>
                <c:pt idx="1">
                  <c:v>7</c:v>
                </c:pt>
                <c:pt idx="2">
                  <c:v>13.2</c:v>
                </c:pt>
                <c:pt idx="3">
                  <c:v>19</c:v>
                </c:pt>
                <c:pt idx="4">
                  <c:v>16</c:v>
                </c:pt>
                <c:pt idx="5">
                  <c:v>19.5</c:v>
                </c:pt>
                <c:pt idx="6">
                  <c:v>18.5</c:v>
                </c:pt>
                <c:pt idx="7">
                  <c:v>31.9</c:v>
                </c:pt>
                <c:pt idx="8">
                  <c:v>15.3</c:v>
                </c:pt>
                <c:pt idx="9">
                  <c:v>18.5</c:v>
                </c:pt>
                <c:pt idx="10">
                  <c:v>19.1</c:v>
                </c:pt>
                <c:pt idx="11">
                  <c:v>17.6</c:v>
                </c:pt>
                <c:pt idx="12">
                  <c:v>16.7</c:v>
                </c:pt>
                <c:pt idx="13">
                  <c:v>17.5</c:v>
                </c:pt>
                <c:pt idx="14">
                  <c:v>17.2</c:v>
                </c:pt>
                <c:pt idx="15">
                  <c:v>19.7</c:v>
                </c:pt>
                <c:pt idx="16">
                  <c:v>17.8</c:v>
                </c:pt>
                <c:pt idx="17">
                  <c:v>18.3</c:v>
                </c:pt>
                <c:pt idx="18">
                  <c:v>18.1</c:v>
                </c:pt>
                <c:pt idx="19">
                  <c:v>18</c:v>
                </c:pt>
                <c:pt idx="20">
                  <c:v>17.8</c:v>
                </c:pt>
                <c:pt idx="21">
                  <c:v>18.7</c:v>
                </c:pt>
                <c:pt idx="22">
                  <c:v>18.9</c:v>
                </c:pt>
                <c:pt idx="23">
                  <c:v>18</c:v>
                </c:pt>
                <c:pt idx="24">
                  <c:v>18.4</c:v>
                </c:pt>
                <c:pt idx="25">
                  <c:v>17.5</c:v>
                </c:pt>
                <c:pt idx="26">
                  <c:v>17.4</c:v>
                </c:pt>
                <c:pt idx="27">
                  <c:v>20.9</c:v>
                </c:pt>
                <c:pt idx="28">
                  <c:v>16.5</c:v>
                </c:pt>
                <c:pt idx="29">
                  <c:v>17.2</c:v>
                </c:pt>
                <c:pt idx="30">
                  <c:v>17.6</c:v>
                </c:pt>
                <c:pt idx="31">
                  <c:v>17.3</c:v>
                </c:pt>
                <c:pt idx="32">
                  <c:v>18.2</c:v>
                </c:pt>
                <c:pt idx="33">
                  <c:v>17.1</c:v>
                </c:pt>
                <c:pt idx="34">
                  <c:v>17.3</c:v>
                </c:pt>
                <c:pt idx="35">
                  <c:v>17.1</c:v>
                </c:pt>
                <c:pt idx="36">
                  <c:v>17.6</c:v>
                </c:pt>
                <c:pt idx="37">
                  <c:v>18.3</c:v>
                </c:pt>
                <c:pt idx="38">
                  <c:v>18.3</c:v>
                </c:pt>
                <c:pt idx="39">
                  <c:v>17.8</c:v>
                </c:pt>
                <c:pt idx="40">
                  <c:v>17.6</c:v>
                </c:pt>
                <c:pt idx="41">
                  <c:v>17.7</c:v>
                </c:pt>
                <c:pt idx="42">
                  <c:v>18.4</c:v>
                </c:pt>
                <c:pt idx="43">
                  <c:v>18.4</c:v>
                </c:pt>
                <c:pt idx="44">
                  <c:v>17.1</c:v>
                </c:pt>
                <c:pt idx="45">
                  <c:v>19.1</c:v>
                </c:pt>
                <c:pt idx="46">
                  <c:v>17.6</c:v>
                </c:pt>
                <c:pt idx="47">
                  <c:v>15.3</c:v>
                </c:pt>
                <c:pt idx="48">
                  <c:v>17.5</c:v>
                </c:pt>
                <c:pt idx="49">
                  <c:v>18.5</c:v>
                </c:pt>
                <c:pt idx="50">
                  <c:v>18.5</c:v>
                </c:pt>
                <c:pt idx="51">
                  <c:v>17.6</c:v>
                </c:pt>
                <c:pt idx="52">
                  <c:v>18.2</c:v>
                </c:pt>
                <c:pt idx="53">
                  <c:v>17.5</c:v>
                </c:pt>
                <c:pt idx="54">
                  <c:v>17.2</c:v>
                </c:pt>
                <c:pt idx="55">
                  <c:v>18.7</c:v>
                </c:pt>
                <c:pt idx="56">
                  <c:v>0.4</c:v>
                </c:pt>
                <c:pt idx="57">
                  <c:v>0</c:v>
                </c:pt>
                <c:pt idx="58">
                  <c:v>0.2</c:v>
                </c:pt>
                <c:pt idx="59">
                  <c:v>0</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CPU001!$C$2:$C$61</c:f>
              <c:numCache>
                <c:formatCode>General</c:formatCode>
                <c:ptCount val="60"/>
                <c:pt idx="0">
                  <c:v>0.8</c:v>
                </c:pt>
                <c:pt idx="1">
                  <c:v>2.6</c:v>
                </c:pt>
                <c:pt idx="2">
                  <c:v>4.4</c:v>
                </c:pt>
                <c:pt idx="3">
                  <c:v>4</c:v>
                </c:pt>
                <c:pt idx="4">
                  <c:v>4</c:v>
                </c:pt>
                <c:pt idx="5">
                  <c:v>3.4</c:v>
                </c:pt>
                <c:pt idx="6">
                  <c:v>4.6</c:v>
                </c:pt>
                <c:pt idx="7">
                  <c:v>4.7</c:v>
                </c:pt>
                <c:pt idx="8">
                  <c:v>3.3</c:v>
                </c:pt>
                <c:pt idx="9">
                  <c:v>2.9</c:v>
                </c:pt>
                <c:pt idx="10">
                  <c:v>4.3</c:v>
                </c:pt>
                <c:pt idx="11">
                  <c:v>4.5</c:v>
                </c:pt>
                <c:pt idx="12">
                  <c:v>3.7</c:v>
                </c:pt>
                <c:pt idx="13">
                  <c:v>3.4</c:v>
                </c:pt>
                <c:pt idx="14">
                  <c:v>4.5</c:v>
                </c:pt>
                <c:pt idx="15">
                  <c:v>3.8</c:v>
                </c:pt>
                <c:pt idx="16">
                  <c:v>4.7</c:v>
                </c:pt>
                <c:pt idx="17">
                  <c:v>3.7</c:v>
                </c:pt>
                <c:pt idx="18">
                  <c:v>4.3</c:v>
                </c:pt>
                <c:pt idx="19">
                  <c:v>6.1</c:v>
                </c:pt>
                <c:pt idx="20">
                  <c:v>3.5</c:v>
                </c:pt>
                <c:pt idx="21">
                  <c:v>3.5</c:v>
                </c:pt>
                <c:pt idx="22">
                  <c:v>4.5</c:v>
                </c:pt>
                <c:pt idx="23">
                  <c:v>3.4</c:v>
                </c:pt>
                <c:pt idx="24">
                  <c:v>4.8</c:v>
                </c:pt>
                <c:pt idx="25">
                  <c:v>4.7</c:v>
                </c:pt>
                <c:pt idx="26">
                  <c:v>2.9</c:v>
                </c:pt>
                <c:pt idx="27">
                  <c:v>4.5</c:v>
                </c:pt>
                <c:pt idx="28">
                  <c:v>4.8</c:v>
                </c:pt>
                <c:pt idx="29">
                  <c:v>4.7</c:v>
                </c:pt>
                <c:pt idx="30">
                  <c:v>3.8</c:v>
                </c:pt>
                <c:pt idx="31">
                  <c:v>5.2</c:v>
                </c:pt>
                <c:pt idx="32">
                  <c:v>5.2</c:v>
                </c:pt>
                <c:pt idx="33">
                  <c:v>4.8</c:v>
                </c:pt>
                <c:pt idx="34">
                  <c:v>5.4</c:v>
                </c:pt>
                <c:pt idx="35">
                  <c:v>4.2</c:v>
                </c:pt>
                <c:pt idx="36">
                  <c:v>5.3</c:v>
                </c:pt>
                <c:pt idx="37">
                  <c:v>3.2</c:v>
                </c:pt>
                <c:pt idx="38">
                  <c:v>3.7</c:v>
                </c:pt>
                <c:pt idx="39">
                  <c:v>4.8</c:v>
                </c:pt>
                <c:pt idx="40">
                  <c:v>5.4</c:v>
                </c:pt>
                <c:pt idx="41">
                  <c:v>5.2</c:v>
                </c:pt>
                <c:pt idx="42">
                  <c:v>3.6</c:v>
                </c:pt>
                <c:pt idx="43">
                  <c:v>3.2</c:v>
                </c:pt>
                <c:pt idx="44">
                  <c:v>4.7</c:v>
                </c:pt>
                <c:pt idx="45">
                  <c:v>3.9</c:v>
                </c:pt>
                <c:pt idx="46">
                  <c:v>5.7</c:v>
                </c:pt>
                <c:pt idx="47">
                  <c:v>3.2</c:v>
                </c:pt>
                <c:pt idx="48">
                  <c:v>4.1</c:v>
                </c:pt>
                <c:pt idx="49">
                  <c:v>3.9</c:v>
                </c:pt>
                <c:pt idx="50">
                  <c:v>5.3</c:v>
                </c:pt>
                <c:pt idx="51">
                  <c:v>3.8</c:v>
                </c:pt>
                <c:pt idx="52">
                  <c:v>4.2</c:v>
                </c:pt>
                <c:pt idx="53">
                  <c:v>4.1</c:v>
                </c:pt>
                <c:pt idx="54">
                  <c:v>5.4</c:v>
                </c:pt>
                <c:pt idx="55">
                  <c:v>3.6</c:v>
                </c:pt>
                <c:pt idx="56">
                  <c:v>0.1</c:v>
                </c:pt>
                <c:pt idx="57">
                  <c:v>0</c:v>
                </c:pt>
                <c:pt idx="58">
                  <c:v>0.2</c:v>
                </c:pt>
                <c:pt idx="59">
                  <c:v>0.2</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CPU001!$D$2:$D$61</c:f>
              <c:numCache>
                <c:formatCode>General</c:formatCode>
                <c:ptCount val="60"/>
                <c:pt idx="0">
                  <c:v>0</c:v>
                </c:pt>
                <c:pt idx="1">
                  <c:v>6.7</c:v>
                </c:pt>
                <c:pt idx="2">
                  <c:v>10.8</c:v>
                </c:pt>
                <c:pt idx="3">
                  <c:v>22.8</c:v>
                </c:pt>
                <c:pt idx="4">
                  <c:v>13</c:v>
                </c:pt>
                <c:pt idx="5">
                  <c:v>20</c:v>
                </c:pt>
                <c:pt idx="6">
                  <c:v>22.4</c:v>
                </c:pt>
                <c:pt idx="7">
                  <c:v>16.9</c:v>
                </c:pt>
                <c:pt idx="8">
                  <c:v>28.1</c:v>
                </c:pt>
                <c:pt idx="9">
                  <c:v>20</c:v>
                </c:pt>
                <c:pt idx="10">
                  <c:v>13.2</c:v>
                </c:pt>
                <c:pt idx="11">
                  <c:v>17.4</c:v>
                </c:pt>
                <c:pt idx="12">
                  <c:v>18.2</c:v>
                </c:pt>
                <c:pt idx="13">
                  <c:v>19.7</c:v>
                </c:pt>
                <c:pt idx="14">
                  <c:v>14.1</c:v>
                </c:pt>
                <c:pt idx="15">
                  <c:v>16</c:v>
                </c:pt>
                <c:pt idx="16">
                  <c:v>15</c:v>
                </c:pt>
                <c:pt idx="17">
                  <c:v>24.7</c:v>
                </c:pt>
                <c:pt idx="18">
                  <c:v>22.3</c:v>
                </c:pt>
                <c:pt idx="19">
                  <c:v>17.9</c:v>
                </c:pt>
                <c:pt idx="20">
                  <c:v>18.8</c:v>
                </c:pt>
                <c:pt idx="21">
                  <c:v>18.5</c:v>
                </c:pt>
                <c:pt idx="22">
                  <c:v>14.6</c:v>
                </c:pt>
                <c:pt idx="23">
                  <c:v>17.8</c:v>
                </c:pt>
                <c:pt idx="24">
                  <c:v>16.7</c:v>
                </c:pt>
                <c:pt idx="25">
                  <c:v>17.1</c:v>
                </c:pt>
                <c:pt idx="26">
                  <c:v>19.2</c:v>
                </c:pt>
                <c:pt idx="27">
                  <c:v>23.4</c:v>
                </c:pt>
                <c:pt idx="28">
                  <c:v>24.8</c:v>
                </c:pt>
                <c:pt idx="29">
                  <c:v>15.2</c:v>
                </c:pt>
                <c:pt idx="30">
                  <c:v>17.1</c:v>
                </c:pt>
                <c:pt idx="31">
                  <c:v>15.8</c:v>
                </c:pt>
                <c:pt idx="32">
                  <c:v>16.2</c:v>
                </c:pt>
                <c:pt idx="33">
                  <c:v>21.8</c:v>
                </c:pt>
                <c:pt idx="34">
                  <c:v>26</c:v>
                </c:pt>
                <c:pt idx="35">
                  <c:v>21.4</c:v>
                </c:pt>
                <c:pt idx="36">
                  <c:v>15.8</c:v>
                </c:pt>
                <c:pt idx="37">
                  <c:v>21.2</c:v>
                </c:pt>
                <c:pt idx="38">
                  <c:v>22.4</c:v>
                </c:pt>
                <c:pt idx="39">
                  <c:v>14.6</c:v>
                </c:pt>
                <c:pt idx="40">
                  <c:v>15.7</c:v>
                </c:pt>
                <c:pt idx="41">
                  <c:v>17.3</c:v>
                </c:pt>
                <c:pt idx="42">
                  <c:v>23.2</c:v>
                </c:pt>
                <c:pt idx="43">
                  <c:v>17.5</c:v>
                </c:pt>
                <c:pt idx="44">
                  <c:v>18.9</c:v>
                </c:pt>
                <c:pt idx="45">
                  <c:v>14.8</c:v>
                </c:pt>
                <c:pt idx="46">
                  <c:v>18.5</c:v>
                </c:pt>
                <c:pt idx="47">
                  <c:v>22.8</c:v>
                </c:pt>
                <c:pt idx="48">
                  <c:v>14.4</c:v>
                </c:pt>
                <c:pt idx="49">
                  <c:v>16.8</c:v>
                </c:pt>
                <c:pt idx="50">
                  <c:v>16.8</c:v>
                </c:pt>
                <c:pt idx="51">
                  <c:v>21</c:v>
                </c:pt>
                <c:pt idx="52">
                  <c:v>19.9</c:v>
                </c:pt>
                <c:pt idx="53">
                  <c:v>18.7</c:v>
                </c:pt>
                <c:pt idx="54">
                  <c:v>24</c:v>
                </c:pt>
                <c:pt idx="55">
                  <c:v>19</c:v>
                </c:pt>
                <c:pt idx="56">
                  <c:v>3.6</c:v>
                </c:pt>
                <c:pt idx="57">
                  <c:v>0</c:v>
                </c:pt>
                <c:pt idx="58">
                  <c:v>0</c:v>
                </c:pt>
                <c:pt idx="59">
                  <c:v>0</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CPU001!$E$2:$E$61</c:f>
              <c:numCache>
                <c:formatCode>General</c:formatCode>
                <c:ptCount val="60"/>
                <c:pt idx="0">
                  <c:v>98.4</c:v>
                </c:pt>
                <c:pt idx="1">
                  <c:v>83.8</c:v>
                </c:pt>
                <c:pt idx="2">
                  <c:v>71.5</c:v>
                </c:pt>
                <c:pt idx="3">
                  <c:v>54.2</c:v>
                </c:pt>
                <c:pt idx="4">
                  <c:v>67.1</c:v>
                </c:pt>
                <c:pt idx="5">
                  <c:v>57.1</c:v>
                </c:pt>
                <c:pt idx="6">
                  <c:v>54.6</c:v>
                </c:pt>
                <c:pt idx="7">
                  <c:v>46.5</c:v>
                </c:pt>
                <c:pt idx="8">
                  <c:v>53.3</c:v>
                </c:pt>
                <c:pt idx="9">
                  <c:v>58.7</c:v>
                </c:pt>
                <c:pt idx="10">
                  <c:v>63.4</c:v>
                </c:pt>
                <c:pt idx="11">
                  <c:v>60.5</c:v>
                </c:pt>
                <c:pt idx="12">
                  <c:v>61.5</c:v>
                </c:pt>
                <c:pt idx="13">
                  <c:v>59.4</c:v>
                </c:pt>
                <c:pt idx="14">
                  <c:v>64.3</c:v>
                </c:pt>
                <c:pt idx="15">
                  <c:v>60.5</c:v>
                </c:pt>
                <c:pt idx="16">
                  <c:v>62.5</c:v>
                </c:pt>
                <c:pt idx="17">
                  <c:v>53.4</c:v>
                </c:pt>
                <c:pt idx="18">
                  <c:v>55.4</c:v>
                </c:pt>
                <c:pt idx="19">
                  <c:v>58</c:v>
                </c:pt>
                <c:pt idx="20">
                  <c:v>59.9</c:v>
                </c:pt>
                <c:pt idx="21">
                  <c:v>59.3</c:v>
                </c:pt>
                <c:pt idx="22">
                  <c:v>62.1</c:v>
                </c:pt>
                <c:pt idx="23">
                  <c:v>60.8</c:v>
                </c:pt>
                <c:pt idx="24">
                  <c:v>60.1</c:v>
                </c:pt>
                <c:pt idx="25">
                  <c:v>60.7</c:v>
                </c:pt>
                <c:pt idx="26">
                  <c:v>60.5</c:v>
                </c:pt>
                <c:pt idx="27">
                  <c:v>51.1</c:v>
                </c:pt>
                <c:pt idx="28">
                  <c:v>53.9</c:v>
                </c:pt>
                <c:pt idx="29">
                  <c:v>62.8</c:v>
                </c:pt>
                <c:pt idx="30">
                  <c:v>61.4</c:v>
                </c:pt>
                <c:pt idx="31">
                  <c:v>61.7</c:v>
                </c:pt>
                <c:pt idx="32">
                  <c:v>60.4</c:v>
                </c:pt>
                <c:pt idx="33">
                  <c:v>56.2</c:v>
                </c:pt>
                <c:pt idx="34">
                  <c:v>51.2</c:v>
                </c:pt>
                <c:pt idx="35">
                  <c:v>57.2</c:v>
                </c:pt>
                <c:pt idx="36">
                  <c:v>61.3</c:v>
                </c:pt>
                <c:pt idx="37">
                  <c:v>57.2</c:v>
                </c:pt>
                <c:pt idx="38">
                  <c:v>55.6</c:v>
                </c:pt>
                <c:pt idx="39">
                  <c:v>62.8</c:v>
                </c:pt>
                <c:pt idx="40">
                  <c:v>61.3</c:v>
                </c:pt>
                <c:pt idx="41">
                  <c:v>59.7</c:v>
                </c:pt>
                <c:pt idx="42">
                  <c:v>54.8</c:v>
                </c:pt>
                <c:pt idx="43">
                  <c:v>60.9</c:v>
                </c:pt>
                <c:pt idx="44">
                  <c:v>59.3</c:v>
                </c:pt>
                <c:pt idx="45">
                  <c:v>62.3</c:v>
                </c:pt>
                <c:pt idx="46">
                  <c:v>58.2</c:v>
                </c:pt>
                <c:pt idx="47">
                  <c:v>58.7</c:v>
                </c:pt>
                <c:pt idx="48">
                  <c:v>63.9</c:v>
                </c:pt>
                <c:pt idx="49">
                  <c:v>60.8</c:v>
                </c:pt>
                <c:pt idx="50">
                  <c:v>59.3</c:v>
                </c:pt>
                <c:pt idx="51">
                  <c:v>57.7</c:v>
                </c:pt>
                <c:pt idx="52">
                  <c:v>57.7</c:v>
                </c:pt>
                <c:pt idx="53">
                  <c:v>59.7</c:v>
                </c:pt>
                <c:pt idx="54">
                  <c:v>53.4</c:v>
                </c:pt>
                <c:pt idx="55">
                  <c:v>58.7</c:v>
                </c:pt>
                <c:pt idx="56">
                  <c:v>95.9</c:v>
                </c:pt>
                <c:pt idx="57">
                  <c:v>100</c:v>
                </c:pt>
                <c:pt idx="58">
                  <c:v>99.6</c:v>
                </c:pt>
                <c:pt idx="59">
                  <c:v>99.8</c:v>
                </c:pt>
              </c:numCache>
            </c:numRef>
          </c:val>
        </c:ser>
        <c:dLbls>
          <c:showLegendKey val="0"/>
          <c:showVal val="0"/>
          <c:showCatName val="0"/>
          <c:showSerName val="0"/>
          <c:showPercent val="0"/>
          <c:showBubbleSize val="0"/>
        </c:dLbls>
        <c:gapWidth val="0"/>
        <c:overlap val="100"/>
        <c:axId val="271176163"/>
        <c:axId val="204510973"/>
      </c:barChart>
      <c:catAx>
        <c:axId val="27117616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510973"/>
        <c:crosses val="autoZero"/>
        <c:auto val="0"/>
        <c:lblAlgn val="ctr"/>
        <c:lblOffset val="100"/>
        <c:noMultiLvlLbl val="0"/>
      </c:catAx>
      <c:valAx>
        <c:axId val="20451097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117616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13.4333333333333</c:v>
                </c:pt>
                <c:pt idx="1">
                  <c:v>6291.44</c:v>
                </c:pt>
                <c:pt idx="2">
                  <c:v>119.86</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316.463837882548</c:v>
                </c:pt>
                <c:pt idx="1">
                  <c:v>22339.9535046137</c:v>
                </c:pt>
                <c:pt idx="2">
                  <c:v>10.5049201846599</c:v>
                </c:pt>
              </c:numCache>
            </c:numRef>
          </c:val>
        </c:ser>
        <c:dLbls>
          <c:showLegendKey val="0"/>
          <c:showVal val="0"/>
          <c:showCatName val="0"/>
          <c:showSerName val="0"/>
          <c:showPercent val="0"/>
          <c:showBubbleSize val="0"/>
        </c:dLbls>
        <c:gapWidth val="150"/>
        <c:overlap val="100"/>
        <c:axId val="324493069"/>
        <c:axId val="24218553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384.8</c:v>
                </c:pt>
                <c:pt idx="1">
                  <c:v>64930</c:v>
                </c:pt>
                <c:pt idx="2">
                  <c:v>178.9</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0</c:v>
                </c:pt>
                <c:pt idx="2">
                  <c:v>1.6</c:v>
                </c:pt>
              </c:numCache>
            </c:numRef>
          </c:val>
          <c:smooth val="0"/>
        </c:ser>
        <c:dLbls>
          <c:showLegendKey val="0"/>
          <c:showVal val="0"/>
          <c:showCatName val="0"/>
          <c:showSerName val="0"/>
          <c:showPercent val="0"/>
          <c:showBubbleSize val="0"/>
        </c:dLbls>
        <c:marker val="0"/>
        <c:smooth val="0"/>
        <c:axId val="954940173"/>
        <c:axId val="819754910"/>
      </c:lineChart>
      <c:catAx>
        <c:axId val="32449306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2185531"/>
        <c:crosses val="autoZero"/>
        <c:auto val="1"/>
        <c:lblAlgn val="ctr"/>
        <c:lblOffset val="100"/>
        <c:tickLblSkip val="1"/>
        <c:noMultiLvlLbl val="0"/>
      </c:catAx>
      <c:valAx>
        <c:axId val="242185531"/>
        <c:scaling>
          <c:orientation val="minMax"/>
          <c:max val="6493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449306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5494017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9754910"/>
        <c:crosses val="autoZero"/>
        <c:auto val="1"/>
        <c:lblAlgn val="ctr"/>
        <c:lblOffset val="100"/>
        <c:noMultiLvlLbl val="0"/>
      </c:catAx>
      <c:valAx>
        <c:axId val="819754910"/>
        <c:scaling>
          <c:orientation val="minMax"/>
          <c:max val="6493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4940173"/>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CPU002!$B$2:$B$61</c:f>
              <c:numCache>
                <c:formatCode>General</c:formatCode>
                <c:ptCount val="60"/>
                <c:pt idx="0">
                  <c:v>0.8</c:v>
                </c:pt>
                <c:pt idx="1">
                  <c:v>7.3</c:v>
                </c:pt>
                <c:pt idx="2">
                  <c:v>13.9</c:v>
                </c:pt>
                <c:pt idx="3">
                  <c:v>18.1</c:v>
                </c:pt>
                <c:pt idx="4">
                  <c:v>17.8</c:v>
                </c:pt>
                <c:pt idx="5">
                  <c:v>18.2</c:v>
                </c:pt>
                <c:pt idx="6">
                  <c:v>17.9</c:v>
                </c:pt>
                <c:pt idx="7">
                  <c:v>20.1</c:v>
                </c:pt>
                <c:pt idx="8">
                  <c:v>15.1</c:v>
                </c:pt>
                <c:pt idx="9">
                  <c:v>17.1</c:v>
                </c:pt>
                <c:pt idx="10">
                  <c:v>17.4</c:v>
                </c:pt>
                <c:pt idx="11">
                  <c:v>17.2</c:v>
                </c:pt>
                <c:pt idx="12">
                  <c:v>18.7</c:v>
                </c:pt>
                <c:pt idx="13">
                  <c:v>19.3</c:v>
                </c:pt>
                <c:pt idx="14">
                  <c:v>17.3</c:v>
                </c:pt>
                <c:pt idx="15">
                  <c:v>18.2</c:v>
                </c:pt>
                <c:pt idx="16">
                  <c:v>19.3</c:v>
                </c:pt>
                <c:pt idx="17">
                  <c:v>17.8</c:v>
                </c:pt>
                <c:pt idx="18">
                  <c:v>18.1</c:v>
                </c:pt>
                <c:pt idx="19">
                  <c:v>17.7</c:v>
                </c:pt>
                <c:pt idx="20">
                  <c:v>16.7</c:v>
                </c:pt>
                <c:pt idx="21">
                  <c:v>18.6</c:v>
                </c:pt>
                <c:pt idx="22">
                  <c:v>19.7</c:v>
                </c:pt>
                <c:pt idx="23">
                  <c:v>18</c:v>
                </c:pt>
                <c:pt idx="24">
                  <c:v>18.6</c:v>
                </c:pt>
                <c:pt idx="25">
                  <c:v>18.1</c:v>
                </c:pt>
                <c:pt idx="26">
                  <c:v>18.2</c:v>
                </c:pt>
                <c:pt idx="27">
                  <c:v>16.2</c:v>
                </c:pt>
                <c:pt idx="28">
                  <c:v>17.3</c:v>
                </c:pt>
                <c:pt idx="29">
                  <c:v>16.1</c:v>
                </c:pt>
                <c:pt idx="30">
                  <c:v>18</c:v>
                </c:pt>
                <c:pt idx="31">
                  <c:v>18.8</c:v>
                </c:pt>
                <c:pt idx="32">
                  <c:v>17.3</c:v>
                </c:pt>
                <c:pt idx="33">
                  <c:v>18</c:v>
                </c:pt>
                <c:pt idx="34">
                  <c:v>16.2</c:v>
                </c:pt>
                <c:pt idx="35">
                  <c:v>17.6</c:v>
                </c:pt>
                <c:pt idx="36">
                  <c:v>18.1</c:v>
                </c:pt>
                <c:pt idx="37">
                  <c:v>18.1</c:v>
                </c:pt>
                <c:pt idx="38">
                  <c:v>16.5</c:v>
                </c:pt>
                <c:pt idx="39">
                  <c:v>18</c:v>
                </c:pt>
                <c:pt idx="40">
                  <c:v>18.4</c:v>
                </c:pt>
                <c:pt idx="41">
                  <c:v>18.9</c:v>
                </c:pt>
                <c:pt idx="42">
                  <c:v>18</c:v>
                </c:pt>
                <c:pt idx="43">
                  <c:v>16.6</c:v>
                </c:pt>
                <c:pt idx="44">
                  <c:v>15.8</c:v>
                </c:pt>
                <c:pt idx="45">
                  <c:v>19.2</c:v>
                </c:pt>
                <c:pt idx="46">
                  <c:v>18</c:v>
                </c:pt>
                <c:pt idx="47">
                  <c:v>17</c:v>
                </c:pt>
                <c:pt idx="48">
                  <c:v>16.9</c:v>
                </c:pt>
                <c:pt idx="49">
                  <c:v>18.3</c:v>
                </c:pt>
                <c:pt idx="50">
                  <c:v>18.2</c:v>
                </c:pt>
                <c:pt idx="51">
                  <c:v>19.3</c:v>
                </c:pt>
                <c:pt idx="52">
                  <c:v>17</c:v>
                </c:pt>
                <c:pt idx="53">
                  <c:v>17.9</c:v>
                </c:pt>
                <c:pt idx="54">
                  <c:v>17.6</c:v>
                </c:pt>
                <c:pt idx="55">
                  <c:v>18.1</c:v>
                </c:pt>
                <c:pt idx="56">
                  <c:v>0.3</c:v>
                </c:pt>
                <c:pt idx="57">
                  <c:v>0.2</c:v>
                </c:pt>
                <c:pt idx="58">
                  <c:v>0.5</c:v>
                </c:pt>
                <c:pt idx="59">
                  <c:v>0.1</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CPU002!$C$2:$C$61</c:f>
              <c:numCache>
                <c:formatCode>General</c:formatCode>
                <c:ptCount val="60"/>
                <c:pt idx="0">
                  <c:v>0.8</c:v>
                </c:pt>
                <c:pt idx="1">
                  <c:v>1.3</c:v>
                </c:pt>
                <c:pt idx="2">
                  <c:v>3.2</c:v>
                </c:pt>
                <c:pt idx="3">
                  <c:v>3.8</c:v>
                </c:pt>
                <c:pt idx="4">
                  <c:v>3</c:v>
                </c:pt>
                <c:pt idx="5">
                  <c:v>4.3</c:v>
                </c:pt>
                <c:pt idx="6">
                  <c:v>6.1</c:v>
                </c:pt>
                <c:pt idx="7">
                  <c:v>4.1</c:v>
                </c:pt>
                <c:pt idx="8">
                  <c:v>6.1</c:v>
                </c:pt>
                <c:pt idx="9">
                  <c:v>5.1</c:v>
                </c:pt>
                <c:pt idx="10">
                  <c:v>4.7</c:v>
                </c:pt>
                <c:pt idx="11">
                  <c:v>3.3</c:v>
                </c:pt>
                <c:pt idx="12">
                  <c:v>6.1</c:v>
                </c:pt>
                <c:pt idx="13">
                  <c:v>4.5</c:v>
                </c:pt>
                <c:pt idx="14">
                  <c:v>5.3</c:v>
                </c:pt>
                <c:pt idx="15">
                  <c:v>3.8</c:v>
                </c:pt>
                <c:pt idx="16">
                  <c:v>3.8</c:v>
                </c:pt>
                <c:pt idx="17">
                  <c:v>5.1</c:v>
                </c:pt>
                <c:pt idx="18">
                  <c:v>3.5</c:v>
                </c:pt>
                <c:pt idx="19">
                  <c:v>3.7</c:v>
                </c:pt>
                <c:pt idx="20">
                  <c:v>4.1</c:v>
                </c:pt>
                <c:pt idx="21">
                  <c:v>4.7</c:v>
                </c:pt>
                <c:pt idx="22">
                  <c:v>4.9</c:v>
                </c:pt>
                <c:pt idx="23">
                  <c:v>6.3</c:v>
                </c:pt>
                <c:pt idx="24">
                  <c:v>4.9</c:v>
                </c:pt>
                <c:pt idx="25">
                  <c:v>5.1</c:v>
                </c:pt>
                <c:pt idx="26">
                  <c:v>4.4</c:v>
                </c:pt>
                <c:pt idx="27">
                  <c:v>2.9</c:v>
                </c:pt>
                <c:pt idx="28">
                  <c:v>4.3</c:v>
                </c:pt>
                <c:pt idx="29">
                  <c:v>2.9</c:v>
                </c:pt>
                <c:pt idx="30">
                  <c:v>3.9</c:v>
                </c:pt>
                <c:pt idx="31">
                  <c:v>3.2</c:v>
                </c:pt>
                <c:pt idx="32">
                  <c:v>4.1</c:v>
                </c:pt>
                <c:pt idx="33">
                  <c:v>3.8</c:v>
                </c:pt>
                <c:pt idx="34">
                  <c:v>5</c:v>
                </c:pt>
                <c:pt idx="35">
                  <c:v>3.5</c:v>
                </c:pt>
                <c:pt idx="36">
                  <c:v>3.8</c:v>
                </c:pt>
                <c:pt idx="37">
                  <c:v>3.8</c:v>
                </c:pt>
                <c:pt idx="38">
                  <c:v>3.4</c:v>
                </c:pt>
                <c:pt idx="39">
                  <c:v>5.3</c:v>
                </c:pt>
                <c:pt idx="40">
                  <c:v>3.3</c:v>
                </c:pt>
                <c:pt idx="41">
                  <c:v>4.2</c:v>
                </c:pt>
                <c:pt idx="42">
                  <c:v>4.4</c:v>
                </c:pt>
                <c:pt idx="43">
                  <c:v>6.7</c:v>
                </c:pt>
                <c:pt idx="44">
                  <c:v>4</c:v>
                </c:pt>
                <c:pt idx="45">
                  <c:v>3.7</c:v>
                </c:pt>
                <c:pt idx="46">
                  <c:v>5.1</c:v>
                </c:pt>
                <c:pt idx="47">
                  <c:v>4</c:v>
                </c:pt>
                <c:pt idx="48">
                  <c:v>4.8</c:v>
                </c:pt>
                <c:pt idx="49">
                  <c:v>3.8</c:v>
                </c:pt>
                <c:pt idx="50">
                  <c:v>4.3</c:v>
                </c:pt>
                <c:pt idx="51">
                  <c:v>5.7</c:v>
                </c:pt>
                <c:pt idx="52">
                  <c:v>4.8</c:v>
                </c:pt>
                <c:pt idx="53">
                  <c:v>4.9</c:v>
                </c:pt>
                <c:pt idx="54">
                  <c:v>5.2</c:v>
                </c:pt>
                <c:pt idx="55">
                  <c:v>3.7</c:v>
                </c:pt>
                <c:pt idx="56">
                  <c:v>0.2</c:v>
                </c:pt>
                <c:pt idx="57">
                  <c:v>0</c:v>
                </c:pt>
                <c:pt idx="58">
                  <c:v>0</c:v>
                </c:pt>
                <c:pt idx="59">
                  <c:v>0.1</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CPU002!$D$2:$D$61</c:f>
              <c:numCache>
                <c:formatCode>General</c:formatCode>
                <c:ptCount val="60"/>
                <c:pt idx="0">
                  <c:v>0.8</c:v>
                </c:pt>
                <c:pt idx="1">
                  <c:v>3.9</c:v>
                </c:pt>
                <c:pt idx="2">
                  <c:v>11.6</c:v>
                </c:pt>
                <c:pt idx="3">
                  <c:v>15.1</c:v>
                </c:pt>
                <c:pt idx="4">
                  <c:v>17.7</c:v>
                </c:pt>
                <c:pt idx="5">
                  <c:v>15.9</c:v>
                </c:pt>
                <c:pt idx="6">
                  <c:v>16.1</c:v>
                </c:pt>
                <c:pt idx="7">
                  <c:v>26.2</c:v>
                </c:pt>
                <c:pt idx="8">
                  <c:v>16.8</c:v>
                </c:pt>
                <c:pt idx="9">
                  <c:v>16.7</c:v>
                </c:pt>
                <c:pt idx="10">
                  <c:v>19.8</c:v>
                </c:pt>
                <c:pt idx="11">
                  <c:v>20.5</c:v>
                </c:pt>
                <c:pt idx="12">
                  <c:v>11.6</c:v>
                </c:pt>
                <c:pt idx="13">
                  <c:v>17.9</c:v>
                </c:pt>
                <c:pt idx="14">
                  <c:v>16.6</c:v>
                </c:pt>
                <c:pt idx="15">
                  <c:v>17.7</c:v>
                </c:pt>
                <c:pt idx="16">
                  <c:v>17.1</c:v>
                </c:pt>
                <c:pt idx="17">
                  <c:v>13.9</c:v>
                </c:pt>
                <c:pt idx="18">
                  <c:v>17.6</c:v>
                </c:pt>
                <c:pt idx="19">
                  <c:v>12.6</c:v>
                </c:pt>
                <c:pt idx="20">
                  <c:v>15.7</c:v>
                </c:pt>
                <c:pt idx="21">
                  <c:v>12.7</c:v>
                </c:pt>
                <c:pt idx="22">
                  <c:v>20.3</c:v>
                </c:pt>
                <c:pt idx="23">
                  <c:v>19.3</c:v>
                </c:pt>
                <c:pt idx="24">
                  <c:v>14.8</c:v>
                </c:pt>
                <c:pt idx="25">
                  <c:v>13.2</c:v>
                </c:pt>
                <c:pt idx="26">
                  <c:v>23.9</c:v>
                </c:pt>
                <c:pt idx="27">
                  <c:v>16.5</c:v>
                </c:pt>
                <c:pt idx="28">
                  <c:v>17</c:v>
                </c:pt>
                <c:pt idx="29">
                  <c:v>19.2</c:v>
                </c:pt>
                <c:pt idx="30">
                  <c:v>16.5</c:v>
                </c:pt>
                <c:pt idx="31">
                  <c:v>17</c:v>
                </c:pt>
                <c:pt idx="32">
                  <c:v>20.4</c:v>
                </c:pt>
                <c:pt idx="33">
                  <c:v>17</c:v>
                </c:pt>
                <c:pt idx="34">
                  <c:v>17.6</c:v>
                </c:pt>
                <c:pt idx="35">
                  <c:v>17</c:v>
                </c:pt>
                <c:pt idx="36">
                  <c:v>14.3</c:v>
                </c:pt>
                <c:pt idx="37">
                  <c:v>15.8</c:v>
                </c:pt>
                <c:pt idx="38">
                  <c:v>17</c:v>
                </c:pt>
                <c:pt idx="39">
                  <c:v>14</c:v>
                </c:pt>
                <c:pt idx="40">
                  <c:v>23.2</c:v>
                </c:pt>
                <c:pt idx="41">
                  <c:v>17.5</c:v>
                </c:pt>
                <c:pt idx="42">
                  <c:v>17.3</c:v>
                </c:pt>
                <c:pt idx="43">
                  <c:v>11.2</c:v>
                </c:pt>
                <c:pt idx="44">
                  <c:v>19.2</c:v>
                </c:pt>
                <c:pt idx="45">
                  <c:v>18.2</c:v>
                </c:pt>
                <c:pt idx="46">
                  <c:v>18.3</c:v>
                </c:pt>
                <c:pt idx="47">
                  <c:v>34.2</c:v>
                </c:pt>
                <c:pt idx="48">
                  <c:v>24.2</c:v>
                </c:pt>
                <c:pt idx="49">
                  <c:v>19.5</c:v>
                </c:pt>
                <c:pt idx="50">
                  <c:v>15.9</c:v>
                </c:pt>
                <c:pt idx="51">
                  <c:v>11.4</c:v>
                </c:pt>
                <c:pt idx="52">
                  <c:v>18.8</c:v>
                </c:pt>
                <c:pt idx="53">
                  <c:v>24.9</c:v>
                </c:pt>
                <c:pt idx="54">
                  <c:v>15.4</c:v>
                </c:pt>
                <c:pt idx="55">
                  <c:v>12.9</c:v>
                </c:pt>
                <c:pt idx="56">
                  <c:v>5</c:v>
                </c:pt>
                <c:pt idx="57">
                  <c:v>0</c:v>
                </c:pt>
                <c:pt idx="58">
                  <c:v>0</c:v>
                </c:pt>
                <c:pt idx="59">
                  <c:v>0</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CPU002!$E$2:$E$61</c:f>
              <c:numCache>
                <c:formatCode>General</c:formatCode>
                <c:ptCount val="60"/>
                <c:pt idx="0">
                  <c:v>97.6</c:v>
                </c:pt>
                <c:pt idx="1">
                  <c:v>87.5</c:v>
                </c:pt>
                <c:pt idx="2">
                  <c:v>71.3</c:v>
                </c:pt>
                <c:pt idx="3">
                  <c:v>63</c:v>
                </c:pt>
                <c:pt idx="4">
                  <c:v>61.6</c:v>
                </c:pt>
                <c:pt idx="5">
                  <c:v>61.6</c:v>
                </c:pt>
                <c:pt idx="6">
                  <c:v>59.9</c:v>
                </c:pt>
                <c:pt idx="7">
                  <c:v>49.6</c:v>
                </c:pt>
                <c:pt idx="8">
                  <c:v>62</c:v>
                </c:pt>
                <c:pt idx="9">
                  <c:v>61.1</c:v>
                </c:pt>
                <c:pt idx="10">
                  <c:v>58.1</c:v>
                </c:pt>
                <c:pt idx="11">
                  <c:v>59</c:v>
                </c:pt>
                <c:pt idx="12">
                  <c:v>63.7</c:v>
                </c:pt>
                <c:pt idx="13">
                  <c:v>58.4</c:v>
                </c:pt>
                <c:pt idx="14">
                  <c:v>60.8</c:v>
                </c:pt>
                <c:pt idx="15">
                  <c:v>60.4</c:v>
                </c:pt>
                <c:pt idx="16">
                  <c:v>59.8</c:v>
                </c:pt>
                <c:pt idx="17">
                  <c:v>63.2</c:v>
                </c:pt>
                <c:pt idx="18">
                  <c:v>60.9</c:v>
                </c:pt>
                <c:pt idx="19">
                  <c:v>66.1</c:v>
                </c:pt>
                <c:pt idx="20">
                  <c:v>63.5</c:v>
                </c:pt>
                <c:pt idx="21">
                  <c:v>64.1</c:v>
                </c:pt>
                <c:pt idx="22">
                  <c:v>55.2</c:v>
                </c:pt>
                <c:pt idx="23">
                  <c:v>56.4</c:v>
                </c:pt>
                <c:pt idx="24">
                  <c:v>61.7</c:v>
                </c:pt>
                <c:pt idx="25">
                  <c:v>63.6</c:v>
                </c:pt>
                <c:pt idx="26">
                  <c:v>53.5</c:v>
                </c:pt>
                <c:pt idx="27">
                  <c:v>64.5</c:v>
                </c:pt>
                <c:pt idx="28">
                  <c:v>61.4</c:v>
                </c:pt>
                <c:pt idx="29">
                  <c:v>61.8</c:v>
                </c:pt>
                <c:pt idx="30">
                  <c:v>61.6</c:v>
                </c:pt>
                <c:pt idx="31">
                  <c:v>61</c:v>
                </c:pt>
                <c:pt idx="32">
                  <c:v>58.1</c:v>
                </c:pt>
                <c:pt idx="33">
                  <c:v>61.3</c:v>
                </c:pt>
                <c:pt idx="34">
                  <c:v>61.2</c:v>
                </c:pt>
                <c:pt idx="35">
                  <c:v>61.9</c:v>
                </c:pt>
                <c:pt idx="36">
                  <c:v>63.7</c:v>
                </c:pt>
                <c:pt idx="37">
                  <c:v>62.4</c:v>
                </c:pt>
                <c:pt idx="38">
                  <c:v>63.2</c:v>
                </c:pt>
                <c:pt idx="39">
                  <c:v>62.8</c:v>
                </c:pt>
                <c:pt idx="40">
                  <c:v>55.2</c:v>
                </c:pt>
                <c:pt idx="41">
                  <c:v>59.4</c:v>
                </c:pt>
                <c:pt idx="42">
                  <c:v>60.3</c:v>
                </c:pt>
                <c:pt idx="43">
                  <c:v>65.6</c:v>
                </c:pt>
                <c:pt idx="44">
                  <c:v>60.9</c:v>
                </c:pt>
                <c:pt idx="45">
                  <c:v>59</c:v>
                </c:pt>
                <c:pt idx="46">
                  <c:v>58.5</c:v>
                </c:pt>
                <c:pt idx="47">
                  <c:v>44.8</c:v>
                </c:pt>
                <c:pt idx="48">
                  <c:v>54</c:v>
                </c:pt>
                <c:pt idx="49">
                  <c:v>58.5</c:v>
                </c:pt>
                <c:pt idx="50">
                  <c:v>61.6</c:v>
                </c:pt>
                <c:pt idx="51">
                  <c:v>63.6</c:v>
                </c:pt>
                <c:pt idx="52">
                  <c:v>59.4</c:v>
                </c:pt>
                <c:pt idx="53">
                  <c:v>52.3</c:v>
                </c:pt>
                <c:pt idx="54">
                  <c:v>61.8</c:v>
                </c:pt>
                <c:pt idx="55">
                  <c:v>65.4</c:v>
                </c:pt>
                <c:pt idx="56">
                  <c:v>94.5</c:v>
                </c:pt>
                <c:pt idx="57">
                  <c:v>99.8</c:v>
                </c:pt>
                <c:pt idx="58">
                  <c:v>99.5</c:v>
                </c:pt>
                <c:pt idx="59">
                  <c:v>99.8</c:v>
                </c:pt>
              </c:numCache>
            </c:numRef>
          </c:val>
        </c:ser>
        <c:dLbls>
          <c:showLegendKey val="0"/>
          <c:showVal val="0"/>
          <c:showCatName val="0"/>
          <c:showSerName val="0"/>
          <c:showPercent val="0"/>
          <c:showBubbleSize val="0"/>
        </c:dLbls>
        <c:gapWidth val="0"/>
        <c:overlap val="100"/>
        <c:axId val="398158597"/>
        <c:axId val="758975758"/>
      </c:barChart>
      <c:catAx>
        <c:axId val="39815859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975758"/>
        <c:crosses val="autoZero"/>
        <c:auto val="0"/>
        <c:lblAlgn val="ctr"/>
        <c:lblOffset val="100"/>
        <c:noMultiLvlLbl val="0"/>
      </c:catAx>
      <c:valAx>
        <c:axId val="75897575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815859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CPU003!$B$2:$B$61</c:f>
              <c:numCache>
                <c:formatCode>General</c:formatCode>
                <c:ptCount val="60"/>
                <c:pt idx="0">
                  <c:v>0</c:v>
                </c:pt>
                <c:pt idx="1">
                  <c:v>7.5</c:v>
                </c:pt>
                <c:pt idx="2">
                  <c:v>12.7</c:v>
                </c:pt>
                <c:pt idx="3">
                  <c:v>18.3</c:v>
                </c:pt>
                <c:pt idx="4">
                  <c:v>17.2</c:v>
                </c:pt>
                <c:pt idx="5">
                  <c:v>18.3</c:v>
                </c:pt>
                <c:pt idx="6">
                  <c:v>18.8</c:v>
                </c:pt>
                <c:pt idx="7">
                  <c:v>25.5</c:v>
                </c:pt>
                <c:pt idx="8">
                  <c:v>14.3</c:v>
                </c:pt>
                <c:pt idx="9">
                  <c:v>18.4</c:v>
                </c:pt>
                <c:pt idx="10">
                  <c:v>18.6</c:v>
                </c:pt>
                <c:pt idx="11">
                  <c:v>18.2</c:v>
                </c:pt>
                <c:pt idx="12">
                  <c:v>18</c:v>
                </c:pt>
                <c:pt idx="13">
                  <c:v>18.5</c:v>
                </c:pt>
                <c:pt idx="14">
                  <c:v>17.5</c:v>
                </c:pt>
                <c:pt idx="15">
                  <c:v>18.2</c:v>
                </c:pt>
                <c:pt idx="16">
                  <c:v>17.6</c:v>
                </c:pt>
                <c:pt idx="17">
                  <c:v>18</c:v>
                </c:pt>
                <c:pt idx="18">
                  <c:v>18.6</c:v>
                </c:pt>
                <c:pt idx="19">
                  <c:v>18.4</c:v>
                </c:pt>
                <c:pt idx="20">
                  <c:v>17.4</c:v>
                </c:pt>
                <c:pt idx="21">
                  <c:v>18.2</c:v>
                </c:pt>
                <c:pt idx="22">
                  <c:v>20</c:v>
                </c:pt>
                <c:pt idx="23">
                  <c:v>18</c:v>
                </c:pt>
                <c:pt idx="24">
                  <c:v>19.6</c:v>
                </c:pt>
                <c:pt idx="25">
                  <c:v>18</c:v>
                </c:pt>
                <c:pt idx="26">
                  <c:v>18.8</c:v>
                </c:pt>
                <c:pt idx="27">
                  <c:v>26.8</c:v>
                </c:pt>
                <c:pt idx="28">
                  <c:v>16.5</c:v>
                </c:pt>
                <c:pt idx="29">
                  <c:v>17</c:v>
                </c:pt>
                <c:pt idx="30">
                  <c:v>18.5</c:v>
                </c:pt>
                <c:pt idx="31">
                  <c:v>17.7</c:v>
                </c:pt>
                <c:pt idx="32">
                  <c:v>16.7</c:v>
                </c:pt>
                <c:pt idx="33">
                  <c:v>18.5</c:v>
                </c:pt>
                <c:pt idx="34">
                  <c:v>18.8</c:v>
                </c:pt>
                <c:pt idx="35">
                  <c:v>18.9</c:v>
                </c:pt>
                <c:pt idx="36">
                  <c:v>17.6</c:v>
                </c:pt>
                <c:pt idx="37">
                  <c:v>18.6</c:v>
                </c:pt>
                <c:pt idx="38">
                  <c:v>17</c:v>
                </c:pt>
                <c:pt idx="39">
                  <c:v>18.8</c:v>
                </c:pt>
                <c:pt idx="40">
                  <c:v>17.9</c:v>
                </c:pt>
                <c:pt idx="41">
                  <c:v>17.4</c:v>
                </c:pt>
                <c:pt idx="42">
                  <c:v>18.4</c:v>
                </c:pt>
                <c:pt idx="43">
                  <c:v>18.1</c:v>
                </c:pt>
                <c:pt idx="44">
                  <c:v>16.5</c:v>
                </c:pt>
                <c:pt idx="45">
                  <c:v>19.1</c:v>
                </c:pt>
                <c:pt idx="46">
                  <c:v>18.2</c:v>
                </c:pt>
                <c:pt idx="47">
                  <c:v>33.1</c:v>
                </c:pt>
                <c:pt idx="48">
                  <c:v>16.8</c:v>
                </c:pt>
                <c:pt idx="49">
                  <c:v>20</c:v>
                </c:pt>
                <c:pt idx="50">
                  <c:v>18.7</c:v>
                </c:pt>
                <c:pt idx="51">
                  <c:v>18.8</c:v>
                </c:pt>
                <c:pt idx="52">
                  <c:v>18.1</c:v>
                </c:pt>
                <c:pt idx="53">
                  <c:v>16.3</c:v>
                </c:pt>
                <c:pt idx="54">
                  <c:v>17.8</c:v>
                </c:pt>
                <c:pt idx="55">
                  <c:v>17.1</c:v>
                </c:pt>
                <c:pt idx="56">
                  <c:v>0.5</c:v>
                </c:pt>
                <c:pt idx="57">
                  <c:v>0.3</c:v>
                </c:pt>
                <c:pt idx="58">
                  <c:v>0.2</c:v>
                </c:pt>
                <c:pt idx="59">
                  <c:v>0</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CPU003!$C$2:$C$61</c:f>
              <c:numCache>
                <c:formatCode>General</c:formatCode>
                <c:ptCount val="60"/>
                <c:pt idx="0">
                  <c:v>0.8</c:v>
                </c:pt>
                <c:pt idx="1">
                  <c:v>1.6</c:v>
                </c:pt>
                <c:pt idx="2">
                  <c:v>2.6</c:v>
                </c:pt>
                <c:pt idx="3">
                  <c:v>5.6</c:v>
                </c:pt>
                <c:pt idx="4">
                  <c:v>3.3</c:v>
                </c:pt>
                <c:pt idx="5">
                  <c:v>4.5</c:v>
                </c:pt>
                <c:pt idx="6">
                  <c:v>3.7</c:v>
                </c:pt>
                <c:pt idx="7">
                  <c:v>5.2</c:v>
                </c:pt>
                <c:pt idx="8">
                  <c:v>4.2</c:v>
                </c:pt>
                <c:pt idx="9">
                  <c:v>3.9</c:v>
                </c:pt>
                <c:pt idx="10">
                  <c:v>3.8</c:v>
                </c:pt>
                <c:pt idx="11">
                  <c:v>3.5</c:v>
                </c:pt>
                <c:pt idx="12">
                  <c:v>6</c:v>
                </c:pt>
                <c:pt idx="13">
                  <c:v>3.4</c:v>
                </c:pt>
                <c:pt idx="14">
                  <c:v>3.6</c:v>
                </c:pt>
                <c:pt idx="15">
                  <c:v>4.8</c:v>
                </c:pt>
                <c:pt idx="16">
                  <c:v>4.4</c:v>
                </c:pt>
                <c:pt idx="17">
                  <c:v>5</c:v>
                </c:pt>
                <c:pt idx="18">
                  <c:v>5.5</c:v>
                </c:pt>
                <c:pt idx="19">
                  <c:v>3.6</c:v>
                </c:pt>
                <c:pt idx="20">
                  <c:v>4.1</c:v>
                </c:pt>
                <c:pt idx="21">
                  <c:v>3.5</c:v>
                </c:pt>
                <c:pt idx="22">
                  <c:v>2.8</c:v>
                </c:pt>
                <c:pt idx="23">
                  <c:v>3.5</c:v>
                </c:pt>
                <c:pt idx="24">
                  <c:v>4.2</c:v>
                </c:pt>
                <c:pt idx="25">
                  <c:v>4.4</c:v>
                </c:pt>
                <c:pt idx="26">
                  <c:v>3.5</c:v>
                </c:pt>
                <c:pt idx="27">
                  <c:v>3.9</c:v>
                </c:pt>
                <c:pt idx="28">
                  <c:v>4.4</c:v>
                </c:pt>
                <c:pt idx="29">
                  <c:v>3.8</c:v>
                </c:pt>
                <c:pt idx="30">
                  <c:v>4.7</c:v>
                </c:pt>
                <c:pt idx="31">
                  <c:v>3.6</c:v>
                </c:pt>
                <c:pt idx="32">
                  <c:v>4.7</c:v>
                </c:pt>
                <c:pt idx="33">
                  <c:v>3.9</c:v>
                </c:pt>
                <c:pt idx="34">
                  <c:v>3.7</c:v>
                </c:pt>
                <c:pt idx="35">
                  <c:v>3.2</c:v>
                </c:pt>
                <c:pt idx="36">
                  <c:v>3.7</c:v>
                </c:pt>
                <c:pt idx="37">
                  <c:v>4.3</c:v>
                </c:pt>
                <c:pt idx="38">
                  <c:v>5.7</c:v>
                </c:pt>
                <c:pt idx="39">
                  <c:v>3.5</c:v>
                </c:pt>
                <c:pt idx="40">
                  <c:v>4.7</c:v>
                </c:pt>
                <c:pt idx="41">
                  <c:v>4</c:v>
                </c:pt>
                <c:pt idx="42">
                  <c:v>5</c:v>
                </c:pt>
                <c:pt idx="43">
                  <c:v>3.6</c:v>
                </c:pt>
                <c:pt idx="44">
                  <c:v>5</c:v>
                </c:pt>
                <c:pt idx="45">
                  <c:v>6</c:v>
                </c:pt>
                <c:pt idx="46">
                  <c:v>3.7</c:v>
                </c:pt>
                <c:pt idx="47">
                  <c:v>5.7</c:v>
                </c:pt>
                <c:pt idx="48">
                  <c:v>3.7</c:v>
                </c:pt>
                <c:pt idx="49">
                  <c:v>5.9</c:v>
                </c:pt>
                <c:pt idx="50">
                  <c:v>4.7</c:v>
                </c:pt>
                <c:pt idx="51">
                  <c:v>4.7</c:v>
                </c:pt>
                <c:pt idx="52">
                  <c:v>5.3</c:v>
                </c:pt>
                <c:pt idx="53">
                  <c:v>4.1</c:v>
                </c:pt>
                <c:pt idx="54">
                  <c:v>3.3</c:v>
                </c:pt>
                <c:pt idx="55">
                  <c:v>6</c:v>
                </c:pt>
                <c:pt idx="56">
                  <c:v>0.9</c:v>
                </c:pt>
                <c:pt idx="57">
                  <c:v>0.8</c:v>
                </c:pt>
                <c:pt idx="58">
                  <c:v>0.1</c:v>
                </c:pt>
                <c:pt idx="59">
                  <c:v>0.1</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CPU003!$D$2:$D$61</c:f>
              <c:numCache>
                <c:formatCode>General</c:formatCode>
                <c:ptCount val="60"/>
                <c:pt idx="0">
                  <c:v>2.4</c:v>
                </c:pt>
                <c:pt idx="1">
                  <c:v>10.8</c:v>
                </c:pt>
                <c:pt idx="2">
                  <c:v>17.9</c:v>
                </c:pt>
                <c:pt idx="3">
                  <c:v>17.6</c:v>
                </c:pt>
                <c:pt idx="4">
                  <c:v>27.3</c:v>
                </c:pt>
                <c:pt idx="5">
                  <c:v>21.3</c:v>
                </c:pt>
                <c:pt idx="6">
                  <c:v>12.6</c:v>
                </c:pt>
                <c:pt idx="7">
                  <c:v>16.3</c:v>
                </c:pt>
                <c:pt idx="8">
                  <c:v>32.9</c:v>
                </c:pt>
                <c:pt idx="9">
                  <c:v>18</c:v>
                </c:pt>
                <c:pt idx="10">
                  <c:v>20.8</c:v>
                </c:pt>
                <c:pt idx="11">
                  <c:v>18.8</c:v>
                </c:pt>
                <c:pt idx="12">
                  <c:v>20.1</c:v>
                </c:pt>
                <c:pt idx="13">
                  <c:v>16.7</c:v>
                </c:pt>
                <c:pt idx="14">
                  <c:v>23.5</c:v>
                </c:pt>
                <c:pt idx="15">
                  <c:v>22.8</c:v>
                </c:pt>
                <c:pt idx="16">
                  <c:v>22.4</c:v>
                </c:pt>
                <c:pt idx="17">
                  <c:v>20.6</c:v>
                </c:pt>
                <c:pt idx="18">
                  <c:v>15.4</c:v>
                </c:pt>
                <c:pt idx="19">
                  <c:v>26.2</c:v>
                </c:pt>
                <c:pt idx="20">
                  <c:v>20.4</c:v>
                </c:pt>
                <c:pt idx="21">
                  <c:v>22.3</c:v>
                </c:pt>
                <c:pt idx="22">
                  <c:v>19.4</c:v>
                </c:pt>
                <c:pt idx="23">
                  <c:v>18.2</c:v>
                </c:pt>
                <c:pt idx="24">
                  <c:v>19.2</c:v>
                </c:pt>
                <c:pt idx="25">
                  <c:v>23.5</c:v>
                </c:pt>
                <c:pt idx="26">
                  <c:v>19.9</c:v>
                </c:pt>
                <c:pt idx="27">
                  <c:v>29</c:v>
                </c:pt>
                <c:pt idx="28">
                  <c:v>25.6</c:v>
                </c:pt>
                <c:pt idx="29">
                  <c:v>18.7</c:v>
                </c:pt>
                <c:pt idx="30">
                  <c:v>20.8</c:v>
                </c:pt>
                <c:pt idx="31">
                  <c:v>23.5</c:v>
                </c:pt>
                <c:pt idx="32">
                  <c:v>25.5</c:v>
                </c:pt>
                <c:pt idx="33">
                  <c:v>15.7</c:v>
                </c:pt>
                <c:pt idx="34">
                  <c:v>17.9</c:v>
                </c:pt>
                <c:pt idx="35">
                  <c:v>17.9</c:v>
                </c:pt>
                <c:pt idx="36">
                  <c:v>18</c:v>
                </c:pt>
                <c:pt idx="37">
                  <c:v>21.4</c:v>
                </c:pt>
                <c:pt idx="38">
                  <c:v>19.4</c:v>
                </c:pt>
                <c:pt idx="39">
                  <c:v>26.7</c:v>
                </c:pt>
                <c:pt idx="40">
                  <c:v>19.1</c:v>
                </c:pt>
                <c:pt idx="41">
                  <c:v>20.9</c:v>
                </c:pt>
                <c:pt idx="42">
                  <c:v>20.3</c:v>
                </c:pt>
                <c:pt idx="43">
                  <c:v>23</c:v>
                </c:pt>
                <c:pt idx="44">
                  <c:v>23.9</c:v>
                </c:pt>
                <c:pt idx="45">
                  <c:v>23.1</c:v>
                </c:pt>
                <c:pt idx="46">
                  <c:v>18.2</c:v>
                </c:pt>
                <c:pt idx="47">
                  <c:v>18</c:v>
                </c:pt>
                <c:pt idx="48">
                  <c:v>27.5</c:v>
                </c:pt>
                <c:pt idx="49">
                  <c:v>16.4</c:v>
                </c:pt>
                <c:pt idx="50">
                  <c:v>26.5</c:v>
                </c:pt>
                <c:pt idx="51">
                  <c:v>23</c:v>
                </c:pt>
                <c:pt idx="52">
                  <c:v>23.4</c:v>
                </c:pt>
                <c:pt idx="53">
                  <c:v>20.7</c:v>
                </c:pt>
                <c:pt idx="54">
                  <c:v>18.8</c:v>
                </c:pt>
                <c:pt idx="55">
                  <c:v>26.1</c:v>
                </c:pt>
                <c:pt idx="56">
                  <c:v>4.6</c:v>
                </c:pt>
                <c:pt idx="57">
                  <c:v>3.2</c:v>
                </c:pt>
                <c:pt idx="58">
                  <c:v>0.5</c:v>
                </c:pt>
                <c:pt idx="59">
                  <c:v>0.3</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CPU003!$E$2:$E$61</c:f>
              <c:numCache>
                <c:formatCode>General</c:formatCode>
                <c:ptCount val="60"/>
                <c:pt idx="0">
                  <c:v>96.7</c:v>
                </c:pt>
                <c:pt idx="1">
                  <c:v>80.1</c:v>
                </c:pt>
                <c:pt idx="2">
                  <c:v>66.9</c:v>
                </c:pt>
                <c:pt idx="3">
                  <c:v>58.4</c:v>
                </c:pt>
                <c:pt idx="4">
                  <c:v>52.2</c:v>
                </c:pt>
                <c:pt idx="5">
                  <c:v>55.9</c:v>
                </c:pt>
                <c:pt idx="6">
                  <c:v>65</c:v>
                </c:pt>
                <c:pt idx="7">
                  <c:v>53.1</c:v>
                </c:pt>
                <c:pt idx="8">
                  <c:v>48.6</c:v>
                </c:pt>
                <c:pt idx="9">
                  <c:v>59.8</c:v>
                </c:pt>
                <c:pt idx="10">
                  <c:v>56.8</c:v>
                </c:pt>
                <c:pt idx="11">
                  <c:v>59.4</c:v>
                </c:pt>
                <c:pt idx="12">
                  <c:v>55.9</c:v>
                </c:pt>
                <c:pt idx="13">
                  <c:v>61.3</c:v>
                </c:pt>
                <c:pt idx="14">
                  <c:v>55.4</c:v>
                </c:pt>
                <c:pt idx="15">
                  <c:v>54.2</c:v>
                </c:pt>
                <c:pt idx="16">
                  <c:v>55.6</c:v>
                </c:pt>
                <c:pt idx="17">
                  <c:v>56.4</c:v>
                </c:pt>
                <c:pt idx="18">
                  <c:v>60.5</c:v>
                </c:pt>
                <c:pt idx="19">
                  <c:v>51.8</c:v>
                </c:pt>
                <c:pt idx="20">
                  <c:v>58.1</c:v>
                </c:pt>
                <c:pt idx="21">
                  <c:v>56</c:v>
                </c:pt>
                <c:pt idx="22">
                  <c:v>57.9</c:v>
                </c:pt>
                <c:pt idx="23">
                  <c:v>60.2</c:v>
                </c:pt>
                <c:pt idx="24">
                  <c:v>57.1</c:v>
                </c:pt>
                <c:pt idx="25">
                  <c:v>54.1</c:v>
                </c:pt>
                <c:pt idx="26">
                  <c:v>57.8</c:v>
                </c:pt>
                <c:pt idx="27">
                  <c:v>40.4</c:v>
                </c:pt>
                <c:pt idx="28">
                  <c:v>53.5</c:v>
                </c:pt>
                <c:pt idx="29">
                  <c:v>60.5</c:v>
                </c:pt>
                <c:pt idx="30">
                  <c:v>56</c:v>
                </c:pt>
                <c:pt idx="31">
                  <c:v>55.1</c:v>
                </c:pt>
                <c:pt idx="32">
                  <c:v>53.1</c:v>
                </c:pt>
                <c:pt idx="33">
                  <c:v>61.8</c:v>
                </c:pt>
                <c:pt idx="34">
                  <c:v>59.6</c:v>
                </c:pt>
                <c:pt idx="35">
                  <c:v>59.9</c:v>
                </c:pt>
                <c:pt idx="36">
                  <c:v>60.7</c:v>
                </c:pt>
                <c:pt idx="37">
                  <c:v>55.6</c:v>
                </c:pt>
                <c:pt idx="38">
                  <c:v>57.9</c:v>
                </c:pt>
                <c:pt idx="39">
                  <c:v>51</c:v>
                </c:pt>
                <c:pt idx="40">
                  <c:v>58.3</c:v>
                </c:pt>
                <c:pt idx="41">
                  <c:v>57.8</c:v>
                </c:pt>
                <c:pt idx="42">
                  <c:v>56.3</c:v>
                </c:pt>
                <c:pt idx="43">
                  <c:v>55.4</c:v>
                </c:pt>
                <c:pt idx="44">
                  <c:v>54.6</c:v>
                </c:pt>
                <c:pt idx="45">
                  <c:v>51.7</c:v>
                </c:pt>
                <c:pt idx="46">
                  <c:v>59.8</c:v>
                </c:pt>
                <c:pt idx="47">
                  <c:v>43.2</c:v>
                </c:pt>
                <c:pt idx="48">
                  <c:v>52</c:v>
                </c:pt>
                <c:pt idx="49">
                  <c:v>57.8</c:v>
                </c:pt>
                <c:pt idx="50">
                  <c:v>50.1</c:v>
                </c:pt>
                <c:pt idx="51">
                  <c:v>53.5</c:v>
                </c:pt>
                <c:pt idx="52">
                  <c:v>53.3</c:v>
                </c:pt>
                <c:pt idx="53">
                  <c:v>58.9</c:v>
                </c:pt>
                <c:pt idx="54">
                  <c:v>60.1</c:v>
                </c:pt>
                <c:pt idx="55">
                  <c:v>50.9</c:v>
                </c:pt>
                <c:pt idx="56">
                  <c:v>94</c:v>
                </c:pt>
                <c:pt idx="57">
                  <c:v>95.7</c:v>
                </c:pt>
                <c:pt idx="58">
                  <c:v>99.2</c:v>
                </c:pt>
                <c:pt idx="59">
                  <c:v>99.6</c:v>
                </c:pt>
              </c:numCache>
            </c:numRef>
          </c:val>
        </c:ser>
        <c:dLbls>
          <c:showLegendKey val="0"/>
          <c:showVal val="0"/>
          <c:showCatName val="0"/>
          <c:showSerName val="0"/>
          <c:showPercent val="0"/>
          <c:showBubbleSize val="0"/>
        </c:dLbls>
        <c:gapWidth val="0"/>
        <c:overlap val="100"/>
        <c:axId val="684134234"/>
        <c:axId val="425075521"/>
      </c:barChart>
      <c:catAx>
        <c:axId val="68413423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5075521"/>
        <c:crosses val="autoZero"/>
        <c:auto val="0"/>
        <c:lblAlgn val="ctr"/>
        <c:lblOffset val="100"/>
        <c:noMultiLvlLbl val="0"/>
      </c:catAx>
      <c:valAx>
        <c:axId val="42507552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413423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CPU004!$B$2:$B$61</c:f>
              <c:numCache>
                <c:formatCode>General</c:formatCode>
                <c:ptCount val="60"/>
                <c:pt idx="0">
                  <c:v>4.8</c:v>
                </c:pt>
                <c:pt idx="1">
                  <c:v>7.3</c:v>
                </c:pt>
                <c:pt idx="2">
                  <c:v>13.5</c:v>
                </c:pt>
                <c:pt idx="3">
                  <c:v>18.1</c:v>
                </c:pt>
                <c:pt idx="4">
                  <c:v>18.9</c:v>
                </c:pt>
                <c:pt idx="5">
                  <c:v>18.2</c:v>
                </c:pt>
                <c:pt idx="6">
                  <c:v>18.1</c:v>
                </c:pt>
                <c:pt idx="7">
                  <c:v>19.6</c:v>
                </c:pt>
                <c:pt idx="8">
                  <c:v>13.9</c:v>
                </c:pt>
                <c:pt idx="9">
                  <c:v>17.7</c:v>
                </c:pt>
                <c:pt idx="10">
                  <c:v>18.9</c:v>
                </c:pt>
                <c:pt idx="11">
                  <c:v>18.6</c:v>
                </c:pt>
                <c:pt idx="12">
                  <c:v>17.9</c:v>
                </c:pt>
                <c:pt idx="13">
                  <c:v>18.8</c:v>
                </c:pt>
                <c:pt idx="14">
                  <c:v>17.7</c:v>
                </c:pt>
                <c:pt idx="15">
                  <c:v>17.7</c:v>
                </c:pt>
                <c:pt idx="16">
                  <c:v>19.7</c:v>
                </c:pt>
                <c:pt idx="17">
                  <c:v>19.6</c:v>
                </c:pt>
                <c:pt idx="18">
                  <c:v>18.2</c:v>
                </c:pt>
                <c:pt idx="19">
                  <c:v>17.9</c:v>
                </c:pt>
                <c:pt idx="20">
                  <c:v>17</c:v>
                </c:pt>
                <c:pt idx="21">
                  <c:v>17.8</c:v>
                </c:pt>
                <c:pt idx="22">
                  <c:v>19.1</c:v>
                </c:pt>
                <c:pt idx="23">
                  <c:v>18.5</c:v>
                </c:pt>
                <c:pt idx="24">
                  <c:v>17.3</c:v>
                </c:pt>
                <c:pt idx="25">
                  <c:v>16.9</c:v>
                </c:pt>
                <c:pt idx="26">
                  <c:v>17.4</c:v>
                </c:pt>
                <c:pt idx="27">
                  <c:v>21.4</c:v>
                </c:pt>
                <c:pt idx="28">
                  <c:v>17.2</c:v>
                </c:pt>
                <c:pt idx="29">
                  <c:v>16.6</c:v>
                </c:pt>
                <c:pt idx="30">
                  <c:v>17.4</c:v>
                </c:pt>
                <c:pt idx="31">
                  <c:v>18.3</c:v>
                </c:pt>
                <c:pt idx="32">
                  <c:v>18.1</c:v>
                </c:pt>
                <c:pt idx="33">
                  <c:v>17.8</c:v>
                </c:pt>
                <c:pt idx="34">
                  <c:v>19.1</c:v>
                </c:pt>
                <c:pt idx="35">
                  <c:v>18.3</c:v>
                </c:pt>
                <c:pt idx="36">
                  <c:v>17</c:v>
                </c:pt>
                <c:pt idx="37">
                  <c:v>18.2</c:v>
                </c:pt>
                <c:pt idx="38">
                  <c:v>18.5</c:v>
                </c:pt>
                <c:pt idx="39">
                  <c:v>17.9</c:v>
                </c:pt>
                <c:pt idx="40">
                  <c:v>19.2</c:v>
                </c:pt>
                <c:pt idx="41">
                  <c:v>18.7</c:v>
                </c:pt>
                <c:pt idx="42">
                  <c:v>18.6</c:v>
                </c:pt>
                <c:pt idx="43">
                  <c:v>18</c:v>
                </c:pt>
                <c:pt idx="44">
                  <c:v>17.9</c:v>
                </c:pt>
                <c:pt idx="45">
                  <c:v>18.1</c:v>
                </c:pt>
                <c:pt idx="46">
                  <c:v>19.4</c:v>
                </c:pt>
                <c:pt idx="47">
                  <c:v>17.2</c:v>
                </c:pt>
                <c:pt idx="48">
                  <c:v>17.4</c:v>
                </c:pt>
                <c:pt idx="49">
                  <c:v>18.6</c:v>
                </c:pt>
                <c:pt idx="50">
                  <c:v>18.3</c:v>
                </c:pt>
                <c:pt idx="51">
                  <c:v>19.2</c:v>
                </c:pt>
                <c:pt idx="52">
                  <c:v>17.5</c:v>
                </c:pt>
                <c:pt idx="53">
                  <c:v>19.2</c:v>
                </c:pt>
                <c:pt idx="54">
                  <c:v>16.9</c:v>
                </c:pt>
                <c:pt idx="55">
                  <c:v>18.5</c:v>
                </c:pt>
                <c:pt idx="56">
                  <c:v>0.5</c:v>
                </c:pt>
                <c:pt idx="57">
                  <c:v>0</c:v>
                </c:pt>
                <c:pt idx="58">
                  <c:v>0.2</c:v>
                </c:pt>
                <c:pt idx="59">
                  <c:v>0</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CPU004!$C$2:$C$61</c:f>
              <c:numCache>
                <c:formatCode>General</c:formatCode>
                <c:ptCount val="60"/>
                <c:pt idx="0">
                  <c:v>0.8</c:v>
                </c:pt>
                <c:pt idx="1">
                  <c:v>1.4</c:v>
                </c:pt>
                <c:pt idx="2">
                  <c:v>3.5</c:v>
                </c:pt>
                <c:pt idx="3">
                  <c:v>3.6</c:v>
                </c:pt>
                <c:pt idx="4">
                  <c:v>7.1</c:v>
                </c:pt>
                <c:pt idx="5">
                  <c:v>3.6</c:v>
                </c:pt>
                <c:pt idx="6">
                  <c:v>5.4</c:v>
                </c:pt>
                <c:pt idx="7">
                  <c:v>4.5</c:v>
                </c:pt>
                <c:pt idx="8">
                  <c:v>3.5</c:v>
                </c:pt>
                <c:pt idx="9">
                  <c:v>6</c:v>
                </c:pt>
                <c:pt idx="10">
                  <c:v>4.2</c:v>
                </c:pt>
                <c:pt idx="11">
                  <c:v>6.7</c:v>
                </c:pt>
                <c:pt idx="12">
                  <c:v>3.2</c:v>
                </c:pt>
                <c:pt idx="13">
                  <c:v>3.8</c:v>
                </c:pt>
                <c:pt idx="14">
                  <c:v>3.7</c:v>
                </c:pt>
                <c:pt idx="15">
                  <c:v>4.2</c:v>
                </c:pt>
                <c:pt idx="16">
                  <c:v>3.6</c:v>
                </c:pt>
                <c:pt idx="17">
                  <c:v>3.7</c:v>
                </c:pt>
                <c:pt idx="18">
                  <c:v>4</c:v>
                </c:pt>
                <c:pt idx="19">
                  <c:v>3.4</c:v>
                </c:pt>
                <c:pt idx="20">
                  <c:v>4.3</c:v>
                </c:pt>
                <c:pt idx="21">
                  <c:v>4.9</c:v>
                </c:pt>
                <c:pt idx="22">
                  <c:v>3.6</c:v>
                </c:pt>
                <c:pt idx="23">
                  <c:v>3.9</c:v>
                </c:pt>
                <c:pt idx="24">
                  <c:v>2.8</c:v>
                </c:pt>
                <c:pt idx="25">
                  <c:v>3.1</c:v>
                </c:pt>
                <c:pt idx="26">
                  <c:v>3.8</c:v>
                </c:pt>
                <c:pt idx="27">
                  <c:v>5.9</c:v>
                </c:pt>
                <c:pt idx="28">
                  <c:v>4.4</c:v>
                </c:pt>
                <c:pt idx="29">
                  <c:v>3.3</c:v>
                </c:pt>
                <c:pt idx="30">
                  <c:v>4.9</c:v>
                </c:pt>
                <c:pt idx="31">
                  <c:v>3.3</c:v>
                </c:pt>
                <c:pt idx="32">
                  <c:v>3.8</c:v>
                </c:pt>
                <c:pt idx="33">
                  <c:v>4.1</c:v>
                </c:pt>
                <c:pt idx="34">
                  <c:v>3.4</c:v>
                </c:pt>
                <c:pt idx="35">
                  <c:v>4.2</c:v>
                </c:pt>
                <c:pt idx="36">
                  <c:v>3.9</c:v>
                </c:pt>
                <c:pt idx="37">
                  <c:v>3.7</c:v>
                </c:pt>
                <c:pt idx="38">
                  <c:v>3.6</c:v>
                </c:pt>
                <c:pt idx="39">
                  <c:v>3.3</c:v>
                </c:pt>
                <c:pt idx="40">
                  <c:v>2.9</c:v>
                </c:pt>
                <c:pt idx="41">
                  <c:v>4.1</c:v>
                </c:pt>
                <c:pt idx="42">
                  <c:v>5.3</c:v>
                </c:pt>
                <c:pt idx="43">
                  <c:v>4.3</c:v>
                </c:pt>
                <c:pt idx="44">
                  <c:v>4.2</c:v>
                </c:pt>
                <c:pt idx="45">
                  <c:v>3.8</c:v>
                </c:pt>
                <c:pt idx="46">
                  <c:v>3</c:v>
                </c:pt>
                <c:pt idx="47">
                  <c:v>3.7</c:v>
                </c:pt>
                <c:pt idx="48">
                  <c:v>4.3</c:v>
                </c:pt>
                <c:pt idx="49">
                  <c:v>3</c:v>
                </c:pt>
                <c:pt idx="50">
                  <c:v>3.1</c:v>
                </c:pt>
                <c:pt idx="51">
                  <c:v>3.5</c:v>
                </c:pt>
                <c:pt idx="52">
                  <c:v>4</c:v>
                </c:pt>
                <c:pt idx="53">
                  <c:v>3.3</c:v>
                </c:pt>
                <c:pt idx="54">
                  <c:v>3.7</c:v>
                </c:pt>
                <c:pt idx="55">
                  <c:v>4.2</c:v>
                </c:pt>
                <c:pt idx="56">
                  <c:v>0.2</c:v>
                </c:pt>
                <c:pt idx="57">
                  <c:v>0.1</c:v>
                </c:pt>
                <c:pt idx="58">
                  <c:v>0</c:v>
                </c:pt>
                <c:pt idx="59">
                  <c:v>0</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CPU004!$D$2:$D$61</c:f>
              <c:numCache>
                <c:formatCode>General</c:formatCode>
                <c:ptCount val="60"/>
                <c:pt idx="0">
                  <c:v>6.5</c:v>
                </c:pt>
                <c:pt idx="1">
                  <c:v>13.2</c:v>
                </c:pt>
                <c:pt idx="2">
                  <c:v>11.4</c:v>
                </c:pt>
                <c:pt idx="3">
                  <c:v>18.5</c:v>
                </c:pt>
                <c:pt idx="4">
                  <c:v>20.9</c:v>
                </c:pt>
                <c:pt idx="5">
                  <c:v>17.7</c:v>
                </c:pt>
                <c:pt idx="6">
                  <c:v>23.3</c:v>
                </c:pt>
                <c:pt idx="7">
                  <c:v>16.3</c:v>
                </c:pt>
                <c:pt idx="8">
                  <c:v>19.1</c:v>
                </c:pt>
                <c:pt idx="9">
                  <c:v>21.9</c:v>
                </c:pt>
                <c:pt idx="10">
                  <c:v>21.3</c:v>
                </c:pt>
                <c:pt idx="11">
                  <c:v>19.6</c:v>
                </c:pt>
                <c:pt idx="12">
                  <c:v>26.1</c:v>
                </c:pt>
                <c:pt idx="13">
                  <c:v>20.9</c:v>
                </c:pt>
                <c:pt idx="14">
                  <c:v>22.7</c:v>
                </c:pt>
                <c:pt idx="15">
                  <c:v>17.5</c:v>
                </c:pt>
                <c:pt idx="16">
                  <c:v>19.7</c:v>
                </c:pt>
                <c:pt idx="17">
                  <c:v>21.4</c:v>
                </c:pt>
                <c:pt idx="18">
                  <c:v>18.6</c:v>
                </c:pt>
                <c:pt idx="19">
                  <c:v>18.7</c:v>
                </c:pt>
                <c:pt idx="20">
                  <c:v>24.6</c:v>
                </c:pt>
                <c:pt idx="21">
                  <c:v>22.6</c:v>
                </c:pt>
                <c:pt idx="22">
                  <c:v>19.8</c:v>
                </c:pt>
                <c:pt idx="23">
                  <c:v>21.8</c:v>
                </c:pt>
                <c:pt idx="24">
                  <c:v>24.7</c:v>
                </c:pt>
                <c:pt idx="25">
                  <c:v>22.5</c:v>
                </c:pt>
                <c:pt idx="26">
                  <c:v>15.5</c:v>
                </c:pt>
                <c:pt idx="27">
                  <c:v>20</c:v>
                </c:pt>
                <c:pt idx="28">
                  <c:v>16.6</c:v>
                </c:pt>
                <c:pt idx="29">
                  <c:v>16</c:v>
                </c:pt>
                <c:pt idx="30">
                  <c:v>21.6</c:v>
                </c:pt>
                <c:pt idx="31">
                  <c:v>20.2</c:v>
                </c:pt>
                <c:pt idx="32">
                  <c:v>17</c:v>
                </c:pt>
                <c:pt idx="33">
                  <c:v>22.5</c:v>
                </c:pt>
                <c:pt idx="34">
                  <c:v>16.6</c:v>
                </c:pt>
                <c:pt idx="35">
                  <c:v>21.6</c:v>
                </c:pt>
                <c:pt idx="36">
                  <c:v>26.4</c:v>
                </c:pt>
                <c:pt idx="37">
                  <c:v>17.8</c:v>
                </c:pt>
                <c:pt idx="38">
                  <c:v>18.2</c:v>
                </c:pt>
                <c:pt idx="39">
                  <c:v>20.2</c:v>
                </c:pt>
                <c:pt idx="40">
                  <c:v>17</c:v>
                </c:pt>
                <c:pt idx="41">
                  <c:v>19.4</c:v>
                </c:pt>
                <c:pt idx="42">
                  <c:v>13.3</c:v>
                </c:pt>
                <c:pt idx="43">
                  <c:v>24.2</c:v>
                </c:pt>
                <c:pt idx="44">
                  <c:v>17</c:v>
                </c:pt>
                <c:pt idx="45">
                  <c:v>18.6</c:v>
                </c:pt>
                <c:pt idx="46">
                  <c:v>19.7</c:v>
                </c:pt>
                <c:pt idx="47">
                  <c:v>17.6</c:v>
                </c:pt>
                <c:pt idx="48">
                  <c:v>13.5</c:v>
                </c:pt>
                <c:pt idx="49">
                  <c:v>19.8</c:v>
                </c:pt>
                <c:pt idx="50">
                  <c:v>18.5</c:v>
                </c:pt>
                <c:pt idx="51">
                  <c:v>19.3</c:v>
                </c:pt>
                <c:pt idx="52">
                  <c:v>21.4</c:v>
                </c:pt>
                <c:pt idx="53">
                  <c:v>19.6</c:v>
                </c:pt>
                <c:pt idx="54">
                  <c:v>19.6</c:v>
                </c:pt>
                <c:pt idx="55">
                  <c:v>19.2</c:v>
                </c:pt>
                <c:pt idx="56">
                  <c:v>1.6</c:v>
                </c:pt>
                <c:pt idx="57">
                  <c:v>2.5</c:v>
                </c:pt>
                <c:pt idx="58">
                  <c:v>1.5</c:v>
                </c:pt>
                <c:pt idx="59">
                  <c:v>0.8</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CPU004!$E$2:$E$61</c:f>
              <c:numCache>
                <c:formatCode>General</c:formatCode>
                <c:ptCount val="60"/>
                <c:pt idx="0">
                  <c:v>87.9</c:v>
                </c:pt>
                <c:pt idx="1">
                  <c:v>78.1</c:v>
                </c:pt>
                <c:pt idx="2">
                  <c:v>71.6</c:v>
                </c:pt>
                <c:pt idx="3">
                  <c:v>59.8</c:v>
                </c:pt>
                <c:pt idx="4">
                  <c:v>53</c:v>
                </c:pt>
                <c:pt idx="5">
                  <c:v>60.5</c:v>
                </c:pt>
                <c:pt idx="6">
                  <c:v>53.2</c:v>
                </c:pt>
                <c:pt idx="7">
                  <c:v>59.5</c:v>
                </c:pt>
                <c:pt idx="8">
                  <c:v>63.5</c:v>
                </c:pt>
                <c:pt idx="9">
                  <c:v>54.4</c:v>
                </c:pt>
                <c:pt idx="10">
                  <c:v>55.6</c:v>
                </c:pt>
                <c:pt idx="11">
                  <c:v>55.1</c:v>
                </c:pt>
                <c:pt idx="12">
                  <c:v>52.8</c:v>
                </c:pt>
                <c:pt idx="13">
                  <c:v>56.4</c:v>
                </c:pt>
                <c:pt idx="14">
                  <c:v>55.9</c:v>
                </c:pt>
                <c:pt idx="15">
                  <c:v>60.5</c:v>
                </c:pt>
                <c:pt idx="16">
                  <c:v>57.1</c:v>
                </c:pt>
                <c:pt idx="17">
                  <c:v>55.3</c:v>
                </c:pt>
                <c:pt idx="18">
                  <c:v>59.2</c:v>
                </c:pt>
                <c:pt idx="19">
                  <c:v>60</c:v>
                </c:pt>
                <c:pt idx="20">
                  <c:v>54.1</c:v>
                </c:pt>
                <c:pt idx="21">
                  <c:v>54.8</c:v>
                </c:pt>
                <c:pt idx="22">
                  <c:v>57.5</c:v>
                </c:pt>
                <c:pt idx="23">
                  <c:v>55.9</c:v>
                </c:pt>
                <c:pt idx="24">
                  <c:v>55.2</c:v>
                </c:pt>
                <c:pt idx="25">
                  <c:v>57.4</c:v>
                </c:pt>
                <c:pt idx="26">
                  <c:v>63.3</c:v>
                </c:pt>
                <c:pt idx="27">
                  <c:v>52.7</c:v>
                </c:pt>
                <c:pt idx="28">
                  <c:v>61.8</c:v>
                </c:pt>
                <c:pt idx="29">
                  <c:v>64.1</c:v>
                </c:pt>
                <c:pt idx="30">
                  <c:v>56.1</c:v>
                </c:pt>
                <c:pt idx="31">
                  <c:v>58.2</c:v>
                </c:pt>
                <c:pt idx="32">
                  <c:v>61.1</c:v>
                </c:pt>
                <c:pt idx="33">
                  <c:v>55.6</c:v>
                </c:pt>
                <c:pt idx="34">
                  <c:v>60.9</c:v>
                </c:pt>
                <c:pt idx="35">
                  <c:v>55.9</c:v>
                </c:pt>
                <c:pt idx="36">
                  <c:v>52.6</c:v>
                </c:pt>
                <c:pt idx="37">
                  <c:v>60.2</c:v>
                </c:pt>
                <c:pt idx="38">
                  <c:v>59.7</c:v>
                </c:pt>
                <c:pt idx="39">
                  <c:v>58.6</c:v>
                </c:pt>
                <c:pt idx="40">
                  <c:v>60.9</c:v>
                </c:pt>
                <c:pt idx="41">
                  <c:v>57.8</c:v>
                </c:pt>
                <c:pt idx="42">
                  <c:v>62.8</c:v>
                </c:pt>
                <c:pt idx="43">
                  <c:v>53.5</c:v>
                </c:pt>
                <c:pt idx="44">
                  <c:v>60.9</c:v>
                </c:pt>
                <c:pt idx="45">
                  <c:v>59.6</c:v>
                </c:pt>
                <c:pt idx="46">
                  <c:v>57.9</c:v>
                </c:pt>
                <c:pt idx="47">
                  <c:v>61.5</c:v>
                </c:pt>
                <c:pt idx="48">
                  <c:v>64.7</c:v>
                </c:pt>
                <c:pt idx="49">
                  <c:v>58.6</c:v>
                </c:pt>
                <c:pt idx="50">
                  <c:v>60.2</c:v>
                </c:pt>
                <c:pt idx="51">
                  <c:v>57.9</c:v>
                </c:pt>
                <c:pt idx="52">
                  <c:v>57.1</c:v>
                </c:pt>
                <c:pt idx="53">
                  <c:v>57.9</c:v>
                </c:pt>
                <c:pt idx="54">
                  <c:v>59.8</c:v>
                </c:pt>
                <c:pt idx="55">
                  <c:v>58.1</c:v>
                </c:pt>
                <c:pt idx="56">
                  <c:v>97.7</c:v>
                </c:pt>
                <c:pt idx="57">
                  <c:v>97.4</c:v>
                </c:pt>
                <c:pt idx="58">
                  <c:v>98.3</c:v>
                </c:pt>
                <c:pt idx="59">
                  <c:v>99.2</c:v>
                </c:pt>
              </c:numCache>
            </c:numRef>
          </c:val>
        </c:ser>
        <c:dLbls>
          <c:showLegendKey val="0"/>
          <c:showVal val="0"/>
          <c:showCatName val="0"/>
          <c:showSerName val="0"/>
          <c:showPercent val="0"/>
          <c:showBubbleSize val="0"/>
        </c:dLbls>
        <c:gapWidth val="0"/>
        <c:overlap val="100"/>
        <c:axId val="552367076"/>
        <c:axId val="444307364"/>
      </c:barChart>
      <c:catAx>
        <c:axId val="5523670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4307364"/>
        <c:crosses val="autoZero"/>
        <c:auto val="0"/>
        <c:lblAlgn val="ctr"/>
        <c:lblOffset val="100"/>
        <c:noMultiLvlLbl val="0"/>
      </c:catAx>
      <c:valAx>
        <c:axId val="44430736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236707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CPU_ALL!$B$2:$B$61</c:f>
              <c:numCache>
                <c:formatCode>General</c:formatCode>
                <c:ptCount val="60"/>
                <c:pt idx="0">
                  <c:v>1.6</c:v>
                </c:pt>
                <c:pt idx="1">
                  <c:v>7.3</c:v>
                </c:pt>
                <c:pt idx="2">
                  <c:v>13.3</c:v>
                </c:pt>
                <c:pt idx="3">
                  <c:v>18.4</c:v>
                </c:pt>
                <c:pt idx="4">
                  <c:v>17.5</c:v>
                </c:pt>
                <c:pt idx="5">
                  <c:v>18.5</c:v>
                </c:pt>
                <c:pt idx="6">
                  <c:v>18.3</c:v>
                </c:pt>
                <c:pt idx="7">
                  <c:v>24.3</c:v>
                </c:pt>
                <c:pt idx="8">
                  <c:v>14.7</c:v>
                </c:pt>
                <c:pt idx="9">
                  <c:v>17.9</c:v>
                </c:pt>
                <c:pt idx="10">
                  <c:v>18.5</c:v>
                </c:pt>
                <c:pt idx="11">
                  <c:v>17.9</c:v>
                </c:pt>
                <c:pt idx="12">
                  <c:v>17.8</c:v>
                </c:pt>
                <c:pt idx="13">
                  <c:v>18.6</c:v>
                </c:pt>
                <c:pt idx="14">
                  <c:v>17.4</c:v>
                </c:pt>
                <c:pt idx="15">
                  <c:v>18.4</c:v>
                </c:pt>
                <c:pt idx="16">
                  <c:v>18.6</c:v>
                </c:pt>
                <c:pt idx="17">
                  <c:v>18.4</c:v>
                </c:pt>
                <c:pt idx="18">
                  <c:v>18.3</c:v>
                </c:pt>
                <c:pt idx="19">
                  <c:v>18</c:v>
                </c:pt>
                <c:pt idx="20">
                  <c:v>17.2</c:v>
                </c:pt>
                <c:pt idx="21">
                  <c:v>18.3</c:v>
                </c:pt>
                <c:pt idx="22">
                  <c:v>19.4</c:v>
                </c:pt>
                <c:pt idx="23">
                  <c:v>18.1</c:v>
                </c:pt>
                <c:pt idx="24">
                  <c:v>18.5</c:v>
                </c:pt>
                <c:pt idx="25">
                  <c:v>17.7</c:v>
                </c:pt>
                <c:pt idx="26">
                  <c:v>18</c:v>
                </c:pt>
                <c:pt idx="27">
                  <c:v>21.3</c:v>
                </c:pt>
                <c:pt idx="28">
                  <c:v>16.9</c:v>
                </c:pt>
                <c:pt idx="29">
                  <c:v>16.8</c:v>
                </c:pt>
                <c:pt idx="30">
                  <c:v>17.8</c:v>
                </c:pt>
                <c:pt idx="31">
                  <c:v>18.1</c:v>
                </c:pt>
                <c:pt idx="32">
                  <c:v>17.6</c:v>
                </c:pt>
                <c:pt idx="33">
                  <c:v>17.9</c:v>
                </c:pt>
                <c:pt idx="34">
                  <c:v>17.8</c:v>
                </c:pt>
                <c:pt idx="35">
                  <c:v>18</c:v>
                </c:pt>
                <c:pt idx="36">
                  <c:v>17.6</c:v>
                </c:pt>
                <c:pt idx="37">
                  <c:v>18.3</c:v>
                </c:pt>
                <c:pt idx="38">
                  <c:v>17.6</c:v>
                </c:pt>
                <c:pt idx="39">
                  <c:v>18.1</c:v>
                </c:pt>
                <c:pt idx="40">
                  <c:v>18.3</c:v>
                </c:pt>
                <c:pt idx="41">
                  <c:v>18.2</c:v>
                </c:pt>
                <c:pt idx="42">
                  <c:v>18.4</c:v>
                </c:pt>
                <c:pt idx="43">
                  <c:v>17.8</c:v>
                </c:pt>
                <c:pt idx="44">
                  <c:v>16.8</c:v>
                </c:pt>
                <c:pt idx="45">
                  <c:v>18.9</c:v>
                </c:pt>
                <c:pt idx="46">
                  <c:v>18.3</c:v>
                </c:pt>
                <c:pt idx="47">
                  <c:v>20.7</c:v>
                </c:pt>
                <c:pt idx="48">
                  <c:v>17.2</c:v>
                </c:pt>
                <c:pt idx="49">
                  <c:v>18.8</c:v>
                </c:pt>
                <c:pt idx="50">
                  <c:v>18.4</c:v>
                </c:pt>
                <c:pt idx="51">
                  <c:v>18.7</c:v>
                </c:pt>
                <c:pt idx="52">
                  <c:v>17.7</c:v>
                </c:pt>
                <c:pt idx="53">
                  <c:v>17.8</c:v>
                </c:pt>
                <c:pt idx="54">
                  <c:v>17.4</c:v>
                </c:pt>
                <c:pt idx="55">
                  <c:v>18.1</c:v>
                </c:pt>
                <c:pt idx="56">
                  <c:v>0.5</c:v>
                </c:pt>
                <c:pt idx="57">
                  <c:v>0.1</c:v>
                </c:pt>
                <c:pt idx="58">
                  <c:v>0.3</c:v>
                </c:pt>
                <c:pt idx="59">
                  <c:v>0.1</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CPU_ALL!$C$2:$C$61</c:f>
              <c:numCache>
                <c:formatCode>General</c:formatCode>
                <c:ptCount val="60"/>
                <c:pt idx="0">
                  <c:v>0.8</c:v>
                </c:pt>
                <c:pt idx="1">
                  <c:v>1.8</c:v>
                </c:pt>
                <c:pt idx="2">
                  <c:v>3.4</c:v>
                </c:pt>
                <c:pt idx="3">
                  <c:v>4.2</c:v>
                </c:pt>
                <c:pt idx="4">
                  <c:v>4.4</c:v>
                </c:pt>
                <c:pt idx="5">
                  <c:v>3.9</c:v>
                </c:pt>
                <c:pt idx="6">
                  <c:v>4.9</c:v>
                </c:pt>
                <c:pt idx="7">
                  <c:v>4.6</c:v>
                </c:pt>
                <c:pt idx="8">
                  <c:v>4.3</c:v>
                </c:pt>
                <c:pt idx="9">
                  <c:v>4.5</c:v>
                </c:pt>
                <c:pt idx="10">
                  <c:v>4.2</c:v>
                </c:pt>
                <c:pt idx="11">
                  <c:v>4.5</c:v>
                </c:pt>
                <c:pt idx="12">
                  <c:v>4.7</c:v>
                </c:pt>
                <c:pt idx="13">
                  <c:v>3.8</c:v>
                </c:pt>
                <c:pt idx="14">
                  <c:v>4.3</c:v>
                </c:pt>
                <c:pt idx="15">
                  <c:v>4.2</c:v>
                </c:pt>
                <c:pt idx="16">
                  <c:v>4.1</c:v>
                </c:pt>
                <c:pt idx="17">
                  <c:v>4.3</c:v>
                </c:pt>
                <c:pt idx="18">
                  <c:v>4.3</c:v>
                </c:pt>
                <c:pt idx="19">
                  <c:v>4.2</c:v>
                </c:pt>
                <c:pt idx="20">
                  <c:v>3.9</c:v>
                </c:pt>
                <c:pt idx="21">
                  <c:v>4.1</c:v>
                </c:pt>
                <c:pt idx="22">
                  <c:v>4</c:v>
                </c:pt>
                <c:pt idx="23">
                  <c:v>4.3</c:v>
                </c:pt>
                <c:pt idx="24">
                  <c:v>4.2</c:v>
                </c:pt>
                <c:pt idx="25">
                  <c:v>4.3</c:v>
                </c:pt>
                <c:pt idx="26">
                  <c:v>3.7</c:v>
                </c:pt>
                <c:pt idx="27">
                  <c:v>4.3</c:v>
                </c:pt>
                <c:pt idx="28">
                  <c:v>4.5</c:v>
                </c:pt>
                <c:pt idx="29">
                  <c:v>3.7</c:v>
                </c:pt>
                <c:pt idx="30">
                  <c:v>4.4</c:v>
                </c:pt>
                <c:pt idx="31">
                  <c:v>3.8</c:v>
                </c:pt>
                <c:pt idx="32">
                  <c:v>4.5</c:v>
                </c:pt>
                <c:pt idx="33">
                  <c:v>4.1</c:v>
                </c:pt>
                <c:pt idx="34">
                  <c:v>4.4</c:v>
                </c:pt>
                <c:pt idx="35">
                  <c:v>3.8</c:v>
                </c:pt>
                <c:pt idx="36">
                  <c:v>4.2</c:v>
                </c:pt>
                <c:pt idx="37">
                  <c:v>3.8</c:v>
                </c:pt>
                <c:pt idx="38">
                  <c:v>4.1</c:v>
                </c:pt>
                <c:pt idx="39">
                  <c:v>4.2</c:v>
                </c:pt>
                <c:pt idx="40">
                  <c:v>4.1</c:v>
                </c:pt>
                <c:pt idx="41">
                  <c:v>4.4</c:v>
                </c:pt>
                <c:pt idx="42">
                  <c:v>4.6</c:v>
                </c:pt>
                <c:pt idx="43">
                  <c:v>4.5</c:v>
                </c:pt>
                <c:pt idx="44">
                  <c:v>4.5</c:v>
                </c:pt>
                <c:pt idx="45">
                  <c:v>4.3</c:v>
                </c:pt>
                <c:pt idx="46">
                  <c:v>4.4</c:v>
                </c:pt>
                <c:pt idx="47">
                  <c:v>4.1</c:v>
                </c:pt>
                <c:pt idx="48">
                  <c:v>4.3</c:v>
                </c:pt>
                <c:pt idx="49">
                  <c:v>4.2</c:v>
                </c:pt>
                <c:pt idx="50">
                  <c:v>4.4</c:v>
                </c:pt>
                <c:pt idx="51">
                  <c:v>4.4</c:v>
                </c:pt>
                <c:pt idx="52">
                  <c:v>4.6</c:v>
                </c:pt>
                <c:pt idx="53">
                  <c:v>4.1</c:v>
                </c:pt>
                <c:pt idx="54">
                  <c:v>4.4</c:v>
                </c:pt>
                <c:pt idx="55">
                  <c:v>4.4</c:v>
                </c:pt>
                <c:pt idx="56">
                  <c:v>0.4</c:v>
                </c:pt>
                <c:pt idx="57">
                  <c:v>0.3</c:v>
                </c:pt>
                <c:pt idx="58">
                  <c:v>0.1</c:v>
                </c:pt>
                <c:pt idx="59">
                  <c:v>0.1</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CPU_ALL!$D$2:$D$61</c:f>
              <c:numCache>
                <c:formatCode>General</c:formatCode>
                <c:ptCount val="60"/>
                <c:pt idx="0">
                  <c:v>2.6</c:v>
                </c:pt>
                <c:pt idx="1">
                  <c:v>8.6</c:v>
                </c:pt>
                <c:pt idx="2">
                  <c:v>12.9</c:v>
                </c:pt>
                <c:pt idx="3">
                  <c:v>18.6</c:v>
                </c:pt>
                <c:pt idx="4">
                  <c:v>19.7</c:v>
                </c:pt>
                <c:pt idx="5">
                  <c:v>18.7</c:v>
                </c:pt>
                <c:pt idx="6">
                  <c:v>18.6</c:v>
                </c:pt>
                <c:pt idx="7">
                  <c:v>19</c:v>
                </c:pt>
                <c:pt idx="8">
                  <c:v>24.2</c:v>
                </c:pt>
                <c:pt idx="9">
                  <c:v>19.1</c:v>
                </c:pt>
                <c:pt idx="10">
                  <c:v>18.8</c:v>
                </c:pt>
                <c:pt idx="11">
                  <c:v>19.1</c:v>
                </c:pt>
                <c:pt idx="12">
                  <c:v>19</c:v>
                </c:pt>
                <c:pt idx="13">
                  <c:v>18.8</c:v>
                </c:pt>
                <c:pt idx="14">
                  <c:v>19.2</c:v>
                </c:pt>
                <c:pt idx="15">
                  <c:v>18.5</c:v>
                </c:pt>
                <c:pt idx="16">
                  <c:v>18.5</c:v>
                </c:pt>
                <c:pt idx="17">
                  <c:v>20.2</c:v>
                </c:pt>
                <c:pt idx="18">
                  <c:v>18.4</c:v>
                </c:pt>
                <c:pt idx="19">
                  <c:v>18.9</c:v>
                </c:pt>
                <c:pt idx="20">
                  <c:v>19.9</c:v>
                </c:pt>
                <c:pt idx="21">
                  <c:v>19</c:v>
                </c:pt>
                <c:pt idx="22">
                  <c:v>18.5</c:v>
                </c:pt>
                <c:pt idx="23">
                  <c:v>19.2</c:v>
                </c:pt>
                <c:pt idx="24">
                  <c:v>18.8</c:v>
                </c:pt>
                <c:pt idx="25">
                  <c:v>19.1</c:v>
                </c:pt>
                <c:pt idx="26">
                  <c:v>19.6</c:v>
                </c:pt>
                <c:pt idx="27">
                  <c:v>22.3</c:v>
                </c:pt>
                <c:pt idx="28">
                  <c:v>21</c:v>
                </c:pt>
                <c:pt idx="29">
                  <c:v>17.3</c:v>
                </c:pt>
                <c:pt idx="30">
                  <c:v>19</c:v>
                </c:pt>
                <c:pt idx="31">
                  <c:v>19.1</c:v>
                </c:pt>
                <c:pt idx="32">
                  <c:v>19.8</c:v>
                </c:pt>
                <c:pt idx="33">
                  <c:v>19.2</c:v>
                </c:pt>
                <c:pt idx="34">
                  <c:v>19.5</c:v>
                </c:pt>
                <c:pt idx="35">
                  <c:v>19.5</c:v>
                </c:pt>
                <c:pt idx="36">
                  <c:v>18.6</c:v>
                </c:pt>
                <c:pt idx="37">
                  <c:v>19.1</c:v>
                </c:pt>
                <c:pt idx="38">
                  <c:v>19.3</c:v>
                </c:pt>
                <c:pt idx="39">
                  <c:v>18.9</c:v>
                </c:pt>
                <c:pt idx="40">
                  <c:v>18.7</c:v>
                </c:pt>
                <c:pt idx="41">
                  <c:v>18.8</c:v>
                </c:pt>
                <c:pt idx="42">
                  <c:v>18.6</c:v>
                </c:pt>
                <c:pt idx="43">
                  <c:v>19</c:v>
                </c:pt>
                <c:pt idx="44">
                  <c:v>19.8</c:v>
                </c:pt>
                <c:pt idx="45">
                  <c:v>18.7</c:v>
                </c:pt>
                <c:pt idx="46">
                  <c:v>18.7</c:v>
                </c:pt>
                <c:pt idx="47">
                  <c:v>23.2</c:v>
                </c:pt>
                <c:pt idx="48">
                  <c:v>19.9</c:v>
                </c:pt>
                <c:pt idx="49">
                  <c:v>18.1</c:v>
                </c:pt>
                <c:pt idx="50">
                  <c:v>19.4</c:v>
                </c:pt>
                <c:pt idx="51">
                  <c:v>18.6</c:v>
                </c:pt>
                <c:pt idx="52">
                  <c:v>20.8</c:v>
                </c:pt>
                <c:pt idx="53">
                  <c:v>21</c:v>
                </c:pt>
                <c:pt idx="54">
                  <c:v>19.4</c:v>
                </c:pt>
                <c:pt idx="55">
                  <c:v>19.3</c:v>
                </c:pt>
                <c:pt idx="56">
                  <c:v>3.7</c:v>
                </c:pt>
                <c:pt idx="57">
                  <c:v>1.4</c:v>
                </c:pt>
                <c:pt idx="58">
                  <c:v>0.5</c:v>
                </c:pt>
                <c:pt idx="59">
                  <c:v>0.3</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CPU_ALL!$E$2:$E$61</c:f>
              <c:numCache>
                <c:formatCode>General</c:formatCode>
                <c:ptCount val="60"/>
                <c:pt idx="0">
                  <c:v>95</c:v>
                </c:pt>
                <c:pt idx="1">
                  <c:v>82.3</c:v>
                </c:pt>
                <c:pt idx="2">
                  <c:v>70.4</c:v>
                </c:pt>
                <c:pt idx="3">
                  <c:v>58.9</c:v>
                </c:pt>
                <c:pt idx="4">
                  <c:v>58.4</c:v>
                </c:pt>
                <c:pt idx="5">
                  <c:v>58.8</c:v>
                </c:pt>
                <c:pt idx="6">
                  <c:v>58.2</c:v>
                </c:pt>
                <c:pt idx="7">
                  <c:v>52.1</c:v>
                </c:pt>
                <c:pt idx="8">
                  <c:v>56.8</c:v>
                </c:pt>
                <c:pt idx="9">
                  <c:v>58.5</c:v>
                </c:pt>
                <c:pt idx="10">
                  <c:v>58.5</c:v>
                </c:pt>
                <c:pt idx="11">
                  <c:v>58.5</c:v>
                </c:pt>
                <c:pt idx="12">
                  <c:v>58.5</c:v>
                </c:pt>
                <c:pt idx="13">
                  <c:v>58.8</c:v>
                </c:pt>
                <c:pt idx="14">
                  <c:v>59.1</c:v>
                </c:pt>
                <c:pt idx="15">
                  <c:v>58.9</c:v>
                </c:pt>
                <c:pt idx="16">
                  <c:v>58.7</c:v>
                </c:pt>
                <c:pt idx="17">
                  <c:v>57.1</c:v>
                </c:pt>
                <c:pt idx="18">
                  <c:v>59</c:v>
                </c:pt>
                <c:pt idx="19">
                  <c:v>58.9</c:v>
                </c:pt>
                <c:pt idx="20">
                  <c:v>59</c:v>
                </c:pt>
                <c:pt idx="21">
                  <c:v>58.5</c:v>
                </c:pt>
                <c:pt idx="22">
                  <c:v>58.1</c:v>
                </c:pt>
                <c:pt idx="23">
                  <c:v>58.4</c:v>
                </c:pt>
                <c:pt idx="24">
                  <c:v>58.5</c:v>
                </c:pt>
                <c:pt idx="25">
                  <c:v>59</c:v>
                </c:pt>
                <c:pt idx="26">
                  <c:v>58.7</c:v>
                </c:pt>
                <c:pt idx="27">
                  <c:v>52.1</c:v>
                </c:pt>
                <c:pt idx="28">
                  <c:v>57.7</c:v>
                </c:pt>
                <c:pt idx="29">
                  <c:v>62.3</c:v>
                </c:pt>
                <c:pt idx="30">
                  <c:v>58.8</c:v>
                </c:pt>
                <c:pt idx="31">
                  <c:v>59</c:v>
                </c:pt>
                <c:pt idx="32">
                  <c:v>58.2</c:v>
                </c:pt>
                <c:pt idx="33">
                  <c:v>58.8</c:v>
                </c:pt>
                <c:pt idx="34">
                  <c:v>58.2</c:v>
                </c:pt>
                <c:pt idx="35">
                  <c:v>58.8</c:v>
                </c:pt>
                <c:pt idx="36">
                  <c:v>59.6</c:v>
                </c:pt>
                <c:pt idx="37">
                  <c:v>58.9</c:v>
                </c:pt>
                <c:pt idx="38">
                  <c:v>59.1</c:v>
                </c:pt>
                <c:pt idx="39">
                  <c:v>58.8</c:v>
                </c:pt>
                <c:pt idx="40">
                  <c:v>58.9</c:v>
                </c:pt>
                <c:pt idx="41">
                  <c:v>58.7</c:v>
                </c:pt>
                <c:pt idx="42">
                  <c:v>58.5</c:v>
                </c:pt>
                <c:pt idx="43">
                  <c:v>58.8</c:v>
                </c:pt>
                <c:pt idx="44">
                  <c:v>58.9</c:v>
                </c:pt>
                <c:pt idx="45">
                  <c:v>58.2</c:v>
                </c:pt>
                <c:pt idx="46">
                  <c:v>58.6</c:v>
                </c:pt>
                <c:pt idx="47">
                  <c:v>52</c:v>
                </c:pt>
                <c:pt idx="48">
                  <c:v>58.7</c:v>
                </c:pt>
                <c:pt idx="49">
                  <c:v>58.9</c:v>
                </c:pt>
                <c:pt idx="50">
                  <c:v>57.8</c:v>
                </c:pt>
                <c:pt idx="51">
                  <c:v>58.2</c:v>
                </c:pt>
                <c:pt idx="52">
                  <c:v>56.9</c:v>
                </c:pt>
                <c:pt idx="53">
                  <c:v>57.2</c:v>
                </c:pt>
                <c:pt idx="54">
                  <c:v>58.8</c:v>
                </c:pt>
                <c:pt idx="55">
                  <c:v>58.2</c:v>
                </c:pt>
                <c:pt idx="56">
                  <c:v>95.5</c:v>
                </c:pt>
                <c:pt idx="57">
                  <c:v>98.2</c:v>
                </c:pt>
                <c:pt idx="58">
                  <c:v>99.2</c:v>
                </c:pt>
                <c:pt idx="59">
                  <c:v>99.6</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672554469"/>
        <c:axId val="425714678"/>
      </c:barChart>
      <c:catAx>
        <c:axId val="67255446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5714678"/>
        <c:crosses val="autoZero"/>
        <c:auto val="0"/>
        <c:lblAlgn val="ctr"/>
        <c:lblOffset val="100"/>
        <c:noMultiLvlLbl val="0"/>
      </c:catAx>
      <c:valAx>
        <c:axId val="42571467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255446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16.385</c:v>
                </c:pt>
                <c:pt idx="1">
                  <c:v>16.1283333333333</c:v>
                </c:pt>
                <c:pt idx="2">
                  <c:v>16.7883333333333</c:v>
                </c:pt>
                <c:pt idx="3">
                  <c:v>16.4716666666667</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3.90666666666667</c:v>
                </c:pt>
                <c:pt idx="1">
                  <c:v>3.98</c:v>
                </c:pt>
                <c:pt idx="2">
                  <c:v>3.92333333333333</c:v>
                </c:pt>
                <c:pt idx="3">
                  <c:v>3.64666666666667</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17.0083333333333</c:v>
                </c:pt>
                <c:pt idx="1">
                  <c:v>15.8733333333333</c:v>
                </c:pt>
                <c:pt idx="2">
                  <c:v>19.415</c:v>
                </c:pt>
                <c:pt idx="3">
                  <c:v>18.0933333333333</c:v>
                </c:pt>
              </c:numCache>
            </c:numRef>
          </c:val>
        </c:ser>
        <c:dLbls>
          <c:showLegendKey val="0"/>
          <c:showVal val="0"/>
          <c:showCatName val="0"/>
          <c:showSerName val="0"/>
          <c:showPercent val="0"/>
          <c:showBubbleSize val="0"/>
        </c:dLbls>
        <c:gapWidth val="150"/>
        <c:overlap val="100"/>
        <c:axId val="688150081"/>
        <c:axId val="445100219"/>
      </c:barChart>
      <c:catAx>
        <c:axId val="68815008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5100219"/>
        <c:crosses val="autoZero"/>
        <c:auto val="1"/>
        <c:lblAlgn val="ctr"/>
        <c:lblOffset val="100"/>
        <c:tickLblSkip val="1"/>
        <c:noMultiLvlLbl val="0"/>
      </c:catAx>
      <c:valAx>
        <c:axId val="445100219"/>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815008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48.6966666666667</c:v>
                </c:pt>
                <c:pt idx="1">
                  <c:v>47.7933333333333</c:v>
                </c:pt>
                <c:pt idx="2">
                  <c:v>3.44666666666667</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115.931822620759</c:v>
                </c:pt>
                <c:pt idx="1">
                  <c:v>111.91086529967</c:v>
                </c:pt>
                <c:pt idx="2">
                  <c:v>58.8586524822695</c:v>
                </c:pt>
                <c:pt idx="3">
                  <c:v>0</c:v>
                </c:pt>
              </c:numCache>
            </c:numRef>
          </c:val>
        </c:ser>
        <c:dLbls>
          <c:showLegendKey val="0"/>
          <c:showVal val="0"/>
          <c:showCatName val="0"/>
          <c:showSerName val="0"/>
          <c:showPercent val="0"/>
          <c:showBubbleSize val="0"/>
        </c:dLbls>
        <c:gapWidth val="150"/>
        <c:overlap val="100"/>
        <c:axId val="823480265"/>
        <c:axId val="77946961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374</c:v>
                </c:pt>
                <c:pt idx="1">
                  <c:v>360.7</c:v>
                </c:pt>
                <c:pt idx="2">
                  <c:v>79.5</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6.9</c:v>
                </c:pt>
                <c:pt idx="1">
                  <c:v>6.5</c:v>
                </c:pt>
                <c:pt idx="2">
                  <c:v>0</c:v>
                </c:pt>
                <c:pt idx="3">
                  <c:v>0</c:v>
                </c:pt>
              </c:numCache>
            </c:numRef>
          </c:val>
          <c:smooth val="0"/>
        </c:ser>
        <c:dLbls>
          <c:showLegendKey val="0"/>
          <c:showVal val="0"/>
          <c:showCatName val="0"/>
          <c:showSerName val="0"/>
          <c:showPercent val="0"/>
          <c:showBubbleSize val="0"/>
        </c:dLbls>
        <c:marker val="0"/>
        <c:smooth val="0"/>
        <c:axId val="499206018"/>
        <c:axId val="595085189"/>
      </c:lineChart>
      <c:catAx>
        <c:axId val="82348026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9469617"/>
        <c:crosses val="autoZero"/>
        <c:auto val="1"/>
        <c:lblAlgn val="ctr"/>
        <c:lblOffset val="100"/>
        <c:tickLblSkip val="1"/>
        <c:noMultiLvlLbl val="0"/>
      </c:catAx>
      <c:valAx>
        <c:axId val="779469617"/>
        <c:scaling>
          <c:orientation val="minMax"/>
          <c:max val="37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3480265"/>
        <c:crosses val="autoZero"/>
        <c:crossBetween val="between"/>
      </c:valAx>
      <c:catAx>
        <c:axId val="49920601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5085189"/>
        <c:crosses val="autoZero"/>
        <c:auto val="1"/>
        <c:lblAlgn val="ctr"/>
        <c:lblOffset val="100"/>
        <c:noMultiLvlLbl val="0"/>
      </c:catAx>
      <c:valAx>
        <c:axId val="595085189"/>
        <c:scaling>
          <c:orientation val="minMax"/>
          <c:max val="37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920601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DISKBSIZE!$B$2:$B$61</c:f>
              <c:numCache>
                <c:formatCode>General</c:formatCode>
                <c:ptCount val="60"/>
                <c:pt idx="0">
                  <c:v>8</c:v>
                </c:pt>
                <c:pt idx="1">
                  <c:v>42.9</c:v>
                </c:pt>
                <c:pt idx="2">
                  <c:v>16.8</c:v>
                </c:pt>
                <c:pt idx="3">
                  <c:v>15.9</c:v>
                </c:pt>
                <c:pt idx="4">
                  <c:v>47.7</c:v>
                </c:pt>
                <c:pt idx="5">
                  <c:v>17.3</c:v>
                </c:pt>
                <c:pt idx="6">
                  <c:v>16.2</c:v>
                </c:pt>
                <c:pt idx="7">
                  <c:v>48</c:v>
                </c:pt>
                <c:pt idx="8">
                  <c:v>374</c:v>
                </c:pt>
                <c:pt idx="9">
                  <c:v>13</c:v>
                </c:pt>
                <c:pt idx="10">
                  <c:v>12.2</c:v>
                </c:pt>
                <c:pt idx="11">
                  <c:v>47.9</c:v>
                </c:pt>
                <c:pt idx="12">
                  <c:v>18.7</c:v>
                </c:pt>
                <c:pt idx="13">
                  <c:v>17.5</c:v>
                </c:pt>
                <c:pt idx="14">
                  <c:v>39.9</c:v>
                </c:pt>
                <c:pt idx="15">
                  <c:v>11.5</c:v>
                </c:pt>
                <c:pt idx="16">
                  <c:v>12.3</c:v>
                </c:pt>
                <c:pt idx="17">
                  <c:v>49.9</c:v>
                </c:pt>
                <c:pt idx="18">
                  <c:v>11.3</c:v>
                </c:pt>
                <c:pt idx="19">
                  <c:v>17.7</c:v>
                </c:pt>
                <c:pt idx="20">
                  <c:v>41.7</c:v>
                </c:pt>
                <c:pt idx="21">
                  <c:v>17.6</c:v>
                </c:pt>
                <c:pt idx="22">
                  <c:v>17.5</c:v>
                </c:pt>
                <c:pt idx="23">
                  <c:v>23.2</c:v>
                </c:pt>
                <c:pt idx="24">
                  <c:v>50.8</c:v>
                </c:pt>
                <c:pt idx="25">
                  <c:v>12.4</c:v>
                </c:pt>
                <c:pt idx="26">
                  <c:v>12.3</c:v>
                </c:pt>
                <c:pt idx="27">
                  <c:v>321.8</c:v>
                </c:pt>
                <c:pt idx="28">
                  <c:v>159.5</c:v>
                </c:pt>
                <c:pt idx="29">
                  <c:v>11</c:v>
                </c:pt>
                <c:pt idx="30">
                  <c:v>43</c:v>
                </c:pt>
                <c:pt idx="31">
                  <c:v>14.8</c:v>
                </c:pt>
                <c:pt idx="32">
                  <c:v>15.5</c:v>
                </c:pt>
                <c:pt idx="33">
                  <c:v>54.6</c:v>
                </c:pt>
                <c:pt idx="34">
                  <c:v>28.3</c:v>
                </c:pt>
                <c:pt idx="35">
                  <c:v>11.7</c:v>
                </c:pt>
                <c:pt idx="36">
                  <c:v>49.7</c:v>
                </c:pt>
                <c:pt idx="37">
                  <c:v>12</c:v>
                </c:pt>
                <c:pt idx="38">
                  <c:v>11.9</c:v>
                </c:pt>
                <c:pt idx="39">
                  <c:v>44.4</c:v>
                </c:pt>
                <c:pt idx="40">
                  <c:v>17.4</c:v>
                </c:pt>
                <c:pt idx="41">
                  <c:v>17.7</c:v>
                </c:pt>
                <c:pt idx="42">
                  <c:v>50.5</c:v>
                </c:pt>
                <c:pt idx="43">
                  <c:v>22.6</c:v>
                </c:pt>
                <c:pt idx="44">
                  <c:v>21.3</c:v>
                </c:pt>
                <c:pt idx="45">
                  <c:v>12</c:v>
                </c:pt>
                <c:pt idx="46">
                  <c:v>47.9</c:v>
                </c:pt>
                <c:pt idx="47">
                  <c:v>331.7</c:v>
                </c:pt>
                <c:pt idx="48">
                  <c:v>127.7</c:v>
                </c:pt>
                <c:pt idx="49">
                  <c:v>49.3</c:v>
                </c:pt>
                <c:pt idx="50">
                  <c:v>14.8</c:v>
                </c:pt>
                <c:pt idx="51">
                  <c:v>16.6</c:v>
                </c:pt>
                <c:pt idx="52">
                  <c:v>35.2</c:v>
                </c:pt>
                <c:pt idx="53">
                  <c:v>27.7</c:v>
                </c:pt>
                <c:pt idx="54">
                  <c:v>23.4</c:v>
                </c:pt>
                <c:pt idx="55">
                  <c:v>28.1</c:v>
                </c:pt>
                <c:pt idx="56">
                  <c:v>89</c:v>
                </c:pt>
                <c:pt idx="57">
                  <c:v>9.6</c:v>
                </c:pt>
                <c:pt idx="58">
                  <c:v>180</c:v>
                </c:pt>
                <c:pt idx="59">
                  <c:v>6.9</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DISKBSIZE!$C$2:$C$61</c:f>
              <c:numCache>
                <c:formatCode>General</c:formatCode>
                <c:ptCount val="60"/>
                <c:pt idx="0">
                  <c:v>8</c:v>
                </c:pt>
                <c:pt idx="1">
                  <c:v>41.6</c:v>
                </c:pt>
                <c:pt idx="2">
                  <c:v>15.9</c:v>
                </c:pt>
                <c:pt idx="3">
                  <c:v>15.9</c:v>
                </c:pt>
                <c:pt idx="4">
                  <c:v>47.6</c:v>
                </c:pt>
                <c:pt idx="5">
                  <c:v>17.2</c:v>
                </c:pt>
                <c:pt idx="6">
                  <c:v>16.1</c:v>
                </c:pt>
                <c:pt idx="7">
                  <c:v>47.9</c:v>
                </c:pt>
                <c:pt idx="8">
                  <c:v>360.7</c:v>
                </c:pt>
                <c:pt idx="9">
                  <c:v>12.9</c:v>
                </c:pt>
                <c:pt idx="10">
                  <c:v>12.2</c:v>
                </c:pt>
                <c:pt idx="11">
                  <c:v>47.7</c:v>
                </c:pt>
                <c:pt idx="12">
                  <c:v>18.5</c:v>
                </c:pt>
                <c:pt idx="13">
                  <c:v>17.4</c:v>
                </c:pt>
                <c:pt idx="14">
                  <c:v>38.4</c:v>
                </c:pt>
                <c:pt idx="15">
                  <c:v>11.5</c:v>
                </c:pt>
                <c:pt idx="16">
                  <c:v>12.2</c:v>
                </c:pt>
                <c:pt idx="17">
                  <c:v>49.4</c:v>
                </c:pt>
                <c:pt idx="18">
                  <c:v>11.2</c:v>
                </c:pt>
                <c:pt idx="19">
                  <c:v>17.6</c:v>
                </c:pt>
                <c:pt idx="20">
                  <c:v>40</c:v>
                </c:pt>
                <c:pt idx="21">
                  <c:v>17.6</c:v>
                </c:pt>
                <c:pt idx="22">
                  <c:v>17.4</c:v>
                </c:pt>
                <c:pt idx="23">
                  <c:v>23</c:v>
                </c:pt>
                <c:pt idx="24">
                  <c:v>50.7</c:v>
                </c:pt>
                <c:pt idx="25">
                  <c:v>12.4</c:v>
                </c:pt>
                <c:pt idx="26">
                  <c:v>11.8</c:v>
                </c:pt>
                <c:pt idx="27">
                  <c:v>314.2</c:v>
                </c:pt>
                <c:pt idx="28">
                  <c:v>159.3</c:v>
                </c:pt>
                <c:pt idx="29">
                  <c:v>10.9</c:v>
                </c:pt>
                <c:pt idx="30">
                  <c:v>42.9</c:v>
                </c:pt>
                <c:pt idx="31">
                  <c:v>14.7</c:v>
                </c:pt>
                <c:pt idx="32">
                  <c:v>14.8</c:v>
                </c:pt>
                <c:pt idx="33">
                  <c:v>54.5</c:v>
                </c:pt>
                <c:pt idx="34">
                  <c:v>28</c:v>
                </c:pt>
                <c:pt idx="35">
                  <c:v>11.7</c:v>
                </c:pt>
                <c:pt idx="36">
                  <c:v>49.6</c:v>
                </c:pt>
                <c:pt idx="37">
                  <c:v>12</c:v>
                </c:pt>
                <c:pt idx="38">
                  <c:v>11.4</c:v>
                </c:pt>
                <c:pt idx="39">
                  <c:v>44.2</c:v>
                </c:pt>
                <c:pt idx="40">
                  <c:v>17.4</c:v>
                </c:pt>
                <c:pt idx="41">
                  <c:v>17.6</c:v>
                </c:pt>
                <c:pt idx="42">
                  <c:v>50.5</c:v>
                </c:pt>
                <c:pt idx="43">
                  <c:v>22.5</c:v>
                </c:pt>
                <c:pt idx="44">
                  <c:v>20.2</c:v>
                </c:pt>
                <c:pt idx="45">
                  <c:v>12</c:v>
                </c:pt>
                <c:pt idx="46">
                  <c:v>47.8</c:v>
                </c:pt>
                <c:pt idx="47">
                  <c:v>322.9</c:v>
                </c:pt>
                <c:pt idx="48">
                  <c:v>127.5</c:v>
                </c:pt>
                <c:pt idx="49">
                  <c:v>49.1</c:v>
                </c:pt>
                <c:pt idx="50">
                  <c:v>14.2</c:v>
                </c:pt>
                <c:pt idx="51">
                  <c:v>16.6</c:v>
                </c:pt>
                <c:pt idx="52">
                  <c:v>35.2</c:v>
                </c:pt>
                <c:pt idx="53">
                  <c:v>27.6</c:v>
                </c:pt>
                <c:pt idx="54">
                  <c:v>23.2</c:v>
                </c:pt>
                <c:pt idx="55">
                  <c:v>28.1</c:v>
                </c:pt>
                <c:pt idx="56">
                  <c:v>78.3</c:v>
                </c:pt>
                <c:pt idx="57">
                  <c:v>9.4</c:v>
                </c:pt>
                <c:pt idx="58">
                  <c:v>180</c:v>
                </c:pt>
                <c:pt idx="59">
                  <c:v>6.5</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DISKBSIZE!$D$2:$D$61</c:f>
              <c:numCache>
                <c:formatCode>General</c:formatCode>
                <c:ptCount val="60"/>
                <c:pt idx="0">
                  <c:v>0</c:v>
                </c:pt>
                <c:pt idx="1">
                  <c:v>0</c:v>
                </c:pt>
                <c:pt idx="2">
                  <c:v>0</c:v>
                </c:pt>
                <c:pt idx="3">
                  <c:v>0</c:v>
                </c:pt>
                <c:pt idx="4">
                  <c:v>0</c:v>
                </c:pt>
                <c:pt idx="5">
                  <c:v>0</c:v>
                </c:pt>
                <c:pt idx="6">
                  <c:v>0</c:v>
                </c:pt>
                <c:pt idx="7">
                  <c:v>39</c:v>
                </c:pt>
                <c:pt idx="8">
                  <c:v>0</c:v>
                </c:pt>
                <c:pt idx="9">
                  <c:v>0</c:v>
                </c:pt>
                <c:pt idx="10">
                  <c:v>0</c:v>
                </c:pt>
                <c:pt idx="11">
                  <c:v>0</c:v>
                </c:pt>
                <c:pt idx="12">
                  <c:v>0</c:v>
                </c:pt>
                <c:pt idx="13">
                  <c:v>0</c:v>
                </c:pt>
                <c:pt idx="14">
                  <c:v>0</c:v>
                </c:pt>
                <c:pt idx="15">
                  <c:v>0</c:v>
                </c:pt>
                <c:pt idx="16">
                  <c:v>0</c:v>
                </c:pt>
                <c:pt idx="17">
                  <c:v>15</c:v>
                </c:pt>
                <c:pt idx="18">
                  <c:v>0</c:v>
                </c:pt>
                <c:pt idx="19">
                  <c:v>0</c:v>
                </c:pt>
                <c:pt idx="20">
                  <c:v>0</c:v>
                </c:pt>
                <c:pt idx="21">
                  <c:v>0</c:v>
                </c:pt>
                <c:pt idx="22">
                  <c:v>0</c:v>
                </c:pt>
                <c:pt idx="23">
                  <c:v>0</c:v>
                </c:pt>
                <c:pt idx="24">
                  <c:v>0</c:v>
                </c:pt>
                <c:pt idx="25">
                  <c:v>0</c:v>
                </c:pt>
                <c:pt idx="26">
                  <c:v>0</c:v>
                </c:pt>
                <c:pt idx="27">
                  <c:v>69.3</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79.5</c:v>
                </c:pt>
                <c:pt idx="48">
                  <c:v>0</c:v>
                </c:pt>
                <c:pt idx="49">
                  <c:v>0</c:v>
                </c:pt>
                <c:pt idx="50">
                  <c:v>0</c:v>
                </c:pt>
                <c:pt idx="51">
                  <c:v>0</c:v>
                </c:pt>
                <c:pt idx="52">
                  <c:v>0</c:v>
                </c:pt>
                <c:pt idx="53">
                  <c:v>0</c:v>
                </c:pt>
                <c:pt idx="54">
                  <c:v>0</c:v>
                </c:pt>
                <c:pt idx="55">
                  <c:v>0</c:v>
                </c:pt>
                <c:pt idx="56">
                  <c:v>0</c:v>
                </c:pt>
                <c:pt idx="57">
                  <c:v>0</c:v>
                </c:pt>
                <c:pt idx="58">
                  <c:v>0</c:v>
                </c:pt>
                <c:pt idx="59">
                  <c:v>4</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761586330"/>
        <c:axId val="463830216"/>
      </c:lineChart>
      <c:catAx>
        <c:axId val="76158633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3830216"/>
        <c:crosses val="autoZero"/>
        <c:auto val="0"/>
        <c:lblAlgn val="ctr"/>
        <c:lblOffset val="100"/>
        <c:noMultiLvlLbl val="0"/>
      </c:catAx>
      <c:valAx>
        <c:axId val="46383021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158633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80.6966666666667</c:v>
                </c:pt>
                <c:pt idx="1">
                  <c:v>80.325</c:v>
                </c:pt>
                <c:pt idx="2">
                  <c:v>0.176666666666667</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6.87010602117668</c:v>
                </c:pt>
                <c:pt idx="1">
                  <c:v>7.04024743230616</c:v>
                </c:pt>
                <c:pt idx="2">
                  <c:v>3.56861635220126</c:v>
                </c:pt>
                <c:pt idx="3">
                  <c:v>0</c:v>
                </c:pt>
              </c:numCache>
            </c:numRef>
          </c:val>
        </c:ser>
        <c:dLbls>
          <c:showLegendKey val="0"/>
          <c:showVal val="0"/>
          <c:showCatName val="0"/>
          <c:showSerName val="0"/>
          <c:showPercent val="0"/>
          <c:showBubbleSize val="0"/>
        </c:dLbls>
        <c:gapWidth val="150"/>
        <c:overlap val="100"/>
        <c:axId val="803151687"/>
        <c:axId val="64568008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92.8</c:v>
                </c:pt>
                <c:pt idx="1">
                  <c:v>92.2</c:v>
                </c:pt>
                <c:pt idx="2">
                  <c:v>5</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0.6</c:v>
                </c:pt>
                <c:pt idx="1">
                  <c:v>0.5</c:v>
                </c:pt>
                <c:pt idx="2">
                  <c:v>0</c:v>
                </c:pt>
                <c:pt idx="3">
                  <c:v>0</c:v>
                </c:pt>
              </c:numCache>
            </c:numRef>
          </c:val>
          <c:smooth val="0"/>
        </c:ser>
        <c:dLbls>
          <c:showLegendKey val="0"/>
          <c:showVal val="0"/>
          <c:showCatName val="0"/>
          <c:showSerName val="0"/>
          <c:showPercent val="0"/>
          <c:showBubbleSize val="0"/>
        </c:dLbls>
        <c:marker val="0"/>
        <c:smooth val="0"/>
        <c:axId val="79080796"/>
        <c:axId val="453954942"/>
      </c:lineChart>
      <c:catAx>
        <c:axId val="80315168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5680089"/>
        <c:crosses val="autoZero"/>
        <c:auto val="1"/>
        <c:lblAlgn val="ctr"/>
        <c:lblOffset val="100"/>
        <c:tickLblSkip val="1"/>
        <c:noMultiLvlLbl val="0"/>
      </c:catAx>
      <c:valAx>
        <c:axId val="645680089"/>
        <c:scaling>
          <c:orientation val="minMax"/>
          <c:max val="93.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3151687"/>
        <c:crosses val="autoZero"/>
        <c:crossBetween val="between"/>
      </c:valAx>
      <c:catAx>
        <c:axId val="7908079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3954942"/>
        <c:crosses val="autoZero"/>
        <c:auto val="1"/>
        <c:lblAlgn val="ctr"/>
        <c:lblOffset val="100"/>
        <c:noMultiLvlLbl val="0"/>
      </c:catAx>
      <c:valAx>
        <c:axId val="453954942"/>
        <c:scaling>
          <c:orientation val="minMax"/>
          <c:max val="93.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08079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DISKBUSY!$B$2:$B$61</c:f>
              <c:numCache>
                <c:formatCode>General</c:formatCode>
                <c:ptCount val="60"/>
                <c:pt idx="0">
                  <c:v>3</c:v>
                </c:pt>
                <c:pt idx="1">
                  <c:v>43</c:v>
                </c:pt>
                <c:pt idx="2">
                  <c:v>65.3</c:v>
                </c:pt>
                <c:pt idx="3">
                  <c:v>89</c:v>
                </c:pt>
                <c:pt idx="4">
                  <c:v>89.7</c:v>
                </c:pt>
                <c:pt idx="5">
                  <c:v>87.6</c:v>
                </c:pt>
                <c:pt idx="6">
                  <c:v>88</c:v>
                </c:pt>
                <c:pt idx="7">
                  <c:v>90.1</c:v>
                </c:pt>
                <c:pt idx="8">
                  <c:v>92.8</c:v>
                </c:pt>
                <c:pt idx="9">
                  <c:v>87.6</c:v>
                </c:pt>
                <c:pt idx="10">
                  <c:v>87.8</c:v>
                </c:pt>
                <c:pt idx="11">
                  <c:v>89.3</c:v>
                </c:pt>
                <c:pt idx="12">
                  <c:v>86.4</c:v>
                </c:pt>
                <c:pt idx="13">
                  <c:v>87.8</c:v>
                </c:pt>
                <c:pt idx="14">
                  <c:v>89</c:v>
                </c:pt>
                <c:pt idx="15">
                  <c:v>86.9</c:v>
                </c:pt>
                <c:pt idx="16">
                  <c:v>87.1</c:v>
                </c:pt>
                <c:pt idx="17">
                  <c:v>88.4</c:v>
                </c:pt>
                <c:pt idx="18">
                  <c:v>87.3</c:v>
                </c:pt>
                <c:pt idx="19">
                  <c:v>88.1</c:v>
                </c:pt>
                <c:pt idx="20">
                  <c:v>89.8</c:v>
                </c:pt>
                <c:pt idx="21">
                  <c:v>88.7</c:v>
                </c:pt>
                <c:pt idx="22">
                  <c:v>88</c:v>
                </c:pt>
                <c:pt idx="23">
                  <c:v>89.1</c:v>
                </c:pt>
                <c:pt idx="24">
                  <c:v>89.2</c:v>
                </c:pt>
                <c:pt idx="25">
                  <c:v>88.8</c:v>
                </c:pt>
                <c:pt idx="26">
                  <c:v>89.2</c:v>
                </c:pt>
                <c:pt idx="27">
                  <c:v>90.7</c:v>
                </c:pt>
                <c:pt idx="28">
                  <c:v>90.5</c:v>
                </c:pt>
                <c:pt idx="29">
                  <c:v>81.7</c:v>
                </c:pt>
                <c:pt idx="30">
                  <c:v>88.1</c:v>
                </c:pt>
                <c:pt idx="31">
                  <c:v>89.4</c:v>
                </c:pt>
                <c:pt idx="32">
                  <c:v>90</c:v>
                </c:pt>
                <c:pt idx="33">
                  <c:v>89.3</c:v>
                </c:pt>
                <c:pt idx="34">
                  <c:v>89</c:v>
                </c:pt>
                <c:pt idx="35">
                  <c:v>88.6</c:v>
                </c:pt>
                <c:pt idx="36">
                  <c:v>88.3</c:v>
                </c:pt>
                <c:pt idx="37">
                  <c:v>88.5</c:v>
                </c:pt>
                <c:pt idx="38">
                  <c:v>88.7</c:v>
                </c:pt>
                <c:pt idx="39">
                  <c:v>88.9</c:v>
                </c:pt>
                <c:pt idx="40">
                  <c:v>87.8</c:v>
                </c:pt>
                <c:pt idx="41">
                  <c:v>89.6</c:v>
                </c:pt>
                <c:pt idx="42">
                  <c:v>87.8</c:v>
                </c:pt>
                <c:pt idx="43">
                  <c:v>88.9</c:v>
                </c:pt>
                <c:pt idx="44">
                  <c:v>91.7</c:v>
                </c:pt>
                <c:pt idx="45">
                  <c:v>86.9</c:v>
                </c:pt>
                <c:pt idx="46">
                  <c:v>88</c:v>
                </c:pt>
                <c:pt idx="47">
                  <c:v>91</c:v>
                </c:pt>
                <c:pt idx="48">
                  <c:v>89</c:v>
                </c:pt>
                <c:pt idx="49">
                  <c:v>88.5</c:v>
                </c:pt>
                <c:pt idx="50">
                  <c:v>90.5</c:v>
                </c:pt>
                <c:pt idx="51">
                  <c:v>89.1</c:v>
                </c:pt>
                <c:pt idx="52">
                  <c:v>89.5</c:v>
                </c:pt>
                <c:pt idx="53">
                  <c:v>89.7</c:v>
                </c:pt>
                <c:pt idx="54">
                  <c:v>88.8</c:v>
                </c:pt>
                <c:pt idx="55">
                  <c:v>88.8</c:v>
                </c:pt>
                <c:pt idx="56">
                  <c:v>19.3</c:v>
                </c:pt>
                <c:pt idx="57">
                  <c:v>5.6</c:v>
                </c:pt>
                <c:pt idx="58">
                  <c:v>2</c:v>
                </c:pt>
                <c:pt idx="59">
                  <c:v>0.6</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DISKBUSY!$C$2:$C$61</c:f>
              <c:numCache>
                <c:formatCode>General</c:formatCode>
                <c:ptCount val="60"/>
                <c:pt idx="0">
                  <c:v>3</c:v>
                </c:pt>
                <c:pt idx="1">
                  <c:v>40.3</c:v>
                </c:pt>
                <c:pt idx="2">
                  <c:v>62.4</c:v>
                </c:pt>
                <c:pt idx="3">
                  <c:v>89</c:v>
                </c:pt>
                <c:pt idx="4">
                  <c:v>89.3</c:v>
                </c:pt>
                <c:pt idx="5">
                  <c:v>87.5</c:v>
                </c:pt>
                <c:pt idx="6">
                  <c:v>88.1</c:v>
                </c:pt>
                <c:pt idx="7">
                  <c:v>89.9</c:v>
                </c:pt>
                <c:pt idx="8">
                  <c:v>92.2</c:v>
                </c:pt>
                <c:pt idx="9">
                  <c:v>87.6</c:v>
                </c:pt>
                <c:pt idx="10">
                  <c:v>87.8</c:v>
                </c:pt>
                <c:pt idx="11">
                  <c:v>88.9</c:v>
                </c:pt>
                <c:pt idx="12">
                  <c:v>86.3</c:v>
                </c:pt>
                <c:pt idx="13">
                  <c:v>87.6</c:v>
                </c:pt>
                <c:pt idx="14">
                  <c:v>88</c:v>
                </c:pt>
                <c:pt idx="15">
                  <c:v>86.8</c:v>
                </c:pt>
                <c:pt idx="16">
                  <c:v>87</c:v>
                </c:pt>
                <c:pt idx="17">
                  <c:v>88.4</c:v>
                </c:pt>
                <c:pt idx="18">
                  <c:v>87.2</c:v>
                </c:pt>
                <c:pt idx="19">
                  <c:v>88</c:v>
                </c:pt>
                <c:pt idx="20">
                  <c:v>89.1</c:v>
                </c:pt>
                <c:pt idx="21">
                  <c:v>88.5</c:v>
                </c:pt>
                <c:pt idx="22">
                  <c:v>88</c:v>
                </c:pt>
                <c:pt idx="23">
                  <c:v>88.8</c:v>
                </c:pt>
                <c:pt idx="24">
                  <c:v>89</c:v>
                </c:pt>
                <c:pt idx="25">
                  <c:v>88.8</c:v>
                </c:pt>
                <c:pt idx="26">
                  <c:v>88.4</c:v>
                </c:pt>
                <c:pt idx="27">
                  <c:v>90.6</c:v>
                </c:pt>
                <c:pt idx="28">
                  <c:v>90.4</c:v>
                </c:pt>
                <c:pt idx="29">
                  <c:v>81.6</c:v>
                </c:pt>
                <c:pt idx="30">
                  <c:v>88</c:v>
                </c:pt>
                <c:pt idx="31">
                  <c:v>89.4</c:v>
                </c:pt>
                <c:pt idx="32">
                  <c:v>88.9</c:v>
                </c:pt>
                <c:pt idx="33">
                  <c:v>89.3</c:v>
                </c:pt>
                <c:pt idx="34">
                  <c:v>88.6</c:v>
                </c:pt>
                <c:pt idx="35">
                  <c:v>88.6</c:v>
                </c:pt>
                <c:pt idx="36">
                  <c:v>88.3</c:v>
                </c:pt>
                <c:pt idx="37">
                  <c:v>88.3</c:v>
                </c:pt>
                <c:pt idx="38">
                  <c:v>87.6</c:v>
                </c:pt>
                <c:pt idx="39">
                  <c:v>88.8</c:v>
                </c:pt>
                <c:pt idx="40">
                  <c:v>87.8</c:v>
                </c:pt>
                <c:pt idx="41">
                  <c:v>89.6</c:v>
                </c:pt>
                <c:pt idx="42">
                  <c:v>87.8</c:v>
                </c:pt>
                <c:pt idx="43">
                  <c:v>88.8</c:v>
                </c:pt>
                <c:pt idx="44">
                  <c:v>90.5</c:v>
                </c:pt>
                <c:pt idx="45">
                  <c:v>86.9</c:v>
                </c:pt>
                <c:pt idx="46">
                  <c:v>88</c:v>
                </c:pt>
                <c:pt idx="47">
                  <c:v>90.6</c:v>
                </c:pt>
                <c:pt idx="48">
                  <c:v>89</c:v>
                </c:pt>
                <c:pt idx="49">
                  <c:v>88.3</c:v>
                </c:pt>
                <c:pt idx="50">
                  <c:v>89.6</c:v>
                </c:pt>
                <c:pt idx="51">
                  <c:v>89.1</c:v>
                </c:pt>
                <c:pt idx="52">
                  <c:v>89.3</c:v>
                </c:pt>
                <c:pt idx="53">
                  <c:v>89.5</c:v>
                </c:pt>
                <c:pt idx="54">
                  <c:v>88.6</c:v>
                </c:pt>
                <c:pt idx="55">
                  <c:v>88.8</c:v>
                </c:pt>
                <c:pt idx="56">
                  <c:v>15</c:v>
                </c:pt>
                <c:pt idx="57">
                  <c:v>5.4</c:v>
                </c:pt>
                <c:pt idx="58">
                  <c:v>2.1</c:v>
                </c:pt>
                <c:pt idx="59">
                  <c:v>0.5</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DISKBUSY!$D$2:$D$61</c:f>
              <c:numCache>
                <c:formatCode>General</c:formatCode>
                <c:ptCount val="60"/>
                <c:pt idx="0">
                  <c:v>0</c:v>
                </c:pt>
                <c:pt idx="1">
                  <c:v>0</c:v>
                </c:pt>
                <c:pt idx="2">
                  <c:v>0</c:v>
                </c:pt>
                <c:pt idx="3">
                  <c:v>0</c:v>
                </c:pt>
                <c:pt idx="4">
                  <c:v>0</c:v>
                </c:pt>
                <c:pt idx="5">
                  <c:v>0</c:v>
                </c:pt>
                <c:pt idx="6">
                  <c:v>0</c:v>
                </c:pt>
                <c:pt idx="7">
                  <c:v>0.4</c:v>
                </c:pt>
                <c:pt idx="8">
                  <c:v>0</c:v>
                </c:pt>
                <c:pt idx="9">
                  <c:v>0</c:v>
                </c:pt>
                <c:pt idx="10">
                  <c:v>0</c:v>
                </c:pt>
                <c:pt idx="11">
                  <c:v>0</c:v>
                </c:pt>
                <c:pt idx="12">
                  <c:v>0</c:v>
                </c:pt>
                <c:pt idx="13">
                  <c:v>0</c:v>
                </c:pt>
                <c:pt idx="14">
                  <c:v>0</c:v>
                </c:pt>
                <c:pt idx="15">
                  <c:v>0</c:v>
                </c:pt>
                <c:pt idx="16">
                  <c:v>0</c:v>
                </c:pt>
                <c:pt idx="17">
                  <c:v>1.5</c:v>
                </c:pt>
                <c:pt idx="18">
                  <c:v>0</c:v>
                </c:pt>
                <c:pt idx="19">
                  <c:v>0</c:v>
                </c:pt>
                <c:pt idx="20">
                  <c:v>0</c:v>
                </c:pt>
                <c:pt idx="21">
                  <c:v>0</c:v>
                </c:pt>
                <c:pt idx="22">
                  <c:v>0</c:v>
                </c:pt>
                <c:pt idx="23">
                  <c:v>0</c:v>
                </c:pt>
                <c:pt idx="24">
                  <c:v>0</c:v>
                </c:pt>
                <c:pt idx="25">
                  <c:v>0</c:v>
                </c:pt>
                <c:pt idx="26">
                  <c:v>0</c:v>
                </c:pt>
                <c:pt idx="27">
                  <c:v>3.5</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5</c:v>
                </c:pt>
                <c:pt idx="48">
                  <c:v>0</c:v>
                </c:pt>
                <c:pt idx="49">
                  <c:v>0</c:v>
                </c:pt>
                <c:pt idx="50">
                  <c:v>0</c:v>
                </c:pt>
                <c:pt idx="51">
                  <c:v>0</c:v>
                </c:pt>
                <c:pt idx="52">
                  <c:v>0</c:v>
                </c:pt>
                <c:pt idx="53">
                  <c:v>0</c:v>
                </c:pt>
                <c:pt idx="54">
                  <c:v>0</c:v>
                </c:pt>
                <c:pt idx="55">
                  <c:v>0</c:v>
                </c:pt>
                <c:pt idx="56">
                  <c:v>0</c:v>
                </c:pt>
                <c:pt idx="57">
                  <c:v>0</c:v>
                </c:pt>
                <c:pt idx="58">
                  <c:v>0</c:v>
                </c:pt>
                <c:pt idx="59">
                  <c:v>0.2</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42919.7130787037</c:v>
                </c:pt>
                <c:pt idx="1" c:formatCode="h:mm:ss">
                  <c:v>42919.7131944444</c:v>
                </c:pt>
                <c:pt idx="2" c:formatCode="h:mm:ss">
                  <c:v>42919.7133101852</c:v>
                </c:pt>
                <c:pt idx="3" c:formatCode="h:mm:ss">
                  <c:v>42919.7134259259</c:v>
                </c:pt>
                <c:pt idx="4" c:formatCode="h:mm:ss">
                  <c:v>42919.7135416667</c:v>
                </c:pt>
                <c:pt idx="5" c:formatCode="h:mm:ss">
                  <c:v>42919.7136574074</c:v>
                </c:pt>
                <c:pt idx="6" c:formatCode="h:mm:ss">
                  <c:v>42919.7137731481</c:v>
                </c:pt>
                <c:pt idx="7" c:formatCode="h:mm:ss">
                  <c:v>42919.7138888889</c:v>
                </c:pt>
                <c:pt idx="8" c:formatCode="h:mm:ss">
                  <c:v>42919.7140046296</c:v>
                </c:pt>
                <c:pt idx="9" c:formatCode="h:mm:ss">
                  <c:v>42919.7141203704</c:v>
                </c:pt>
                <c:pt idx="10" c:formatCode="h:mm:ss">
                  <c:v>42919.7142361111</c:v>
                </c:pt>
                <c:pt idx="11" c:formatCode="h:mm:ss">
                  <c:v>42919.7143518518</c:v>
                </c:pt>
                <c:pt idx="12" c:formatCode="h:mm:ss">
                  <c:v>42919.7144675926</c:v>
                </c:pt>
                <c:pt idx="13" c:formatCode="h:mm:ss">
                  <c:v>42919.7145833333</c:v>
                </c:pt>
                <c:pt idx="14" c:formatCode="h:mm:ss">
                  <c:v>42919.7146990741</c:v>
                </c:pt>
                <c:pt idx="15" c:formatCode="h:mm:ss">
                  <c:v>42919.7148148148</c:v>
                </c:pt>
                <c:pt idx="16" c:formatCode="h:mm:ss">
                  <c:v>42919.7149305556</c:v>
                </c:pt>
                <c:pt idx="17" c:formatCode="h:mm:ss">
                  <c:v>42919.7150462963</c:v>
                </c:pt>
                <c:pt idx="18" c:formatCode="h:mm:ss">
                  <c:v>42919.715162037</c:v>
                </c:pt>
                <c:pt idx="19" c:formatCode="h:mm:ss">
                  <c:v>42919.7152777778</c:v>
                </c:pt>
                <c:pt idx="20" c:formatCode="h:mm:ss">
                  <c:v>42919.7153935185</c:v>
                </c:pt>
                <c:pt idx="21" c:formatCode="h:mm:ss">
                  <c:v>42919.7155092593</c:v>
                </c:pt>
                <c:pt idx="22" c:formatCode="h:mm:ss">
                  <c:v>42919.715625</c:v>
                </c:pt>
                <c:pt idx="23" c:formatCode="h:mm:ss">
                  <c:v>42919.7157407407</c:v>
                </c:pt>
                <c:pt idx="24" c:formatCode="h:mm:ss">
                  <c:v>42919.7158564815</c:v>
                </c:pt>
                <c:pt idx="25" c:formatCode="h:mm:ss">
                  <c:v>42919.7159722222</c:v>
                </c:pt>
                <c:pt idx="26" c:formatCode="h:mm:ss">
                  <c:v>42919.716087963</c:v>
                </c:pt>
                <c:pt idx="27" c:formatCode="h:mm:ss">
                  <c:v>42919.7162037037</c:v>
                </c:pt>
                <c:pt idx="28" c:formatCode="h:mm:ss">
                  <c:v>42919.7163194444</c:v>
                </c:pt>
                <c:pt idx="29" c:formatCode="h:mm:ss">
                  <c:v>42919.7164351852</c:v>
                </c:pt>
                <c:pt idx="30" c:formatCode="h:mm:ss">
                  <c:v>42919.7165509259</c:v>
                </c:pt>
                <c:pt idx="31" c:formatCode="h:mm:ss">
                  <c:v>42919.7166666667</c:v>
                </c:pt>
                <c:pt idx="32" c:formatCode="h:mm:ss">
                  <c:v>42919.7167824074</c:v>
                </c:pt>
                <c:pt idx="33" c:formatCode="h:mm:ss">
                  <c:v>42919.7168981481</c:v>
                </c:pt>
                <c:pt idx="34" c:formatCode="h:mm:ss">
                  <c:v>42919.7170138889</c:v>
                </c:pt>
                <c:pt idx="35" c:formatCode="h:mm:ss">
                  <c:v>42919.7171296296</c:v>
                </c:pt>
                <c:pt idx="36" c:formatCode="h:mm:ss">
                  <c:v>42919.7172453704</c:v>
                </c:pt>
                <c:pt idx="37" c:formatCode="h:mm:ss">
                  <c:v>42919.7173611111</c:v>
                </c:pt>
                <c:pt idx="38" c:formatCode="h:mm:ss">
                  <c:v>42919.7174768519</c:v>
                </c:pt>
                <c:pt idx="39" c:formatCode="h:mm:ss">
                  <c:v>42919.7175925926</c:v>
                </c:pt>
                <c:pt idx="40" c:formatCode="h:mm:ss">
                  <c:v>42919.7177083333</c:v>
                </c:pt>
                <c:pt idx="41" c:formatCode="h:mm:ss">
                  <c:v>42919.7178240741</c:v>
                </c:pt>
                <c:pt idx="42" c:formatCode="h:mm:ss">
                  <c:v>42919.7179398148</c:v>
                </c:pt>
                <c:pt idx="43" c:formatCode="h:mm:ss">
                  <c:v>42919.7180555556</c:v>
                </c:pt>
                <c:pt idx="44" c:formatCode="h:mm:ss">
                  <c:v>42919.7181712963</c:v>
                </c:pt>
                <c:pt idx="45" c:formatCode="h:mm:ss">
                  <c:v>42919.718287037</c:v>
                </c:pt>
                <c:pt idx="46" c:formatCode="h:mm:ss">
                  <c:v>42919.7184027778</c:v>
                </c:pt>
                <c:pt idx="47" c:formatCode="h:mm:ss">
                  <c:v>42919.7185185185</c:v>
                </c:pt>
                <c:pt idx="48" c:formatCode="h:mm:ss">
                  <c:v>42919.7186342593</c:v>
                </c:pt>
                <c:pt idx="49" c:formatCode="h:mm:ss">
                  <c:v>42919.71875</c:v>
                </c:pt>
                <c:pt idx="50" c:formatCode="h:mm:ss">
                  <c:v>42919.7188657407</c:v>
                </c:pt>
                <c:pt idx="51" c:formatCode="h:mm:ss">
                  <c:v>42919.7189814815</c:v>
                </c:pt>
                <c:pt idx="52" c:formatCode="h:mm:ss">
                  <c:v>42919.7190972222</c:v>
                </c:pt>
                <c:pt idx="53" c:formatCode="h:mm:ss">
                  <c:v>42919.719212963</c:v>
                </c:pt>
                <c:pt idx="54" c:formatCode="h:mm:ss">
                  <c:v>42919.7193287037</c:v>
                </c:pt>
                <c:pt idx="55" c:formatCode="h:mm:ss">
                  <c:v>42919.7194444444</c:v>
                </c:pt>
                <c:pt idx="56" c:formatCode="h:mm:ss">
                  <c:v>42919.7195601852</c:v>
                </c:pt>
                <c:pt idx="57" c:formatCode="h:mm:ss">
                  <c:v>42919.7196759259</c:v>
                </c:pt>
                <c:pt idx="58" c:formatCode="h:mm:ss">
                  <c:v>42919.7197916667</c:v>
                </c:pt>
                <c:pt idx="59" c:formatCode="h:mm:ss">
                  <c:v>42919.7199074074</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191485612"/>
        <c:axId val="784811161"/>
      </c:lineChart>
      <c:catAx>
        <c:axId val="19148561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4811161"/>
        <c:crosses val="autoZero"/>
        <c:auto val="0"/>
        <c:lblAlgn val="ctr"/>
        <c:lblOffset val="100"/>
        <c:noMultiLvlLbl val="0"/>
      </c:catAx>
      <c:valAx>
        <c:axId val="78481116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8561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34925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406400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549275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0.713078703703704</v>
      </c>
      <c r="F1" s="13" t="s">
        <v>2</v>
      </c>
      <c r="G1" s="1">
        <v>0.719907407407407</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119.86</v>
      </c>
      <c r="G37" t="s">
        <v>11</v>
      </c>
      <c r="H37" s="15">
        <v>16.4533333333333</v>
      </c>
      <c r="I37" s="15">
        <v>3.87166666666667</v>
      </c>
      <c r="J37" s="15">
        <v>17.6</v>
      </c>
      <c r="K37" s="15">
        <v>62.095</v>
      </c>
      <c r="L37" s="15">
        <v>20.325</v>
      </c>
      <c r="M37" s="15"/>
      <c r="N37" s="15"/>
      <c r="O37" s="15"/>
      <c r="P37" s="15"/>
      <c r="Q37" s="15"/>
      <c r="R37" s="15"/>
      <c r="S37" s="15"/>
      <c r="T37" s="15"/>
      <c r="U37" s="15"/>
      <c r="V37" s="15"/>
      <c r="W37" s="15"/>
      <c r="X37" s="15"/>
      <c r="Y37" s="15"/>
      <c r="Z37" s="15"/>
    </row>
    <row r="38" spans="2:26">
      <c r="B38" t="s">
        <v>12</v>
      </c>
      <c r="E38" s="14">
        <v>178.9</v>
      </c>
      <c r="G38" t="s">
        <v>13</v>
      </c>
      <c r="H38" s="15">
        <v>24.3</v>
      </c>
      <c r="I38" s="15">
        <v>4.9</v>
      </c>
      <c r="J38" s="15">
        <v>24.2</v>
      </c>
      <c r="K38" s="15">
        <v>99.6</v>
      </c>
      <c r="L38" s="15">
        <v>28.9</v>
      </c>
      <c r="M38" s="15"/>
      <c r="N38" s="15"/>
      <c r="O38" s="15"/>
      <c r="P38" s="15"/>
      <c r="Q38" s="15"/>
      <c r="R38" s="15"/>
      <c r="S38" s="15"/>
      <c r="T38" s="15"/>
      <c r="U38" s="15"/>
      <c r="V38" s="15"/>
      <c r="W38" s="15"/>
      <c r="X38" s="15"/>
      <c r="Y38" s="15"/>
      <c r="Z38" s="15"/>
    </row>
    <row r="39" spans="2:26">
      <c r="B39" t="s">
        <v>14</v>
      </c>
      <c r="E39" s="1">
        <v>42919.719212963</v>
      </c>
      <c r="G39" t="s">
        <v>15</v>
      </c>
      <c r="H39" s="15">
        <v>1.47690437601297</v>
      </c>
      <c r="I39" s="15">
        <v>1.2656048213517</v>
      </c>
      <c r="J39" s="15">
        <v>1.375</v>
      </c>
      <c r="K39" s="15">
        <v>1.60399388034463</v>
      </c>
      <c r="L39" s="15">
        <v>1.42189421894219</v>
      </c>
      <c r="M39" s="15"/>
      <c r="N39" s="15"/>
      <c r="O39" s="15"/>
      <c r="P39" s="15"/>
      <c r="Q39" s="15"/>
      <c r="R39" s="15"/>
      <c r="S39" s="15"/>
      <c r="T39" s="15"/>
      <c r="U39" s="15"/>
      <c r="V39" s="15"/>
      <c r="W39" s="15"/>
      <c r="X39" s="15"/>
      <c r="Y39" s="15"/>
      <c r="Z39" s="15"/>
    </row>
    <row r="40" spans="2:5">
      <c r="B40" t="s">
        <v>16</v>
      </c>
      <c r="E40" s="14">
        <v>8.06</v>
      </c>
    </row>
    <row r="41" spans="2:5">
      <c r="B41" t="s">
        <v>17</v>
      </c>
      <c r="E41" s="14">
        <v>3774.864</v>
      </c>
    </row>
    <row r="42" spans="2:5">
      <c r="B42" t="s">
        <v>18</v>
      </c>
      <c r="E42" s="15">
        <v>0.00213517626065469</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394</v>
      </c>
      <c r="C1" t="s">
        <v>395</v>
      </c>
      <c r="D1" t="s">
        <v>396</v>
      </c>
      <c r="E1" t="s">
        <v>397</v>
      </c>
      <c r="IV1" t="s">
        <v>398</v>
      </c>
    </row>
    <row r="2" spans="1:256">
      <c r="A2" s="1">
        <v>42919.7130787037</v>
      </c>
      <c r="B2">
        <v>23.8</v>
      </c>
      <c r="C2">
        <v>23.8</v>
      </c>
      <c r="D2">
        <v>0</v>
      </c>
      <c r="E2">
        <v>0</v>
      </c>
      <c r="IV2">
        <v>47.6</v>
      </c>
    </row>
    <row r="3" spans="1:256">
      <c r="A3" s="1">
        <v>42919.7131944444</v>
      </c>
      <c r="B3">
        <v>0</v>
      </c>
      <c r="C3">
        <v>0</v>
      </c>
      <c r="D3">
        <v>0</v>
      </c>
      <c r="E3">
        <v>0</v>
      </c>
      <c r="IV3">
        <v>0</v>
      </c>
    </row>
    <row r="4" spans="1:256">
      <c r="A4" s="1">
        <v>42919.7133101852</v>
      </c>
      <c r="B4">
        <v>3.6</v>
      </c>
      <c r="C4">
        <v>3.6</v>
      </c>
      <c r="D4">
        <v>0</v>
      </c>
      <c r="E4">
        <v>0</v>
      </c>
      <c r="IV4">
        <v>7.2</v>
      </c>
    </row>
    <row r="5" spans="1:256">
      <c r="A5" s="1">
        <v>42919.7134259259</v>
      </c>
      <c r="B5">
        <v>0</v>
      </c>
      <c r="C5">
        <v>0</v>
      </c>
      <c r="D5">
        <v>0</v>
      </c>
      <c r="E5">
        <v>0</v>
      </c>
      <c r="IV5">
        <v>0</v>
      </c>
    </row>
    <row r="6" spans="1:256">
      <c r="A6" s="1">
        <v>42919.7135416667</v>
      </c>
      <c r="B6">
        <v>0</v>
      </c>
      <c r="C6">
        <v>0</v>
      </c>
      <c r="D6">
        <v>0</v>
      </c>
      <c r="E6">
        <v>0</v>
      </c>
      <c r="IV6">
        <v>0</v>
      </c>
    </row>
    <row r="7" spans="1:256">
      <c r="A7" s="1">
        <v>42919.7136574074</v>
      </c>
      <c r="B7">
        <v>0</v>
      </c>
      <c r="C7">
        <v>0</v>
      </c>
      <c r="D7">
        <v>0</v>
      </c>
      <c r="E7">
        <v>0</v>
      </c>
      <c r="IV7">
        <v>0</v>
      </c>
    </row>
    <row r="8" spans="1:256">
      <c r="A8" s="1">
        <v>42919.7137731481</v>
      </c>
      <c r="B8">
        <v>0</v>
      </c>
      <c r="C8">
        <v>0</v>
      </c>
      <c r="D8">
        <v>0</v>
      </c>
      <c r="E8">
        <v>0</v>
      </c>
      <c r="IV8">
        <v>0</v>
      </c>
    </row>
    <row r="9" spans="1:256">
      <c r="A9" s="1">
        <v>42919.7138888889</v>
      </c>
      <c r="B9">
        <v>0</v>
      </c>
      <c r="C9">
        <v>0</v>
      </c>
      <c r="D9">
        <v>0</v>
      </c>
      <c r="E9">
        <v>0</v>
      </c>
      <c r="IV9">
        <v>0</v>
      </c>
    </row>
    <row r="10" spans="1:256">
      <c r="A10" s="1">
        <v>42919.7140046296</v>
      </c>
      <c r="B10">
        <v>0</v>
      </c>
      <c r="C10">
        <v>0</v>
      </c>
      <c r="D10">
        <v>0</v>
      </c>
      <c r="E10">
        <v>0</v>
      </c>
      <c r="IV10">
        <v>0</v>
      </c>
    </row>
    <row r="11" spans="1:256">
      <c r="A11" s="1">
        <v>42919.7141203704</v>
      </c>
      <c r="B11">
        <v>0</v>
      </c>
      <c r="C11">
        <v>0</v>
      </c>
      <c r="D11">
        <v>0</v>
      </c>
      <c r="E11">
        <v>0</v>
      </c>
      <c r="IV11">
        <v>0</v>
      </c>
    </row>
    <row r="12" spans="1:256">
      <c r="A12" s="1">
        <v>42919.7142361111</v>
      </c>
      <c r="B12">
        <v>0</v>
      </c>
      <c r="C12">
        <v>0</v>
      </c>
      <c r="D12">
        <v>0</v>
      </c>
      <c r="E12">
        <v>0</v>
      </c>
      <c r="IV12">
        <v>0</v>
      </c>
    </row>
    <row r="13" spans="1:256">
      <c r="A13" s="1">
        <v>42919.7143518518</v>
      </c>
      <c r="B13">
        <v>0</v>
      </c>
      <c r="C13">
        <v>0</v>
      </c>
      <c r="D13">
        <v>0</v>
      </c>
      <c r="E13">
        <v>0</v>
      </c>
      <c r="IV13">
        <v>0</v>
      </c>
    </row>
    <row r="14" spans="1:256">
      <c r="A14" s="1">
        <v>42919.7144675926</v>
      </c>
      <c r="B14">
        <v>0</v>
      </c>
      <c r="C14">
        <v>0</v>
      </c>
      <c r="D14">
        <v>0</v>
      </c>
      <c r="E14">
        <v>0</v>
      </c>
      <c r="IV14">
        <v>0</v>
      </c>
    </row>
    <row r="15" spans="1:256">
      <c r="A15" s="1">
        <v>42919.7145833333</v>
      </c>
      <c r="B15">
        <v>0</v>
      </c>
      <c r="C15">
        <v>0</v>
      </c>
      <c r="D15">
        <v>0</v>
      </c>
      <c r="E15">
        <v>0</v>
      </c>
      <c r="IV15">
        <v>0</v>
      </c>
    </row>
    <row r="16" spans="1:256">
      <c r="A16" s="1">
        <v>42919.7146990741</v>
      </c>
      <c r="B16">
        <v>0</v>
      </c>
      <c r="C16">
        <v>0</v>
      </c>
      <c r="D16">
        <v>0</v>
      </c>
      <c r="E16">
        <v>0</v>
      </c>
      <c r="IV16">
        <v>0</v>
      </c>
    </row>
    <row r="17" spans="1:256">
      <c r="A17" s="1">
        <v>42919.7148148148</v>
      </c>
      <c r="B17">
        <v>0</v>
      </c>
      <c r="C17">
        <v>0</v>
      </c>
      <c r="D17">
        <v>0</v>
      </c>
      <c r="E17">
        <v>0</v>
      </c>
      <c r="IV17">
        <v>0</v>
      </c>
    </row>
    <row r="18" spans="1:256">
      <c r="A18" s="1">
        <v>42919.7149305556</v>
      </c>
      <c r="B18">
        <v>0</v>
      </c>
      <c r="C18">
        <v>0</v>
      </c>
      <c r="D18">
        <v>0</v>
      </c>
      <c r="E18">
        <v>0</v>
      </c>
      <c r="IV18">
        <v>0</v>
      </c>
    </row>
    <row r="19" spans="1:256">
      <c r="A19" s="1">
        <v>42919.7150462963</v>
      </c>
      <c r="B19">
        <v>4.4</v>
      </c>
      <c r="C19">
        <v>10.4</v>
      </c>
      <c r="D19">
        <v>6</v>
      </c>
      <c r="E19">
        <v>0</v>
      </c>
      <c r="IV19">
        <v>20.8</v>
      </c>
    </row>
    <row r="20" spans="1:256">
      <c r="A20" s="1">
        <v>42919.715162037</v>
      </c>
      <c r="B20">
        <v>0</v>
      </c>
      <c r="C20">
        <v>0</v>
      </c>
      <c r="D20">
        <v>0</v>
      </c>
      <c r="E20">
        <v>0</v>
      </c>
      <c r="IV20">
        <v>0</v>
      </c>
    </row>
    <row r="21" spans="1:256">
      <c r="A21" s="1">
        <v>42919.7152777778</v>
      </c>
      <c r="B21">
        <v>0</v>
      </c>
      <c r="C21">
        <v>0</v>
      </c>
      <c r="D21">
        <v>0</v>
      </c>
      <c r="E21">
        <v>0</v>
      </c>
      <c r="IV21">
        <v>0</v>
      </c>
    </row>
    <row r="22" spans="1:256">
      <c r="A22" s="1">
        <v>42919.7153935185</v>
      </c>
      <c r="B22">
        <v>0</v>
      </c>
      <c r="C22">
        <v>0</v>
      </c>
      <c r="D22">
        <v>0</v>
      </c>
      <c r="E22">
        <v>0</v>
      </c>
      <c r="IV22">
        <v>0</v>
      </c>
    </row>
    <row r="23" spans="1:256">
      <c r="A23" s="1">
        <v>42919.7155092593</v>
      </c>
      <c r="B23">
        <v>0</v>
      </c>
      <c r="C23">
        <v>0</v>
      </c>
      <c r="D23">
        <v>0</v>
      </c>
      <c r="E23">
        <v>0</v>
      </c>
      <c r="IV23">
        <v>0</v>
      </c>
    </row>
    <row r="24" spans="1:256">
      <c r="A24" s="1">
        <v>42919.715625</v>
      </c>
      <c r="B24">
        <v>0</v>
      </c>
      <c r="C24">
        <v>0</v>
      </c>
      <c r="D24">
        <v>0</v>
      </c>
      <c r="E24">
        <v>0</v>
      </c>
      <c r="IV24">
        <v>0</v>
      </c>
    </row>
    <row r="25" spans="1:256">
      <c r="A25" s="1">
        <v>42919.7157407407</v>
      </c>
      <c r="B25">
        <v>0</v>
      </c>
      <c r="C25">
        <v>0</v>
      </c>
      <c r="D25">
        <v>0</v>
      </c>
      <c r="E25">
        <v>0</v>
      </c>
      <c r="IV25">
        <v>0</v>
      </c>
    </row>
    <row r="26" spans="1:256">
      <c r="A26" s="1">
        <v>42919.7158564815</v>
      </c>
      <c r="B26">
        <v>0</v>
      </c>
      <c r="C26">
        <v>0</v>
      </c>
      <c r="D26">
        <v>0</v>
      </c>
      <c r="E26">
        <v>0</v>
      </c>
      <c r="IV26">
        <v>0</v>
      </c>
    </row>
    <row r="27" spans="1:256">
      <c r="A27" s="1">
        <v>42919.7159722222</v>
      </c>
      <c r="B27">
        <v>0</v>
      </c>
      <c r="C27">
        <v>0</v>
      </c>
      <c r="D27">
        <v>0</v>
      </c>
      <c r="E27">
        <v>0</v>
      </c>
      <c r="IV27">
        <v>0</v>
      </c>
    </row>
    <row r="28" spans="1:256">
      <c r="A28" s="1">
        <v>42919.716087963</v>
      </c>
      <c r="B28">
        <v>0</v>
      </c>
      <c r="C28">
        <v>0</v>
      </c>
      <c r="D28">
        <v>0</v>
      </c>
      <c r="E28">
        <v>0</v>
      </c>
      <c r="IV28">
        <v>0</v>
      </c>
    </row>
    <row r="29" spans="1:256">
      <c r="A29" s="1">
        <v>42919.7162037037</v>
      </c>
      <c r="B29">
        <v>0</v>
      </c>
      <c r="C29">
        <v>0</v>
      </c>
      <c r="D29">
        <v>0</v>
      </c>
      <c r="E29">
        <v>0</v>
      </c>
      <c r="IV29">
        <v>0</v>
      </c>
    </row>
    <row r="30" spans="1:256">
      <c r="A30" s="1">
        <v>42919.7163194444</v>
      </c>
      <c r="B30">
        <v>0</v>
      </c>
      <c r="C30">
        <v>0</v>
      </c>
      <c r="D30">
        <v>0</v>
      </c>
      <c r="E30">
        <v>0</v>
      </c>
      <c r="IV30">
        <v>0</v>
      </c>
    </row>
    <row r="31" spans="1:256">
      <c r="A31" s="1">
        <v>42919.7164351852</v>
      </c>
      <c r="B31">
        <v>0</v>
      </c>
      <c r="C31">
        <v>0</v>
      </c>
      <c r="D31">
        <v>0</v>
      </c>
      <c r="E31">
        <v>0</v>
      </c>
      <c r="IV31">
        <v>0</v>
      </c>
    </row>
    <row r="32" spans="1:256">
      <c r="A32" s="1">
        <v>42919.7165509259</v>
      </c>
      <c r="B32">
        <v>0</v>
      </c>
      <c r="C32">
        <v>0</v>
      </c>
      <c r="D32">
        <v>0</v>
      </c>
      <c r="E32">
        <v>0</v>
      </c>
      <c r="IV32">
        <v>0</v>
      </c>
    </row>
    <row r="33" spans="1:256">
      <c r="A33" s="1">
        <v>42919.7166666667</v>
      </c>
      <c r="B33">
        <v>0</v>
      </c>
      <c r="C33">
        <v>0</v>
      </c>
      <c r="D33">
        <v>0</v>
      </c>
      <c r="E33">
        <v>0</v>
      </c>
      <c r="IV33">
        <v>0</v>
      </c>
    </row>
    <row r="34" spans="1:256">
      <c r="A34" s="1">
        <v>42919.7167824074</v>
      </c>
      <c r="B34">
        <v>0</v>
      </c>
      <c r="C34">
        <v>0</v>
      </c>
      <c r="D34">
        <v>0</v>
      </c>
      <c r="E34">
        <v>0</v>
      </c>
      <c r="IV34">
        <v>0</v>
      </c>
    </row>
    <row r="35" spans="1:256">
      <c r="A35" s="1">
        <v>42919.7168981481</v>
      </c>
      <c r="B35">
        <v>0</v>
      </c>
      <c r="C35">
        <v>0</v>
      </c>
      <c r="D35">
        <v>0</v>
      </c>
      <c r="E35">
        <v>0</v>
      </c>
      <c r="IV35">
        <v>0</v>
      </c>
    </row>
    <row r="36" spans="1:256">
      <c r="A36" s="1">
        <v>42919.7170138889</v>
      </c>
      <c r="B36">
        <v>0</v>
      </c>
      <c r="C36">
        <v>0</v>
      </c>
      <c r="D36">
        <v>0</v>
      </c>
      <c r="E36">
        <v>0</v>
      </c>
      <c r="IV36">
        <v>0</v>
      </c>
    </row>
    <row r="37" spans="1:256">
      <c r="A37" s="1">
        <v>42919.7171296296</v>
      </c>
      <c r="B37">
        <v>0</v>
      </c>
      <c r="C37">
        <v>0</v>
      </c>
      <c r="D37">
        <v>0</v>
      </c>
      <c r="E37">
        <v>0</v>
      </c>
      <c r="IV37">
        <v>0</v>
      </c>
    </row>
    <row r="38" spans="1:256">
      <c r="A38" s="1">
        <v>42919.7172453704</v>
      </c>
      <c r="B38">
        <v>0</v>
      </c>
      <c r="C38">
        <v>0</v>
      </c>
      <c r="D38">
        <v>0</v>
      </c>
      <c r="E38">
        <v>0</v>
      </c>
      <c r="IV38">
        <v>0</v>
      </c>
    </row>
    <row r="39" spans="1:256">
      <c r="A39" s="1">
        <v>42919.7173611111</v>
      </c>
      <c r="B39">
        <v>0</v>
      </c>
      <c r="C39">
        <v>0</v>
      </c>
      <c r="D39">
        <v>0</v>
      </c>
      <c r="E39">
        <v>0</v>
      </c>
      <c r="IV39">
        <v>0</v>
      </c>
    </row>
    <row r="40" spans="1:256">
      <c r="A40" s="1">
        <v>42919.7174768519</v>
      </c>
      <c r="B40">
        <v>0</v>
      </c>
      <c r="C40">
        <v>0</v>
      </c>
      <c r="D40">
        <v>0</v>
      </c>
      <c r="E40">
        <v>0</v>
      </c>
      <c r="IV40">
        <v>0</v>
      </c>
    </row>
    <row r="41" spans="1:256">
      <c r="A41" s="1">
        <v>42919.7175925926</v>
      </c>
      <c r="B41">
        <v>0</v>
      </c>
      <c r="C41">
        <v>0</v>
      </c>
      <c r="D41">
        <v>0</v>
      </c>
      <c r="E41">
        <v>0</v>
      </c>
      <c r="IV41">
        <v>0</v>
      </c>
    </row>
    <row r="42" spans="1:256">
      <c r="A42" s="1">
        <v>42919.7177083333</v>
      </c>
      <c r="B42">
        <v>0</v>
      </c>
      <c r="C42">
        <v>0</v>
      </c>
      <c r="D42">
        <v>0</v>
      </c>
      <c r="E42">
        <v>0</v>
      </c>
      <c r="IV42">
        <v>0</v>
      </c>
    </row>
    <row r="43" spans="1:256">
      <c r="A43" s="1">
        <v>42919.7178240741</v>
      </c>
      <c r="B43">
        <v>0</v>
      </c>
      <c r="C43">
        <v>0</v>
      </c>
      <c r="D43">
        <v>0</v>
      </c>
      <c r="E43">
        <v>0</v>
      </c>
      <c r="IV43">
        <v>0</v>
      </c>
    </row>
    <row r="44" spans="1:256">
      <c r="A44" s="1">
        <v>42919.7179398148</v>
      </c>
      <c r="B44">
        <v>0</v>
      </c>
      <c r="C44">
        <v>0</v>
      </c>
      <c r="D44">
        <v>0</v>
      </c>
      <c r="E44">
        <v>0</v>
      </c>
      <c r="IV44">
        <v>0</v>
      </c>
    </row>
    <row r="45" spans="1:256">
      <c r="A45" s="1">
        <v>42919.7180555556</v>
      </c>
      <c r="B45">
        <v>0</v>
      </c>
      <c r="C45">
        <v>0</v>
      </c>
      <c r="D45">
        <v>0</v>
      </c>
      <c r="E45">
        <v>0</v>
      </c>
      <c r="IV45">
        <v>0</v>
      </c>
    </row>
    <row r="46" spans="1:256">
      <c r="A46" s="1">
        <v>42919.7181712963</v>
      </c>
      <c r="B46">
        <v>0.8</v>
      </c>
      <c r="C46">
        <v>0.8</v>
      </c>
      <c r="D46">
        <v>0</v>
      </c>
      <c r="E46">
        <v>0</v>
      </c>
      <c r="IV46">
        <v>1.6</v>
      </c>
    </row>
    <row r="47" spans="1:256">
      <c r="A47" s="1">
        <v>42919.718287037</v>
      </c>
      <c r="B47">
        <v>0</v>
      </c>
      <c r="C47">
        <v>0</v>
      </c>
      <c r="D47">
        <v>0</v>
      </c>
      <c r="E47">
        <v>0</v>
      </c>
      <c r="IV47">
        <v>0</v>
      </c>
    </row>
    <row r="48" spans="1:256">
      <c r="A48" s="1">
        <v>42919.7184027778</v>
      </c>
      <c r="B48">
        <v>0</v>
      </c>
      <c r="C48">
        <v>0</v>
      </c>
      <c r="D48">
        <v>0</v>
      </c>
      <c r="E48">
        <v>0</v>
      </c>
      <c r="IV48">
        <v>0</v>
      </c>
    </row>
    <row r="49" spans="1:256">
      <c r="A49" s="1">
        <v>42919.7185185185</v>
      </c>
      <c r="B49">
        <v>0.4</v>
      </c>
      <c r="C49">
        <v>0.4</v>
      </c>
      <c r="D49">
        <v>0</v>
      </c>
      <c r="E49">
        <v>0</v>
      </c>
      <c r="IV49">
        <v>0.8</v>
      </c>
    </row>
    <row r="50" spans="1:256">
      <c r="A50" s="1">
        <v>42919.7186342593</v>
      </c>
      <c r="B50">
        <v>0</v>
      </c>
      <c r="C50">
        <v>0</v>
      </c>
      <c r="D50">
        <v>0</v>
      </c>
      <c r="E50">
        <v>0</v>
      </c>
      <c r="IV50">
        <v>0</v>
      </c>
    </row>
    <row r="51" spans="1:256">
      <c r="A51" s="1">
        <v>42919.71875</v>
      </c>
      <c r="B51">
        <v>0</v>
      </c>
      <c r="C51">
        <v>0</v>
      </c>
      <c r="D51">
        <v>0</v>
      </c>
      <c r="E51">
        <v>0</v>
      </c>
      <c r="IV51">
        <v>0</v>
      </c>
    </row>
    <row r="52" spans="1:256">
      <c r="A52" s="1">
        <v>42919.7188657407</v>
      </c>
      <c r="B52">
        <v>0</v>
      </c>
      <c r="C52">
        <v>0</v>
      </c>
      <c r="D52">
        <v>0</v>
      </c>
      <c r="E52">
        <v>0</v>
      </c>
      <c r="IV52">
        <v>0</v>
      </c>
    </row>
    <row r="53" spans="1:256">
      <c r="A53" s="1">
        <v>42919.7189814815</v>
      </c>
      <c r="B53">
        <v>0</v>
      </c>
      <c r="C53">
        <v>0</v>
      </c>
      <c r="D53">
        <v>0</v>
      </c>
      <c r="E53">
        <v>0</v>
      </c>
      <c r="IV53">
        <v>0</v>
      </c>
    </row>
    <row r="54" spans="1:256">
      <c r="A54" s="1">
        <v>42919.7190972222</v>
      </c>
      <c r="B54">
        <v>169.6</v>
      </c>
      <c r="C54">
        <v>169.6</v>
      </c>
      <c r="D54">
        <v>0</v>
      </c>
      <c r="E54">
        <v>0</v>
      </c>
      <c r="IV54">
        <v>339.2</v>
      </c>
    </row>
    <row r="55" spans="1:256">
      <c r="A55" s="1">
        <v>42919.719212963</v>
      </c>
      <c r="B55">
        <v>192.4</v>
      </c>
      <c r="C55">
        <v>192.4</v>
      </c>
      <c r="D55">
        <v>0</v>
      </c>
      <c r="E55">
        <v>0</v>
      </c>
      <c r="IV55">
        <v>384.8</v>
      </c>
    </row>
    <row r="56" spans="1:256">
      <c r="A56" s="1">
        <v>42919.7193287037</v>
      </c>
      <c r="B56">
        <v>0</v>
      </c>
      <c r="C56">
        <v>0</v>
      </c>
      <c r="D56">
        <v>0</v>
      </c>
      <c r="E56">
        <v>0</v>
      </c>
      <c r="IV56">
        <v>0</v>
      </c>
    </row>
    <row r="57" spans="1:256">
      <c r="A57" s="1">
        <v>42919.7194444444</v>
      </c>
      <c r="B57">
        <v>0</v>
      </c>
      <c r="C57">
        <v>0</v>
      </c>
      <c r="D57">
        <v>0</v>
      </c>
      <c r="E57">
        <v>0</v>
      </c>
      <c r="IV57">
        <v>0</v>
      </c>
    </row>
    <row r="58" spans="1:256">
      <c r="A58" s="1">
        <v>42919.7195601852</v>
      </c>
      <c r="B58">
        <v>0</v>
      </c>
      <c r="C58">
        <v>0</v>
      </c>
      <c r="D58">
        <v>0</v>
      </c>
      <c r="E58">
        <v>0</v>
      </c>
      <c r="IV58">
        <v>0</v>
      </c>
    </row>
    <row r="59" spans="1:256">
      <c r="A59" s="1">
        <v>42919.7196759259</v>
      </c>
      <c r="B59">
        <v>0</v>
      </c>
      <c r="C59">
        <v>0</v>
      </c>
      <c r="D59">
        <v>0</v>
      </c>
      <c r="E59">
        <v>0</v>
      </c>
      <c r="IV59">
        <v>0</v>
      </c>
    </row>
    <row r="60" spans="1:256">
      <c r="A60" s="1">
        <v>42919.7197916667</v>
      </c>
      <c r="B60">
        <v>0</v>
      </c>
      <c r="C60">
        <v>0</v>
      </c>
      <c r="D60">
        <v>0</v>
      </c>
      <c r="E60">
        <v>0</v>
      </c>
      <c r="IV60">
        <v>0</v>
      </c>
    </row>
    <row r="61" spans="1:256">
      <c r="A61" s="1">
        <v>42919.7199074074</v>
      </c>
      <c r="B61">
        <v>1.6</v>
      </c>
      <c r="C61">
        <v>2</v>
      </c>
      <c r="D61">
        <v>0.4</v>
      </c>
      <c r="E61">
        <v>0</v>
      </c>
      <c r="IV61">
        <v>4</v>
      </c>
    </row>
    <row r="63" spans="1:5">
      <c r="A63" t="s">
        <v>380</v>
      </c>
      <c r="B63" s="4">
        <f>AVERAGE(B2:B61)</f>
        <v>6.61</v>
      </c>
      <c r="C63" s="4">
        <f>AVERAGE(C2:C61)</f>
        <v>6.71666666666667</v>
      </c>
      <c r="D63" s="4">
        <f>AVERAGE(D2:D61)</f>
        <v>0.106666666666667</v>
      </c>
      <c r="E63" s="4">
        <f>AVERAGE(E2:E61)</f>
        <v>0</v>
      </c>
    </row>
    <row r="64" spans="1:5">
      <c r="A64" t="s">
        <v>381</v>
      </c>
      <c r="B64" s="4">
        <f>IF(B63=0,0,MAX(SUMPRODUCT(B2:B61,B2:B61)/SUM(B2:B61)-B63,0))</f>
        <v>160.77285426122</v>
      </c>
      <c r="C64" s="4">
        <f>IF(C63=0,0,MAX(SUMPRODUCT(C2:C61,C2:C61)/SUM(C2:C61)-C63,0))</f>
        <v>158.231918941274</v>
      </c>
      <c r="D64" s="4">
        <f>IF(D63=0,0,MAX(SUMPRODUCT(D2:D61,D2:D61)/SUM(D2:D61)-D63,0))</f>
        <v>5.54333333333333</v>
      </c>
      <c r="E64" s="4">
        <f>IF(E63=0,0,MAX(SUMPRODUCT(E2:E61,E2:E61)/SUM(E2:E61)-E63,0))</f>
        <v>0</v>
      </c>
    </row>
    <row r="65" spans="1:5">
      <c r="A65" t="s">
        <v>382</v>
      </c>
      <c r="B65" s="4">
        <f>MAX(B2:B61)</f>
        <v>192.4</v>
      </c>
      <c r="C65" s="4">
        <f>MAX(C2:C61)</f>
        <v>192.4</v>
      </c>
      <c r="D65" s="4">
        <f>MAX(D2:D61)</f>
        <v>6</v>
      </c>
      <c r="E65" s="4">
        <f>MAX(E2:E61)</f>
        <v>0</v>
      </c>
    </row>
    <row r="66" spans="1:5">
      <c r="A66" t="s">
        <v>383</v>
      </c>
      <c r="B66" s="4">
        <f>MIN(B2:B61)</f>
        <v>0</v>
      </c>
      <c r="C66" s="4">
        <f>MIN(C2:C61)</f>
        <v>0</v>
      </c>
      <c r="D66" s="4">
        <f>MIN(D2:D61)</f>
        <v>0</v>
      </c>
      <c r="E66" s="4">
        <f>MIN(E2:E61)</f>
        <v>0</v>
      </c>
    </row>
    <row r="67" spans="1:5">
      <c r="A67" t="s">
        <v>384</v>
      </c>
      <c r="B67" s="4">
        <f>B63+B64</f>
        <v>167.38285426122</v>
      </c>
      <c r="C67" s="4">
        <f>C63+C64</f>
        <v>164.94858560794</v>
      </c>
      <c r="D67" s="4">
        <f>D63+D64</f>
        <v>5.65</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395</v>
      </c>
      <c r="C1" t="s">
        <v>394</v>
      </c>
      <c r="D1" t="s">
        <v>396</v>
      </c>
      <c r="E1" t="s">
        <v>397</v>
      </c>
      <c r="IV1" t="s">
        <v>398</v>
      </c>
    </row>
    <row r="2" spans="1:256">
      <c r="A2" s="1">
        <v>42919.7130787037</v>
      </c>
      <c r="B2">
        <v>0</v>
      </c>
      <c r="C2">
        <v>0</v>
      </c>
      <c r="D2">
        <v>0</v>
      </c>
      <c r="E2">
        <v>0</v>
      </c>
      <c r="IV2">
        <v>0</v>
      </c>
    </row>
    <row r="3" spans="1:256">
      <c r="A3" s="1">
        <v>42919.7131944444</v>
      </c>
      <c r="B3">
        <v>1427.5</v>
      </c>
      <c r="C3">
        <v>1427.5</v>
      </c>
      <c r="D3">
        <v>0</v>
      </c>
      <c r="E3">
        <v>0</v>
      </c>
      <c r="IV3">
        <v>2855</v>
      </c>
    </row>
    <row r="4" spans="1:256">
      <c r="A4" s="1">
        <v>42919.7133101852</v>
      </c>
      <c r="B4">
        <v>902.3</v>
      </c>
      <c r="C4">
        <v>902.3</v>
      </c>
      <c r="D4">
        <v>0</v>
      </c>
      <c r="E4">
        <v>0</v>
      </c>
      <c r="IV4">
        <v>1804.6</v>
      </c>
    </row>
    <row r="5" spans="1:256">
      <c r="A5" s="1">
        <v>42919.7134259259</v>
      </c>
      <c r="B5">
        <v>986.7</v>
      </c>
      <c r="C5">
        <v>986.7</v>
      </c>
      <c r="D5">
        <v>0</v>
      </c>
      <c r="E5">
        <v>0</v>
      </c>
      <c r="IV5">
        <v>1973.4</v>
      </c>
    </row>
    <row r="6" spans="1:256">
      <c r="A6" s="1">
        <v>42919.7135416667</v>
      </c>
      <c r="B6">
        <v>3128.6</v>
      </c>
      <c r="C6">
        <v>3128.6</v>
      </c>
      <c r="D6">
        <v>0</v>
      </c>
      <c r="E6">
        <v>0</v>
      </c>
      <c r="IV6">
        <v>6257.2</v>
      </c>
    </row>
    <row r="7" spans="1:256">
      <c r="A7" s="1">
        <v>42919.7136574074</v>
      </c>
      <c r="B7">
        <v>1057.1</v>
      </c>
      <c r="C7">
        <v>1057.1</v>
      </c>
      <c r="D7">
        <v>0</v>
      </c>
      <c r="E7">
        <v>0</v>
      </c>
      <c r="IV7">
        <v>2114.2</v>
      </c>
    </row>
    <row r="8" spans="1:256">
      <c r="A8" s="1">
        <v>42919.7137731481</v>
      </c>
      <c r="B8">
        <v>979.1</v>
      </c>
      <c r="C8">
        <v>979.1</v>
      </c>
      <c r="D8">
        <v>0</v>
      </c>
      <c r="E8">
        <v>0</v>
      </c>
      <c r="IV8">
        <v>1958.2</v>
      </c>
    </row>
    <row r="9" spans="1:256">
      <c r="A9" s="1">
        <v>42919.7138888889</v>
      </c>
      <c r="B9">
        <v>3166.2</v>
      </c>
      <c r="C9">
        <v>3150.6</v>
      </c>
      <c r="D9">
        <v>15.6</v>
      </c>
      <c r="E9">
        <v>0</v>
      </c>
      <c r="IV9">
        <v>6332.4</v>
      </c>
    </row>
    <row r="10" spans="1:256">
      <c r="A10" s="1">
        <v>42919.7140046296</v>
      </c>
      <c r="B10">
        <v>32465</v>
      </c>
      <c r="C10">
        <v>32465</v>
      </c>
      <c r="D10">
        <v>0</v>
      </c>
      <c r="E10">
        <v>0</v>
      </c>
      <c r="IV10">
        <v>64930</v>
      </c>
    </row>
    <row r="11" spans="1:256">
      <c r="A11" s="1">
        <v>42919.7141203704</v>
      </c>
      <c r="B11">
        <v>793.1</v>
      </c>
      <c r="C11">
        <v>793.1</v>
      </c>
      <c r="D11">
        <v>0</v>
      </c>
      <c r="E11">
        <v>0</v>
      </c>
      <c r="IV11">
        <v>1586.2</v>
      </c>
    </row>
    <row r="12" spans="1:256">
      <c r="A12" s="1">
        <v>42919.7142361111</v>
      </c>
      <c r="B12">
        <v>748</v>
      </c>
      <c r="C12">
        <v>748</v>
      </c>
      <c r="D12">
        <v>0</v>
      </c>
      <c r="E12">
        <v>0</v>
      </c>
      <c r="IV12">
        <v>1496</v>
      </c>
    </row>
    <row r="13" spans="1:256">
      <c r="A13" s="1">
        <v>42919.7143518518</v>
      </c>
      <c r="B13">
        <v>3121</v>
      </c>
      <c r="C13">
        <v>3121</v>
      </c>
      <c r="D13">
        <v>0</v>
      </c>
      <c r="E13">
        <v>0</v>
      </c>
      <c r="IV13">
        <v>6242</v>
      </c>
    </row>
    <row r="14" spans="1:256">
      <c r="A14" s="1">
        <v>42919.7144675926</v>
      </c>
      <c r="B14">
        <v>1095.9</v>
      </c>
      <c r="C14">
        <v>1096.7</v>
      </c>
      <c r="D14">
        <v>0</v>
      </c>
      <c r="E14">
        <v>0</v>
      </c>
      <c r="IV14">
        <v>2192.6</v>
      </c>
    </row>
    <row r="15" spans="1:256">
      <c r="A15" s="1">
        <v>42919.7145833333</v>
      </c>
      <c r="B15">
        <v>1072.3</v>
      </c>
      <c r="C15">
        <v>1071.5</v>
      </c>
      <c r="D15">
        <v>0</v>
      </c>
      <c r="E15">
        <v>0</v>
      </c>
      <c r="IV15">
        <v>2143.8</v>
      </c>
    </row>
    <row r="16" spans="1:256">
      <c r="A16" s="1">
        <v>42919.7146990741</v>
      </c>
      <c r="B16">
        <v>2845.8</v>
      </c>
      <c r="C16">
        <v>2845.8</v>
      </c>
      <c r="D16">
        <v>0</v>
      </c>
      <c r="E16">
        <v>0</v>
      </c>
      <c r="IV16">
        <v>5691.6</v>
      </c>
    </row>
    <row r="17" spans="1:256">
      <c r="A17" s="1">
        <v>42919.7148148148</v>
      </c>
      <c r="B17">
        <v>678.3</v>
      </c>
      <c r="C17">
        <v>678.3</v>
      </c>
      <c r="D17">
        <v>0</v>
      </c>
      <c r="E17">
        <v>0</v>
      </c>
      <c r="IV17">
        <v>1356.6</v>
      </c>
    </row>
    <row r="18" spans="1:256">
      <c r="A18" s="1">
        <v>42919.7149305556</v>
      </c>
      <c r="B18">
        <v>752.8</v>
      </c>
      <c r="C18">
        <v>752.8</v>
      </c>
      <c r="D18">
        <v>0</v>
      </c>
      <c r="E18">
        <v>0</v>
      </c>
      <c r="IV18">
        <v>1505.6</v>
      </c>
    </row>
    <row r="19" spans="1:256">
      <c r="A19" s="1">
        <v>42919.7150462963</v>
      </c>
      <c r="B19">
        <v>3278.2</v>
      </c>
      <c r="C19">
        <v>3278.2</v>
      </c>
      <c r="D19">
        <v>0</v>
      </c>
      <c r="E19">
        <v>0</v>
      </c>
      <c r="IV19">
        <v>6556.4</v>
      </c>
    </row>
    <row r="20" spans="1:256">
      <c r="A20" s="1">
        <v>42919.715162037</v>
      </c>
      <c r="B20">
        <v>685.5</v>
      </c>
      <c r="C20">
        <v>685.5</v>
      </c>
      <c r="D20">
        <v>0</v>
      </c>
      <c r="E20">
        <v>0</v>
      </c>
      <c r="IV20">
        <v>1371</v>
      </c>
    </row>
    <row r="21" spans="1:256">
      <c r="A21" s="1">
        <v>42919.7152777778</v>
      </c>
      <c r="B21">
        <v>1060.3</v>
      </c>
      <c r="C21">
        <v>1060.3</v>
      </c>
      <c r="D21">
        <v>0</v>
      </c>
      <c r="E21">
        <v>0</v>
      </c>
      <c r="IV21">
        <v>2120.6</v>
      </c>
    </row>
    <row r="22" spans="1:256">
      <c r="A22" s="1">
        <v>42919.7153935185</v>
      </c>
      <c r="B22">
        <v>2979.4</v>
      </c>
      <c r="C22">
        <v>2979.4</v>
      </c>
      <c r="D22">
        <v>0</v>
      </c>
      <c r="E22">
        <v>0</v>
      </c>
      <c r="IV22">
        <v>5958.8</v>
      </c>
    </row>
    <row r="23" spans="1:256">
      <c r="A23" s="1">
        <v>42919.7155092593</v>
      </c>
      <c r="B23">
        <v>1074.3</v>
      </c>
      <c r="C23">
        <v>1074.3</v>
      </c>
      <c r="D23">
        <v>0</v>
      </c>
      <c r="E23">
        <v>0</v>
      </c>
      <c r="IV23">
        <v>2148.6</v>
      </c>
    </row>
    <row r="24" spans="1:256">
      <c r="A24" s="1">
        <v>42919.715625</v>
      </c>
      <c r="B24">
        <v>1080.7</v>
      </c>
      <c r="C24">
        <v>1080.7</v>
      </c>
      <c r="D24">
        <v>0</v>
      </c>
      <c r="E24">
        <v>0</v>
      </c>
      <c r="IV24">
        <v>2161.4</v>
      </c>
    </row>
    <row r="25" spans="1:256">
      <c r="A25" s="1">
        <v>42919.7157407407</v>
      </c>
      <c r="B25">
        <v>1445.1</v>
      </c>
      <c r="C25">
        <v>1445.1</v>
      </c>
      <c r="D25">
        <v>0</v>
      </c>
      <c r="E25">
        <v>0</v>
      </c>
      <c r="IV25">
        <v>2890.2</v>
      </c>
    </row>
    <row r="26" spans="1:256">
      <c r="A26" s="1">
        <v>42919.7158564815</v>
      </c>
      <c r="B26">
        <v>3271</v>
      </c>
      <c r="C26">
        <v>3271</v>
      </c>
      <c r="D26">
        <v>0</v>
      </c>
      <c r="E26">
        <v>0</v>
      </c>
      <c r="IV26">
        <v>6542</v>
      </c>
    </row>
    <row r="27" spans="1:256">
      <c r="A27" s="1">
        <v>42919.7159722222</v>
      </c>
      <c r="B27">
        <v>739.1</v>
      </c>
      <c r="C27">
        <v>739.1</v>
      </c>
      <c r="D27">
        <v>0</v>
      </c>
      <c r="E27">
        <v>0</v>
      </c>
      <c r="IV27">
        <v>1478.2</v>
      </c>
    </row>
    <row r="28" spans="1:256">
      <c r="A28" s="1">
        <v>42919.716087963</v>
      </c>
      <c r="B28">
        <v>851.5</v>
      </c>
      <c r="C28">
        <v>851.5</v>
      </c>
      <c r="D28">
        <v>0</v>
      </c>
      <c r="E28">
        <v>0</v>
      </c>
      <c r="IV28">
        <v>1703</v>
      </c>
    </row>
    <row r="29" spans="1:256">
      <c r="A29" s="1">
        <v>42919.7162037037</v>
      </c>
      <c r="B29">
        <v>24190.3</v>
      </c>
      <c r="C29">
        <v>24037.9</v>
      </c>
      <c r="D29">
        <v>152.4</v>
      </c>
      <c r="E29">
        <v>0</v>
      </c>
      <c r="IV29">
        <v>48380.6</v>
      </c>
    </row>
    <row r="30" spans="1:256">
      <c r="A30" s="1">
        <v>42919.7163194444</v>
      </c>
      <c r="B30">
        <v>11566.2</v>
      </c>
      <c r="C30">
        <v>11566.2</v>
      </c>
      <c r="D30">
        <v>0</v>
      </c>
      <c r="E30">
        <v>0</v>
      </c>
      <c r="IV30">
        <v>23132.4</v>
      </c>
    </row>
    <row r="31" spans="1:256">
      <c r="A31" s="1">
        <v>42919.7164351852</v>
      </c>
      <c r="B31">
        <v>649.6</v>
      </c>
      <c r="C31">
        <v>649.6</v>
      </c>
      <c r="D31">
        <v>0</v>
      </c>
      <c r="E31">
        <v>0</v>
      </c>
      <c r="IV31">
        <v>1299.2</v>
      </c>
    </row>
    <row r="32" spans="1:256">
      <c r="A32" s="1">
        <v>42919.7165509259</v>
      </c>
      <c r="B32">
        <v>2788.6</v>
      </c>
      <c r="C32">
        <v>2788.6</v>
      </c>
      <c r="D32">
        <v>0</v>
      </c>
      <c r="E32">
        <v>0</v>
      </c>
      <c r="IV32">
        <v>5577.2</v>
      </c>
    </row>
    <row r="33" spans="1:256">
      <c r="A33" s="1">
        <v>42919.7166666667</v>
      </c>
      <c r="B33">
        <v>899.5</v>
      </c>
      <c r="C33">
        <v>899.5</v>
      </c>
      <c r="D33">
        <v>0</v>
      </c>
      <c r="E33">
        <v>0</v>
      </c>
      <c r="IV33">
        <v>1799</v>
      </c>
    </row>
    <row r="34" spans="1:256">
      <c r="A34" s="1">
        <v>42919.7167824074</v>
      </c>
      <c r="B34">
        <v>1024.3</v>
      </c>
      <c r="C34">
        <v>1024.3</v>
      </c>
      <c r="D34">
        <v>0</v>
      </c>
      <c r="E34">
        <v>0</v>
      </c>
      <c r="IV34">
        <v>2048.6</v>
      </c>
    </row>
    <row r="35" spans="1:256">
      <c r="A35" s="1">
        <v>42919.7168981481</v>
      </c>
      <c r="B35">
        <v>3512.9</v>
      </c>
      <c r="C35">
        <v>3512.9</v>
      </c>
      <c r="D35">
        <v>0</v>
      </c>
      <c r="E35">
        <v>0</v>
      </c>
      <c r="IV35">
        <v>7025.8</v>
      </c>
    </row>
    <row r="36" spans="1:256">
      <c r="A36" s="1">
        <v>42919.7170138889</v>
      </c>
      <c r="B36">
        <v>1748.7</v>
      </c>
      <c r="C36">
        <v>1748.7</v>
      </c>
      <c r="D36">
        <v>0</v>
      </c>
      <c r="E36">
        <v>0</v>
      </c>
      <c r="IV36">
        <v>3497.4</v>
      </c>
    </row>
    <row r="37" spans="1:256">
      <c r="A37" s="1">
        <v>42919.7171296296</v>
      </c>
      <c r="B37">
        <v>686.4</v>
      </c>
      <c r="C37">
        <v>686.4</v>
      </c>
      <c r="D37">
        <v>0</v>
      </c>
      <c r="E37">
        <v>0</v>
      </c>
      <c r="IV37">
        <v>1372.8</v>
      </c>
    </row>
    <row r="38" spans="1:256">
      <c r="A38" s="1">
        <v>42919.7172453704</v>
      </c>
      <c r="B38">
        <v>3287.4</v>
      </c>
      <c r="C38">
        <v>3287.4</v>
      </c>
      <c r="D38">
        <v>0</v>
      </c>
      <c r="E38">
        <v>0</v>
      </c>
      <c r="IV38">
        <v>6574.8</v>
      </c>
    </row>
    <row r="39" spans="1:256">
      <c r="A39" s="1">
        <v>42919.7173611111</v>
      </c>
      <c r="B39">
        <v>727.9</v>
      </c>
      <c r="C39">
        <v>727.9</v>
      </c>
      <c r="D39">
        <v>0</v>
      </c>
      <c r="E39">
        <v>0</v>
      </c>
      <c r="IV39">
        <v>1455.8</v>
      </c>
    </row>
    <row r="40" spans="1:256">
      <c r="A40" s="1">
        <v>42919.7174768519</v>
      </c>
      <c r="B40">
        <v>813.9</v>
      </c>
      <c r="C40">
        <v>813.9</v>
      </c>
      <c r="D40">
        <v>0</v>
      </c>
      <c r="E40">
        <v>0</v>
      </c>
      <c r="IV40">
        <v>1627.8</v>
      </c>
    </row>
    <row r="41" spans="1:256">
      <c r="A41" s="1">
        <v>42919.7175925926</v>
      </c>
      <c r="B41">
        <v>2848.2</v>
      </c>
      <c r="C41">
        <v>2848.2</v>
      </c>
      <c r="D41">
        <v>0</v>
      </c>
      <c r="E41">
        <v>0</v>
      </c>
      <c r="IV41">
        <v>5696.4</v>
      </c>
    </row>
    <row r="42" spans="1:256">
      <c r="A42" s="1">
        <v>42919.7177083333</v>
      </c>
      <c r="B42">
        <v>1082.7</v>
      </c>
      <c r="C42">
        <v>1082.7</v>
      </c>
      <c r="D42">
        <v>0</v>
      </c>
      <c r="E42">
        <v>0</v>
      </c>
      <c r="IV42">
        <v>2165.4</v>
      </c>
    </row>
    <row r="43" spans="1:256">
      <c r="A43" s="1">
        <v>42919.7178240741</v>
      </c>
      <c r="B43">
        <v>1085.1</v>
      </c>
      <c r="C43">
        <v>1085.1</v>
      </c>
      <c r="D43">
        <v>0</v>
      </c>
      <c r="E43">
        <v>0</v>
      </c>
      <c r="IV43">
        <v>2170.2</v>
      </c>
    </row>
    <row r="44" spans="1:256">
      <c r="A44" s="1">
        <v>42919.7179398148</v>
      </c>
      <c r="B44">
        <v>3297.8</v>
      </c>
      <c r="C44">
        <v>3297.8</v>
      </c>
      <c r="D44">
        <v>0</v>
      </c>
      <c r="E44">
        <v>0</v>
      </c>
      <c r="IV44">
        <v>6595.6</v>
      </c>
    </row>
    <row r="45" spans="1:256">
      <c r="A45" s="1">
        <v>42919.7180555556</v>
      </c>
      <c r="B45">
        <v>1385.1</v>
      </c>
      <c r="C45">
        <v>1385.1</v>
      </c>
      <c r="D45">
        <v>0</v>
      </c>
      <c r="E45">
        <v>0</v>
      </c>
      <c r="IV45">
        <v>2770.2</v>
      </c>
    </row>
    <row r="46" spans="1:256">
      <c r="A46" s="1">
        <v>42919.7181712963</v>
      </c>
      <c r="B46">
        <v>1411.9</v>
      </c>
      <c r="C46">
        <v>1411.9</v>
      </c>
      <c r="D46">
        <v>0</v>
      </c>
      <c r="E46">
        <v>0</v>
      </c>
      <c r="IV46">
        <v>2823.8</v>
      </c>
    </row>
    <row r="47" spans="1:256">
      <c r="A47" s="1">
        <v>42919.718287037</v>
      </c>
      <c r="B47">
        <v>731.5</v>
      </c>
      <c r="C47">
        <v>731.5</v>
      </c>
      <c r="D47">
        <v>0</v>
      </c>
      <c r="E47">
        <v>0</v>
      </c>
      <c r="IV47">
        <v>1463</v>
      </c>
    </row>
    <row r="48" spans="1:256">
      <c r="A48" s="1">
        <v>42919.7184027778</v>
      </c>
      <c r="B48">
        <v>3169</v>
      </c>
      <c r="C48">
        <v>3169</v>
      </c>
      <c r="D48">
        <v>0</v>
      </c>
      <c r="E48">
        <v>0</v>
      </c>
      <c r="IV48">
        <v>6338</v>
      </c>
    </row>
    <row r="49" spans="1:256">
      <c r="A49" s="1">
        <v>42919.7185185185</v>
      </c>
      <c r="B49">
        <v>25670.9</v>
      </c>
      <c r="C49">
        <v>25472.1</v>
      </c>
      <c r="D49">
        <v>198.8</v>
      </c>
      <c r="E49">
        <v>0</v>
      </c>
      <c r="IV49">
        <v>51341.8</v>
      </c>
    </row>
    <row r="50" spans="1:256">
      <c r="A50" s="1">
        <v>42919.7186342593</v>
      </c>
      <c r="B50">
        <v>8785.6</v>
      </c>
      <c r="C50">
        <v>8785.6</v>
      </c>
      <c r="D50">
        <v>0</v>
      </c>
      <c r="E50">
        <v>0</v>
      </c>
      <c r="IV50">
        <v>17571.2</v>
      </c>
    </row>
    <row r="51" spans="1:256">
      <c r="A51" s="1">
        <v>42919.71875</v>
      </c>
      <c r="B51">
        <v>3179</v>
      </c>
      <c r="C51">
        <v>3179</v>
      </c>
      <c r="D51">
        <v>0</v>
      </c>
      <c r="E51">
        <v>0</v>
      </c>
      <c r="IV51">
        <v>6358</v>
      </c>
    </row>
    <row r="52" spans="1:256">
      <c r="A52" s="1">
        <v>42919.7188657407</v>
      </c>
      <c r="B52">
        <v>1039.9</v>
      </c>
      <c r="C52">
        <v>1039.9</v>
      </c>
      <c r="D52">
        <v>0</v>
      </c>
      <c r="E52">
        <v>0</v>
      </c>
      <c r="IV52">
        <v>2079.8</v>
      </c>
    </row>
    <row r="53" spans="1:256">
      <c r="A53" s="1">
        <v>42919.7189814815</v>
      </c>
      <c r="B53">
        <v>1007.5</v>
      </c>
      <c r="C53">
        <v>1007.5</v>
      </c>
      <c r="D53">
        <v>0</v>
      </c>
      <c r="E53">
        <v>0</v>
      </c>
      <c r="IV53">
        <v>2015</v>
      </c>
    </row>
    <row r="54" spans="1:256">
      <c r="A54" s="1">
        <v>42919.7190972222</v>
      </c>
      <c r="B54">
        <v>2303</v>
      </c>
      <c r="C54">
        <v>2303</v>
      </c>
      <c r="D54">
        <v>0</v>
      </c>
      <c r="E54">
        <v>0</v>
      </c>
      <c r="IV54">
        <v>4606</v>
      </c>
    </row>
    <row r="55" spans="1:256">
      <c r="A55" s="1">
        <v>42919.719212963</v>
      </c>
      <c r="B55">
        <v>2280.7</v>
      </c>
      <c r="C55">
        <v>2280.7</v>
      </c>
      <c r="D55">
        <v>0</v>
      </c>
      <c r="E55">
        <v>0</v>
      </c>
      <c r="IV55">
        <v>4561.4</v>
      </c>
    </row>
    <row r="56" spans="1:256">
      <c r="A56" s="1">
        <v>42919.7193287037</v>
      </c>
      <c r="B56">
        <v>1408.3</v>
      </c>
      <c r="C56">
        <v>1408.3</v>
      </c>
      <c r="D56">
        <v>0</v>
      </c>
      <c r="E56">
        <v>0</v>
      </c>
      <c r="IV56">
        <v>2816.6</v>
      </c>
    </row>
    <row r="57" spans="1:256">
      <c r="A57" s="1">
        <v>42919.7194444444</v>
      </c>
      <c r="B57">
        <v>1770.3</v>
      </c>
      <c r="C57">
        <v>1770.3</v>
      </c>
      <c r="D57">
        <v>0</v>
      </c>
      <c r="E57">
        <v>0</v>
      </c>
      <c r="IV57">
        <v>3540.6</v>
      </c>
    </row>
    <row r="58" spans="1:256">
      <c r="A58" s="1">
        <v>42919.7195601852</v>
      </c>
      <c r="B58">
        <v>2341.4</v>
      </c>
      <c r="C58">
        <v>2341.4</v>
      </c>
      <c r="D58">
        <v>0</v>
      </c>
      <c r="E58">
        <v>0</v>
      </c>
      <c r="IV58">
        <v>4682.8</v>
      </c>
    </row>
    <row r="59" spans="1:256">
      <c r="A59" s="1">
        <v>42919.7196759259</v>
      </c>
      <c r="B59">
        <v>37.6</v>
      </c>
      <c r="C59">
        <v>37.6</v>
      </c>
      <c r="D59">
        <v>0</v>
      </c>
      <c r="E59">
        <v>0</v>
      </c>
      <c r="IV59">
        <v>75.2</v>
      </c>
    </row>
    <row r="60" spans="1:256">
      <c r="A60" s="1">
        <v>42919.7197916667</v>
      </c>
      <c r="B60">
        <v>324</v>
      </c>
      <c r="C60">
        <v>324</v>
      </c>
      <c r="D60">
        <v>0</v>
      </c>
      <c r="E60">
        <v>0</v>
      </c>
      <c r="IV60">
        <v>648</v>
      </c>
    </row>
    <row r="61" spans="1:256">
      <c r="A61" s="1">
        <v>42919.7199074074</v>
      </c>
      <c r="B61">
        <v>3.2</v>
      </c>
      <c r="C61">
        <v>3.2</v>
      </c>
      <c r="D61">
        <v>0</v>
      </c>
      <c r="E61">
        <v>0</v>
      </c>
      <c r="IV61">
        <v>6.4</v>
      </c>
    </row>
    <row r="63" spans="1:5">
      <c r="A63" t="s">
        <v>380</v>
      </c>
      <c r="B63" s="4">
        <f>AVERAGE(B2:B61)</f>
        <v>3145.72</v>
      </c>
      <c r="C63" s="4">
        <f>AVERAGE(C2:C61)</f>
        <v>3139.60666666667</v>
      </c>
      <c r="D63" s="4">
        <f>AVERAGE(D2:D61)</f>
        <v>6.11333333333333</v>
      </c>
      <c r="E63" s="4">
        <f>AVERAGE(E2:E61)</f>
        <v>0</v>
      </c>
    </row>
    <row r="64" spans="1:5">
      <c r="A64" t="s">
        <v>381</v>
      </c>
      <c r="B64" s="4">
        <f>IF(B63=0,0,MAX(SUMPRODUCT(B2:B61,B2:B61)/SUM(B2:B61)-B63,0))</f>
        <v>11169.9766505813</v>
      </c>
      <c r="C64" s="4">
        <f>IF(C63=0,0,MAX(SUMPRODUCT(C2:C61,C2:C61)/SUM(C2:C61)-C63,0))</f>
        <v>11110.4516577307</v>
      </c>
      <c r="D64" s="4">
        <f>IF(D63=0,0,MAX(SUMPRODUCT(D2:D61,D2:D61)/SUM(D2:D61)-D63,0))</f>
        <v>165.616655761541</v>
      </c>
      <c r="E64" s="4">
        <f>IF(E63=0,0,MAX(SUMPRODUCT(E2:E61,E2:E61)/SUM(E2:E61)-E63,0))</f>
        <v>0</v>
      </c>
    </row>
    <row r="65" spans="1:5">
      <c r="A65" t="s">
        <v>382</v>
      </c>
      <c r="B65" s="4">
        <f>MAX(B2:B61)</f>
        <v>32465</v>
      </c>
      <c r="C65" s="4">
        <f>MAX(C2:C61)</f>
        <v>32465</v>
      </c>
      <c r="D65" s="4">
        <f>MAX(D2:D61)</f>
        <v>198.8</v>
      </c>
      <c r="E65" s="4">
        <f>MAX(E2:E61)</f>
        <v>0</v>
      </c>
    </row>
    <row r="66" spans="1:5">
      <c r="A66" t="s">
        <v>383</v>
      </c>
      <c r="B66" s="4">
        <f>MIN(B2:B61)</f>
        <v>0</v>
      </c>
      <c r="C66" s="4">
        <f>MIN(C2:C61)</f>
        <v>0</v>
      </c>
      <c r="D66" s="4">
        <f>MIN(D2:D61)</f>
        <v>0</v>
      </c>
      <c r="E66" s="4">
        <f>MIN(E2:E61)</f>
        <v>0</v>
      </c>
    </row>
    <row r="67" spans="1:5">
      <c r="A67" t="s">
        <v>384</v>
      </c>
      <c r="B67" s="4">
        <f>B63+B64</f>
        <v>14315.6966505813</v>
      </c>
      <c r="C67" s="4">
        <f>C63+C64</f>
        <v>14250.0583243973</v>
      </c>
      <c r="D67" s="4">
        <f>D63+D64</f>
        <v>171.729989094875</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42919.7130787037</v>
      </c>
      <c r="B2">
        <v>3</v>
      </c>
      <c r="C2">
        <v>3</v>
      </c>
      <c r="D2">
        <v>0</v>
      </c>
      <c r="E2">
        <v>0</v>
      </c>
      <c r="IV2">
        <v>6</v>
      </c>
    </row>
    <row r="3" spans="1:256">
      <c r="A3" s="1">
        <v>42919.7131944444</v>
      </c>
      <c r="B3">
        <v>34.3</v>
      </c>
      <c r="C3">
        <v>33.3</v>
      </c>
      <c r="D3">
        <v>0</v>
      </c>
      <c r="E3">
        <v>0</v>
      </c>
      <c r="IV3">
        <v>67.6</v>
      </c>
    </row>
    <row r="4" spans="1:256">
      <c r="A4" s="1">
        <v>42919.7133101852</v>
      </c>
      <c r="B4">
        <v>57.1</v>
      </c>
      <c r="C4">
        <v>53.8</v>
      </c>
      <c r="D4">
        <v>0</v>
      </c>
      <c r="E4">
        <v>0</v>
      </c>
      <c r="IV4">
        <v>110.9</v>
      </c>
    </row>
    <row r="5" spans="1:256">
      <c r="A5" s="1">
        <v>42919.7134259259</v>
      </c>
      <c r="B5">
        <v>62.2</v>
      </c>
      <c r="C5">
        <v>62</v>
      </c>
      <c r="D5">
        <v>0</v>
      </c>
      <c r="E5">
        <v>0</v>
      </c>
      <c r="IV5">
        <v>124.2</v>
      </c>
    </row>
    <row r="6" spans="1:256">
      <c r="A6" s="1">
        <v>42919.7135416667</v>
      </c>
      <c r="B6">
        <v>65.8</v>
      </c>
      <c r="C6">
        <v>65.6</v>
      </c>
      <c r="D6">
        <v>0</v>
      </c>
      <c r="E6">
        <v>0</v>
      </c>
      <c r="IV6">
        <v>131.4</v>
      </c>
    </row>
    <row r="7" spans="1:256">
      <c r="A7" s="1">
        <v>42919.7136574074</v>
      </c>
      <c r="B7">
        <v>61.3</v>
      </c>
      <c r="C7">
        <v>61</v>
      </c>
      <c r="D7">
        <v>0</v>
      </c>
      <c r="E7">
        <v>0</v>
      </c>
      <c r="IV7">
        <v>122.3</v>
      </c>
    </row>
    <row r="8" spans="1:256">
      <c r="A8" s="1">
        <v>42919.7137731481</v>
      </c>
      <c r="B8">
        <v>60.8</v>
      </c>
      <c r="C8">
        <v>60.5</v>
      </c>
      <c r="D8">
        <v>0</v>
      </c>
      <c r="E8">
        <v>0</v>
      </c>
      <c r="IV8">
        <v>121.3</v>
      </c>
    </row>
    <row r="9" spans="1:256">
      <c r="A9" s="1">
        <v>42919.7138888889</v>
      </c>
      <c r="B9">
        <v>66.1</v>
      </c>
      <c r="C9">
        <v>65.6</v>
      </c>
      <c r="D9">
        <v>0.4</v>
      </c>
      <c r="E9">
        <v>0</v>
      </c>
      <c r="IV9">
        <v>132.1</v>
      </c>
    </row>
    <row r="10" spans="1:256">
      <c r="A10" s="1">
        <v>42919.7140046296</v>
      </c>
      <c r="B10">
        <v>90</v>
      </c>
      <c r="C10">
        <v>86.8</v>
      </c>
      <c r="D10">
        <v>0</v>
      </c>
      <c r="E10">
        <v>0</v>
      </c>
      <c r="IV10">
        <v>176.8</v>
      </c>
    </row>
    <row r="11" spans="1:256">
      <c r="A11" s="1">
        <v>42919.7141203704</v>
      </c>
      <c r="B11">
        <v>61.4</v>
      </c>
      <c r="C11">
        <v>61.2</v>
      </c>
      <c r="D11">
        <v>0</v>
      </c>
      <c r="E11">
        <v>0</v>
      </c>
      <c r="IV11">
        <v>122.6</v>
      </c>
    </row>
    <row r="12" spans="1:256">
      <c r="A12" s="1">
        <v>42919.7142361111</v>
      </c>
      <c r="B12">
        <v>61.3</v>
      </c>
      <c r="C12">
        <v>61.1</v>
      </c>
      <c r="D12">
        <v>0</v>
      </c>
      <c r="E12">
        <v>0</v>
      </c>
      <c r="IV12">
        <v>122.4</v>
      </c>
    </row>
    <row r="13" spans="1:256">
      <c r="A13" s="1">
        <v>42919.7143518518</v>
      </c>
      <c r="B13">
        <v>65.5</v>
      </c>
      <c r="C13">
        <v>65.2</v>
      </c>
      <c r="D13">
        <v>0</v>
      </c>
      <c r="E13">
        <v>0</v>
      </c>
      <c r="IV13">
        <v>130.7</v>
      </c>
    </row>
    <row r="14" spans="1:256">
      <c r="A14" s="1">
        <v>42919.7144675926</v>
      </c>
      <c r="B14">
        <v>59.2</v>
      </c>
      <c r="C14">
        <v>58.8</v>
      </c>
      <c r="D14">
        <v>0</v>
      </c>
      <c r="E14">
        <v>0</v>
      </c>
      <c r="IV14">
        <v>118</v>
      </c>
    </row>
    <row r="15" spans="1:256">
      <c r="A15" s="1">
        <v>42919.7145833333</v>
      </c>
      <c r="B15">
        <v>61.8</v>
      </c>
      <c r="C15">
        <v>61.4</v>
      </c>
      <c r="D15">
        <v>0</v>
      </c>
      <c r="E15">
        <v>0</v>
      </c>
      <c r="IV15">
        <v>123.2</v>
      </c>
    </row>
    <row r="16" spans="1:256">
      <c r="A16" s="1">
        <v>42919.7146990741</v>
      </c>
      <c r="B16">
        <v>74.2</v>
      </c>
      <c r="C16">
        <v>71.3</v>
      </c>
      <c r="D16">
        <v>0</v>
      </c>
      <c r="E16">
        <v>0</v>
      </c>
      <c r="IV16">
        <v>145.5</v>
      </c>
    </row>
    <row r="17" spans="1:256">
      <c r="A17" s="1">
        <v>42919.7148148148</v>
      </c>
      <c r="B17">
        <v>59.2</v>
      </c>
      <c r="C17">
        <v>58.8</v>
      </c>
      <c r="D17">
        <v>0</v>
      </c>
      <c r="E17">
        <v>0</v>
      </c>
      <c r="IV17">
        <v>118</v>
      </c>
    </row>
    <row r="18" spans="1:256">
      <c r="A18" s="1">
        <v>42919.7149305556</v>
      </c>
      <c r="B18">
        <v>61.6</v>
      </c>
      <c r="C18">
        <v>61.4</v>
      </c>
      <c r="D18">
        <v>0</v>
      </c>
      <c r="E18">
        <v>0</v>
      </c>
      <c r="IV18">
        <v>123</v>
      </c>
    </row>
    <row r="19" spans="1:256">
      <c r="A19" s="1">
        <v>42919.7150462963</v>
      </c>
      <c r="B19">
        <v>66.6</v>
      </c>
      <c r="C19">
        <v>65.8</v>
      </c>
      <c r="D19">
        <v>0.4</v>
      </c>
      <c r="E19">
        <v>0</v>
      </c>
      <c r="IV19">
        <v>132.8</v>
      </c>
    </row>
    <row r="20" spans="1:256">
      <c r="A20" s="1">
        <v>42919.715162037</v>
      </c>
      <c r="B20">
        <v>61.2</v>
      </c>
      <c r="C20">
        <v>60.7</v>
      </c>
      <c r="D20">
        <v>0</v>
      </c>
      <c r="E20">
        <v>0</v>
      </c>
      <c r="IV20">
        <v>121.9</v>
      </c>
    </row>
    <row r="21" spans="1:256">
      <c r="A21" s="1">
        <v>42919.7152777778</v>
      </c>
      <c r="B21">
        <v>60.2</v>
      </c>
      <c r="C21">
        <v>59.8</v>
      </c>
      <c r="D21">
        <v>0</v>
      </c>
      <c r="E21">
        <v>0</v>
      </c>
      <c r="IV21">
        <v>120</v>
      </c>
    </row>
    <row r="22" spans="1:256">
      <c r="A22" s="1">
        <v>42919.7153935185</v>
      </c>
      <c r="B22">
        <v>74.4</v>
      </c>
      <c r="C22">
        <v>71.5</v>
      </c>
      <c r="D22">
        <v>0</v>
      </c>
      <c r="E22">
        <v>0</v>
      </c>
      <c r="IV22">
        <v>145.9</v>
      </c>
    </row>
    <row r="23" spans="1:256">
      <c r="A23" s="1">
        <v>42919.7155092593</v>
      </c>
      <c r="B23">
        <v>61.1</v>
      </c>
      <c r="C23">
        <v>60.9</v>
      </c>
      <c r="D23">
        <v>0</v>
      </c>
      <c r="E23">
        <v>0</v>
      </c>
      <c r="IV23">
        <v>122</v>
      </c>
    </row>
    <row r="24" spans="1:256">
      <c r="A24" s="1">
        <v>42919.715625</v>
      </c>
      <c r="B24">
        <v>62.1</v>
      </c>
      <c r="C24">
        <v>61.8</v>
      </c>
      <c r="D24">
        <v>0</v>
      </c>
      <c r="E24">
        <v>0</v>
      </c>
      <c r="IV24">
        <v>123.9</v>
      </c>
    </row>
    <row r="25" spans="1:256">
      <c r="A25" s="1">
        <v>42919.7157407407</v>
      </c>
      <c r="B25">
        <v>62.7</v>
      </c>
      <c r="C25">
        <v>62.3</v>
      </c>
      <c r="D25">
        <v>0</v>
      </c>
      <c r="E25">
        <v>0</v>
      </c>
      <c r="IV25">
        <v>125</v>
      </c>
    </row>
    <row r="26" spans="1:256">
      <c r="A26" s="1">
        <v>42919.7158564815</v>
      </c>
      <c r="B26">
        <v>64.5</v>
      </c>
      <c r="C26">
        <v>64.4</v>
      </c>
      <c r="D26">
        <v>0</v>
      </c>
      <c r="E26">
        <v>0</v>
      </c>
      <c r="IV26">
        <v>128.9</v>
      </c>
    </row>
    <row r="27" spans="1:256">
      <c r="A27" s="1">
        <v>42919.7159722222</v>
      </c>
      <c r="B27">
        <v>59.8</v>
      </c>
      <c r="C27">
        <v>59.5</v>
      </c>
      <c r="D27">
        <v>0</v>
      </c>
      <c r="E27">
        <v>0</v>
      </c>
      <c r="IV27">
        <v>119.3</v>
      </c>
    </row>
    <row r="28" spans="1:256">
      <c r="A28" s="1">
        <v>42919.716087963</v>
      </c>
      <c r="B28">
        <v>72</v>
      </c>
      <c r="C28">
        <v>69</v>
      </c>
      <c r="D28">
        <v>0</v>
      </c>
      <c r="E28">
        <v>0</v>
      </c>
      <c r="IV28">
        <v>141</v>
      </c>
    </row>
    <row r="29" spans="1:256">
      <c r="A29" s="1">
        <v>42919.7162037037</v>
      </c>
      <c r="B29">
        <v>77</v>
      </c>
      <c r="C29">
        <v>74.7</v>
      </c>
      <c r="D29">
        <v>2.2</v>
      </c>
      <c r="E29">
        <v>0</v>
      </c>
      <c r="IV29">
        <v>153.9</v>
      </c>
    </row>
    <row r="30" spans="1:256">
      <c r="A30" s="1">
        <v>42919.7163194444</v>
      </c>
      <c r="B30">
        <v>72.6</v>
      </c>
      <c r="C30">
        <v>72.5</v>
      </c>
      <c r="D30">
        <v>0</v>
      </c>
      <c r="E30">
        <v>0</v>
      </c>
      <c r="IV30">
        <v>145.1</v>
      </c>
    </row>
    <row r="31" spans="1:256">
      <c r="A31" s="1">
        <v>42919.7164351852</v>
      </c>
      <c r="B31">
        <v>59.5</v>
      </c>
      <c r="C31">
        <v>59.3</v>
      </c>
      <c r="D31">
        <v>0</v>
      </c>
      <c r="E31">
        <v>0</v>
      </c>
      <c r="IV31">
        <v>118.8</v>
      </c>
    </row>
    <row r="32" spans="1:256">
      <c r="A32" s="1">
        <v>42919.7165509259</v>
      </c>
      <c r="B32">
        <v>65</v>
      </c>
      <c r="C32">
        <v>64.8</v>
      </c>
      <c r="D32">
        <v>0</v>
      </c>
      <c r="E32">
        <v>0</v>
      </c>
      <c r="IV32">
        <v>129.8</v>
      </c>
    </row>
    <row r="33" spans="1:256">
      <c r="A33" s="1">
        <v>42919.7166666667</v>
      </c>
      <c r="B33">
        <v>61.1</v>
      </c>
      <c r="C33">
        <v>60.9</v>
      </c>
      <c r="D33">
        <v>0</v>
      </c>
      <c r="E33">
        <v>0</v>
      </c>
      <c r="IV33">
        <v>122</v>
      </c>
    </row>
    <row r="34" spans="1:256">
      <c r="A34" s="1">
        <v>42919.7167824074</v>
      </c>
      <c r="B34">
        <v>69.1</v>
      </c>
      <c r="C34">
        <v>66.2</v>
      </c>
      <c r="D34">
        <v>0</v>
      </c>
      <c r="E34">
        <v>0</v>
      </c>
      <c r="IV34">
        <v>135.3</v>
      </c>
    </row>
    <row r="35" spans="1:256">
      <c r="A35" s="1">
        <v>42919.7168981481</v>
      </c>
      <c r="B35">
        <v>64.5</v>
      </c>
      <c r="C35">
        <v>64.4</v>
      </c>
      <c r="D35">
        <v>0</v>
      </c>
      <c r="E35">
        <v>0</v>
      </c>
      <c r="IV35">
        <v>128.9</v>
      </c>
    </row>
    <row r="36" spans="1:256">
      <c r="A36" s="1">
        <v>42919.7170138889</v>
      </c>
      <c r="B36">
        <v>62.4</v>
      </c>
      <c r="C36">
        <v>61.9</v>
      </c>
      <c r="D36">
        <v>0</v>
      </c>
      <c r="E36">
        <v>0</v>
      </c>
      <c r="IV36">
        <v>124.3</v>
      </c>
    </row>
    <row r="37" spans="1:256">
      <c r="A37" s="1">
        <v>42919.7171296296</v>
      </c>
      <c r="B37">
        <v>58.5</v>
      </c>
      <c r="C37">
        <v>58.5</v>
      </c>
      <c r="D37">
        <v>0</v>
      </c>
      <c r="E37">
        <v>0</v>
      </c>
      <c r="IV37">
        <v>117</v>
      </c>
    </row>
    <row r="38" spans="1:256">
      <c r="A38" s="1">
        <v>42919.7172453704</v>
      </c>
      <c r="B38">
        <v>66.3</v>
      </c>
      <c r="C38">
        <v>66.2</v>
      </c>
      <c r="D38">
        <v>0</v>
      </c>
      <c r="E38">
        <v>0</v>
      </c>
      <c r="IV38">
        <v>132.5</v>
      </c>
    </row>
    <row r="39" spans="1:256">
      <c r="A39" s="1">
        <v>42919.7173611111</v>
      </c>
      <c r="B39">
        <v>60.8</v>
      </c>
      <c r="C39">
        <v>60.6</v>
      </c>
      <c r="D39">
        <v>0</v>
      </c>
      <c r="E39">
        <v>0</v>
      </c>
      <c r="IV39">
        <v>121.4</v>
      </c>
    </row>
    <row r="40" spans="1:256">
      <c r="A40" s="1">
        <v>42919.7174768519</v>
      </c>
      <c r="B40">
        <v>71.4</v>
      </c>
      <c r="C40">
        <v>68.3</v>
      </c>
      <c r="D40">
        <v>0</v>
      </c>
      <c r="E40">
        <v>0</v>
      </c>
      <c r="IV40">
        <v>139.7</v>
      </c>
    </row>
    <row r="41" spans="1:256">
      <c r="A41" s="1">
        <v>42919.7175925926</v>
      </c>
      <c r="B41">
        <v>64.4</v>
      </c>
      <c r="C41">
        <v>64.1</v>
      </c>
      <c r="D41">
        <v>0</v>
      </c>
      <c r="E41">
        <v>0</v>
      </c>
      <c r="IV41">
        <v>128.5</v>
      </c>
    </row>
    <row r="42" spans="1:256">
      <c r="A42" s="1">
        <v>42919.7177083333</v>
      </c>
      <c r="B42">
        <v>62.3</v>
      </c>
      <c r="C42">
        <v>62.3</v>
      </c>
      <c r="D42">
        <v>0</v>
      </c>
      <c r="E42">
        <v>0</v>
      </c>
      <c r="IV42">
        <v>124.6</v>
      </c>
    </row>
    <row r="43" spans="1:256">
      <c r="A43" s="1">
        <v>42919.7178240741</v>
      </c>
      <c r="B43">
        <v>61.5</v>
      </c>
      <c r="C43">
        <v>61.2</v>
      </c>
      <c r="D43">
        <v>0</v>
      </c>
      <c r="E43">
        <v>0</v>
      </c>
      <c r="IV43">
        <v>122.7</v>
      </c>
    </row>
    <row r="44" spans="1:256">
      <c r="A44" s="1">
        <v>42919.7179398148</v>
      </c>
      <c r="B44">
        <v>65.3</v>
      </c>
      <c r="C44">
        <v>65.3</v>
      </c>
      <c r="D44">
        <v>0</v>
      </c>
      <c r="E44">
        <v>0</v>
      </c>
      <c r="IV44">
        <v>130.6</v>
      </c>
    </row>
    <row r="45" spans="1:256">
      <c r="A45" s="1">
        <v>42919.7180555556</v>
      </c>
      <c r="B45">
        <v>61.6</v>
      </c>
      <c r="C45">
        <v>61.4</v>
      </c>
      <c r="D45">
        <v>0</v>
      </c>
      <c r="E45">
        <v>0</v>
      </c>
      <c r="IV45">
        <v>123</v>
      </c>
    </row>
    <row r="46" spans="1:256">
      <c r="A46" s="1">
        <v>42919.7181712963</v>
      </c>
      <c r="B46">
        <v>69.8</v>
      </c>
      <c r="C46">
        <v>66.4</v>
      </c>
      <c r="D46">
        <v>0</v>
      </c>
      <c r="E46">
        <v>0</v>
      </c>
      <c r="IV46">
        <v>136.2</v>
      </c>
    </row>
    <row r="47" spans="1:256">
      <c r="A47" s="1">
        <v>42919.718287037</v>
      </c>
      <c r="B47">
        <v>61.1</v>
      </c>
      <c r="C47">
        <v>60.9</v>
      </c>
      <c r="D47">
        <v>0</v>
      </c>
      <c r="E47">
        <v>0</v>
      </c>
      <c r="IV47">
        <v>122</v>
      </c>
    </row>
    <row r="48" spans="1:256">
      <c r="A48" s="1">
        <v>42919.7184027778</v>
      </c>
      <c r="B48">
        <v>66.3</v>
      </c>
      <c r="C48">
        <v>66.2</v>
      </c>
      <c r="D48">
        <v>0</v>
      </c>
      <c r="E48">
        <v>0</v>
      </c>
      <c r="IV48">
        <v>132.5</v>
      </c>
    </row>
    <row r="49" spans="1:256">
      <c r="A49" s="1">
        <v>42919.7185185185</v>
      </c>
      <c r="B49">
        <v>79.5</v>
      </c>
      <c r="C49">
        <v>76.8</v>
      </c>
      <c r="D49">
        <v>2.5</v>
      </c>
      <c r="E49">
        <v>0</v>
      </c>
      <c r="IV49">
        <v>158.8</v>
      </c>
    </row>
    <row r="50" spans="1:256">
      <c r="A50" s="1">
        <v>42919.7186342593</v>
      </c>
      <c r="B50">
        <v>68.9</v>
      </c>
      <c r="C50">
        <v>68.8</v>
      </c>
      <c r="D50">
        <v>0</v>
      </c>
      <c r="E50">
        <v>0</v>
      </c>
      <c r="IV50">
        <v>137.7</v>
      </c>
    </row>
    <row r="51" spans="1:256">
      <c r="A51" s="1">
        <v>42919.71875</v>
      </c>
      <c r="B51">
        <v>64.8</v>
      </c>
      <c r="C51">
        <v>64.5</v>
      </c>
      <c r="D51">
        <v>0</v>
      </c>
      <c r="E51">
        <v>0</v>
      </c>
      <c r="IV51">
        <v>129.3</v>
      </c>
    </row>
    <row r="52" spans="1:256">
      <c r="A52" s="1">
        <v>42919.7188657407</v>
      </c>
      <c r="B52">
        <v>73.1</v>
      </c>
      <c r="C52">
        <v>70.1</v>
      </c>
      <c r="D52">
        <v>0</v>
      </c>
      <c r="E52">
        <v>0</v>
      </c>
      <c r="IV52">
        <v>143.2</v>
      </c>
    </row>
    <row r="53" spans="1:256">
      <c r="A53" s="1">
        <v>42919.7189814815</v>
      </c>
      <c r="B53">
        <v>60.8</v>
      </c>
      <c r="C53">
        <v>60.7</v>
      </c>
      <c r="D53">
        <v>0</v>
      </c>
      <c r="E53">
        <v>0</v>
      </c>
      <c r="IV53">
        <v>121.5</v>
      </c>
    </row>
    <row r="54" spans="1:256">
      <c r="A54" s="1">
        <v>42919.7190972222</v>
      </c>
      <c r="B54">
        <v>70.3</v>
      </c>
      <c r="C54">
        <v>70.2</v>
      </c>
      <c r="D54">
        <v>0</v>
      </c>
      <c r="E54">
        <v>0</v>
      </c>
      <c r="IV54">
        <v>140.5</v>
      </c>
    </row>
    <row r="55" spans="1:256">
      <c r="A55" s="1">
        <v>42919.719212963</v>
      </c>
      <c r="B55">
        <v>89.6</v>
      </c>
      <c r="C55">
        <v>89.3</v>
      </c>
      <c r="D55">
        <v>0</v>
      </c>
      <c r="E55">
        <v>0</v>
      </c>
      <c r="IV55">
        <v>178.9</v>
      </c>
    </row>
    <row r="56" spans="1:256">
      <c r="A56" s="1">
        <v>42919.7193287037</v>
      </c>
      <c r="B56">
        <v>60.7</v>
      </c>
      <c r="C56">
        <v>60.2</v>
      </c>
      <c r="D56">
        <v>0</v>
      </c>
      <c r="E56">
        <v>0</v>
      </c>
      <c r="IV56">
        <v>120.9</v>
      </c>
    </row>
    <row r="57" spans="1:256">
      <c r="A57" s="1">
        <v>42919.7194444444</v>
      </c>
      <c r="B57">
        <v>63.1</v>
      </c>
      <c r="C57">
        <v>62.9</v>
      </c>
      <c r="D57">
        <v>0</v>
      </c>
      <c r="E57">
        <v>0</v>
      </c>
      <c r="IV57">
        <v>126</v>
      </c>
    </row>
    <row r="58" spans="1:256">
      <c r="A58" s="1">
        <v>42919.7195601852</v>
      </c>
      <c r="B58">
        <v>29.9</v>
      </c>
      <c r="C58">
        <v>26.3</v>
      </c>
      <c r="D58">
        <v>0</v>
      </c>
      <c r="E58">
        <v>0</v>
      </c>
      <c r="IV58">
        <v>56.2</v>
      </c>
    </row>
    <row r="59" spans="1:256">
      <c r="A59" s="1">
        <v>42919.7196759259</v>
      </c>
      <c r="B59">
        <v>4</v>
      </c>
      <c r="C59">
        <v>3.9</v>
      </c>
      <c r="D59">
        <v>0</v>
      </c>
      <c r="E59">
        <v>0</v>
      </c>
      <c r="IV59">
        <v>7.9</v>
      </c>
    </row>
    <row r="60" spans="1:256">
      <c r="A60" s="1">
        <v>42919.7197916667</v>
      </c>
      <c r="B60">
        <v>1.8</v>
      </c>
      <c r="C60">
        <v>1.8</v>
      </c>
      <c r="D60">
        <v>0</v>
      </c>
      <c r="E60">
        <v>0</v>
      </c>
      <c r="IV60">
        <v>3.6</v>
      </c>
    </row>
    <row r="61" spans="1:256">
      <c r="A61" s="1">
        <v>42919.7199074074</v>
      </c>
      <c r="B61">
        <v>0.8</v>
      </c>
      <c r="C61">
        <v>0.7</v>
      </c>
      <c r="D61">
        <v>0.1</v>
      </c>
      <c r="E61">
        <v>0</v>
      </c>
      <c r="IV61">
        <v>1.6</v>
      </c>
    </row>
    <row r="63" spans="1:5">
      <c r="A63" t="s">
        <v>380</v>
      </c>
      <c r="B63" s="4">
        <f>AVERAGE(B2:B61)</f>
        <v>60.2866666666667</v>
      </c>
      <c r="C63" s="4">
        <f>AVERAGE(C2:C61)</f>
        <v>59.48</v>
      </c>
      <c r="D63" s="4">
        <f>AVERAGE(D2:D61)</f>
        <v>0.0933333333333333</v>
      </c>
      <c r="E63" s="4">
        <f>AVERAGE(E2:E61)</f>
        <v>0</v>
      </c>
    </row>
    <row r="64" spans="1:5">
      <c r="A64" t="s">
        <v>381</v>
      </c>
      <c r="B64" s="4">
        <f>IF(B63=0,0,MAX(SUMPRODUCT(B2:B61,B2:B61)/SUM(B2:B61)-B63,0))</f>
        <v>5.27874304250059</v>
      </c>
      <c r="C64" s="4">
        <f>IF(C63=0,0,MAX(SUMPRODUCT(C2:C61,C2:C61)/SUM(C2:C61)-C63,0))</f>
        <v>5.19859224389148</v>
      </c>
      <c r="D64" s="4">
        <f>IF(D63=0,0,MAX(SUMPRODUCT(D2:D61,D2:D61)/SUM(D2:D61)-D63,0))</f>
        <v>1.94595238095238</v>
      </c>
      <c r="E64" s="4">
        <f>IF(E63=0,0,MAX(SUMPRODUCT(E2:E61,E2:E61)/SUM(E2:E61)-E63,0))</f>
        <v>0</v>
      </c>
    </row>
    <row r="65" spans="1:5">
      <c r="A65" t="s">
        <v>382</v>
      </c>
      <c r="B65" s="4">
        <f>MAX(B2:B61)</f>
        <v>90</v>
      </c>
      <c r="C65" s="4">
        <f>MAX(C2:C61)</f>
        <v>89.3</v>
      </c>
      <c r="D65" s="4">
        <f>MAX(D2:D61)</f>
        <v>2.5</v>
      </c>
      <c r="E65" s="4">
        <f>MAX(E2:E61)</f>
        <v>0</v>
      </c>
    </row>
    <row r="66" spans="1:5">
      <c r="A66" t="s">
        <v>383</v>
      </c>
      <c r="B66" s="4">
        <f>MIN(B2:B61)</f>
        <v>0.8</v>
      </c>
      <c r="C66" s="4">
        <f>MIN(C2:C61)</f>
        <v>0.7</v>
      </c>
      <c r="D66" s="4">
        <f>MIN(D2:D61)</f>
        <v>0</v>
      </c>
      <c r="E66" s="4">
        <f>MIN(E2:E61)</f>
        <v>0</v>
      </c>
    </row>
    <row r="67" spans="1:5">
      <c r="A67" t="s">
        <v>384</v>
      </c>
      <c r="B67" s="4">
        <f>B63+B64</f>
        <v>65.5654097091673</v>
      </c>
      <c r="C67" s="4">
        <f>C63+C64</f>
        <v>64.6785922438915</v>
      </c>
      <c r="D67" s="4">
        <f>D63+D64</f>
        <v>2.03928571428571</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2.625"/>
    <col min="5" max="5" width="10.375"/>
  </cols>
  <sheetData>
    <row r="1" spans="1:8">
      <c r="A1" t="s">
        <v>403</v>
      </c>
      <c r="B1" t="s">
        <v>404</v>
      </c>
      <c r="C1" t="s">
        <v>405</v>
      </c>
      <c r="D1" t="s">
        <v>406</v>
      </c>
      <c r="E1" t="s">
        <v>407</v>
      </c>
      <c r="F1" t="s">
        <v>408</v>
      </c>
      <c r="G1" t="s">
        <v>409</v>
      </c>
      <c r="H1" t="s">
        <v>410</v>
      </c>
    </row>
    <row r="2" spans="1:8">
      <c r="A2" s="1">
        <v>42919.7130787037</v>
      </c>
      <c r="B2" t="e">
        <f>-nan</f>
        <v>#NAME?</v>
      </c>
      <c r="C2" t="e">
        <f>-nan</f>
        <v>#NAME?</v>
      </c>
      <c r="D2">
        <v>1.8</v>
      </c>
      <c r="E2">
        <v>1.2</v>
      </c>
      <c r="F2">
        <v>0.1</v>
      </c>
      <c r="G2">
        <v>0</v>
      </c>
      <c r="H2">
        <v>0</v>
      </c>
    </row>
    <row r="3" spans="1:8">
      <c r="A3" s="1">
        <v>42919.7131944444</v>
      </c>
      <c r="B3" t="e">
        <f>-nan</f>
        <v>#NAME?</v>
      </c>
      <c r="C3" t="e">
        <f>-nan</f>
        <v>#NAME?</v>
      </c>
      <c r="D3">
        <v>1.8</v>
      </c>
      <c r="E3">
        <v>1.2</v>
      </c>
      <c r="F3">
        <v>0.1</v>
      </c>
      <c r="G3">
        <v>0</v>
      </c>
      <c r="H3">
        <v>0</v>
      </c>
    </row>
    <row r="4" spans="1:8">
      <c r="A4" s="1">
        <v>42919.7133101852</v>
      </c>
      <c r="B4" t="e">
        <f>-nan</f>
        <v>#NAME?</v>
      </c>
      <c r="C4" t="e">
        <f>-nan</f>
        <v>#NAME?</v>
      </c>
      <c r="D4">
        <v>1.8</v>
      </c>
      <c r="E4">
        <v>1.2</v>
      </c>
      <c r="F4">
        <v>0.1</v>
      </c>
      <c r="G4">
        <v>0</v>
      </c>
      <c r="H4">
        <v>0</v>
      </c>
    </row>
    <row r="5" spans="1:8">
      <c r="A5" s="1">
        <v>42919.7134259259</v>
      </c>
      <c r="B5" t="e">
        <f>-nan</f>
        <v>#NAME?</v>
      </c>
      <c r="C5" t="e">
        <f>-nan</f>
        <v>#NAME?</v>
      </c>
      <c r="D5">
        <v>1.8</v>
      </c>
      <c r="E5">
        <v>1.2</v>
      </c>
      <c r="F5">
        <v>0.1</v>
      </c>
      <c r="G5">
        <v>0</v>
      </c>
      <c r="H5">
        <v>0</v>
      </c>
    </row>
    <row r="6" spans="1:8">
      <c r="A6" s="1">
        <v>42919.7135416667</v>
      </c>
      <c r="B6" t="e">
        <f>-nan</f>
        <v>#NAME?</v>
      </c>
      <c r="C6" t="e">
        <f>-nan</f>
        <v>#NAME?</v>
      </c>
      <c r="D6">
        <v>1.8</v>
      </c>
      <c r="E6">
        <v>1.2</v>
      </c>
      <c r="F6">
        <v>0.1</v>
      </c>
      <c r="G6">
        <v>0</v>
      </c>
      <c r="H6">
        <v>0</v>
      </c>
    </row>
    <row r="7" spans="1:8">
      <c r="A7" s="1">
        <v>42919.7136574074</v>
      </c>
      <c r="B7" t="e">
        <f>-nan</f>
        <v>#NAME?</v>
      </c>
      <c r="C7" t="e">
        <f>-nan</f>
        <v>#NAME?</v>
      </c>
      <c r="D7">
        <v>1.8</v>
      </c>
      <c r="E7">
        <v>1.2</v>
      </c>
      <c r="F7">
        <v>0.1</v>
      </c>
      <c r="G7">
        <v>0</v>
      </c>
      <c r="H7">
        <v>0</v>
      </c>
    </row>
    <row r="8" spans="1:8">
      <c r="A8" s="1">
        <v>42919.7137731481</v>
      </c>
      <c r="B8" t="e">
        <f>-nan</f>
        <v>#NAME?</v>
      </c>
      <c r="C8" t="e">
        <f>-nan</f>
        <v>#NAME?</v>
      </c>
      <c r="D8">
        <v>1.8</v>
      </c>
      <c r="E8">
        <v>1.2</v>
      </c>
      <c r="F8">
        <v>0.1</v>
      </c>
      <c r="G8">
        <v>0</v>
      </c>
      <c r="H8">
        <v>0</v>
      </c>
    </row>
    <row r="9" spans="1:8">
      <c r="A9" s="1">
        <v>42919.7138888889</v>
      </c>
      <c r="B9" t="e">
        <f>-nan</f>
        <v>#NAME?</v>
      </c>
      <c r="C9" t="e">
        <f>-nan</f>
        <v>#NAME?</v>
      </c>
      <c r="D9">
        <v>1.8</v>
      </c>
      <c r="E9">
        <v>1.2</v>
      </c>
      <c r="F9">
        <v>0.1</v>
      </c>
      <c r="G9">
        <v>0</v>
      </c>
      <c r="H9">
        <v>0</v>
      </c>
    </row>
    <row r="10" spans="1:8">
      <c r="A10" s="1">
        <v>42919.7140046296</v>
      </c>
      <c r="B10" t="e">
        <f>-nan</f>
        <v>#NAME?</v>
      </c>
      <c r="C10" t="e">
        <f>-nan</f>
        <v>#NAME?</v>
      </c>
      <c r="D10">
        <v>1.8</v>
      </c>
      <c r="E10">
        <v>1.2</v>
      </c>
      <c r="F10">
        <v>0.1</v>
      </c>
      <c r="G10">
        <v>0</v>
      </c>
      <c r="H10">
        <v>0</v>
      </c>
    </row>
    <row r="11" spans="1:8">
      <c r="A11" s="1">
        <v>42919.7141203704</v>
      </c>
      <c r="B11" t="e">
        <f>-nan</f>
        <v>#NAME?</v>
      </c>
      <c r="C11" t="e">
        <f>-nan</f>
        <v>#NAME?</v>
      </c>
      <c r="D11">
        <v>1.8</v>
      </c>
      <c r="E11">
        <v>1.2</v>
      </c>
      <c r="F11">
        <v>0.1</v>
      </c>
      <c r="G11">
        <v>0</v>
      </c>
      <c r="H11">
        <v>0</v>
      </c>
    </row>
    <row r="12" spans="1:8">
      <c r="A12" s="1">
        <v>42919.7142361111</v>
      </c>
      <c r="B12" t="e">
        <f>-nan</f>
        <v>#NAME?</v>
      </c>
      <c r="C12" t="e">
        <f>-nan</f>
        <v>#NAME?</v>
      </c>
      <c r="D12">
        <v>1.8</v>
      </c>
      <c r="E12">
        <v>1.2</v>
      </c>
      <c r="F12">
        <v>0.1</v>
      </c>
      <c r="G12">
        <v>0</v>
      </c>
      <c r="H12">
        <v>0</v>
      </c>
    </row>
    <row r="13" spans="1:8">
      <c r="A13" s="1">
        <v>42919.7143518518</v>
      </c>
      <c r="B13" t="e">
        <f>-nan</f>
        <v>#NAME?</v>
      </c>
      <c r="C13" t="e">
        <f>-nan</f>
        <v>#NAME?</v>
      </c>
      <c r="D13">
        <v>1.8</v>
      </c>
      <c r="E13">
        <v>1.2</v>
      </c>
      <c r="F13">
        <v>0.1</v>
      </c>
      <c r="G13">
        <v>0</v>
      </c>
      <c r="H13">
        <v>0</v>
      </c>
    </row>
    <row r="14" spans="1:8">
      <c r="A14" s="1">
        <v>42919.7144675926</v>
      </c>
      <c r="B14" t="e">
        <f>-nan</f>
        <v>#NAME?</v>
      </c>
      <c r="C14" t="e">
        <f>-nan</f>
        <v>#NAME?</v>
      </c>
      <c r="D14">
        <v>1.8</v>
      </c>
      <c r="E14">
        <v>1.2</v>
      </c>
      <c r="F14">
        <v>0.1</v>
      </c>
      <c r="G14">
        <v>0</v>
      </c>
      <c r="H14">
        <v>0</v>
      </c>
    </row>
    <row r="15" spans="1:8">
      <c r="A15" s="1">
        <v>42919.7145833333</v>
      </c>
      <c r="B15" t="e">
        <f>-nan</f>
        <v>#NAME?</v>
      </c>
      <c r="C15" t="e">
        <f>-nan</f>
        <v>#NAME?</v>
      </c>
      <c r="D15">
        <v>1.8</v>
      </c>
      <c r="E15">
        <v>1.2</v>
      </c>
      <c r="F15">
        <v>0.1</v>
      </c>
      <c r="G15">
        <v>0</v>
      </c>
      <c r="H15">
        <v>0</v>
      </c>
    </row>
    <row r="16" spans="1:8">
      <c r="A16" s="1">
        <v>42919.7146990741</v>
      </c>
      <c r="B16" t="e">
        <f>-nan</f>
        <v>#NAME?</v>
      </c>
      <c r="C16" t="e">
        <f>-nan</f>
        <v>#NAME?</v>
      </c>
      <c r="D16">
        <v>1.8</v>
      </c>
      <c r="E16">
        <v>1.2</v>
      </c>
      <c r="F16">
        <v>0.1</v>
      </c>
      <c r="G16">
        <v>0</v>
      </c>
      <c r="H16">
        <v>0</v>
      </c>
    </row>
    <row r="17" spans="1:8">
      <c r="A17" s="1">
        <v>42919.7148148148</v>
      </c>
      <c r="B17" t="e">
        <f>-nan</f>
        <v>#NAME?</v>
      </c>
      <c r="C17" t="e">
        <f>-nan</f>
        <v>#NAME?</v>
      </c>
      <c r="D17">
        <v>1.8</v>
      </c>
      <c r="E17">
        <v>1.2</v>
      </c>
      <c r="F17">
        <v>0.1</v>
      </c>
      <c r="G17">
        <v>0</v>
      </c>
      <c r="H17">
        <v>0</v>
      </c>
    </row>
    <row r="18" spans="1:8">
      <c r="A18" s="1">
        <v>42919.7149305556</v>
      </c>
      <c r="B18" t="e">
        <f>-nan</f>
        <v>#NAME?</v>
      </c>
      <c r="C18" t="e">
        <f>-nan</f>
        <v>#NAME?</v>
      </c>
      <c r="D18">
        <v>1.8</v>
      </c>
      <c r="E18">
        <v>1.2</v>
      </c>
      <c r="F18">
        <v>0.1</v>
      </c>
      <c r="G18">
        <v>0</v>
      </c>
      <c r="H18">
        <v>0</v>
      </c>
    </row>
    <row r="19" spans="1:8">
      <c r="A19" s="1">
        <v>42919.7150462963</v>
      </c>
      <c r="B19" t="e">
        <f>-nan</f>
        <v>#NAME?</v>
      </c>
      <c r="C19" t="e">
        <f>-nan</f>
        <v>#NAME?</v>
      </c>
      <c r="D19">
        <v>1.8</v>
      </c>
      <c r="E19">
        <v>1.2</v>
      </c>
      <c r="F19">
        <v>0.1</v>
      </c>
      <c r="G19">
        <v>0</v>
      </c>
      <c r="H19">
        <v>0</v>
      </c>
    </row>
    <row r="20" spans="1:8">
      <c r="A20" s="1">
        <v>42919.715162037</v>
      </c>
      <c r="B20" t="e">
        <f>-nan</f>
        <v>#NAME?</v>
      </c>
      <c r="C20" t="e">
        <f>-nan</f>
        <v>#NAME?</v>
      </c>
      <c r="D20">
        <v>1.8</v>
      </c>
      <c r="E20">
        <v>1.2</v>
      </c>
      <c r="F20">
        <v>0.1</v>
      </c>
      <c r="G20">
        <v>0</v>
      </c>
      <c r="H20">
        <v>0</v>
      </c>
    </row>
    <row r="21" spans="1:8">
      <c r="A21" s="1">
        <v>42919.7152777778</v>
      </c>
      <c r="B21" t="e">
        <f>-nan</f>
        <v>#NAME?</v>
      </c>
      <c r="C21" t="e">
        <f>-nan</f>
        <v>#NAME?</v>
      </c>
      <c r="D21">
        <v>1.8</v>
      </c>
      <c r="E21">
        <v>1.2</v>
      </c>
      <c r="F21">
        <v>0.1</v>
      </c>
      <c r="G21">
        <v>0</v>
      </c>
      <c r="H21">
        <v>0</v>
      </c>
    </row>
    <row r="22" spans="1:8">
      <c r="A22" s="1">
        <v>42919.7153935185</v>
      </c>
      <c r="B22" t="e">
        <f>-nan</f>
        <v>#NAME?</v>
      </c>
      <c r="C22" t="e">
        <f>-nan</f>
        <v>#NAME?</v>
      </c>
      <c r="D22">
        <v>1.8</v>
      </c>
      <c r="E22">
        <v>1.2</v>
      </c>
      <c r="F22">
        <v>0.1</v>
      </c>
      <c r="G22">
        <v>0</v>
      </c>
      <c r="H22">
        <v>0</v>
      </c>
    </row>
    <row r="23" spans="1:8">
      <c r="A23" s="1">
        <v>42919.7155092593</v>
      </c>
      <c r="B23" t="e">
        <f>-nan</f>
        <v>#NAME?</v>
      </c>
      <c r="C23" t="e">
        <f>-nan</f>
        <v>#NAME?</v>
      </c>
      <c r="D23">
        <v>1.8</v>
      </c>
      <c r="E23">
        <v>1.2</v>
      </c>
      <c r="F23">
        <v>0.1</v>
      </c>
      <c r="G23">
        <v>0</v>
      </c>
      <c r="H23">
        <v>0</v>
      </c>
    </row>
    <row r="24" spans="1:8">
      <c r="A24" s="1">
        <v>42919.715625</v>
      </c>
      <c r="B24" t="e">
        <f>-nan</f>
        <v>#NAME?</v>
      </c>
      <c r="C24" t="e">
        <f>-nan</f>
        <v>#NAME?</v>
      </c>
      <c r="D24">
        <v>1.8</v>
      </c>
      <c r="E24">
        <v>1.2</v>
      </c>
      <c r="F24">
        <v>0.1</v>
      </c>
      <c r="G24">
        <v>0</v>
      </c>
      <c r="H24">
        <v>0</v>
      </c>
    </row>
    <row r="25" spans="1:8">
      <c r="A25" s="1">
        <v>42919.7157407407</v>
      </c>
      <c r="B25" t="e">
        <f>-nan</f>
        <v>#NAME?</v>
      </c>
      <c r="C25" t="e">
        <f>-nan</f>
        <v>#NAME?</v>
      </c>
      <c r="D25">
        <v>1.8</v>
      </c>
      <c r="E25">
        <v>1.2</v>
      </c>
      <c r="F25">
        <v>0.1</v>
      </c>
      <c r="G25">
        <v>0</v>
      </c>
      <c r="H25">
        <v>0</v>
      </c>
    </row>
    <row r="26" spans="1:8">
      <c r="A26" s="1">
        <v>42919.7158564815</v>
      </c>
      <c r="B26" t="e">
        <f>-nan</f>
        <v>#NAME?</v>
      </c>
      <c r="C26" t="e">
        <f>-nan</f>
        <v>#NAME?</v>
      </c>
      <c r="D26">
        <v>1.8</v>
      </c>
      <c r="E26">
        <v>1.2</v>
      </c>
      <c r="F26">
        <v>0.1</v>
      </c>
      <c r="G26">
        <v>0</v>
      </c>
      <c r="H26">
        <v>0</v>
      </c>
    </row>
    <row r="27" spans="1:8">
      <c r="A27" s="1">
        <v>42919.7159722222</v>
      </c>
      <c r="B27" t="e">
        <f>-nan</f>
        <v>#NAME?</v>
      </c>
      <c r="C27" t="e">
        <f>-nan</f>
        <v>#NAME?</v>
      </c>
      <c r="D27">
        <v>1.8</v>
      </c>
      <c r="E27">
        <v>1.2</v>
      </c>
      <c r="F27">
        <v>0.1</v>
      </c>
      <c r="G27">
        <v>0</v>
      </c>
      <c r="H27">
        <v>0</v>
      </c>
    </row>
    <row r="28" spans="1:8">
      <c r="A28" s="1">
        <v>42919.716087963</v>
      </c>
      <c r="B28" t="e">
        <f>-nan</f>
        <v>#NAME?</v>
      </c>
      <c r="C28" t="e">
        <f>-nan</f>
        <v>#NAME?</v>
      </c>
      <c r="D28">
        <v>1.8</v>
      </c>
      <c r="E28">
        <v>1.2</v>
      </c>
      <c r="F28">
        <v>0.1</v>
      </c>
      <c r="G28">
        <v>0</v>
      </c>
      <c r="H28">
        <v>0</v>
      </c>
    </row>
    <row r="29" spans="1:8">
      <c r="A29" s="1">
        <v>42919.7162037037</v>
      </c>
      <c r="B29" t="e">
        <f>-nan</f>
        <v>#NAME?</v>
      </c>
      <c r="C29" t="e">
        <f>-nan</f>
        <v>#NAME?</v>
      </c>
      <c r="D29">
        <v>1.8</v>
      </c>
      <c r="E29">
        <v>1.2</v>
      </c>
      <c r="F29">
        <v>0.1</v>
      </c>
      <c r="G29">
        <v>0</v>
      </c>
      <c r="H29">
        <v>0</v>
      </c>
    </row>
    <row r="30" spans="1:8">
      <c r="A30" s="1">
        <v>42919.7163194444</v>
      </c>
      <c r="B30" t="e">
        <f>-nan</f>
        <v>#NAME?</v>
      </c>
      <c r="C30" t="e">
        <f>-nan</f>
        <v>#NAME?</v>
      </c>
      <c r="D30">
        <v>1.8</v>
      </c>
      <c r="E30">
        <v>1.2</v>
      </c>
      <c r="F30">
        <v>0.1</v>
      </c>
      <c r="G30">
        <v>0</v>
      </c>
      <c r="H30">
        <v>0</v>
      </c>
    </row>
    <row r="31" spans="1:8">
      <c r="A31" s="1">
        <v>42919.7164351852</v>
      </c>
      <c r="B31" t="e">
        <f>-nan</f>
        <v>#NAME?</v>
      </c>
      <c r="C31" t="e">
        <f>-nan</f>
        <v>#NAME?</v>
      </c>
      <c r="D31">
        <v>1.8</v>
      </c>
      <c r="E31">
        <v>1.2</v>
      </c>
      <c r="F31">
        <v>0.1</v>
      </c>
      <c r="G31">
        <v>0</v>
      </c>
      <c r="H31">
        <v>0</v>
      </c>
    </row>
    <row r="32" spans="1:8">
      <c r="A32" s="1">
        <v>42919.7165509259</v>
      </c>
      <c r="B32" t="e">
        <f>-nan</f>
        <v>#NAME?</v>
      </c>
      <c r="C32" t="e">
        <f>-nan</f>
        <v>#NAME?</v>
      </c>
      <c r="D32">
        <v>1.8</v>
      </c>
      <c r="E32">
        <v>1.2</v>
      </c>
      <c r="F32">
        <v>0.1</v>
      </c>
      <c r="G32">
        <v>0</v>
      </c>
      <c r="H32">
        <v>0</v>
      </c>
    </row>
    <row r="33" spans="1:8">
      <c r="A33" s="1">
        <v>42919.7166666667</v>
      </c>
      <c r="B33" t="e">
        <f>-nan</f>
        <v>#NAME?</v>
      </c>
      <c r="C33" t="e">
        <f>-nan</f>
        <v>#NAME?</v>
      </c>
      <c r="D33">
        <v>1.8</v>
      </c>
      <c r="E33">
        <v>1.2</v>
      </c>
      <c r="F33">
        <v>0.1</v>
      </c>
      <c r="G33">
        <v>0</v>
      </c>
      <c r="H33">
        <v>0</v>
      </c>
    </row>
    <row r="34" spans="1:8">
      <c r="A34" s="1">
        <v>42919.7167824074</v>
      </c>
      <c r="B34" t="e">
        <f>-nan</f>
        <v>#NAME?</v>
      </c>
      <c r="C34" t="e">
        <f>-nan</f>
        <v>#NAME?</v>
      </c>
      <c r="D34">
        <v>1.8</v>
      </c>
      <c r="E34">
        <v>1.2</v>
      </c>
      <c r="F34">
        <v>0.1</v>
      </c>
      <c r="G34">
        <v>0</v>
      </c>
      <c r="H34">
        <v>0</v>
      </c>
    </row>
    <row r="35" spans="1:8">
      <c r="A35" s="1">
        <v>42919.7168981481</v>
      </c>
      <c r="B35" t="e">
        <f>-nan</f>
        <v>#NAME?</v>
      </c>
      <c r="C35" t="e">
        <f>-nan</f>
        <v>#NAME?</v>
      </c>
      <c r="D35">
        <v>1.8</v>
      </c>
      <c r="E35">
        <v>1.2</v>
      </c>
      <c r="F35">
        <v>0.1</v>
      </c>
      <c r="G35">
        <v>0</v>
      </c>
      <c r="H35">
        <v>0</v>
      </c>
    </row>
    <row r="36" spans="1:8">
      <c r="A36" s="1">
        <v>42919.7170138889</v>
      </c>
      <c r="B36" t="e">
        <f>-nan</f>
        <v>#NAME?</v>
      </c>
      <c r="C36" t="e">
        <f>-nan</f>
        <v>#NAME?</v>
      </c>
      <c r="D36">
        <v>1.8</v>
      </c>
      <c r="E36">
        <v>1.2</v>
      </c>
      <c r="F36">
        <v>0.1</v>
      </c>
      <c r="G36">
        <v>0</v>
      </c>
      <c r="H36">
        <v>0</v>
      </c>
    </row>
    <row r="37" spans="1:8">
      <c r="A37" s="1">
        <v>42919.7171296296</v>
      </c>
      <c r="B37" t="e">
        <f>-nan</f>
        <v>#NAME?</v>
      </c>
      <c r="C37" t="e">
        <f>-nan</f>
        <v>#NAME?</v>
      </c>
      <c r="D37">
        <v>1.8</v>
      </c>
      <c r="E37">
        <v>1.2</v>
      </c>
      <c r="F37">
        <v>0.1</v>
      </c>
      <c r="G37">
        <v>0</v>
      </c>
      <c r="H37">
        <v>0</v>
      </c>
    </row>
    <row r="38" spans="1:8">
      <c r="A38" s="1">
        <v>42919.7172453704</v>
      </c>
      <c r="B38" t="e">
        <f>-nan</f>
        <v>#NAME?</v>
      </c>
      <c r="C38" t="e">
        <f>-nan</f>
        <v>#NAME?</v>
      </c>
      <c r="D38">
        <v>1.8</v>
      </c>
      <c r="E38">
        <v>1.2</v>
      </c>
      <c r="F38">
        <v>0.1</v>
      </c>
      <c r="G38">
        <v>0</v>
      </c>
      <c r="H38">
        <v>0</v>
      </c>
    </row>
    <row r="39" spans="1:8">
      <c r="A39" s="1">
        <v>42919.7173611111</v>
      </c>
      <c r="B39" t="e">
        <f>-nan</f>
        <v>#NAME?</v>
      </c>
      <c r="C39" t="e">
        <f>-nan</f>
        <v>#NAME?</v>
      </c>
      <c r="D39">
        <v>1.8</v>
      </c>
      <c r="E39">
        <v>1.2</v>
      </c>
      <c r="F39">
        <v>0.1</v>
      </c>
      <c r="G39">
        <v>0</v>
      </c>
      <c r="H39">
        <v>0</v>
      </c>
    </row>
    <row r="40" spans="1:8">
      <c r="A40" s="1">
        <v>42919.7174768519</v>
      </c>
      <c r="B40" t="e">
        <f>-nan</f>
        <v>#NAME?</v>
      </c>
      <c r="C40" t="e">
        <f>-nan</f>
        <v>#NAME?</v>
      </c>
      <c r="D40">
        <v>1.8</v>
      </c>
      <c r="E40">
        <v>1.2</v>
      </c>
      <c r="F40">
        <v>0.1</v>
      </c>
      <c r="G40">
        <v>0</v>
      </c>
      <c r="H40">
        <v>0</v>
      </c>
    </row>
    <row r="41" spans="1:8">
      <c r="A41" s="1">
        <v>42919.7175925926</v>
      </c>
      <c r="B41" t="e">
        <f>-nan</f>
        <v>#NAME?</v>
      </c>
      <c r="C41" t="e">
        <f>-nan</f>
        <v>#NAME?</v>
      </c>
      <c r="D41">
        <v>1.8</v>
      </c>
      <c r="E41">
        <v>1.2</v>
      </c>
      <c r="F41">
        <v>0.1</v>
      </c>
      <c r="G41">
        <v>0</v>
      </c>
      <c r="H41">
        <v>0</v>
      </c>
    </row>
    <row r="42" spans="1:8">
      <c r="A42" s="1">
        <v>42919.7177083333</v>
      </c>
      <c r="B42" t="e">
        <f>-nan</f>
        <v>#NAME?</v>
      </c>
      <c r="C42" t="e">
        <f>-nan</f>
        <v>#NAME?</v>
      </c>
      <c r="D42">
        <v>1.8</v>
      </c>
      <c r="E42">
        <v>1.2</v>
      </c>
      <c r="F42">
        <v>0.1</v>
      </c>
      <c r="G42">
        <v>0</v>
      </c>
      <c r="H42">
        <v>0</v>
      </c>
    </row>
    <row r="43" spans="1:8">
      <c r="A43" s="1">
        <v>42919.7178240741</v>
      </c>
      <c r="B43" t="e">
        <f>-nan</f>
        <v>#NAME?</v>
      </c>
      <c r="C43" t="e">
        <f>-nan</f>
        <v>#NAME?</v>
      </c>
      <c r="D43">
        <v>1.8</v>
      </c>
      <c r="E43">
        <v>1.2</v>
      </c>
      <c r="F43">
        <v>0.1</v>
      </c>
      <c r="G43">
        <v>0</v>
      </c>
      <c r="H43">
        <v>0</v>
      </c>
    </row>
    <row r="44" spans="1:8">
      <c r="A44" s="1">
        <v>42919.7179398148</v>
      </c>
      <c r="B44" t="e">
        <f>-nan</f>
        <v>#NAME?</v>
      </c>
      <c r="C44" t="e">
        <f>-nan</f>
        <v>#NAME?</v>
      </c>
      <c r="D44">
        <v>1.8</v>
      </c>
      <c r="E44">
        <v>1.2</v>
      </c>
      <c r="F44">
        <v>0.1</v>
      </c>
      <c r="G44">
        <v>0</v>
      </c>
      <c r="H44">
        <v>0</v>
      </c>
    </row>
    <row r="45" spans="1:8">
      <c r="A45" s="1">
        <v>42919.7180555556</v>
      </c>
      <c r="B45" t="e">
        <f>-nan</f>
        <v>#NAME?</v>
      </c>
      <c r="C45" t="e">
        <f>-nan</f>
        <v>#NAME?</v>
      </c>
      <c r="D45">
        <v>1.8</v>
      </c>
      <c r="E45">
        <v>1.2</v>
      </c>
      <c r="F45">
        <v>0.1</v>
      </c>
      <c r="G45">
        <v>0</v>
      </c>
      <c r="H45">
        <v>0</v>
      </c>
    </row>
    <row r="46" spans="1:8">
      <c r="A46" s="1">
        <v>42919.7181712963</v>
      </c>
      <c r="B46" t="e">
        <f>-nan</f>
        <v>#NAME?</v>
      </c>
      <c r="C46" t="e">
        <f>-nan</f>
        <v>#NAME?</v>
      </c>
      <c r="D46">
        <v>1.8</v>
      </c>
      <c r="E46">
        <v>1.2</v>
      </c>
      <c r="F46">
        <v>0.1</v>
      </c>
      <c r="G46">
        <v>0</v>
      </c>
      <c r="H46">
        <v>0</v>
      </c>
    </row>
    <row r="47" spans="1:8">
      <c r="A47" s="1">
        <v>42919.718287037</v>
      </c>
      <c r="B47" t="e">
        <f>-nan</f>
        <v>#NAME?</v>
      </c>
      <c r="C47" t="e">
        <f>-nan</f>
        <v>#NAME?</v>
      </c>
      <c r="D47">
        <v>1.8</v>
      </c>
      <c r="E47">
        <v>1.2</v>
      </c>
      <c r="F47">
        <v>0.1</v>
      </c>
      <c r="G47">
        <v>0</v>
      </c>
      <c r="H47">
        <v>0</v>
      </c>
    </row>
    <row r="48" spans="1:8">
      <c r="A48" s="1">
        <v>42919.7184027778</v>
      </c>
      <c r="B48" t="e">
        <f>-nan</f>
        <v>#NAME?</v>
      </c>
      <c r="C48" t="e">
        <f>-nan</f>
        <v>#NAME?</v>
      </c>
      <c r="D48">
        <v>1.8</v>
      </c>
      <c r="E48">
        <v>1.2</v>
      </c>
      <c r="F48">
        <v>0.1</v>
      </c>
      <c r="G48">
        <v>0</v>
      </c>
      <c r="H48">
        <v>0</v>
      </c>
    </row>
    <row r="49" spans="1:8">
      <c r="A49" s="1">
        <v>42919.7185185185</v>
      </c>
      <c r="B49" t="e">
        <f>-nan</f>
        <v>#NAME?</v>
      </c>
      <c r="C49" t="e">
        <f>-nan</f>
        <v>#NAME?</v>
      </c>
      <c r="D49">
        <v>1.8</v>
      </c>
      <c r="E49">
        <v>1.2</v>
      </c>
      <c r="F49">
        <v>0.1</v>
      </c>
      <c r="G49">
        <v>0</v>
      </c>
      <c r="H49">
        <v>0</v>
      </c>
    </row>
    <row r="50" spans="1:8">
      <c r="A50" s="1">
        <v>42919.7186342593</v>
      </c>
      <c r="B50" t="e">
        <f>-nan</f>
        <v>#NAME?</v>
      </c>
      <c r="C50" t="e">
        <f>-nan</f>
        <v>#NAME?</v>
      </c>
      <c r="D50">
        <v>1.8</v>
      </c>
      <c r="E50">
        <v>1.2</v>
      </c>
      <c r="F50">
        <v>0.1</v>
      </c>
      <c r="G50">
        <v>0</v>
      </c>
      <c r="H50">
        <v>0</v>
      </c>
    </row>
    <row r="51" spans="1:8">
      <c r="A51" s="1">
        <v>42919.71875</v>
      </c>
      <c r="B51" t="e">
        <f>-nan</f>
        <v>#NAME?</v>
      </c>
      <c r="C51" t="e">
        <f>-nan</f>
        <v>#NAME?</v>
      </c>
      <c r="D51">
        <v>1.8</v>
      </c>
      <c r="E51">
        <v>1.2</v>
      </c>
      <c r="F51">
        <v>0.1</v>
      </c>
      <c r="G51">
        <v>0</v>
      </c>
      <c r="H51">
        <v>0</v>
      </c>
    </row>
    <row r="52" spans="1:8">
      <c r="A52" s="1">
        <v>42919.7188657407</v>
      </c>
      <c r="B52" t="e">
        <f>-nan</f>
        <v>#NAME?</v>
      </c>
      <c r="C52" t="e">
        <f>-nan</f>
        <v>#NAME?</v>
      </c>
      <c r="D52">
        <v>1.8</v>
      </c>
      <c r="E52">
        <v>1.2</v>
      </c>
      <c r="F52">
        <v>0.1</v>
      </c>
      <c r="G52">
        <v>0</v>
      </c>
      <c r="H52">
        <v>0</v>
      </c>
    </row>
    <row r="53" spans="1:8">
      <c r="A53" s="1">
        <v>42919.7189814815</v>
      </c>
      <c r="B53" t="e">
        <f>-nan</f>
        <v>#NAME?</v>
      </c>
      <c r="C53" t="e">
        <f>-nan</f>
        <v>#NAME?</v>
      </c>
      <c r="D53">
        <v>1.8</v>
      </c>
      <c r="E53">
        <v>1.2</v>
      </c>
      <c r="F53">
        <v>0.1</v>
      </c>
      <c r="G53">
        <v>0</v>
      </c>
      <c r="H53">
        <v>0</v>
      </c>
    </row>
    <row r="54" spans="1:8">
      <c r="A54" s="1">
        <v>42919.7190972222</v>
      </c>
      <c r="B54" t="e">
        <f>-nan</f>
        <v>#NAME?</v>
      </c>
      <c r="C54" t="e">
        <f>-nan</f>
        <v>#NAME?</v>
      </c>
      <c r="D54">
        <v>1.8</v>
      </c>
      <c r="E54">
        <v>1.2</v>
      </c>
      <c r="F54">
        <v>0.1</v>
      </c>
      <c r="G54">
        <v>0</v>
      </c>
      <c r="H54">
        <v>0</v>
      </c>
    </row>
    <row r="55" spans="1:8">
      <c r="A55" s="1">
        <v>42919.719212963</v>
      </c>
      <c r="B55" t="e">
        <f>-nan</f>
        <v>#NAME?</v>
      </c>
      <c r="C55" t="e">
        <f>-nan</f>
        <v>#NAME?</v>
      </c>
      <c r="D55">
        <v>1.8</v>
      </c>
      <c r="E55">
        <v>1.2</v>
      </c>
      <c r="F55">
        <v>0.1</v>
      </c>
      <c r="G55">
        <v>0</v>
      </c>
      <c r="H55">
        <v>0</v>
      </c>
    </row>
    <row r="56" spans="1:8">
      <c r="A56" s="1">
        <v>42919.7193287037</v>
      </c>
      <c r="B56" t="e">
        <f>-nan</f>
        <v>#NAME?</v>
      </c>
      <c r="C56" t="e">
        <f>-nan</f>
        <v>#NAME?</v>
      </c>
      <c r="D56">
        <v>1.8</v>
      </c>
      <c r="E56">
        <v>1.2</v>
      </c>
      <c r="F56">
        <v>0.1</v>
      </c>
      <c r="G56">
        <v>0</v>
      </c>
      <c r="H56">
        <v>0</v>
      </c>
    </row>
    <row r="57" spans="1:8">
      <c r="A57" s="1">
        <v>42919.7194444444</v>
      </c>
      <c r="B57" t="e">
        <f>-nan</f>
        <v>#NAME?</v>
      </c>
      <c r="C57" t="e">
        <f>-nan</f>
        <v>#NAME?</v>
      </c>
      <c r="D57">
        <v>1.8</v>
      </c>
      <c r="E57">
        <v>1.2</v>
      </c>
      <c r="F57">
        <v>0.1</v>
      </c>
      <c r="G57">
        <v>0</v>
      </c>
      <c r="H57">
        <v>0</v>
      </c>
    </row>
    <row r="58" spans="1:8">
      <c r="A58" s="1">
        <v>42919.7195601852</v>
      </c>
      <c r="B58" t="e">
        <f>-nan</f>
        <v>#NAME?</v>
      </c>
      <c r="C58" t="e">
        <f>-nan</f>
        <v>#NAME?</v>
      </c>
      <c r="D58">
        <v>1.8</v>
      </c>
      <c r="E58">
        <v>1.2</v>
      </c>
      <c r="F58">
        <v>0.1</v>
      </c>
      <c r="G58">
        <v>0</v>
      </c>
      <c r="H58">
        <v>0</v>
      </c>
    </row>
    <row r="59" spans="1:8">
      <c r="A59" s="1">
        <v>42919.7196759259</v>
      </c>
      <c r="B59" t="e">
        <f>-nan</f>
        <v>#NAME?</v>
      </c>
      <c r="C59" t="e">
        <f>-nan</f>
        <v>#NAME?</v>
      </c>
      <c r="D59">
        <v>1.8</v>
      </c>
      <c r="E59">
        <v>1.2</v>
      </c>
      <c r="F59">
        <v>0.1</v>
      </c>
      <c r="G59">
        <v>0</v>
      </c>
      <c r="H59">
        <v>0</v>
      </c>
    </row>
    <row r="60" spans="1:8">
      <c r="A60" s="1">
        <v>42919.7197916667</v>
      </c>
      <c r="B60" t="e">
        <f>-nan</f>
        <v>#NAME?</v>
      </c>
      <c r="C60" t="e">
        <f>-nan</f>
        <v>#NAME?</v>
      </c>
      <c r="D60">
        <v>1.8</v>
      </c>
      <c r="E60">
        <v>1.2</v>
      </c>
      <c r="F60">
        <v>0.1</v>
      </c>
      <c r="G60">
        <v>0</v>
      </c>
      <c r="H60">
        <v>0</v>
      </c>
    </row>
    <row r="61" spans="1:8">
      <c r="A61" s="1">
        <v>42919.7199074074</v>
      </c>
      <c r="B61" t="e">
        <f>-nan</f>
        <v>#NAME?</v>
      </c>
      <c r="C61" t="e">
        <f>-nan</f>
        <v>#NAME?</v>
      </c>
      <c r="D61">
        <v>1.8</v>
      </c>
      <c r="E61">
        <v>1.2</v>
      </c>
      <c r="F61">
        <v>0.1</v>
      </c>
      <c r="G61">
        <v>0</v>
      </c>
      <c r="H61">
        <v>0</v>
      </c>
    </row>
    <row r="63" spans="1:8">
      <c r="A63" t="s">
        <v>380</v>
      </c>
      <c r="B63" s="4" t="e">
        <f>AVERAGE(B2:B61)</f>
        <v>#NAME?</v>
      </c>
      <c r="C63" s="4" t="e">
        <f>AVERAGE(C2:C61)</f>
        <v>#NAME?</v>
      </c>
      <c r="D63" s="4">
        <f>AVERAGE(D2:D61)</f>
        <v>1.8</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4.88498130835069e-15</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1.8</v>
      </c>
      <c r="E65" s="4">
        <f>MAX(E2:E61)</f>
        <v>1.2</v>
      </c>
      <c r="F65" s="4">
        <f>MAX(F2:F61)</f>
        <v>0.1</v>
      </c>
      <c r="G65" s="4">
        <f>MAX(G2:G61)</f>
        <v>0</v>
      </c>
      <c r="H65" s="4">
        <f>MAX(H2:H61)</f>
        <v>0</v>
      </c>
    </row>
    <row r="66" spans="1:8">
      <c r="A66" t="s">
        <v>383</v>
      </c>
      <c r="B66" s="4" t="e">
        <f>MIN(B2:B61)</f>
        <v>#NAME?</v>
      </c>
      <c r="C66" s="4" t="e">
        <f>MIN(C2:C61)</f>
        <v>#NAME?</v>
      </c>
      <c r="D66" s="4">
        <f>MIN(D2:D61)</f>
        <v>1.8</v>
      </c>
      <c r="E66" s="4">
        <f>MIN(E2:E61)</f>
        <v>1.2</v>
      </c>
      <c r="F66" s="4">
        <f>MIN(F2:F61)</f>
        <v>0.1</v>
      </c>
      <c r="G66" s="4">
        <f>MIN(G2:G61)</f>
        <v>0</v>
      </c>
      <c r="H66" s="4">
        <f>MIN(H2:H61)</f>
        <v>0</v>
      </c>
    </row>
    <row r="67" spans="1:8">
      <c r="A67" t="s">
        <v>384</v>
      </c>
      <c r="B67" s="4" t="e">
        <f>B63+B64</f>
        <v>#NAME?</v>
      </c>
      <c r="C67" s="4" t="e">
        <f>C63+C64</f>
        <v>#NAME?</v>
      </c>
      <c r="D67" s="4">
        <f>D63+D64</f>
        <v>1.8</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42919.7130787037</v>
      </c>
      <c r="B2">
        <v>7940.4</v>
      </c>
      <c r="C2">
        <v>0</v>
      </c>
      <c r="D2">
        <v>0</v>
      </c>
      <c r="E2">
        <v>8147</v>
      </c>
      <c r="F2">
        <v>501.6</v>
      </c>
      <c r="G2">
        <v>0</v>
      </c>
      <c r="H2">
        <v>0</v>
      </c>
      <c r="I2">
        <v>7992.3</v>
      </c>
      <c r="J2">
        <v>0</v>
      </c>
      <c r="K2">
        <v>3560.8</v>
      </c>
      <c r="L2">
        <v>4463.3</v>
      </c>
      <c r="M2">
        <v>-1</v>
      </c>
      <c r="N2">
        <v>119.4</v>
      </c>
      <c r="O2">
        <v>0.5</v>
      </c>
      <c r="P2">
        <v>2559.8</v>
      </c>
    </row>
    <row r="3" spans="1:16">
      <c r="A3" s="1">
        <v>42919.7131944444</v>
      </c>
      <c r="B3">
        <v>7940.4</v>
      </c>
      <c r="C3">
        <v>0</v>
      </c>
      <c r="D3">
        <v>0</v>
      </c>
      <c r="E3">
        <v>8147</v>
      </c>
      <c r="F3">
        <v>499.1</v>
      </c>
      <c r="G3">
        <v>0</v>
      </c>
      <c r="H3">
        <v>0</v>
      </c>
      <c r="I3">
        <v>7992.3</v>
      </c>
      <c r="J3">
        <v>0</v>
      </c>
      <c r="K3">
        <v>3564.4</v>
      </c>
      <c r="L3">
        <v>4468.6</v>
      </c>
      <c r="M3">
        <v>-1</v>
      </c>
      <c r="N3">
        <v>119.5</v>
      </c>
      <c r="O3">
        <v>0.5</v>
      </c>
      <c r="P3">
        <v>2559.1</v>
      </c>
    </row>
    <row r="4" spans="1:16">
      <c r="A4" s="1">
        <v>42919.7133101852</v>
      </c>
      <c r="B4">
        <v>7940.4</v>
      </c>
      <c r="C4">
        <v>0</v>
      </c>
      <c r="D4">
        <v>0</v>
      </c>
      <c r="E4">
        <v>8147</v>
      </c>
      <c r="F4">
        <v>494.8</v>
      </c>
      <c r="G4">
        <v>0</v>
      </c>
      <c r="H4">
        <v>0</v>
      </c>
      <c r="I4">
        <v>7992.3</v>
      </c>
      <c r="J4">
        <v>0</v>
      </c>
      <c r="K4">
        <v>3569.5</v>
      </c>
      <c r="L4">
        <v>4472.8</v>
      </c>
      <c r="M4">
        <v>-1</v>
      </c>
      <c r="N4">
        <v>119.6</v>
      </c>
      <c r="O4">
        <v>0.5</v>
      </c>
      <c r="P4">
        <v>2559</v>
      </c>
    </row>
    <row r="5" spans="1:16">
      <c r="A5" s="1">
        <v>42919.7134259259</v>
      </c>
      <c r="B5">
        <v>7940.4</v>
      </c>
      <c r="C5">
        <v>0</v>
      </c>
      <c r="D5">
        <v>0</v>
      </c>
      <c r="E5">
        <v>8147</v>
      </c>
      <c r="F5">
        <v>487.4</v>
      </c>
      <c r="G5">
        <v>0</v>
      </c>
      <c r="H5">
        <v>0</v>
      </c>
      <c r="I5">
        <v>7992.3</v>
      </c>
      <c r="J5">
        <v>0</v>
      </c>
      <c r="K5">
        <v>3576.9</v>
      </c>
      <c r="L5">
        <v>4480.8</v>
      </c>
      <c r="M5">
        <v>-1</v>
      </c>
      <c r="N5">
        <v>119.7</v>
      </c>
      <c r="O5">
        <v>0.5</v>
      </c>
      <c r="P5">
        <v>2558.6</v>
      </c>
    </row>
    <row r="6" spans="1:16">
      <c r="A6" s="1">
        <v>42919.7135416667</v>
      </c>
      <c r="B6">
        <v>7940.4</v>
      </c>
      <c r="C6">
        <v>0</v>
      </c>
      <c r="D6">
        <v>0</v>
      </c>
      <c r="E6">
        <v>8147</v>
      </c>
      <c r="F6">
        <v>480.1</v>
      </c>
      <c r="G6">
        <v>0</v>
      </c>
      <c r="H6">
        <v>0</v>
      </c>
      <c r="I6">
        <v>7992.3</v>
      </c>
      <c r="J6">
        <v>0</v>
      </c>
      <c r="K6">
        <v>3584</v>
      </c>
      <c r="L6">
        <v>4488.4</v>
      </c>
      <c r="M6">
        <v>-1</v>
      </c>
      <c r="N6">
        <v>119.9</v>
      </c>
      <c r="O6">
        <v>0.5</v>
      </c>
      <c r="P6">
        <v>2558.3</v>
      </c>
    </row>
    <row r="7" spans="1:16">
      <c r="A7" s="1">
        <v>42919.7136574074</v>
      </c>
      <c r="B7">
        <v>7940.4</v>
      </c>
      <c r="C7">
        <v>0</v>
      </c>
      <c r="D7">
        <v>0</v>
      </c>
      <c r="E7">
        <v>8147</v>
      </c>
      <c r="F7">
        <v>472.4</v>
      </c>
      <c r="G7">
        <v>0</v>
      </c>
      <c r="H7">
        <v>0</v>
      </c>
      <c r="I7">
        <v>7992.3</v>
      </c>
      <c r="J7">
        <v>0</v>
      </c>
      <c r="K7">
        <v>3591.5</v>
      </c>
      <c r="L7">
        <v>4496.1</v>
      </c>
      <c r="M7">
        <v>-1</v>
      </c>
      <c r="N7">
        <v>120</v>
      </c>
      <c r="O7">
        <v>0.5</v>
      </c>
      <c r="P7">
        <v>2558.2</v>
      </c>
    </row>
    <row r="8" spans="1:16">
      <c r="A8" s="1">
        <v>42919.7137731481</v>
      </c>
      <c r="B8">
        <v>7940.4</v>
      </c>
      <c r="C8">
        <v>0</v>
      </c>
      <c r="D8">
        <v>0</v>
      </c>
      <c r="E8">
        <v>8147</v>
      </c>
      <c r="F8">
        <v>464.6</v>
      </c>
      <c r="G8">
        <v>0</v>
      </c>
      <c r="H8">
        <v>0</v>
      </c>
      <c r="I8">
        <v>7992.3</v>
      </c>
      <c r="J8">
        <v>0</v>
      </c>
      <c r="K8">
        <v>3599</v>
      </c>
      <c r="L8">
        <v>4503.5</v>
      </c>
      <c r="M8">
        <v>-1</v>
      </c>
      <c r="N8">
        <v>120.3</v>
      </c>
      <c r="O8">
        <v>0.5</v>
      </c>
      <c r="P8">
        <v>2558.5</v>
      </c>
    </row>
    <row r="9" spans="1:16">
      <c r="A9" s="1">
        <v>42919.7138888889</v>
      </c>
      <c r="B9">
        <v>7940.4</v>
      </c>
      <c r="C9">
        <v>0</v>
      </c>
      <c r="D9">
        <v>0</v>
      </c>
      <c r="E9">
        <v>8147</v>
      </c>
      <c r="F9">
        <v>53</v>
      </c>
      <c r="G9">
        <v>0</v>
      </c>
      <c r="H9">
        <v>0</v>
      </c>
      <c r="I9">
        <v>7992.2</v>
      </c>
      <c r="J9">
        <v>0</v>
      </c>
      <c r="K9">
        <v>3901.8</v>
      </c>
      <c r="L9">
        <v>4606.1</v>
      </c>
      <c r="M9">
        <v>-1</v>
      </c>
      <c r="N9">
        <v>120.3</v>
      </c>
      <c r="O9">
        <v>0.6</v>
      </c>
      <c r="P9">
        <v>2867.1</v>
      </c>
    </row>
    <row r="10" spans="1:16">
      <c r="A10" s="1">
        <v>42919.7140046296</v>
      </c>
      <c r="B10">
        <v>7940.4</v>
      </c>
      <c r="C10">
        <v>0</v>
      </c>
      <c r="D10">
        <v>0</v>
      </c>
      <c r="E10">
        <v>8147</v>
      </c>
      <c r="F10">
        <v>462.1</v>
      </c>
      <c r="G10">
        <v>0</v>
      </c>
      <c r="H10">
        <v>0</v>
      </c>
      <c r="I10">
        <v>7992.2</v>
      </c>
      <c r="J10">
        <v>0</v>
      </c>
      <c r="K10">
        <v>3600.6</v>
      </c>
      <c r="L10">
        <v>4504.2</v>
      </c>
      <c r="M10">
        <v>-1</v>
      </c>
      <c r="N10">
        <v>120.4</v>
      </c>
      <c r="O10">
        <v>0.6</v>
      </c>
      <c r="P10">
        <v>2559.8</v>
      </c>
    </row>
    <row r="11" spans="1:16">
      <c r="A11" s="1">
        <v>42919.7141203704</v>
      </c>
      <c r="B11">
        <v>7940.4</v>
      </c>
      <c r="C11">
        <v>0</v>
      </c>
      <c r="D11">
        <v>0</v>
      </c>
      <c r="E11">
        <v>8147</v>
      </c>
      <c r="F11">
        <v>454.9</v>
      </c>
      <c r="G11">
        <v>0</v>
      </c>
      <c r="H11">
        <v>0</v>
      </c>
      <c r="I11">
        <v>7992.2</v>
      </c>
      <c r="J11">
        <v>0</v>
      </c>
      <c r="K11">
        <v>3608.1</v>
      </c>
      <c r="L11">
        <v>4512.1</v>
      </c>
      <c r="M11">
        <v>-1</v>
      </c>
      <c r="N11">
        <v>120.6</v>
      </c>
      <c r="O11">
        <v>0.6</v>
      </c>
      <c r="P11">
        <v>2559.8</v>
      </c>
    </row>
    <row r="12" spans="1:16">
      <c r="A12" s="1">
        <v>42919.7142361111</v>
      </c>
      <c r="B12">
        <v>7940.4</v>
      </c>
      <c r="C12">
        <v>0</v>
      </c>
      <c r="D12">
        <v>0</v>
      </c>
      <c r="E12">
        <v>8147</v>
      </c>
      <c r="F12">
        <v>447.2</v>
      </c>
      <c r="G12">
        <v>0</v>
      </c>
      <c r="H12">
        <v>0</v>
      </c>
      <c r="I12">
        <v>7992.2</v>
      </c>
      <c r="J12">
        <v>0</v>
      </c>
      <c r="K12">
        <v>3615.6</v>
      </c>
      <c r="L12">
        <v>4519.6</v>
      </c>
      <c r="M12">
        <v>-1</v>
      </c>
      <c r="N12">
        <v>120.9</v>
      </c>
      <c r="O12">
        <v>0.6</v>
      </c>
      <c r="P12">
        <v>2559.9</v>
      </c>
    </row>
    <row r="13" spans="1:16">
      <c r="A13" s="1">
        <v>42919.7143518518</v>
      </c>
      <c r="B13">
        <v>7940.4</v>
      </c>
      <c r="C13">
        <v>0</v>
      </c>
      <c r="D13">
        <v>0</v>
      </c>
      <c r="E13">
        <v>8147</v>
      </c>
      <c r="F13">
        <v>440.2</v>
      </c>
      <c r="G13">
        <v>0</v>
      </c>
      <c r="H13">
        <v>0</v>
      </c>
      <c r="I13">
        <v>7992.2</v>
      </c>
      <c r="J13">
        <v>0</v>
      </c>
      <c r="K13">
        <v>3622.8</v>
      </c>
      <c r="L13">
        <v>4526.8</v>
      </c>
      <c r="M13">
        <v>-1</v>
      </c>
      <c r="N13">
        <v>121</v>
      </c>
      <c r="O13">
        <v>0.6</v>
      </c>
      <c r="P13">
        <v>2559.9</v>
      </c>
    </row>
    <row r="14" spans="1:16">
      <c r="A14" s="1">
        <v>42919.7144675926</v>
      </c>
      <c r="B14">
        <v>7940.4</v>
      </c>
      <c r="C14">
        <v>0</v>
      </c>
      <c r="D14">
        <v>0</v>
      </c>
      <c r="E14">
        <v>8147</v>
      </c>
      <c r="F14">
        <v>433.1</v>
      </c>
      <c r="G14">
        <v>0</v>
      </c>
      <c r="H14">
        <v>0</v>
      </c>
      <c r="I14">
        <v>7992.2</v>
      </c>
      <c r="J14">
        <v>0</v>
      </c>
      <c r="K14">
        <v>3629.5</v>
      </c>
      <c r="L14">
        <v>4533.9</v>
      </c>
      <c r="M14">
        <v>-1</v>
      </c>
      <c r="N14">
        <v>121.2</v>
      </c>
      <c r="O14">
        <v>0.6</v>
      </c>
      <c r="P14">
        <v>2559.8</v>
      </c>
    </row>
    <row r="15" spans="1:16">
      <c r="A15" s="1">
        <v>42919.7145833333</v>
      </c>
      <c r="B15">
        <v>7940.4</v>
      </c>
      <c r="C15">
        <v>0</v>
      </c>
      <c r="D15">
        <v>0</v>
      </c>
      <c r="E15">
        <v>8147</v>
      </c>
      <c r="F15">
        <v>428</v>
      </c>
      <c r="G15">
        <v>0</v>
      </c>
      <c r="H15">
        <v>0</v>
      </c>
      <c r="I15">
        <v>7992.2</v>
      </c>
      <c r="J15">
        <v>0</v>
      </c>
      <c r="K15">
        <v>3637</v>
      </c>
      <c r="L15">
        <v>4538.7</v>
      </c>
      <c r="M15">
        <v>-1</v>
      </c>
      <c r="N15">
        <v>121.4</v>
      </c>
      <c r="O15">
        <v>0.6</v>
      </c>
      <c r="P15">
        <v>2559.6</v>
      </c>
    </row>
    <row r="16" spans="1:16">
      <c r="A16" s="1">
        <v>42919.7146990741</v>
      </c>
      <c r="B16">
        <v>7940.4</v>
      </c>
      <c r="C16">
        <v>0</v>
      </c>
      <c r="D16">
        <v>0</v>
      </c>
      <c r="E16">
        <v>8147</v>
      </c>
      <c r="F16">
        <v>420.7</v>
      </c>
      <c r="G16">
        <v>0</v>
      </c>
      <c r="H16">
        <v>0</v>
      </c>
      <c r="I16">
        <v>7992.2</v>
      </c>
      <c r="J16">
        <v>0</v>
      </c>
      <c r="K16">
        <v>3644</v>
      </c>
      <c r="L16">
        <v>4545.9</v>
      </c>
      <c r="M16">
        <v>-1</v>
      </c>
      <c r="N16">
        <v>121.5</v>
      </c>
      <c r="O16">
        <v>0.6</v>
      </c>
      <c r="P16">
        <v>2559.6</v>
      </c>
    </row>
    <row r="17" spans="1:16">
      <c r="A17" s="1">
        <v>42919.7148148148</v>
      </c>
      <c r="B17">
        <v>7940.4</v>
      </c>
      <c r="C17">
        <v>0</v>
      </c>
      <c r="D17">
        <v>0</v>
      </c>
      <c r="E17">
        <v>8147</v>
      </c>
      <c r="F17">
        <v>415.1</v>
      </c>
      <c r="G17">
        <v>0</v>
      </c>
      <c r="H17">
        <v>0</v>
      </c>
      <c r="I17">
        <v>7992.2</v>
      </c>
      <c r="J17">
        <v>0</v>
      </c>
      <c r="K17">
        <v>3651.2</v>
      </c>
      <c r="L17">
        <v>4552.2</v>
      </c>
      <c r="M17">
        <v>-1</v>
      </c>
      <c r="N17">
        <v>121.7</v>
      </c>
      <c r="O17">
        <v>0.6</v>
      </c>
      <c r="P17">
        <v>2559.6</v>
      </c>
    </row>
    <row r="18" spans="1:16">
      <c r="A18" s="1">
        <v>42919.7149305556</v>
      </c>
      <c r="B18">
        <v>7940.4</v>
      </c>
      <c r="C18">
        <v>0</v>
      </c>
      <c r="D18">
        <v>0</v>
      </c>
      <c r="E18">
        <v>8147</v>
      </c>
      <c r="F18">
        <v>408.5</v>
      </c>
      <c r="G18">
        <v>0</v>
      </c>
      <c r="H18">
        <v>0</v>
      </c>
      <c r="I18">
        <v>7992.2</v>
      </c>
      <c r="J18">
        <v>0</v>
      </c>
      <c r="K18">
        <v>3658.5</v>
      </c>
      <c r="L18">
        <v>4558.3</v>
      </c>
      <c r="M18">
        <v>-1</v>
      </c>
      <c r="N18">
        <v>122</v>
      </c>
      <c r="O18">
        <v>0.6</v>
      </c>
      <c r="P18">
        <v>2559.7</v>
      </c>
    </row>
    <row r="19" spans="1:16">
      <c r="A19" s="1">
        <v>42919.7150462963</v>
      </c>
      <c r="B19">
        <v>7940.4</v>
      </c>
      <c r="C19">
        <v>0</v>
      </c>
      <c r="D19">
        <v>0</v>
      </c>
      <c r="E19">
        <v>8147</v>
      </c>
      <c r="F19">
        <v>398.9</v>
      </c>
      <c r="G19">
        <v>0</v>
      </c>
      <c r="H19">
        <v>0</v>
      </c>
      <c r="I19">
        <v>7992.2</v>
      </c>
      <c r="J19">
        <v>0</v>
      </c>
      <c r="K19">
        <v>3665.6</v>
      </c>
      <c r="L19">
        <v>4566</v>
      </c>
      <c r="M19">
        <v>-1</v>
      </c>
      <c r="N19">
        <v>122.2</v>
      </c>
      <c r="O19">
        <v>0.6</v>
      </c>
      <c r="P19">
        <v>2559.7</v>
      </c>
    </row>
    <row r="20" spans="1:16">
      <c r="A20" s="1">
        <v>42919.715162037</v>
      </c>
      <c r="B20">
        <v>7940.4</v>
      </c>
      <c r="C20">
        <v>0</v>
      </c>
      <c r="D20">
        <v>0</v>
      </c>
      <c r="E20">
        <v>8147</v>
      </c>
      <c r="F20">
        <v>393.2</v>
      </c>
      <c r="G20">
        <v>0</v>
      </c>
      <c r="H20">
        <v>0</v>
      </c>
      <c r="I20">
        <v>7992.2</v>
      </c>
      <c r="J20">
        <v>0</v>
      </c>
      <c r="K20">
        <v>3672.9</v>
      </c>
      <c r="L20">
        <v>4573.1</v>
      </c>
      <c r="M20">
        <v>-1</v>
      </c>
      <c r="N20">
        <v>122.3</v>
      </c>
      <c r="O20">
        <v>0.6</v>
      </c>
      <c r="P20">
        <v>2559.9</v>
      </c>
    </row>
    <row r="21" spans="1:16">
      <c r="A21" s="1">
        <v>42919.7152777778</v>
      </c>
      <c r="B21">
        <v>7940.4</v>
      </c>
      <c r="C21">
        <v>0</v>
      </c>
      <c r="D21">
        <v>0</v>
      </c>
      <c r="E21">
        <v>8147</v>
      </c>
      <c r="F21">
        <v>389</v>
      </c>
      <c r="G21">
        <v>0</v>
      </c>
      <c r="H21">
        <v>0</v>
      </c>
      <c r="I21">
        <v>7992.2</v>
      </c>
      <c r="J21">
        <v>0</v>
      </c>
      <c r="K21">
        <v>3680.2</v>
      </c>
      <c r="L21">
        <v>4577.4</v>
      </c>
      <c r="M21">
        <v>-1</v>
      </c>
      <c r="N21">
        <v>122.5</v>
      </c>
      <c r="O21">
        <v>0.6</v>
      </c>
      <c r="P21">
        <v>2560</v>
      </c>
    </row>
    <row r="22" spans="1:16">
      <c r="A22" s="1">
        <v>42919.7153935185</v>
      </c>
      <c r="B22">
        <v>7940.4</v>
      </c>
      <c r="C22">
        <v>0</v>
      </c>
      <c r="D22">
        <v>0</v>
      </c>
      <c r="E22">
        <v>8147</v>
      </c>
      <c r="F22">
        <v>382.2</v>
      </c>
      <c r="G22">
        <v>0</v>
      </c>
      <c r="H22">
        <v>0</v>
      </c>
      <c r="I22">
        <v>7992.2</v>
      </c>
      <c r="J22">
        <v>0</v>
      </c>
      <c r="K22">
        <v>3687.2</v>
      </c>
      <c r="L22">
        <v>4583.4</v>
      </c>
      <c r="M22">
        <v>-1</v>
      </c>
      <c r="N22">
        <v>122.6</v>
      </c>
      <c r="O22">
        <v>0.6</v>
      </c>
      <c r="P22">
        <v>2560.3</v>
      </c>
    </row>
    <row r="23" spans="1:16">
      <c r="A23" s="1">
        <v>42919.7155092593</v>
      </c>
      <c r="B23">
        <v>7940.4</v>
      </c>
      <c r="C23">
        <v>0</v>
      </c>
      <c r="D23">
        <v>0</v>
      </c>
      <c r="E23">
        <v>8147</v>
      </c>
      <c r="F23">
        <v>377.4</v>
      </c>
      <c r="G23">
        <v>0</v>
      </c>
      <c r="H23">
        <v>0</v>
      </c>
      <c r="I23">
        <v>7992.2</v>
      </c>
      <c r="J23">
        <v>0</v>
      </c>
      <c r="K23">
        <v>3694.5</v>
      </c>
      <c r="L23">
        <v>4588.2</v>
      </c>
      <c r="M23">
        <v>-1</v>
      </c>
      <c r="N23">
        <v>122.7</v>
      </c>
      <c r="O23">
        <v>0.6</v>
      </c>
      <c r="P23">
        <v>2560.4</v>
      </c>
    </row>
    <row r="24" spans="1:16">
      <c r="A24" s="1">
        <v>42919.715625</v>
      </c>
      <c r="B24">
        <v>7940.4</v>
      </c>
      <c r="C24">
        <v>0</v>
      </c>
      <c r="D24">
        <v>0</v>
      </c>
      <c r="E24">
        <v>8147</v>
      </c>
      <c r="F24">
        <v>366.8</v>
      </c>
      <c r="G24">
        <v>0</v>
      </c>
      <c r="H24">
        <v>0</v>
      </c>
      <c r="I24">
        <v>7992.2</v>
      </c>
      <c r="J24">
        <v>0</v>
      </c>
      <c r="K24">
        <v>3702.1</v>
      </c>
      <c r="L24">
        <v>4598.7</v>
      </c>
      <c r="M24">
        <v>-1</v>
      </c>
      <c r="N24">
        <v>122.8</v>
      </c>
      <c r="O24">
        <v>0.6</v>
      </c>
      <c r="P24">
        <v>2560.7</v>
      </c>
    </row>
    <row r="25" spans="1:16">
      <c r="A25" s="1">
        <v>42919.7157407407</v>
      </c>
      <c r="B25">
        <v>7940.4</v>
      </c>
      <c r="C25">
        <v>0</v>
      </c>
      <c r="D25">
        <v>0</v>
      </c>
      <c r="E25">
        <v>8147</v>
      </c>
      <c r="F25">
        <v>363.3</v>
      </c>
      <c r="G25">
        <v>0</v>
      </c>
      <c r="H25">
        <v>0</v>
      </c>
      <c r="I25">
        <v>7992.2</v>
      </c>
      <c r="J25">
        <v>0</v>
      </c>
      <c r="K25">
        <v>3709.3</v>
      </c>
      <c r="L25">
        <v>4602.4</v>
      </c>
      <c r="M25">
        <v>-1</v>
      </c>
      <c r="N25">
        <v>122.9</v>
      </c>
      <c r="O25">
        <v>0.6</v>
      </c>
      <c r="P25">
        <v>2560.9</v>
      </c>
    </row>
    <row r="26" spans="1:16">
      <c r="A26" s="1">
        <v>42919.7158564815</v>
      </c>
      <c r="B26">
        <v>7940.4</v>
      </c>
      <c r="C26">
        <v>0</v>
      </c>
      <c r="D26">
        <v>0</v>
      </c>
      <c r="E26">
        <v>8147</v>
      </c>
      <c r="F26">
        <v>354.1</v>
      </c>
      <c r="G26">
        <v>0</v>
      </c>
      <c r="H26">
        <v>0</v>
      </c>
      <c r="I26">
        <v>7992.2</v>
      </c>
      <c r="J26">
        <v>0</v>
      </c>
      <c r="K26">
        <v>3716.6</v>
      </c>
      <c r="L26">
        <v>4610.3</v>
      </c>
      <c r="M26">
        <v>-1</v>
      </c>
      <c r="N26">
        <v>123.1</v>
      </c>
      <c r="O26">
        <v>0.6</v>
      </c>
      <c r="P26">
        <v>2560.4</v>
      </c>
    </row>
    <row r="27" spans="1:16">
      <c r="A27" s="1">
        <v>42919.7159722222</v>
      </c>
      <c r="B27">
        <v>7940.4</v>
      </c>
      <c r="C27">
        <v>0</v>
      </c>
      <c r="D27">
        <v>0</v>
      </c>
      <c r="E27">
        <v>8147</v>
      </c>
      <c r="F27">
        <v>351.6</v>
      </c>
      <c r="G27">
        <v>0</v>
      </c>
      <c r="H27">
        <v>0</v>
      </c>
      <c r="I27">
        <v>7992.2</v>
      </c>
      <c r="J27">
        <v>0</v>
      </c>
      <c r="K27">
        <v>3723.7</v>
      </c>
      <c r="L27">
        <v>4613.9</v>
      </c>
      <c r="M27">
        <v>-1</v>
      </c>
      <c r="N27">
        <v>123.3</v>
      </c>
      <c r="O27">
        <v>0.6</v>
      </c>
      <c r="P27">
        <v>2560.6</v>
      </c>
    </row>
    <row r="28" spans="1:16">
      <c r="A28" s="1">
        <v>42919.716087963</v>
      </c>
      <c r="B28">
        <v>7940.4</v>
      </c>
      <c r="C28">
        <v>0</v>
      </c>
      <c r="D28">
        <v>0</v>
      </c>
      <c r="E28">
        <v>8147</v>
      </c>
      <c r="F28">
        <v>344.4</v>
      </c>
      <c r="G28">
        <v>0</v>
      </c>
      <c r="H28">
        <v>0</v>
      </c>
      <c r="I28">
        <v>7992.2</v>
      </c>
      <c r="J28">
        <v>0</v>
      </c>
      <c r="K28">
        <v>3730.6</v>
      </c>
      <c r="L28">
        <v>4621.1</v>
      </c>
      <c r="M28">
        <v>-1</v>
      </c>
      <c r="N28">
        <v>123.5</v>
      </c>
      <c r="O28">
        <v>0.6</v>
      </c>
      <c r="P28">
        <v>2560.7</v>
      </c>
    </row>
    <row r="29" spans="1:16">
      <c r="A29" s="1">
        <v>42919.7162037037</v>
      </c>
      <c r="B29">
        <v>7940.4</v>
      </c>
      <c r="C29">
        <v>0</v>
      </c>
      <c r="D29">
        <v>0</v>
      </c>
      <c r="E29">
        <v>8147</v>
      </c>
      <c r="F29">
        <v>53.8</v>
      </c>
      <c r="G29">
        <v>0</v>
      </c>
      <c r="H29">
        <v>0</v>
      </c>
      <c r="I29">
        <v>7990.7</v>
      </c>
      <c r="J29">
        <v>0</v>
      </c>
      <c r="K29">
        <v>3949.4</v>
      </c>
      <c r="L29">
        <v>4595.8</v>
      </c>
      <c r="M29">
        <v>-1</v>
      </c>
      <c r="N29">
        <v>122.5</v>
      </c>
      <c r="O29">
        <v>0.6</v>
      </c>
      <c r="P29">
        <v>2877.6</v>
      </c>
    </row>
    <row r="30" spans="1:16">
      <c r="A30" s="1">
        <v>42919.7163194444</v>
      </c>
      <c r="B30">
        <v>7940.4</v>
      </c>
      <c r="C30">
        <v>0</v>
      </c>
      <c r="D30">
        <v>0</v>
      </c>
      <c r="E30">
        <v>8147</v>
      </c>
      <c r="F30">
        <v>435</v>
      </c>
      <c r="G30">
        <v>0</v>
      </c>
      <c r="H30">
        <v>0</v>
      </c>
      <c r="I30">
        <v>7990.7</v>
      </c>
      <c r="J30">
        <v>0</v>
      </c>
      <c r="K30">
        <v>3647.1</v>
      </c>
      <c r="L30">
        <v>4524</v>
      </c>
      <c r="M30">
        <v>-1</v>
      </c>
      <c r="N30">
        <v>122.7</v>
      </c>
      <c r="O30">
        <v>0.6</v>
      </c>
      <c r="P30">
        <v>2568.8</v>
      </c>
    </row>
    <row r="31" spans="1:16">
      <c r="A31" s="1">
        <v>42919.7164351852</v>
      </c>
      <c r="B31">
        <v>7940.4</v>
      </c>
      <c r="C31">
        <v>0</v>
      </c>
      <c r="D31">
        <v>0</v>
      </c>
      <c r="E31">
        <v>8147</v>
      </c>
      <c r="F31">
        <v>428.6</v>
      </c>
      <c r="G31">
        <v>0</v>
      </c>
      <c r="H31">
        <v>0</v>
      </c>
      <c r="I31">
        <v>7990.7</v>
      </c>
      <c r="J31">
        <v>0</v>
      </c>
      <c r="K31">
        <v>3653.7</v>
      </c>
      <c r="L31">
        <v>4530</v>
      </c>
      <c r="M31">
        <v>-1</v>
      </c>
      <c r="N31">
        <v>122.8</v>
      </c>
      <c r="O31">
        <v>0.6</v>
      </c>
      <c r="P31">
        <v>2568.9</v>
      </c>
    </row>
    <row r="32" spans="1:16">
      <c r="A32" s="1">
        <v>42919.7165509259</v>
      </c>
      <c r="B32">
        <v>7940.4</v>
      </c>
      <c r="C32">
        <v>0</v>
      </c>
      <c r="D32">
        <v>0</v>
      </c>
      <c r="E32">
        <v>8147</v>
      </c>
      <c r="F32">
        <v>423.5</v>
      </c>
      <c r="G32">
        <v>0</v>
      </c>
      <c r="H32">
        <v>0</v>
      </c>
      <c r="I32">
        <v>7990.7</v>
      </c>
      <c r="J32">
        <v>0</v>
      </c>
      <c r="K32">
        <v>3661</v>
      </c>
      <c r="L32">
        <v>4534.9</v>
      </c>
      <c r="M32">
        <v>-1</v>
      </c>
      <c r="N32">
        <v>123.1</v>
      </c>
      <c r="O32">
        <v>0.6</v>
      </c>
      <c r="P32">
        <v>2569</v>
      </c>
    </row>
    <row r="33" spans="1:16">
      <c r="A33" s="1">
        <v>42919.7166666667</v>
      </c>
      <c r="B33">
        <v>7940.4</v>
      </c>
      <c r="C33">
        <v>0</v>
      </c>
      <c r="D33">
        <v>0</v>
      </c>
      <c r="E33">
        <v>8147</v>
      </c>
      <c r="F33">
        <v>418.1</v>
      </c>
      <c r="G33">
        <v>0</v>
      </c>
      <c r="H33">
        <v>0</v>
      </c>
      <c r="I33">
        <v>7990.7</v>
      </c>
      <c r="J33">
        <v>0</v>
      </c>
      <c r="K33">
        <v>3668.3</v>
      </c>
      <c r="L33">
        <v>4539.7</v>
      </c>
      <c r="M33">
        <v>-1</v>
      </c>
      <c r="N33">
        <v>123.2</v>
      </c>
      <c r="O33">
        <v>0.6</v>
      </c>
      <c r="P33">
        <v>2569.2</v>
      </c>
    </row>
    <row r="34" spans="1:16">
      <c r="A34" s="1">
        <v>42919.7167824074</v>
      </c>
      <c r="B34">
        <v>7940.4</v>
      </c>
      <c r="C34">
        <v>0</v>
      </c>
      <c r="D34">
        <v>0</v>
      </c>
      <c r="E34">
        <v>8147</v>
      </c>
      <c r="F34">
        <v>411.4</v>
      </c>
      <c r="G34">
        <v>0</v>
      </c>
      <c r="H34">
        <v>0</v>
      </c>
      <c r="I34">
        <v>7990.7</v>
      </c>
      <c r="J34">
        <v>0</v>
      </c>
      <c r="K34">
        <v>3675.2</v>
      </c>
      <c r="L34">
        <v>4546.6</v>
      </c>
      <c r="M34">
        <v>-1</v>
      </c>
      <c r="N34">
        <v>123.3</v>
      </c>
      <c r="O34">
        <v>0.6</v>
      </c>
      <c r="P34">
        <v>2569.4</v>
      </c>
    </row>
    <row r="35" spans="1:16">
      <c r="A35" s="1">
        <v>42919.7168981481</v>
      </c>
      <c r="B35">
        <v>7940.4</v>
      </c>
      <c r="C35">
        <v>0</v>
      </c>
      <c r="D35">
        <v>0</v>
      </c>
      <c r="E35">
        <v>8147</v>
      </c>
      <c r="F35">
        <v>404.4</v>
      </c>
      <c r="G35">
        <v>0</v>
      </c>
      <c r="H35">
        <v>0</v>
      </c>
      <c r="I35">
        <v>7990.7</v>
      </c>
      <c r="J35">
        <v>0</v>
      </c>
      <c r="K35">
        <v>3682.3</v>
      </c>
      <c r="L35">
        <v>4553.7</v>
      </c>
      <c r="M35">
        <v>-1</v>
      </c>
      <c r="N35">
        <v>123.5</v>
      </c>
      <c r="O35">
        <v>0.6</v>
      </c>
      <c r="P35">
        <v>2569.5</v>
      </c>
    </row>
    <row r="36" spans="1:16">
      <c r="A36" s="1">
        <v>42919.7170138889</v>
      </c>
      <c r="B36">
        <v>7940.4</v>
      </c>
      <c r="C36">
        <v>0</v>
      </c>
      <c r="D36">
        <v>0</v>
      </c>
      <c r="E36">
        <v>8147</v>
      </c>
      <c r="F36">
        <v>398.9</v>
      </c>
      <c r="G36">
        <v>0</v>
      </c>
      <c r="H36">
        <v>0</v>
      </c>
      <c r="I36">
        <v>7990.7</v>
      </c>
      <c r="J36">
        <v>0</v>
      </c>
      <c r="K36">
        <v>3689.6</v>
      </c>
      <c r="L36">
        <v>4559.5</v>
      </c>
      <c r="M36">
        <v>-1</v>
      </c>
      <c r="N36">
        <v>123.7</v>
      </c>
      <c r="O36">
        <v>0.6</v>
      </c>
      <c r="P36">
        <v>2569.8</v>
      </c>
    </row>
    <row r="37" spans="1:16">
      <c r="A37" s="1">
        <v>42919.7171296296</v>
      </c>
      <c r="B37">
        <v>7940.4</v>
      </c>
      <c r="C37">
        <v>0</v>
      </c>
      <c r="D37">
        <v>0</v>
      </c>
      <c r="E37">
        <v>8147</v>
      </c>
      <c r="F37">
        <v>391.6</v>
      </c>
      <c r="G37">
        <v>0</v>
      </c>
      <c r="H37">
        <v>0</v>
      </c>
      <c r="I37">
        <v>7990.7</v>
      </c>
      <c r="J37">
        <v>0</v>
      </c>
      <c r="K37">
        <v>3696.7</v>
      </c>
      <c r="L37">
        <v>4566.1</v>
      </c>
      <c r="M37">
        <v>-1</v>
      </c>
      <c r="N37">
        <v>123.8</v>
      </c>
      <c r="O37">
        <v>0.6</v>
      </c>
      <c r="P37">
        <v>2570.1</v>
      </c>
    </row>
    <row r="38" spans="1:16">
      <c r="A38" s="1">
        <v>42919.7172453704</v>
      </c>
      <c r="B38">
        <v>7940.4</v>
      </c>
      <c r="C38">
        <v>0</v>
      </c>
      <c r="D38">
        <v>0</v>
      </c>
      <c r="E38">
        <v>8147</v>
      </c>
      <c r="F38">
        <v>385.9</v>
      </c>
      <c r="G38">
        <v>0</v>
      </c>
      <c r="H38">
        <v>0</v>
      </c>
      <c r="I38">
        <v>7990.7</v>
      </c>
      <c r="J38">
        <v>0</v>
      </c>
      <c r="K38">
        <v>3703.9</v>
      </c>
      <c r="L38">
        <v>4571.6</v>
      </c>
      <c r="M38">
        <v>-1</v>
      </c>
      <c r="N38">
        <v>123.9</v>
      </c>
      <c r="O38">
        <v>0.6</v>
      </c>
      <c r="P38">
        <v>2570.3</v>
      </c>
    </row>
    <row r="39" spans="1:16">
      <c r="A39" s="1">
        <v>42919.7173611111</v>
      </c>
      <c r="B39">
        <v>7940.4</v>
      </c>
      <c r="C39">
        <v>0</v>
      </c>
      <c r="D39">
        <v>0</v>
      </c>
      <c r="E39">
        <v>8147</v>
      </c>
      <c r="F39">
        <v>379.5</v>
      </c>
      <c r="G39">
        <v>0</v>
      </c>
      <c r="H39">
        <v>0</v>
      </c>
      <c r="I39">
        <v>7990.7</v>
      </c>
      <c r="J39">
        <v>0</v>
      </c>
      <c r="K39">
        <v>3711.3</v>
      </c>
      <c r="L39">
        <v>4577.9</v>
      </c>
      <c r="M39">
        <v>-1</v>
      </c>
      <c r="N39">
        <v>124.1</v>
      </c>
      <c r="O39">
        <v>0.6</v>
      </c>
      <c r="P39">
        <v>2570.6</v>
      </c>
    </row>
    <row r="40" spans="1:16">
      <c r="A40" s="1">
        <v>42919.7174768519</v>
      </c>
      <c r="B40">
        <v>7940.4</v>
      </c>
      <c r="C40">
        <v>0</v>
      </c>
      <c r="D40">
        <v>0</v>
      </c>
      <c r="E40">
        <v>8147</v>
      </c>
      <c r="F40">
        <v>372.7</v>
      </c>
      <c r="G40">
        <v>0</v>
      </c>
      <c r="H40">
        <v>0</v>
      </c>
      <c r="I40">
        <v>7990.7</v>
      </c>
      <c r="J40">
        <v>0</v>
      </c>
      <c r="K40">
        <v>3718.3</v>
      </c>
      <c r="L40">
        <v>4584.3</v>
      </c>
      <c r="M40">
        <v>-1</v>
      </c>
      <c r="N40">
        <v>124.2</v>
      </c>
      <c r="O40">
        <v>0.6</v>
      </c>
      <c r="P40">
        <v>2570.7</v>
      </c>
    </row>
    <row r="41" spans="1:16">
      <c r="A41" s="1">
        <v>42919.7175925926</v>
      </c>
      <c r="B41">
        <v>7940.4</v>
      </c>
      <c r="C41">
        <v>0</v>
      </c>
      <c r="D41">
        <v>0</v>
      </c>
      <c r="E41">
        <v>8147</v>
      </c>
      <c r="F41">
        <v>364.4</v>
      </c>
      <c r="G41">
        <v>0</v>
      </c>
      <c r="H41">
        <v>0</v>
      </c>
      <c r="I41">
        <v>7990.7</v>
      </c>
      <c r="J41">
        <v>0</v>
      </c>
      <c r="K41">
        <v>3725.5</v>
      </c>
      <c r="L41">
        <v>4592.1</v>
      </c>
      <c r="M41">
        <v>-1</v>
      </c>
      <c r="N41">
        <v>124.3</v>
      </c>
      <c r="O41">
        <v>0.6</v>
      </c>
      <c r="P41">
        <v>2570.8</v>
      </c>
    </row>
    <row r="42" spans="1:16">
      <c r="A42" s="1">
        <v>42919.7177083333</v>
      </c>
      <c r="B42">
        <v>7940.4</v>
      </c>
      <c r="C42">
        <v>0</v>
      </c>
      <c r="D42">
        <v>0</v>
      </c>
      <c r="E42">
        <v>8147</v>
      </c>
      <c r="F42">
        <v>358.2</v>
      </c>
      <c r="G42">
        <v>0</v>
      </c>
      <c r="H42">
        <v>0</v>
      </c>
      <c r="I42">
        <v>7990.7</v>
      </c>
      <c r="J42">
        <v>0</v>
      </c>
      <c r="K42">
        <v>3732.9</v>
      </c>
      <c r="L42">
        <v>4598.8</v>
      </c>
      <c r="M42">
        <v>-1</v>
      </c>
      <c r="N42">
        <v>124.3</v>
      </c>
      <c r="O42">
        <v>0.6</v>
      </c>
      <c r="P42">
        <v>2571</v>
      </c>
    </row>
    <row r="43" spans="1:16">
      <c r="A43" s="1">
        <v>42919.7178240741</v>
      </c>
      <c r="B43">
        <v>7940.4</v>
      </c>
      <c r="C43">
        <v>0</v>
      </c>
      <c r="D43">
        <v>0</v>
      </c>
      <c r="E43">
        <v>8147</v>
      </c>
      <c r="F43">
        <v>351</v>
      </c>
      <c r="G43">
        <v>0</v>
      </c>
      <c r="H43">
        <v>0</v>
      </c>
      <c r="I43">
        <v>7990.7</v>
      </c>
      <c r="J43">
        <v>0</v>
      </c>
      <c r="K43">
        <v>3740.2</v>
      </c>
      <c r="L43">
        <v>4605.6</v>
      </c>
      <c r="M43">
        <v>-1</v>
      </c>
      <c r="N43">
        <v>124.5</v>
      </c>
      <c r="O43">
        <v>0.6</v>
      </c>
      <c r="P43">
        <v>2571.1</v>
      </c>
    </row>
    <row r="44" spans="1:16">
      <c r="A44" s="1">
        <v>42919.7179398148</v>
      </c>
      <c r="B44">
        <v>7940.4</v>
      </c>
      <c r="C44">
        <v>0</v>
      </c>
      <c r="D44">
        <v>0</v>
      </c>
      <c r="E44">
        <v>8147</v>
      </c>
      <c r="F44">
        <v>345.1</v>
      </c>
      <c r="G44">
        <v>0</v>
      </c>
      <c r="H44">
        <v>0</v>
      </c>
      <c r="I44">
        <v>7990.7</v>
      </c>
      <c r="J44">
        <v>0</v>
      </c>
      <c r="K44">
        <v>3747.3</v>
      </c>
      <c r="L44">
        <v>4611.8</v>
      </c>
      <c r="M44">
        <v>-1</v>
      </c>
      <c r="N44">
        <v>124.6</v>
      </c>
      <c r="O44">
        <v>0.6</v>
      </c>
      <c r="P44">
        <v>2571.3</v>
      </c>
    </row>
    <row r="45" spans="1:16">
      <c r="A45" s="1">
        <v>42919.7180555556</v>
      </c>
      <c r="B45">
        <v>7940.4</v>
      </c>
      <c r="C45">
        <v>0</v>
      </c>
      <c r="D45">
        <v>0</v>
      </c>
      <c r="E45">
        <v>8147</v>
      </c>
      <c r="F45">
        <v>337.7</v>
      </c>
      <c r="G45">
        <v>0</v>
      </c>
      <c r="H45">
        <v>0</v>
      </c>
      <c r="I45">
        <v>7990.7</v>
      </c>
      <c r="J45">
        <v>0</v>
      </c>
      <c r="K45">
        <v>3754.7</v>
      </c>
      <c r="L45">
        <v>4618.2</v>
      </c>
      <c r="M45">
        <v>-1</v>
      </c>
      <c r="N45">
        <v>124.7</v>
      </c>
      <c r="O45">
        <v>0.6</v>
      </c>
      <c r="P45">
        <v>2571.3</v>
      </c>
    </row>
    <row r="46" spans="1:16">
      <c r="A46" s="1">
        <v>42919.7181712963</v>
      </c>
      <c r="B46">
        <v>7940.4</v>
      </c>
      <c r="C46">
        <v>0</v>
      </c>
      <c r="D46">
        <v>0</v>
      </c>
      <c r="E46">
        <v>8147</v>
      </c>
      <c r="F46">
        <v>329</v>
      </c>
      <c r="G46">
        <v>0</v>
      </c>
      <c r="H46">
        <v>0</v>
      </c>
      <c r="I46">
        <v>7990.7</v>
      </c>
      <c r="J46">
        <v>0</v>
      </c>
      <c r="K46">
        <v>3761.5</v>
      </c>
      <c r="L46">
        <v>4626.8</v>
      </c>
      <c r="M46">
        <v>-1</v>
      </c>
      <c r="N46">
        <v>124.7</v>
      </c>
      <c r="O46">
        <v>0.6</v>
      </c>
      <c r="P46">
        <v>2571.5</v>
      </c>
    </row>
    <row r="47" spans="1:16">
      <c r="A47" s="1">
        <v>42919.718287037</v>
      </c>
      <c r="B47">
        <v>7940.4</v>
      </c>
      <c r="C47">
        <v>0</v>
      </c>
      <c r="D47">
        <v>0</v>
      </c>
      <c r="E47">
        <v>8147</v>
      </c>
      <c r="F47">
        <v>323</v>
      </c>
      <c r="G47">
        <v>0</v>
      </c>
      <c r="H47">
        <v>0</v>
      </c>
      <c r="I47">
        <v>7990.7</v>
      </c>
      <c r="J47">
        <v>0</v>
      </c>
      <c r="K47">
        <v>3768.9</v>
      </c>
      <c r="L47">
        <v>4633.3</v>
      </c>
      <c r="M47">
        <v>-1</v>
      </c>
      <c r="N47">
        <v>124.9</v>
      </c>
      <c r="O47">
        <v>0.6</v>
      </c>
      <c r="P47">
        <v>2571.7</v>
      </c>
    </row>
    <row r="48" spans="1:16">
      <c r="A48" s="1">
        <v>42919.7184027778</v>
      </c>
      <c r="B48">
        <v>7940.4</v>
      </c>
      <c r="C48">
        <v>0</v>
      </c>
      <c r="D48">
        <v>0</v>
      </c>
      <c r="E48">
        <v>8147</v>
      </c>
      <c r="F48">
        <v>315.8</v>
      </c>
      <c r="G48">
        <v>0</v>
      </c>
      <c r="H48">
        <v>0</v>
      </c>
      <c r="I48">
        <v>7990.7</v>
      </c>
      <c r="J48">
        <v>0</v>
      </c>
      <c r="K48">
        <v>3776</v>
      </c>
      <c r="L48">
        <v>4640</v>
      </c>
      <c r="M48">
        <v>-1</v>
      </c>
      <c r="N48">
        <v>125</v>
      </c>
      <c r="O48">
        <v>0.6</v>
      </c>
      <c r="P48">
        <v>2572.1</v>
      </c>
    </row>
    <row r="49" spans="1:16">
      <c r="A49" s="1">
        <v>42919.7185185185</v>
      </c>
      <c r="B49">
        <v>7940.4</v>
      </c>
      <c r="C49">
        <v>0</v>
      </c>
      <c r="D49">
        <v>0</v>
      </c>
      <c r="E49">
        <v>8147</v>
      </c>
      <c r="F49">
        <v>51.9</v>
      </c>
      <c r="G49">
        <v>0</v>
      </c>
      <c r="H49">
        <v>0</v>
      </c>
      <c r="I49">
        <v>7988.8</v>
      </c>
      <c r="J49">
        <v>0</v>
      </c>
      <c r="K49">
        <v>3972.8</v>
      </c>
      <c r="L49">
        <v>4585.7</v>
      </c>
      <c r="M49">
        <v>-1</v>
      </c>
      <c r="N49">
        <v>123.7</v>
      </c>
      <c r="O49">
        <v>0.6</v>
      </c>
      <c r="P49">
        <v>2891.7</v>
      </c>
    </row>
    <row r="50" spans="1:16">
      <c r="A50" s="1">
        <v>42919.7186342593</v>
      </c>
      <c r="B50">
        <v>7940.4</v>
      </c>
      <c r="C50">
        <v>0</v>
      </c>
      <c r="D50">
        <v>0</v>
      </c>
      <c r="E50">
        <v>8147</v>
      </c>
      <c r="F50">
        <v>430.3</v>
      </c>
      <c r="G50">
        <v>0</v>
      </c>
      <c r="H50">
        <v>0</v>
      </c>
      <c r="I50">
        <v>7988.8</v>
      </c>
      <c r="J50">
        <v>0</v>
      </c>
      <c r="K50">
        <v>3665.4</v>
      </c>
      <c r="L50">
        <v>4522</v>
      </c>
      <c r="M50">
        <v>-1</v>
      </c>
      <c r="N50">
        <v>123.9</v>
      </c>
      <c r="O50">
        <v>0.6</v>
      </c>
      <c r="P50">
        <v>2577.6</v>
      </c>
    </row>
    <row r="51" spans="1:16">
      <c r="A51" s="1">
        <v>42919.71875</v>
      </c>
      <c r="B51">
        <v>7940.4</v>
      </c>
      <c r="C51">
        <v>0</v>
      </c>
      <c r="D51">
        <v>0</v>
      </c>
      <c r="E51">
        <v>8147</v>
      </c>
      <c r="F51">
        <v>420.9</v>
      </c>
      <c r="G51">
        <v>0</v>
      </c>
      <c r="H51">
        <v>0</v>
      </c>
      <c r="I51">
        <v>7988.8</v>
      </c>
      <c r="J51">
        <v>0</v>
      </c>
      <c r="K51">
        <v>3672.9</v>
      </c>
      <c r="L51">
        <v>4530.8</v>
      </c>
      <c r="M51">
        <v>-1</v>
      </c>
      <c r="N51">
        <v>124</v>
      </c>
      <c r="O51">
        <v>0.6</v>
      </c>
      <c r="P51">
        <v>2577.9</v>
      </c>
    </row>
    <row r="52" spans="1:16">
      <c r="A52" s="1">
        <v>42919.7188657407</v>
      </c>
      <c r="B52">
        <v>7940.4</v>
      </c>
      <c r="C52">
        <v>0</v>
      </c>
      <c r="D52">
        <v>0</v>
      </c>
      <c r="E52">
        <v>8147</v>
      </c>
      <c r="F52">
        <v>412.9</v>
      </c>
      <c r="G52">
        <v>0</v>
      </c>
      <c r="H52">
        <v>0</v>
      </c>
      <c r="I52">
        <v>7988.8</v>
      </c>
      <c r="J52">
        <v>0</v>
      </c>
      <c r="K52">
        <v>3680.3</v>
      </c>
      <c r="L52">
        <v>4538.9</v>
      </c>
      <c r="M52">
        <v>-1</v>
      </c>
      <c r="N52">
        <v>124.1</v>
      </c>
      <c r="O52">
        <v>0.6</v>
      </c>
      <c r="P52">
        <v>2577.3</v>
      </c>
    </row>
    <row r="53" spans="1:16">
      <c r="A53" s="1">
        <v>42919.7189814815</v>
      </c>
      <c r="B53">
        <v>7940.4</v>
      </c>
      <c r="C53">
        <v>0</v>
      </c>
      <c r="D53">
        <v>0</v>
      </c>
      <c r="E53">
        <v>8147</v>
      </c>
      <c r="F53">
        <v>405.7</v>
      </c>
      <c r="G53">
        <v>0</v>
      </c>
      <c r="H53">
        <v>0</v>
      </c>
      <c r="I53">
        <v>7988.8</v>
      </c>
      <c r="J53">
        <v>0</v>
      </c>
      <c r="K53">
        <v>3687.7</v>
      </c>
      <c r="L53">
        <v>4546</v>
      </c>
      <c r="M53">
        <v>-1</v>
      </c>
      <c r="N53">
        <v>124.2</v>
      </c>
      <c r="O53">
        <v>0.6</v>
      </c>
      <c r="P53">
        <v>2577.3</v>
      </c>
    </row>
    <row r="54" spans="1:16">
      <c r="A54" s="1">
        <v>42919.7190972222</v>
      </c>
      <c r="B54">
        <v>7940.4</v>
      </c>
      <c r="C54">
        <v>0</v>
      </c>
      <c r="D54">
        <v>0</v>
      </c>
      <c r="E54">
        <v>8147</v>
      </c>
      <c r="F54">
        <v>397.5</v>
      </c>
      <c r="G54">
        <v>0</v>
      </c>
      <c r="H54">
        <v>0</v>
      </c>
      <c r="I54">
        <v>7988.8</v>
      </c>
      <c r="J54">
        <v>0</v>
      </c>
      <c r="K54">
        <v>3694.4</v>
      </c>
      <c r="L54">
        <v>4554.8</v>
      </c>
      <c r="M54">
        <v>-1</v>
      </c>
      <c r="N54">
        <v>126</v>
      </c>
      <c r="O54">
        <v>0.6</v>
      </c>
      <c r="P54">
        <v>2577</v>
      </c>
    </row>
    <row r="55" spans="1:16">
      <c r="A55" s="1">
        <v>42919.719212963</v>
      </c>
      <c r="B55">
        <v>7940.4</v>
      </c>
      <c r="C55">
        <v>0</v>
      </c>
      <c r="D55">
        <v>0</v>
      </c>
      <c r="E55">
        <v>8147</v>
      </c>
      <c r="F55">
        <v>388.9</v>
      </c>
      <c r="G55">
        <v>0</v>
      </c>
      <c r="H55">
        <v>0</v>
      </c>
      <c r="I55">
        <v>7988.8</v>
      </c>
      <c r="J55">
        <v>0</v>
      </c>
      <c r="K55">
        <v>3701.5</v>
      </c>
      <c r="L55">
        <v>4563.2</v>
      </c>
      <c r="M55">
        <v>-1</v>
      </c>
      <c r="N55">
        <v>128</v>
      </c>
      <c r="O55">
        <v>0.6</v>
      </c>
      <c r="P55">
        <v>2576.9</v>
      </c>
    </row>
    <row r="56" spans="1:16">
      <c r="A56" s="1">
        <v>42919.7193287037</v>
      </c>
      <c r="B56">
        <v>7940.4</v>
      </c>
      <c r="C56">
        <v>0</v>
      </c>
      <c r="D56">
        <v>0</v>
      </c>
      <c r="E56">
        <v>8147</v>
      </c>
      <c r="F56">
        <v>380.9</v>
      </c>
      <c r="G56">
        <v>0</v>
      </c>
      <c r="H56">
        <v>0</v>
      </c>
      <c r="I56">
        <v>7988.8</v>
      </c>
      <c r="J56">
        <v>0</v>
      </c>
      <c r="K56">
        <v>3707.9</v>
      </c>
      <c r="L56">
        <v>4571.6</v>
      </c>
      <c r="M56">
        <v>-1</v>
      </c>
      <c r="N56">
        <v>128.1</v>
      </c>
      <c r="O56">
        <v>0.6</v>
      </c>
      <c r="P56">
        <v>2576.7</v>
      </c>
    </row>
    <row r="57" spans="1:16">
      <c r="A57" s="1">
        <v>42919.7194444444</v>
      </c>
      <c r="B57">
        <v>7940.4</v>
      </c>
      <c r="C57">
        <v>0</v>
      </c>
      <c r="D57">
        <v>0</v>
      </c>
      <c r="E57">
        <v>8147</v>
      </c>
      <c r="F57">
        <v>374</v>
      </c>
      <c r="G57">
        <v>0</v>
      </c>
      <c r="H57">
        <v>0</v>
      </c>
      <c r="I57">
        <v>7988.8</v>
      </c>
      <c r="J57">
        <v>0</v>
      </c>
      <c r="K57">
        <v>3715</v>
      </c>
      <c r="L57">
        <v>4578.2</v>
      </c>
      <c r="M57">
        <v>-1</v>
      </c>
      <c r="N57">
        <v>128.1</v>
      </c>
      <c r="O57">
        <v>0.6</v>
      </c>
      <c r="P57">
        <v>2576.8</v>
      </c>
    </row>
    <row r="58" spans="1:16">
      <c r="A58" s="1">
        <v>42919.7195601852</v>
      </c>
      <c r="B58">
        <v>7940.4</v>
      </c>
      <c r="C58">
        <v>0</v>
      </c>
      <c r="D58">
        <v>0</v>
      </c>
      <c r="E58">
        <v>8147</v>
      </c>
      <c r="F58">
        <v>373.7</v>
      </c>
      <c r="G58">
        <v>0</v>
      </c>
      <c r="H58">
        <v>0</v>
      </c>
      <c r="I58">
        <v>7988.8</v>
      </c>
      <c r="J58">
        <v>0</v>
      </c>
      <c r="K58">
        <v>3715.5</v>
      </c>
      <c r="L58">
        <v>4578.8</v>
      </c>
      <c r="M58">
        <v>-1</v>
      </c>
      <c r="N58">
        <v>128.2</v>
      </c>
      <c r="O58">
        <v>0.6</v>
      </c>
      <c r="P58">
        <v>2576.8</v>
      </c>
    </row>
    <row r="59" spans="1:16">
      <c r="A59" s="1">
        <v>42919.7196759259</v>
      </c>
      <c r="B59">
        <v>7940.4</v>
      </c>
      <c r="C59">
        <v>0</v>
      </c>
      <c r="D59">
        <v>0</v>
      </c>
      <c r="E59">
        <v>8147</v>
      </c>
      <c r="F59">
        <v>373.7</v>
      </c>
      <c r="G59">
        <v>0</v>
      </c>
      <c r="H59">
        <v>0</v>
      </c>
      <c r="I59">
        <v>7988.8</v>
      </c>
      <c r="J59">
        <v>0</v>
      </c>
      <c r="K59">
        <v>3715.5</v>
      </c>
      <c r="L59">
        <v>4578.8</v>
      </c>
      <c r="M59">
        <v>-1</v>
      </c>
      <c r="N59">
        <v>128.2</v>
      </c>
      <c r="O59">
        <v>0.6</v>
      </c>
      <c r="P59">
        <v>2576.8</v>
      </c>
    </row>
    <row r="60" spans="1:16">
      <c r="A60" s="1">
        <v>42919.7197916667</v>
      </c>
      <c r="B60">
        <v>7940.4</v>
      </c>
      <c r="C60">
        <v>0</v>
      </c>
      <c r="D60">
        <v>0</v>
      </c>
      <c r="E60">
        <v>8147</v>
      </c>
      <c r="F60">
        <v>373.1</v>
      </c>
      <c r="G60">
        <v>0</v>
      </c>
      <c r="H60">
        <v>0</v>
      </c>
      <c r="I60">
        <v>7988.8</v>
      </c>
      <c r="J60">
        <v>0</v>
      </c>
      <c r="K60">
        <v>3715.5</v>
      </c>
      <c r="L60">
        <v>4579.2</v>
      </c>
      <c r="M60">
        <v>-1</v>
      </c>
      <c r="N60">
        <v>128.2</v>
      </c>
      <c r="O60">
        <v>0.6</v>
      </c>
      <c r="P60">
        <v>2576.7</v>
      </c>
    </row>
    <row r="61" spans="1:16">
      <c r="A61" s="1">
        <v>42919.7199074074</v>
      </c>
      <c r="B61">
        <v>7940.4</v>
      </c>
      <c r="C61">
        <v>0</v>
      </c>
      <c r="D61">
        <v>0</v>
      </c>
      <c r="E61">
        <v>8147</v>
      </c>
      <c r="F61">
        <v>372.9</v>
      </c>
      <c r="G61">
        <v>0</v>
      </c>
      <c r="H61">
        <v>0</v>
      </c>
      <c r="I61">
        <v>7988.8</v>
      </c>
      <c r="J61">
        <v>0</v>
      </c>
      <c r="K61">
        <v>3715.5</v>
      </c>
      <c r="L61">
        <v>4578.9</v>
      </c>
      <c r="M61">
        <v>-1</v>
      </c>
      <c r="N61">
        <v>128.2</v>
      </c>
      <c r="O61">
        <v>0.6</v>
      </c>
      <c r="P61">
        <v>2576.7</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42919.7130787037</v>
      </c>
      <c r="B2">
        <v>0.1</v>
      </c>
      <c r="C2">
        <v>0.1</v>
      </c>
      <c r="D2">
        <v>0.3</v>
      </c>
      <c r="E2">
        <v>0.8</v>
      </c>
      <c r="F2">
        <v>0</v>
      </c>
      <c r="G2">
        <v>0</v>
      </c>
      <c r="H2">
        <v>0.9</v>
      </c>
      <c r="I2">
        <v>0.1</v>
      </c>
      <c r="J2">
        <v>0.3</v>
      </c>
      <c r="K2">
        <v>0.5</v>
      </c>
      <c r="L2">
        <v>-0.8</v>
      </c>
    </row>
    <row r="3" spans="1:12">
      <c r="A3" s="1">
        <v>42919.7131944444</v>
      </c>
      <c r="B3">
        <v>272</v>
      </c>
      <c r="C3">
        <v>272</v>
      </c>
      <c r="D3">
        <v>205.3</v>
      </c>
      <c r="E3">
        <v>46.6</v>
      </c>
      <c r="F3">
        <v>0</v>
      </c>
      <c r="G3">
        <v>0</v>
      </c>
      <c r="H3">
        <v>318.6</v>
      </c>
      <c r="I3">
        <v>272</v>
      </c>
      <c r="J3">
        <v>205.3</v>
      </c>
      <c r="K3">
        <v>749.3</v>
      </c>
      <c r="L3">
        <v>-46.6</v>
      </c>
    </row>
    <row r="4" spans="1:12">
      <c r="A4" s="1">
        <v>42919.7133101852</v>
      </c>
      <c r="B4">
        <v>494.8</v>
      </c>
      <c r="C4">
        <v>494.8</v>
      </c>
      <c r="D4">
        <v>379.2</v>
      </c>
      <c r="E4">
        <v>86.3</v>
      </c>
      <c r="F4">
        <v>0</v>
      </c>
      <c r="G4">
        <v>0</v>
      </c>
      <c r="H4">
        <v>581.1</v>
      </c>
      <c r="I4">
        <v>494.8</v>
      </c>
      <c r="J4">
        <v>379.2</v>
      </c>
      <c r="K4">
        <v>1368.8</v>
      </c>
      <c r="L4">
        <v>-86.3</v>
      </c>
    </row>
    <row r="5" spans="1:12">
      <c r="A5" s="1">
        <v>42919.7134259259</v>
      </c>
      <c r="B5">
        <v>694.5</v>
      </c>
      <c r="C5">
        <v>694.5</v>
      </c>
      <c r="D5">
        <v>528.9</v>
      </c>
      <c r="E5">
        <v>121.3</v>
      </c>
      <c r="F5">
        <v>0</v>
      </c>
      <c r="G5">
        <v>0</v>
      </c>
      <c r="H5">
        <v>815.8</v>
      </c>
      <c r="I5">
        <v>694.5</v>
      </c>
      <c r="J5">
        <v>528.9</v>
      </c>
      <c r="K5">
        <v>1917.9</v>
      </c>
      <c r="L5">
        <v>-121.3</v>
      </c>
    </row>
    <row r="6" spans="1:12">
      <c r="A6" s="1">
        <v>42919.7135416667</v>
      </c>
      <c r="B6">
        <v>640</v>
      </c>
      <c r="C6">
        <v>640</v>
      </c>
      <c r="D6">
        <v>497</v>
      </c>
      <c r="E6">
        <v>111</v>
      </c>
      <c r="F6">
        <v>0</v>
      </c>
      <c r="G6">
        <v>0</v>
      </c>
      <c r="H6">
        <v>751</v>
      </c>
      <c r="I6">
        <v>640</v>
      </c>
      <c r="J6">
        <v>497</v>
      </c>
      <c r="K6">
        <v>1777</v>
      </c>
      <c r="L6">
        <v>-111</v>
      </c>
    </row>
    <row r="7" spans="1:12">
      <c r="A7" s="1">
        <v>42919.7136574074</v>
      </c>
      <c r="B7">
        <v>690.4</v>
      </c>
      <c r="C7">
        <v>690.4</v>
      </c>
      <c r="D7">
        <v>528.2</v>
      </c>
      <c r="E7">
        <v>120.8</v>
      </c>
      <c r="F7">
        <v>0</v>
      </c>
      <c r="G7">
        <v>0</v>
      </c>
      <c r="H7">
        <v>811.2</v>
      </c>
      <c r="I7">
        <v>690.4</v>
      </c>
      <c r="J7">
        <v>528.2</v>
      </c>
      <c r="K7">
        <v>1909</v>
      </c>
      <c r="L7">
        <v>-120.8</v>
      </c>
    </row>
    <row r="8" spans="1:12">
      <c r="A8" s="1">
        <v>42919.7137731481</v>
      </c>
      <c r="B8">
        <v>674.3</v>
      </c>
      <c r="C8">
        <v>674.3</v>
      </c>
      <c r="D8">
        <v>517.6</v>
      </c>
      <c r="E8">
        <v>117.9</v>
      </c>
      <c r="F8">
        <v>0</v>
      </c>
      <c r="G8">
        <v>0</v>
      </c>
      <c r="H8">
        <v>792.2</v>
      </c>
      <c r="I8">
        <v>674.3</v>
      </c>
      <c r="J8">
        <v>517.6</v>
      </c>
      <c r="K8">
        <v>1866.2</v>
      </c>
      <c r="L8">
        <v>-117.9</v>
      </c>
    </row>
    <row r="9" spans="1:12">
      <c r="A9" s="1">
        <v>42919.7138888889</v>
      </c>
      <c r="B9">
        <v>690.3</v>
      </c>
      <c r="C9">
        <v>690.3</v>
      </c>
      <c r="D9">
        <v>521.7</v>
      </c>
      <c r="E9">
        <v>115.5</v>
      </c>
      <c r="F9">
        <v>0</v>
      </c>
      <c r="G9">
        <v>0</v>
      </c>
      <c r="H9">
        <v>805.8</v>
      </c>
      <c r="I9">
        <v>690.3</v>
      </c>
      <c r="J9">
        <v>521.7</v>
      </c>
      <c r="K9">
        <v>1902.3</v>
      </c>
      <c r="L9">
        <v>-115.5</v>
      </c>
    </row>
    <row r="10" spans="1:12">
      <c r="A10" s="1">
        <v>42919.7140046296</v>
      </c>
      <c r="B10">
        <v>533</v>
      </c>
      <c r="C10">
        <v>533</v>
      </c>
      <c r="D10">
        <v>407.6</v>
      </c>
      <c r="E10">
        <v>94.1</v>
      </c>
      <c r="F10">
        <v>0</v>
      </c>
      <c r="G10">
        <v>0</v>
      </c>
      <c r="H10">
        <v>627.1</v>
      </c>
      <c r="I10">
        <v>533</v>
      </c>
      <c r="J10">
        <v>407.6</v>
      </c>
      <c r="K10">
        <v>1473.6</v>
      </c>
      <c r="L10">
        <v>-94.1</v>
      </c>
    </row>
    <row r="11" spans="1:12">
      <c r="A11" s="1">
        <v>42919.7141203704</v>
      </c>
      <c r="B11">
        <v>689</v>
      </c>
      <c r="C11">
        <v>689</v>
      </c>
      <c r="D11">
        <v>529.2</v>
      </c>
      <c r="E11">
        <v>118.5</v>
      </c>
      <c r="F11">
        <v>0</v>
      </c>
      <c r="G11">
        <v>0</v>
      </c>
      <c r="H11">
        <v>807.5</v>
      </c>
      <c r="I11">
        <v>689</v>
      </c>
      <c r="J11">
        <v>529.2</v>
      </c>
      <c r="K11">
        <v>1907.2</v>
      </c>
      <c r="L11">
        <v>-118.5</v>
      </c>
    </row>
    <row r="12" spans="1:12">
      <c r="A12" s="1">
        <v>42919.7142361111</v>
      </c>
      <c r="B12">
        <v>687.1</v>
      </c>
      <c r="C12">
        <v>687.1</v>
      </c>
      <c r="D12">
        <v>525.4</v>
      </c>
      <c r="E12">
        <v>120.4</v>
      </c>
      <c r="F12">
        <v>0</v>
      </c>
      <c r="G12">
        <v>0</v>
      </c>
      <c r="H12">
        <v>807.5</v>
      </c>
      <c r="I12">
        <v>687.1</v>
      </c>
      <c r="J12">
        <v>525.4</v>
      </c>
      <c r="K12">
        <v>1899.6</v>
      </c>
      <c r="L12">
        <v>-120.4</v>
      </c>
    </row>
    <row r="13" spans="1:12">
      <c r="A13" s="1">
        <v>42919.7143518518</v>
      </c>
      <c r="B13">
        <v>652.2</v>
      </c>
      <c r="C13">
        <v>652.2</v>
      </c>
      <c r="D13">
        <v>503.4</v>
      </c>
      <c r="E13">
        <v>113.3</v>
      </c>
      <c r="F13">
        <v>0</v>
      </c>
      <c r="G13">
        <v>0</v>
      </c>
      <c r="H13">
        <v>765.5</v>
      </c>
      <c r="I13">
        <v>652.2</v>
      </c>
      <c r="J13">
        <v>503.4</v>
      </c>
      <c r="K13">
        <v>1807.8</v>
      </c>
      <c r="L13">
        <v>-113.3</v>
      </c>
    </row>
    <row r="14" spans="1:12">
      <c r="A14" s="1">
        <v>42919.7144675926</v>
      </c>
      <c r="B14">
        <v>624.2</v>
      </c>
      <c r="C14">
        <v>624.2</v>
      </c>
      <c r="D14">
        <v>480.9</v>
      </c>
      <c r="E14">
        <v>109.6</v>
      </c>
      <c r="F14">
        <v>0</v>
      </c>
      <c r="G14">
        <v>0</v>
      </c>
      <c r="H14">
        <v>733.8</v>
      </c>
      <c r="I14">
        <v>624.2</v>
      </c>
      <c r="J14">
        <v>480.9</v>
      </c>
      <c r="K14">
        <v>1729.3</v>
      </c>
      <c r="L14">
        <v>-109.6</v>
      </c>
    </row>
    <row r="15" spans="1:12">
      <c r="A15" s="1">
        <v>42919.7145833333</v>
      </c>
      <c r="B15">
        <v>680.9</v>
      </c>
      <c r="C15">
        <v>680.9</v>
      </c>
      <c r="D15">
        <v>524.2</v>
      </c>
      <c r="E15">
        <v>117.6</v>
      </c>
      <c r="F15">
        <v>0</v>
      </c>
      <c r="G15">
        <v>0</v>
      </c>
      <c r="H15">
        <v>798.5</v>
      </c>
      <c r="I15">
        <v>680.9</v>
      </c>
      <c r="J15">
        <v>524.2</v>
      </c>
      <c r="K15">
        <v>1886</v>
      </c>
      <c r="L15">
        <v>-117.6</v>
      </c>
    </row>
    <row r="16" spans="1:12">
      <c r="A16" s="1">
        <v>42919.7146990741</v>
      </c>
      <c r="B16">
        <v>638.1</v>
      </c>
      <c r="C16">
        <v>638.1</v>
      </c>
      <c r="D16">
        <v>487.9</v>
      </c>
      <c r="E16">
        <v>109.8</v>
      </c>
      <c r="F16">
        <v>0</v>
      </c>
      <c r="G16">
        <v>0</v>
      </c>
      <c r="H16">
        <v>747.9</v>
      </c>
      <c r="I16">
        <v>638.1</v>
      </c>
      <c r="J16">
        <v>487.9</v>
      </c>
      <c r="K16">
        <v>1764.1</v>
      </c>
      <c r="L16">
        <v>-109.8</v>
      </c>
    </row>
    <row r="17" spans="1:12">
      <c r="A17" s="1">
        <v>42919.7148148148</v>
      </c>
      <c r="B17">
        <v>660.1</v>
      </c>
      <c r="C17">
        <v>660.1</v>
      </c>
      <c r="D17">
        <v>512.6</v>
      </c>
      <c r="E17">
        <v>118.1</v>
      </c>
      <c r="F17">
        <v>0</v>
      </c>
      <c r="G17">
        <v>0</v>
      </c>
      <c r="H17">
        <v>778.2</v>
      </c>
      <c r="I17">
        <v>660.1</v>
      </c>
      <c r="J17">
        <v>512.6</v>
      </c>
      <c r="K17">
        <v>1832.8</v>
      </c>
      <c r="L17">
        <v>-118.1</v>
      </c>
    </row>
    <row r="18" spans="1:12">
      <c r="A18" s="1">
        <v>42919.7149305556</v>
      </c>
      <c r="B18">
        <v>677.5</v>
      </c>
      <c r="C18">
        <v>677.5</v>
      </c>
      <c r="D18">
        <v>525.6</v>
      </c>
      <c r="E18">
        <v>118.5</v>
      </c>
      <c r="F18">
        <v>0</v>
      </c>
      <c r="G18">
        <v>0</v>
      </c>
      <c r="H18">
        <v>796</v>
      </c>
      <c r="I18">
        <v>677.5</v>
      </c>
      <c r="J18">
        <v>525.6</v>
      </c>
      <c r="K18">
        <v>1880.6</v>
      </c>
      <c r="L18">
        <v>-118.5</v>
      </c>
    </row>
    <row r="19" spans="1:12">
      <c r="A19" s="1">
        <v>42919.7150462963</v>
      </c>
      <c r="B19">
        <v>632.7</v>
      </c>
      <c r="C19">
        <v>632.7</v>
      </c>
      <c r="D19">
        <v>496.1</v>
      </c>
      <c r="E19">
        <v>111.3</v>
      </c>
      <c r="F19">
        <v>0</v>
      </c>
      <c r="G19">
        <v>0</v>
      </c>
      <c r="H19">
        <v>744</v>
      </c>
      <c r="I19">
        <v>632.7</v>
      </c>
      <c r="J19">
        <v>496.1</v>
      </c>
      <c r="K19">
        <v>1761.5</v>
      </c>
      <c r="L19">
        <v>-111.3</v>
      </c>
    </row>
    <row r="20" spans="1:12">
      <c r="A20" s="1">
        <v>42919.715162037</v>
      </c>
      <c r="B20">
        <v>680.7</v>
      </c>
      <c r="C20">
        <v>680.7</v>
      </c>
      <c r="D20">
        <v>521.3</v>
      </c>
      <c r="E20">
        <v>118.5</v>
      </c>
      <c r="F20">
        <v>0</v>
      </c>
      <c r="G20">
        <v>0</v>
      </c>
      <c r="H20">
        <v>799.2</v>
      </c>
      <c r="I20">
        <v>680.7</v>
      </c>
      <c r="J20">
        <v>521.3</v>
      </c>
      <c r="K20">
        <v>1882.7</v>
      </c>
      <c r="L20">
        <v>-118.5</v>
      </c>
    </row>
    <row r="21" spans="1:12">
      <c r="A21" s="1">
        <v>42919.7152777778</v>
      </c>
      <c r="B21">
        <v>667</v>
      </c>
      <c r="C21">
        <v>667</v>
      </c>
      <c r="D21">
        <v>511.5</v>
      </c>
      <c r="E21">
        <v>116.8</v>
      </c>
      <c r="F21">
        <v>0</v>
      </c>
      <c r="G21">
        <v>0</v>
      </c>
      <c r="H21">
        <v>783.8</v>
      </c>
      <c r="I21">
        <v>667</v>
      </c>
      <c r="J21">
        <v>511.5</v>
      </c>
      <c r="K21">
        <v>1845.5</v>
      </c>
      <c r="L21">
        <v>-116.8</v>
      </c>
    </row>
    <row r="22" spans="1:12">
      <c r="A22" s="1">
        <v>42919.7153935185</v>
      </c>
      <c r="B22">
        <v>634.3</v>
      </c>
      <c r="C22">
        <v>634.3</v>
      </c>
      <c r="D22">
        <v>509.1</v>
      </c>
      <c r="E22">
        <v>110.2</v>
      </c>
      <c r="F22">
        <v>0</v>
      </c>
      <c r="G22">
        <v>0</v>
      </c>
      <c r="H22">
        <v>744.5</v>
      </c>
      <c r="I22">
        <v>634.3</v>
      </c>
      <c r="J22">
        <v>509.1</v>
      </c>
      <c r="K22">
        <v>1777.7</v>
      </c>
      <c r="L22">
        <v>-110.2</v>
      </c>
    </row>
    <row r="23" spans="1:12">
      <c r="A23" s="1">
        <v>42919.7155092593</v>
      </c>
      <c r="B23">
        <v>672.7</v>
      </c>
      <c r="C23">
        <v>672.7</v>
      </c>
      <c r="D23">
        <v>517.3</v>
      </c>
      <c r="E23">
        <v>118.2</v>
      </c>
      <c r="F23">
        <v>0</v>
      </c>
      <c r="G23">
        <v>0</v>
      </c>
      <c r="H23">
        <v>790.9</v>
      </c>
      <c r="I23">
        <v>672.7</v>
      </c>
      <c r="J23">
        <v>517.3</v>
      </c>
      <c r="K23">
        <v>1862.7</v>
      </c>
      <c r="L23">
        <v>-118.2</v>
      </c>
    </row>
    <row r="24" spans="1:12">
      <c r="A24" s="1">
        <v>42919.715625</v>
      </c>
      <c r="B24">
        <v>699.6</v>
      </c>
      <c r="C24">
        <v>699.6</v>
      </c>
      <c r="D24">
        <v>529</v>
      </c>
      <c r="E24">
        <v>122.1</v>
      </c>
      <c r="F24">
        <v>0</v>
      </c>
      <c r="G24">
        <v>0</v>
      </c>
      <c r="H24">
        <v>821.7</v>
      </c>
      <c r="I24">
        <v>699.6</v>
      </c>
      <c r="J24">
        <v>529</v>
      </c>
      <c r="K24">
        <v>1928.2</v>
      </c>
      <c r="L24">
        <v>-122.1</v>
      </c>
    </row>
    <row r="25" spans="1:12">
      <c r="A25" s="1">
        <v>42919.7157407407</v>
      </c>
      <c r="B25">
        <v>647</v>
      </c>
      <c r="C25">
        <v>647</v>
      </c>
      <c r="D25">
        <v>502.7</v>
      </c>
      <c r="E25">
        <v>112.5</v>
      </c>
      <c r="F25">
        <v>0</v>
      </c>
      <c r="G25">
        <v>0</v>
      </c>
      <c r="H25">
        <v>759.5</v>
      </c>
      <c r="I25">
        <v>647</v>
      </c>
      <c r="J25">
        <v>502.7</v>
      </c>
      <c r="K25">
        <v>1796.7</v>
      </c>
      <c r="L25">
        <v>-112.5</v>
      </c>
    </row>
    <row r="26" spans="1:12">
      <c r="A26" s="1">
        <v>42919.7158564815</v>
      </c>
      <c r="B26">
        <v>678.7</v>
      </c>
      <c r="C26">
        <v>678.7</v>
      </c>
      <c r="D26">
        <v>500.4</v>
      </c>
      <c r="E26">
        <v>114.4</v>
      </c>
      <c r="F26">
        <v>0</v>
      </c>
      <c r="G26">
        <v>0</v>
      </c>
      <c r="H26">
        <v>793.1</v>
      </c>
      <c r="I26">
        <v>678.7</v>
      </c>
      <c r="J26">
        <v>500.4</v>
      </c>
      <c r="K26">
        <v>1857.8</v>
      </c>
      <c r="L26">
        <v>-114.4</v>
      </c>
    </row>
    <row r="27" spans="1:12">
      <c r="A27" s="1">
        <v>42919.7159722222</v>
      </c>
      <c r="B27">
        <v>652.6</v>
      </c>
      <c r="C27">
        <v>652.6</v>
      </c>
      <c r="D27">
        <v>503.4</v>
      </c>
      <c r="E27">
        <v>113.6</v>
      </c>
      <c r="F27">
        <v>0</v>
      </c>
      <c r="G27">
        <v>0</v>
      </c>
      <c r="H27">
        <v>766.2</v>
      </c>
      <c r="I27">
        <v>652.6</v>
      </c>
      <c r="J27">
        <v>503.4</v>
      </c>
      <c r="K27">
        <v>1808.6</v>
      </c>
      <c r="L27">
        <v>-113.6</v>
      </c>
    </row>
    <row r="28" spans="1:12">
      <c r="A28" s="1">
        <v>42919.716087963</v>
      </c>
      <c r="B28">
        <v>625.6</v>
      </c>
      <c r="C28">
        <v>625.6</v>
      </c>
      <c r="D28">
        <v>471.7</v>
      </c>
      <c r="E28">
        <v>109.1</v>
      </c>
      <c r="F28">
        <v>0</v>
      </c>
      <c r="G28">
        <v>0</v>
      </c>
      <c r="H28">
        <v>734.7</v>
      </c>
      <c r="I28">
        <v>625.6</v>
      </c>
      <c r="J28">
        <v>471.7</v>
      </c>
      <c r="K28">
        <v>1722.9</v>
      </c>
      <c r="L28">
        <v>-109.1</v>
      </c>
    </row>
    <row r="29" spans="1:12">
      <c r="A29" s="1">
        <v>42919.7162037037</v>
      </c>
      <c r="B29">
        <v>578.7</v>
      </c>
      <c r="C29">
        <v>578.7</v>
      </c>
      <c r="D29">
        <v>445.8</v>
      </c>
      <c r="E29">
        <v>98.7</v>
      </c>
      <c r="F29">
        <v>0</v>
      </c>
      <c r="G29">
        <v>0</v>
      </c>
      <c r="H29">
        <v>677.4</v>
      </c>
      <c r="I29">
        <v>578.7</v>
      </c>
      <c r="J29">
        <v>445.8</v>
      </c>
      <c r="K29">
        <v>1603.2</v>
      </c>
      <c r="L29">
        <v>-98.7</v>
      </c>
    </row>
    <row r="30" spans="1:12">
      <c r="A30" s="1">
        <v>42919.7163194444</v>
      </c>
      <c r="B30">
        <v>624.6</v>
      </c>
      <c r="C30">
        <v>624.6</v>
      </c>
      <c r="D30">
        <v>475.6</v>
      </c>
      <c r="E30">
        <v>108.3</v>
      </c>
      <c r="F30">
        <v>0</v>
      </c>
      <c r="G30">
        <v>0</v>
      </c>
      <c r="H30">
        <v>732.9</v>
      </c>
      <c r="I30">
        <v>624.6</v>
      </c>
      <c r="J30">
        <v>475.6</v>
      </c>
      <c r="K30">
        <v>1724.8</v>
      </c>
      <c r="L30">
        <v>-108.3</v>
      </c>
    </row>
    <row r="31" spans="1:12">
      <c r="A31" s="1">
        <v>42919.7164351852</v>
      </c>
      <c r="B31">
        <v>617.5</v>
      </c>
      <c r="C31">
        <v>617.5</v>
      </c>
      <c r="D31">
        <v>468.9</v>
      </c>
      <c r="E31">
        <v>108.9</v>
      </c>
      <c r="F31">
        <v>0</v>
      </c>
      <c r="G31">
        <v>0</v>
      </c>
      <c r="H31">
        <v>726.4</v>
      </c>
      <c r="I31">
        <v>617.5</v>
      </c>
      <c r="J31">
        <v>468.9</v>
      </c>
      <c r="K31">
        <v>1703.9</v>
      </c>
      <c r="L31">
        <v>-108.9</v>
      </c>
    </row>
    <row r="32" spans="1:12">
      <c r="A32" s="1">
        <v>42919.7165509259</v>
      </c>
      <c r="B32">
        <v>674.6</v>
      </c>
      <c r="C32">
        <v>674.6</v>
      </c>
      <c r="D32">
        <v>504.2</v>
      </c>
      <c r="E32">
        <v>114.3</v>
      </c>
      <c r="F32">
        <v>0</v>
      </c>
      <c r="G32">
        <v>0</v>
      </c>
      <c r="H32">
        <v>788.9</v>
      </c>
      <c r="I32">
        <v>674.6</v>
      </c>
      <c r="J32">
        <v>504.2</v>
      </c>
      <c r="K32">
        <v>1853.4</v>
      </c>
      <c r="L32">
        <v>-114.3</v>
      </c>
    </row>
    <row r="33" spans="1:12">
      <c r="A33" s="1">
        <v>42919.7166666667</v>
      </c>
      <c r="B33">
        <v>658.1</v>
      </c>
      <c r="C33">
        <v>658.1</v>
      </c>
      <c r="D33">
        <v>509.2</v>
      </c>
      <c r="E33">
        <v>114.4</v>
      </c>
      <c r="F33">
        <v>0</v>
      </c>
      <c r="G33">
        <v>0</v>
      </c>
      <c r="H33">
        <v>772.5</v>
      </c>
      <c r="I33">
        <v>658.1</v>
      </c>
      <c r="J33">
        <v>509.2</v>
      </c>
      <c r="K33">
        <v>1825.4</v>
      </c>
      <c r="L33">
        <v>-114.4</v>
      </c>
    </row>
    <row r="34" spans="1:12">
      <c r="A34" s="1">
        <v>42919.7167824074</v>
      </c>
      <c r="B34">
        <v>645.5</v>
      </c>
      <c r="C34">
        <v>645.5</v>
      </c>
      <c r="D34">
        <v>492.2</v>
      </c>
      <c r="E34">
        <v>114.7</v>
      </c>
      <c r="F34">
        <v>0</v>
      </c>
      <c r="G34">
        <v>0</v>
      </c>
      <c r="H34">
        <v>760.2</v>
      </c>
      <c r="I34">
        <v>645.5</v>
      </c>
      <c r="J34">
        <v>492.2</v>
      </c>
      <c r="K34">
        <v>1783.2</v>
      </c>
      <c r="L34">
        <v>-114.7</v>
      </c>
    </row>
    <row r="35" spans="1:12">
      <c r="A35" s="1">
        <v>42919.7168981481</v>
      </c>
      <c r="B35">
        <v>654.6</v>
      </c>
      <c r="C35">
        <v>654.6</v>
      </c>
      <c r="D35">
        <v>499.8</v>
      </c>
      <c r="E35">
        <v>113.5</v>
      </c>
      <c r="F35">
        <v>0</v>
      </c>
      <c r="G35">
        <v>0</v>
      </c>
      <c r="H35">
        <v>768.1</v>
      </c>
      <c r="I35">
        <v>654.6</v>
      </c>
      <c r="J35">
        <v>499.8</v>
      </c>
      <c r="K35">
        <v>1809</v>
      </c>
      <c r="L35">
        <v>-113.5</v>
      </c>
    </row>
    <row r="36" spans="1:12">
      <c r="A36" s="1">
        <v>42919.7170138889</v>
      </c>
      <c r="B36">
        <v>659.7</v>
      </c>
      <c r="C36">
        <v>659.7</v>
      </c>
      <c r="D36">
        <v>513.2</v>
      </c>
      <c r="E36">
        <v>114.3</v>
      </c>
      <c r="F36">
        <v>0</v>
      </c>
      <c r="G36">
        <v>0</v>
      </c>
      <c r="H36">
        <v>774</v>
      </c>
      <c r="I36">
        <v>659.7</v>
      </c>
      <c r="J36">
        <v>513.2</v>
      </c>
      <c r="K36">
        <v>1832.6</v>
      </c>
      <c r="L36">
        <v>-114.3</v>
      </c>
    </row>
    <row r="37" spans="1:12">
      <c r="A37" s="1">
        <v>42919.7171296296</v>
      </c>
      <c r="B37">
        <v>667.2</v>
      </c>
      <c r="C37">
        <v>667.2</v>
      </c>
      <c r="D37">
        <v>500.2</v>
      </c>
      <c r="E37">
        <v>115.5</v>
      </c>
      <c r="F37">
        <v>0</v>
      </c>
      <c r="G37">
        <v>0</v>
      </c>
      <c r="H37">
        <v>782.7</v>
      </c>
      <c r="I37">
        <v>667.2</v>
      </c>
      <c r="J37">
        <v>500.2</v>
      </c>
      <c r="K37">
        <v>1834.6</v>
      </c>
      <c r="L37">
        <v>-115.5</v>
      </c>
    </row>
    <row r="38" spans="1:12">
      <c r="A38" s="1">
        <v>42919.7172453704</v>
      </c>
      <c r="B38">
        <v>654.6</v>
      </c>
      <c r="C38">
        <v>654.6</v>
      </c>
      <c r="D38">
        <v>488.5</v>
      </c>
      <c r="E38">
        <v>112.2</v>
      </c>
      <c r="F38">
        <v>0</v>
      </c>
      <c r="G38">
        <v>0</v>
      </c>
      <c r="H38">
        <v>766.8</v>
      </c>
      <c r="I38">
        <v>654.6</v>
      </c>
      <c r="J38">
        <v>488.5</v>
      </c>
      <c r="K38">
        <v>1797.7</v>
      </c>
      <c r="L38">
        <v>-112.2</v>
      </c>
    </row>
    <row r="39" spans="1:12">
      <c r="A39" s="1">
        <v>42919.7173611111</v>
      </c>
      <c r="B39">
        <v>672.6</v>
      </c>
      <c r="C39">
        <v>672.6</v>
      </c>
      <c r="D39">
        <v>506.2</v>
      </c>
      <c r="E39">
        <v>113.1</v>
      </c>
      <c r="F39">
        <v>0</v>
      </c>
      <c r="G39">
        <v>0</v>
      </c>
      <c r="H39">
        <v>785.7</v>
      </c>
      <c r="I39">
        <v>672.6</v>
      </c>
      <c r="J39">
        <v>506.2</v>
      </c>
      <c r="K39">
        <v>1851.4</v>
      </c>
      <c r="L39">
        <v>-113.1</v>
      </c>
    </row>
    <row r="40" spans="1:12">
      <c r="A40" s="1">
        <v>42919.7174768519</v>
      </c>
      <c r="B40">
        <v>638</v>
      </c>
      <c r="C40">
        <v>638</v>
      </c>
      <c r="D40">
        <v>486.6</v>
      </c>
      <c r="E40">
        <v>109.1</v>
      </c>
      <c r="F40">
        <v>0</v>
      </c>
      <c r="G40">
        <v>0</v>
      </c>
      <c r="H40">
        <v>747.1</v>
      </c>
      <c r="I40">
        <v>638</v>
      </c>
      <c r="J40">
        <v>486.6</v>
      </c>
      <c r="K40">
        <v>1762.6</v>
      </c>
      <c r="L40">
        <v>-109.1</v>
      </c>
    </row>
    <row r="41" spans="1:12">
      <c r="A41" s="1">
        <v>42919.7175925926</v>
      </c>
      <c r="B41">
        <v>671.8</v>
      </c>
      <c r="C41">
        <v>671.8</v>
      </c>
      <c r="D41">
        <v>508.3</v>
      </c>
      <c r="E41">
        <v>116</v>
      </c>
      <c r="F41">
        <v>0</v>
      </c>
      <c r="G41">
        <v>0</v>
      </c>
      <c r="H41">
        <v>787.8</v>
      </c>
      <c r="I41">
        <v>671.8</v>
      </c>
      <c r="J41">
        <v>508.3</v>
      </c>
      <c r="K41">
        <v>1851.9</v>
      </c>
      <c r="L41">
        <v>-116</v>
      </c>
    </row>
    <row r="42" spans="1:12">
      <c r="A42" s="1">
        <v>42919.7177083333</v>
      </c>
      <c r="B42">
        <v>674</v>
      </c>
      <c r="C42">
        <v>674</v>
      </c>
      <c r="D42">
        <v>509.8</v>
      </c>
      <c r="E42">
        <v>117.2</v>
      </c>
      <c r="F42">
        <v>0</v>
      </c>
      <c r="G42">
        <v>0</v>
      </c>
      <c r="H42">
        <v>791.2</v>
      </c>
      <c r="I42">
        <v>674</v>
      </c>
      <c r="J42">
        <v>509.8</v>
      </c>
      <c r="K42">
        <v>1857.8</v>
      </c>
      <c r="L42">
        <v>-117.2</v>
      </c>
    </row>
    <row r="43" spans="1:12">
      <c r="A43" s="1">
        <v>42919.7178240741</v>
      </c>
      <c r="B43">
        <v>669.2</v>
      </c>
      <c r="C43">
        <v>669.2</v>
      </c>
      <c r="D43">
        <v>518.6</v>
      </c>
      <c r="E43">
        <v>116</v>
      </c>
      <c r="F43">
        <v>0</v>
      </c>
      <c r="G43">
        <v>0</v>
      </c>
      <c r="H43">
        <v>785.2</v>
      </c>
      <c r="I43">
        <v>669.2</v>
      </c>
      <c r="J43">
        <v>518.6</v>
      </c>
      <c r="K43">
        <v>1857</v>
      </c>
      <c r="L43">
        <v>-116</v>
      </c>
    </row>
    <row r="44" spans="1:12">
      <c r="A44" s="1">
        <v>42919.7179398148</v>
      </c>
      <c r="B44">
        <v>663.2</v>
      </c>
      <c r="C44">
        <v>663.2</v>
      </c>
      <c r="D44">
        <v>503.4</v>
      </c>
      <c r="E44">
        <v>116.8</v>
      </c>
      <c r="F44">
        <v>0</v>
      </c>
      <c r="G44">
        <v>0</v>
      </c>
      <c r="H44">
        <v>780</v>
      </c>
      <c r="I44">
        <v>663.2</v>
      </c>
      <c r="J44">
        <v>503.4</v>
      </c>
      <c r="K44">
        <v>1829.8</v>
      </c>
      <c r="L44">
        <v>-116.8</v>
      </c>
    </row>
    <row r="45" spans="1:12">
      <c r="A45" s="1">
        <v>42919.7180555556</v>
      </c>
      <c r="B45">
        <v>672.6</v>
      </c>
      <c r="C45">
        <v>672.6</v>
      </c>
      <c r="D45">
        <v>521</v>
      </c>
      <c r="E45">
        <v>115.9</v>
      </c>
      <c r="F45">
        <v>0</v>
      </c>
      <c r="G45">
        <v>0</v>
      </c>
      <c r="H45">
        <v>788.5</v>
      </c>
      <c r="I45">
        <v>672.6</v>
      </c>
      <c r="J45">
        <v>521</v>
      </c>
      <c r="K45">
        <v>1866.2</v>
      </c>
      <c r="L45">
        <v>-115.9</v>
      </c>
    </row>
    <row r="46" spans="1:12">
      <c r="A46" s="1">
        <v>42919.7181712963</v>
      </c>
      <c r="B46">
        <v>617.3</v>
      </c>
      <c r="C46">
        <v>617.3</v>
      </c>
      <c r="D46">
        <v>477.8</v>
      </c>
      <c r="E46">
        <v>108.4</v>
      </c>
      <c r="F46">
        <v>0</v>
      </c>
      <c r="G46">
        <v>0</v>
      </c>
      <c r="H46">
        <v>725.7</v>
      </c>
      <c r="I46">
        <v>617.3</v>
      </c>
      <c r="J46">
        <v>477.8</v>
      </c>
      <c r="K46">
        <v>1712.4</v>
      </c>
      <c r="L46">
        <v>-108.4</v>
      </c>
    </row>
    <row r="47" spans="1:12">
      <c r="A47" s="1">
        <v>42919.718287037</v>
      </c>
      <c r="B47">
        <v>671.9</v>
      </c>
      <c r="C47">
        <v>671.9</v>
      </c>
      <c r="D47">
        <v>512.5</v>
      </c>
      <c r="E47">
        <v>117.2</v>
      </c>
      <c r="F47">
        <v>0</v>
      </c>
      <c r="G47">
        <v>0</v>
      </c>
      <c r="H47">
        <v>789.1</v>
      </c>
      <c r="I47">
        <v>671.9</v>
      </c>
      <c r="J47">
        <v>512.5</v>
      </c>
      <c r="K47">
        <v>1856.3</v>
      </c>
      <c r="L47">
        <v>-117.2</v>
      </c>
    </row>
    <row r="48" spans="1:12">
      <c r="A48" s="1">
        <v>42919.7184027778</v>
      </c>
      <c r="B48">
        <v>657.1</v>
      </c>
      <c r="C48">
        <v>657.1</v>
      </c>
      <c r="D48">
        <v>509</v>
      </c>
      <c r="E48">
        <v>114.1</v>
      </c>
      <c r="F48">
        <v>0</v>
      </c>
      <c r="G48">
        <v>0</v>
      </c>
      <c r="H48">
        <v>771.2</v>
      </c>
      <c r="I48">
        <v>657.1</v>
      </c>
      <c r="J48">
        <v>509</v>
      </c>
      <c r="K48">
        <v>1823.2</v>
      </c>
      <c r="L48">
        <v>-114.1</v>
      </c>
    </row>
    <row r="49" spans="1:12">
      <c r="A49" s="1">
        <v>42919.7185185185</v>
      </c>
      <c r="B49">
        <v>547.2</v>
      </c>
      <c r="C49">
        <v>547.2</v>
      </c>
      <c r="D49">
        <v>422</v>
      </c>
      <c r="E49">
        <v>95.3</v>
      </c>
      <c r="F49">
        <v>0</v>
      </c>
      <c r="G49">
        <v>0</v>
      </c>
      <c r="H49">
        <v>642.5</v>
      </c>
      <c r="I49">
        <v>547.2</v>
      </c>
      <c r="J49">
        <v>422</v>
      </c>
      <c r="K49">
        <v>1516.4</v>
      </c>
      <c r="L49">
        <v>-95.3</v>
      </c>
    </row>
    <row r="50" spans="1:12">
      <c r="A50" s="1">
        <v>42919.7186342593</v>
      </c>
      <c r="B50">
        <v>645.4</v>
      </c>
      <c r="C50">
        <v>645.4</v>
      </c>
      <c r="D50">
        <v>493.6</v>
      </c>
      <c r="E50">
        <v>113.8</v>
      </c>
      <c r="F50">
        <v>0</v>
      </c>
      <c r="G50">
        <v>0</v>
      </c>
      <c r="H50">
        <v>759.2</v>
      </c>
      <c r="I50">
        <v>645.4</v>
      </c>
      <c r="J50">
        <v>493.6</v>
      </c>
      <c r="K50">
        <v>1784.4</v>
      </c>
      <c r="L50">
        <v>-113.8</v>
      </c>
    </row>
    <row r="51" spans="1:12">
      <c r="A51" s="1">
        <v>42919.71875</v>
      </c>
      <c r="B51">
        <v>693.6</v>
      </c>
      <c r="C51">
        <v>693.6</v>
      </c>
      <c r="D51">
        <v>537.1</v>
      </c>
      <c r="E51">
        <v>119.3</v>
      </c>
      <c r="F51">
        <v>0</v>
      </c>
      <c r="G51">
        <v>0</v>
      </c>
      <c r="H51">
        <v>812.9</v>
      </c>
      <c r="I51">
        <v>693.6</v>
      </c>
      <c r="J51">
        <v>537.1</v>
      </c>
      <c r="K51">
        <v>1924.3</v>
      </c>
      <c r="L51">
        <v>-119.3</v>
      </c>
    </row>
    <row r="52" spans="1:12">
      <c r="A52" s="1">
        <v>42919.7188657407</v>
      </c>
      <c r="B52">
        <v>668.7</v>
      </c>
      <c r="C52">
        <v>668.7</v>
      </c>
      <c r="D52">
        <v>514.2</v>
      </c>
      <c r="E52">
        <v>116.2</v>
      </c>
      <c r="F52">
        <v>0</v>
      </c>
      <c r="G52">
        <v>0</v>
      </c>
      <c r="H52">
        <v>784.9</v>
      </c>
      <c r="I52">
        <v>668.7</v>
      </c>
      <c r="J52">
        <v>514.2</v>
      </c>
      <c r="K52">
        <v>1851.6</v>
      </c>
      <c r="L52">
        <v>-116.2</v>
      </c>
    </row>
    <row r="53" spans="1:12">
      <c r="A53" s="1">
        <v>42919.7189814815</v>
      </c>
      <c r="B53">
        <v>676.6</v>
      </c>
      <c r="C53">
        <v>676.6</v>
      </c>
      <c r="D53">
        <v>517.5</v>
      </c>
      <c r="E53">
        <v>117.7</v>
      </c>
      <c r="F53">
        <v>0</v>
      </c>
      <c r="G53">
        <v>0</v>
      </c>
      <c r="H53">
        <v>794.3</v>
      </c>
      <c r="I53">
        <v>676.6</v>
      </c>
      <c r="J53">
        <v>517.5</v>
      </c>
      <c r="K53">
        <v>1870.7</v>
      </c>
      <c r="L53">
        <v>-117.7</v>
      </c>
    </row>
    <row r="54" spans="1:12">
      <c r="A54" s="1">
        <v>42919.7190972222</v>
      </c>
      <c r="B54">
        <v>632.4</v>
      </c>
      <c r="C54">
        <v>632.4</v>
      </c>
      <c r="D54">
        <v>489.4</v>
      </c>
      <c r="E54">
        <v>110.6</v>
      </c>
      <c r="F54">
        <v>0</v>
      </c>
      <c r="G54">
        <v>0</v>
      </c>
      <c r="H54">
        <v>743</v>
      </c>
      <c r="I54">
        <v>632.4</v>
      </c>
      <c r="J54">
        <v>489.4</v>
      </c>
      <c r="K54">
        <v>1754.2</v>
      </c>
      <c r="L54">
        <v>-110.6</v>
      </c>
    </row>
    <row r="55" spans="1:12">
      <c r="A55" s="1">
        <v>42919.719212963</v>
      </c>
      <c r="B55">
        <v>642.9</v>
      </c>
      <c r="C55">
        <v>642.9</v>
      </c>
      <c r="D55">
        <v>496.8</v>
      </c>
      <c r="E55">
        <v>112.8</v>
      </c>
      <c r="F55">
        <v>0</v>
      </c>
      <c r="G55">
        <v>0</v>
      </c>
      <c r="H55">
        <v>755.7</v>
      </c>
      <c r="I55">
        <v>642.9</v>
      </c>
      <c r="J55">
        <v>496.8</v>
      </c>
      <c r="K55">
        <v>1782.6</v>
      </c>
      <c r="L55">
        <v>-112.8</v>
      </c>
    </row>
    <row r="56" spans="1:12">
      <c r="A56" s="1">
        <v>42919.7193287037</v>
      </c>
      <c r="B56">
        <v>620.5</v>
      </c>
      <c r="C56">
        <v>620.5</v>
      </c>
      <c r="D56">
        <v>477.8</v>
      </c>
      <c r="E56">
        <v>109.6</v>
      </c>
      <c r="F56">
        <v>0</v>
      </c>
      <c r="G56">
        <v>0</v>
      </c>
      <c r="H56">
        <v>730.1</v>
      </c>
      <c r="I56">
        <v>620.5</v>
      </c>
      <c r="J56">
        <v>477.8</v>
      </c>
      <c r="K56">
        <v>1718.8</v>
      </c>
      <c r="L56">
        <v>-109.6</v>
      </c>
    </row>
    <row r="57" spans="1:12">
      <c r="A57" s="1">
        <v>42919.7194444444</v>
      </c>
      <c r="B57">
        <v>674.1</v>
      </c>
      <c r="C57">
        <v>674.1</v>
      </c>
      <c r="D57">
        <v>517.7</v>
      </c>
      <c r="E57">
        <v>117.4</v>
      </c>
      <c r="F57">
        <v>0</v>
      </c>
      <c r="G57">
        <v>0</v>
      </c>
      <c r="H57">
        <v>791.5</v>
      </c>
      <c r="I57">
        <v>674.1</v>
      </c>
      <c r="J57">
        <v>517.7</v>
      </c>
      <c r="K57">
        <v>1865.9</v>
      </c>
      <c r="L57">
        <v>-117.4</v>
      </c>
    </row>
    <row r="58" spans="1:12">
      <c r="A58" s="1">
        <v>42919.7195601852</v>
      </c>
      <c r="B58">
        <v>7.8</v>
      </c>
      <c r="C58">
        <v>7.8</v>
      </c>
      <c r="D58">
        <v>9.9</v>
      </c>
      <c r="E58">
        <v>1.4</v>
      </c>
      <c r="F58">
        <v>0</v>
      </c>
      <c r="G58">
        <v>0</v>
      </c>
      <c r="H58">
        <v>9.2</v>
      </c>
      <c r="I58">
        <v>7.8</v>
      </c>
      <c r="J58">
        <v>9.9</v>
      </c>
      <c r="K58">
        <v>25.5</v>
      </c>
      <c r="L58">
        <v>-1.4</v>
      </c>
    </row>
    <row r="59" spans="1:12">
      <c r="A59" s="1">
        <v>42919.7196759259</v>
      </c>
      <c r="B59">
        <v>0</v>
      </c>
      <c r="C59">
        <v>0</v>
      </c>
      <c r="D59">
        <v>0</v>
      </c>
      <c r="E59">
        <v>0.5</v>
      </c>
      <c r="F59">
        <v>0</v>
      </c>
      <c r="G59">
        <v>0</v>
      </c>
      <c r="H59">
        <v>0.5</v>
      </c>
      <c r="I59">
        <v>0</v>
      </c>
      <c r="J59">
        <v>0</v>
      </c>
      <c r="K59">
        <v>0</v>
      </c>
      <c r="L59">
        <v>-0.5</v>
      </c>
    </row>
    <row r="60" spans="1:12">
      <c r="A60" s="1">
        <v>42919.7197916667</v>
      </c>
      <c r="B60">
        <v>0</v>
      </c>
      <c r="C60">
        <v>0</v>
      </c>
      <c r="D60">
        <v>0</v>
      </c>
      <c r="E60">
        <v>0.4</v>
      </c>
      <c r="F60">
        <v>0</v>
      </c>
      <c r="G60">
        <v>0</v>
      </c>
      <c r="H60">
        <v>0.4</v>
      </c>
      <c r="I60">
        <v>0</v>
      </c>
      <c r="J60">
        <v>0</v>
      </c>
      <c r="K60">
        <v>0</v>
      </c>
      <c r="L60">
        <v>-0.4</v>
      </c>
    </row>
    <row r="61" spans="1:12">
      <c r="A61" s="1">
        <v>42919.7199074074</v>
      </c>
      <c r="B61">
        <v>0.3</v>
      </c>
      <c r="C61">
        <v>0.3</v>
      </c>
      <c r="D61">
        <v>0.2</v>
      </c>
      <c r="E61">
        <v>0.6</v>
      </c>
      <c r="F61">
        <v>0</v>
      </c>
      <c r="G61">
        <v>0</v>
      </c>
      <c r="H61">
        <v>0.9</v>
      </c>
      <c r="I61">
        <v>0.3</v>
      </c>
      <c r="J61">
        <v>0.2</v>
      </c>
      <c r="K61">
        <v>0.8</v>
      </c>
      <c r="L61">
        <v>-0.6</v>
      </c>
    </row>
    <row r="63" spans="1:7">
      <c r="A63" t="s">
        <v>380</v>
      </c>
      <c r="B63" s="4">
        <f>AVERAGE(B2:B61)</f>
        <v>590.695</v>
      </c>
      <c r="C63" s="4">
        <f>AVERAGE(C2:C61)</f>
        <v>590.695</v>
      </c>
      <c r="D63" s="4">
        <f>AVERAGE(D2:D61)</f>
        <v>452.741666666667</v>
      </c>
      <c r="E63" s="4">
        <f>AVERAGE(E2:E61)</f>
        <v>102.683333333333</v>
      </c>
      <c r="F63" s="4">
        <f>AVERAGE(F2:F61)</f>
        <v>0</v>
      </c>
      <c r="G63" s="4">
        <f>AVERAGE(G2:G61)</f>
        <v>0</v>
      </c>
    </row>
    <row r="64" spans="1:7">
      <c r="A64" t="s">
        <v>381</v>
      </c>
      <c r="B64" s="4">
        <f>IF(B63=0,0,MAX(SUMPRODUCT(B2:B61,B2:B61)/SUM(B2:B61)-B63,0))</f>
        <v>59.726222176137</v>
      </c>
      <c r="C64" s="4">
        <f>IF(C63=0,0,MAX(SUMPRODUCT(C2:C61,C2:C61)/SUM(C2:C61)-C63,0))</f>
        <v>59.726222176137</v>
      </c>
      <c r="D64" s="4">
        <f>IF(D63=0,0,MAX(SUMPRODUCT(D2:D61,D2:D61)/SUM(D2:D61)-D63,0))</f>
        <v>45.6470631093277</v>
      </c>
      <c r="E64" s="4">
        <f>IF(E63=0,0,MAX(SUMPRODUCT(E2:E61,E2:E61)/SUM(E2:E61)-E63,0))</f>
        <v>10.2956863063356</v>
      </c>
      <c r="F64" s="4">
        <f>IF(F63=0,0,MAX(SUMPRODUCT(F2:F61,F2:F61)/SUM(F2:F61)-F63,0))</f>
        <v>0</v>
      </c>
      <c r="G64" s="4">
        <f>IF(G63=0,0,MAX(SUMPRODUCT(G2:G61,G2:G61)/SUM(G2:G61)-G63,0))</f>
        <v>0</v>
      </c>
    </row>
    <row r="65" spans="1:7">
      <c r="A65" t="s">
        <v>382</v>
      </c>
      <c r="B65" s="4">
        <f>MAX(B2:B61)</f>
        <v>699.6</v>
      </c>
      <c r="C65" s="4">
        <f>MAX(C2:C61)</f>
        <v>699.6</v>
      </c>
      <c r="D65" s="4">
        <f>MAX(D2:D61)</f>
        <v>537.1</v>
      </c>
      <c r="E65" s="4">
        <f>MAX(E2:E61)</f>
        <v>122.1</v>
      </c>
      <c r="F65" s="4">
        <f>MAX(F2:F61)</f>
        <v>0</v>
      </c>
      <c r="G65" s="4">
        <f>MAX(G2:G61)</f>
        <v>0</v>
      </c>
    </row>
    <row r="66" spans="1:7">
      <c r="A66" t="s">
        <v>383</v>
      </c>
      <c r="B66" s="4">
        <f>MIN(B2:B61)</f>
        <v>0</v>
      </c>
      <c r="C66" s="4">
        <f>MIN(C2:C61)</f>
        <v>0</v>
      </c>
      <c r="D66" s="4">
        <f>MIN(D2:D61)</f>
        <v>0</v>
      </c>
      <c r="E66" s="4">
        <f>MIN(E2:E61)</f>
        <v>0.4</v>
      </c>
      <c r="F66" s="4">
        <f>MIN(F2:F61)</f>
        <v>0</v>
      </c>
      <c r="G66" s="4">
        <f>MIN(G2:G61)</f>
        <v>0</v>
      </c>
    </row>
    <row r="67" spans="1:7">
      <c r="A67" t="s">
        <v>384</v>
      </c>
      <c r="B67" s="4">
        <f>B63+B64</f>
        <v>650.421222176137</v>
      </c>
      <c r="C67" s="4">
        <f>C63+C64</f>
        <v>650.421222176137</v>
      </c>
      <c r="D67" s="4">
        <f>D63+D64</f>
        <v>498.388729775994</v>
      </c>
      <c r="E67" s="4">
        <f>E63+E64</f>
        <v>112.979019639669</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42919.7130787037</v>
      </c>
      <c r="B2">
        <v>1.5</v>
      </c>
      <c r="C2">
        <v>1.5</v>
      </c>
      <c r="D2">
        <v>3</v>
      </c>
      <c r="E2">
        <v>12.7</v>
      </c>
      <c r="F2">
        <v>0</v>
      </c>
      <c r="G2">
        <v>0</v>
      </c>
    </row>
    <row r="3" spans="1:7">
      <c r="A3" s="1">
        <v>42919.7131944444</v>
      </c>
      <c r="B3">
        <v>1917.4</v>
      </c>
      <c r="C3">
        <v>1917.4</v>
      </c>
      <c r="D3">
        <v>601.9</v>
      </c>
      <c r="E3">
        <v>268.2</v>
      </c>
      <c r="F3">
        <v>0</v>
      </c>
      <c r="G3">
        <v>0</v>
      </c>
    </row>
    <row r="4" spans="1:7">
      <c r="A4" s="1">
        <v>42919.7133101852</v>
      </c>
      <c r="B4">
        <v>3473.9</v>
      </c>
      <c r="C4">
        <v>3473.9</v>
      </c>
      <c r="D4">
        <v>1100.1</v>
      </c>
      <c r="E4">
        <v>494.1</v>
      </c>
      <c r="F4">
        <v>0</v>
      </c>
      <c r="G4">
        <v>0</v>
      </c>
    </row>
    <row r="5" spans="1:7">
      <c r="A5" s="1">
        <v>42919.7134259259</v>
      </c>
      <c r="B5">
        <v>4870.4</v>
      </c>
      <c r="C5">
        <v>4870.4</v>
      </c>
      <c r="D5">
        <v>1553.2</v>
      </c>
      <c r="E5">
        <v>678.1</v>
      </c>
      <c r="F5">
        <v>0</v>
      </c>
      <c r="G5">
        <v>0</v>
      </c>
    </row>
    <row r="6" spans="1:7">
      <c r="A6" s="1">
        <v>42919.7135416667</v>
      </c>
      <c r="B6">
        <v>4478</v>
      </c>
      <c r="C6">
        <v>4478</v>
      </c>
      <c r="D6">
        <v>1472.3</v>
      </c>
      <c r="E6">
        <v>645.4</v>
      </c>
      <c r="F6">
        <v>0</v>
      </c>
      <c r="G6">
        <v>0</v>
      </c>
    </row>
    <row r="7" spans="1:7">
      <c r="A7" s="1">
        <v>42919.7136574074</v>
      </c>
      <c r="B7">
        <v>4845.3</v>
      </c>
      <c r="C7">
        <v>4845.3</v>
      </c>
      <c r="D7">
        <v>1545.2</v>
      </c>
      <c r="E7">
        <v>680.4</v>
      </c>
      <c r="F7">
        <v>0</v>
      </c>
      <c r="G7">
        <v>0</v>
      </c>
    </row>
    <row r="8" spans="1:7">
      <c r="A8" s="1">
        <v>42919.7137731481</v>
      </c>
      <c r="B8">
        <v>4731.2</v>
      </c>
      <c r="C8">
        <v>4731.2</v>
      </c>
      <c r="D8">
        <v>1524.3</v>
      </c>
      <c r="E8">
        <v>670.6</v>
      </c>
      <c r="F8">
        <v>0</v>
      </c>
      <c r="G8">
        <v>0</v>
      </c>
    </row>
    <row r="9" spans="1:7">
      <c r="A9" s="1">
        <v>42919.7138888889</v>
      </c>
      <c r="B9">
        <v>4827</v>
      </c>
      <c r="C9">
        <v>4827</v>
      </c>
      <c r="D9">
        <v>1448.1</v>
      </c>
      <c r="E9">
        <v>620.4</v>
      </c>
      <c r="F9">
        <v>0</v>
      </c>
      <c r="G9">
        <v>0</v>
      </c>
    </row>
    <row r="10" spans="1:7">
      <c r="A10" s="1">
        <v>42919.7140046296</v>
      </c>
      <c r="B10">
        <v>3739</v>
      </c>
      <c r="C10">
        <v>3739</v>
      </c>
      <c r="D10">
        <v>1194.2</v>
      </c>
      <c r="E10">
        <v>534.3</v>
      </c>
      <c r="F10">
        <v>0</v>
      </c>
      <c r="G10">
        <v>0</v>
      </c>
    </row>
    <row r="11" spans="1:7">
      <c r="A11" s="1">
        <v>42919.7141203704</v>
      </c>
      <c r="B11">
        <v>4817.2</v>
      </c>
      <c r="C11">
        <v>4817.2</v>
      </c>
      <c r="D11">
        <v>1538.4</v>
      </c>
      <c r="E11">
        <v>670.6</v>
      </c>
      <c r="F11">
        <v>0</v>
      </c>
      <c r="G11">
        <v>0</v>
      </c>
    </row>
    <row r="12" spans="1:7">
      <c r="A12" s="1">
        <v>42919.7142361111</v>
      </c>
      <c r="B12">
        <v>4818.9</v>
      </c>
      <c r="C12">
        <v>4818.9</v>
      </c>
      <c r="D12">
        <v>1543.7</v>
      </c>
      <c r="E12">
        <v>673.7</v>
      </c>
      <c r="F12">
        <v>0</v>
      </c>
      <c r="G12">
        <v>0</v>
      </c>
    </row>
    <row r="13" spans="1:7">
      <c r="A13" s="1">
        <v>42919.7143518518</v>
      </c>
      <c r="B13">
        <v>4567.8</v>
      </c>
      <c r="C13">
        <v>4567.8</v>
      </c>
      <c r="D13">
        <v>1483.4</v>
      </c>
      <c r="E13">
        <v>644.7</v>
      </c>
      <c r="F13">
        <v>0</v>
      </c>
      <c r="G13">
        <v>0</v>
      </c>
    </row>
    <row r="14" spans="1:7">
      <c r="A14" s="1">
        <v>42919.7144675926</v>
      </c>
      <c r="B14">
        <v>4392.3</v>
      </c>
      <c r="C14">
        <v>4392.3</v>
      </c>
      <c r="D14">
        <v>1436.4</v>
      </c>
      <c r="E14">
        <v>633</v>
      </c>
      <c r="F14">
        <v>0</v>
      </c>
      <c r="G14">
        <v>0</v>
      </c>
    </row>
    <row r="15" spans="1:7">
      <c r="A15" s="1">
        <v>42919.7145833333</v>
      </c>
      <c r="B15">
        <v>4779.1</v>
      </c>
      <c r="C15">
        <v>4779.1</v>
      </c>
      <c r="D15">
        <v>1533.3</v>
      </c>
      <c r="E15">
        <v>666.4</v>
      </c>
      <c r="F15">
        <v>0</v>
      </c>
      <c r="G15">
        <v>0</v>
      </c>
    </row>
    <row r="16" spans="1:7">
      <c r="A16" s="1">
        <v>42919.7146990741</v>
      </c>
      <c r="B16">
        <v>4474.9</v>
      </c>
      <c r="C16">
        <v>4474.9</v>
      </c>
      <c r="D16">
        <v>1426.8</v>
      </c>
      <c r="E16">
        <v>624.7</v>
      </c>
      <c r="F16">
        <v>0</v>
      </c>
      <c r="G16">
        <v>0</v>
      </c>
    </row>
    <row r="17" spans="1:7">
      <c r="A17" s="1">
        <v>42919.7148148148</v>
      </c>
      <c r="B17">
        <v>4631.5</v>
      </c>
      <c r="C17">
        <v>4631.5</v>
      </c>
      <c r="D17">
        <v>1547.7</v>
      </c>
      <c r="E17">
        <v>683.9</v>
      </c>
      <c r="F17">
        <v>0</v>
      </c>
      <c r="G17">
        <v>0</v>
      </c>
    </row>
    <row r="18" spans="1:7">
      <c r="A18" s="1">
        <v>42919.7149305556</v>
      </c>
      <c r="B18">
        <v>4755.7</v>
      </c>
      <c r="C18">
        <v>4755.7</v>
      </c>
      <c r="D18">
        <v>1584</v>
      </c>
      <c r="E18">
        <v>681.8</v>
      </c>
      <c r="F18">
        <v>0</v>
      </c>
      <c r="G18">
        <v>0</v>
      </c>
    </row>
    <row r="19" spans="1:7">
      <c r="A19" s="1">
        <v>42919.7150462963</v>
      </c>
      <c r="B19">
        <v>4427.1</v>
      </c>
      <c r="C19">
        <v>4427.1</v>
      </c>
      <c r="D19">
        <v>1496.9</v>
      </c>
      <c r="E19">
        <v>647.6</v>
      </c>
      <c r="F19">
        <v>0</v>
      </c>
      <c r="G19">
        <v>0</v>
      </c>
    </row>
    <row r="20" spans="1:7">
      <c r="A20" s="1">
        <v>42919.715162037</v>
      </c>
      <c r="B20">
        <v>4771.3</v>
      </c>
      <c r="C20">
        <v>4771.3</v>
      </c>
      <c r="D20">
        <v>1549.9</v>
      </c>
      <c r="E20">
        <v>681.2</v>
      </c>
      <c r="F20">
        <v>0</v>
      </c>
      <c r="G20">
        <v>0</v>
      </c>
    </row>
    <row r="21" spans="1:7">
      <c r="A21" s="1">
        <v>42919.7152777778</v>
      </c>
      <c r="B21">
        <v>4684.6</v>
      </c>
      <c r="C21">
        <v>4684.6</v>
      </c>
      <c r="D21">
        <v>1506.1</v>
      </c>
      <c r="E21">
        <v>663.8</v>
      </c>
      <c r="F21">
        <v>0</v>
      </c>
      <c r="G21">
        <v>0</v>
      </c>
    </row>
    <row r="22" spans="1:7">
      <c r="A22" s="1">
        <v>42919.7153935185</v>
      </c>
      <c r="B22">
        <v>4442.5</v>
      </c>
      <c r="C22">
        <v>4442.5</v>
      </c>
      <c r="D22">
        <v>1453.3</v>
      </c>
      <c r="E22">
        <v>629.7</v>
      </c>
      <c r="F22">
        <v>0</v>
      </c>
      <c r="G22">
        <v>0</v>
      </c>
    </row>
    <row r="23" spans="1:7">
      <c r="A23" s="1">
        <v>42919.7155092593</v>
      </c>
      <c r="B23">
        <v>4706.7</v>
      </c>
      <c r="C23">
        <v>4706.7</v>
      </c>
      <c r="D23">
        <v>1524.7</v>
      </c>
      <c r="E23">
        <v>672</v>
      </c>
      <c r="F23">
        <v>0</v>
      </c>
      <c r="G23">
        <v>0</v>
      </c>
    </row>
    <row r="24" spans="1:7">
      <c r="A24" s="1">
        <v>42919.715625</v>
      </c>
      <c r="B24">
        <v>4902.4</v>
      </c>
      <c r="C24">
        <v>4902.4</v>
      </c>
      <c r="D24">
        <v>1558.9</v>
      </c>
      <c r="E24">
        <v>685.4</v>
      </c>
      <c r="F24">
        <v>0</v>
      </c>
      <c r="G24">
        <v>0</v>
      </c>
    </row>
    <row r="25" spans="1:7">
      <c r="A25" s="1">
        <v>42919.7157407407</v>
      </c>
      <c r="B25">
        <v>4531.4</v>
      </c>
      <c r="C25">
        <v>4531.4</v>
      </c>
      <c r="D25">
        <v>1439.9</v>
      </c>
      <c r="E25">
        <v>629.9</v>
      </c>
      <c r="F25">
        <v>0</v>
      </c>
      <c r="G25">
        <v>0</v>
      </c>
    </row>
    <row r="26" spans="1:7">
      <c r="A26" s="1">
        <v>42919.7158564815</v>
      </c>
      <c r="B26">
        <v>4751.6</v>
      </c>
      <c r="C26">
        <v>4751.6</v>
      </c>
      <c r="D26">
        <v>1333.6</v>
      </c>
      <c r="E26">
        <v>597.6</v>
      </c>
      <c r="F26">
        <v>0</v>
      </c>
      <c r="G26">
        <v>0</v>
      </c>
    </row>
    <row r="27" spans="1:7">
      <c r="A27" s="1">
        <v>42919.7159722222</v>
      </c>
      <c r="B27">
        <v>4573.3</v>
      </c>
      <c r="C27">
        <v>4573.3</v>
      </c>
      <c r="D27">
        <v>1438.7</v>
      </c>
      <c r="E27">
        <v>637.1</v>
      </c>
      <c r="F27">
        <v>0</v>
      </c>
      <c r="G27">
        <v>0</v>
      </c>
    </row>
    <row r="28" spans="1:7">
      <c r="A28" s="1">
        <v>42919.716087963</v>
      </c>
      <c r="B28">
        <v>4383.1</v>
      </c>
      <c r="C28">
        <v>4383.1</v>
      </c>
      <c r="D28">
        <v>1340.5</v>
      </c>
      <c r="E28">
        <v>600.3</v>
      </c>
      <c r="F28">
        <v>0</v>
      </c>
      <c r="G28">
        <v>0</v>
      </c>
    </row>
    <row r="29" spans="1:7">
      <c r="A29" s="1">
        <v>42919.7162037037</v>
      </c>
      <c r="B29">
        <v>4052.4</v>
      </c>
      <c r="C29">
        <v>4052.4</v>
      </c>
      <c r="D29">
        <v>1285.4</v>
      </c>
      <c r="E29">
        <v>548.7</v>
      </c>
      <c r="F29">
        <v>0</v>
      </c>
      <c r="G29">
        <v>0</v>
      </c>
    </row>
    <row r="30" spans="1:7">
      <c r="A30" s="1">
        <v>42919.7163194444</v>
      </c>
      <c r="B30">
        <v>4379.5</v>
      </c>
      <c r="C30">
        <v>4379.5</v>
      </c>
      <c r="D30">
        <v>1340.1</v>
      </c>
      <c r="E30">
        <v>608.2</v>
      </c>
      <c r="F30">
        <v>0</v>
      </c>
      <c r="G30">
        <v>0</v>
      </c>
    </row>
    <row r="31" spans="1:7">
      <c r="A31" s="1">
        <v>42919.7164351852</v>
      </c>
      <c r="B31">
        <v>4339.8</v>
      </c>
      <c r="C31">
        <v>4339.8</v>
      </c>
      <c r="D31">
        <v>1331.2</v>
      </c>
      <c r="E31">
        <v>618.2</v>
      </c>
      <c r="F31">
        <v>0</v>
      </c>
      <c r="G31">
        <v>0</v>
      </c>
    </row>
    <row r="32" spans="1:7">
      <c r="A32" s="1">
        <v>42919.7165509259</v>
      </c>
      <c r="B32">
        <v>4735.1</v>
      </c>
      <c r="C32">
        <v>4735.1</v>
      </c>
      <c r="D32">
        <v>1333</v>
      </c>
      <c r="E32">
        <v>605.1</v>
      </c>
      <c r="F32">
        <v>0</v>
      </c>
      <c r="G32">
        <v>0</v>
      </c>
    </row>
    <row r="33" spans="1:7">
      <c r="A33" s="1">
        <v>42919.7166666667</v>
      </c>
      <c r="B33">
        <v>4619.6</v>
      </c>
      <c r="C33">
        <v>4619.6</v>
      </c>
      <c r="D33">
        <v>1468.7</v>
      </c>
      <c r="E33">
        <v>661.9</v>
      </c>
      <c r="F33">
        <v>0</v>
      </c>
      <c r="G33">
        <v>0</v>
      </c>
    </row>
    <row r="34" spans="1:7">
      <c r="A34" s="1">
        <v>42919.7167824074</v>
      </c>
      <c r="B34">
        <v>4534.3</v>
      </c>
      <c r="C34">
        <v>4534.3</v>
      </c>
      <c r="D34">
        <v>1445.3</v>
      </c>
      <c r="E34">
        <v>658.7</v>
      </c>
      <c r="F34">
        <v>0</v>
      </c>
      <c r="G34">
        <v>0</v>
      </c>
    </row>
    <row r="35" spans="1:7">
      <c r="A35" s="1">
        <v>42919.7168981481</v>
      </c>
      <c r="B35">
        <v>4579</v>
      </c>
      <c r="C35">
        <v>4579</v>
      </c>
      <c r="D35">
        <v>1459.8</v>
      </c>
      <c r="E35">
        <v>640</v>
      </c>
      <c r="F35">
        <v>0</v>
      </c>
      <c r="G35">
        <v>0</v>
      </c>
    </row>
    <row r="36" spans="1:7">
      <c r="A36" s="1">
        <v>42919.7170138889</v>
      </c>
      <c r="B36">
        <v>4620.1</v>
      </c>
      <c r="C36">
        <v>4620.1</v>
      </c>
      <c r="D36">
        <v>1507</v>
      </c>
      <c r="E36">
        <v>660.3</v>
      </c>
      <c r="F36">
        <v>0</v>
      </c>
      <c r="G36">
        <v>0</v>
      </c>
    </row>
    <row r="37" spans="1:7">
      <c r="A37" s="1">
        <v>42919.7171296296</v>
      </c>
      <c r="B37">
        <v>4681.5</v>
      </c>
      <c r="C37">
        <v>4681.5</v>
      </c>
      <c r="D37">
        <v>1427</v>
      </c>
      <c r="E37">
        <v>629.8</v>
      </c>
      <c r="F37">
        <v>0</v>
      </c>
      <c r="G37">
        <v>0</v>
      </c>
    </row>
    <row r="38" spans="1:7">
      <c r="A38" s="1">
        <v>42919.7172453704</v>
      </c>
      <c r="B38">
        <v>4589.6</v>
      </c>
      <c r="C38">
        <v>4589.6</v>
      </c>
      <c r="D38">
        <v>1399.8</v>
      </c>
      <c r="E38">
        <v>624.8</v>
      </c>
      <c r="F38">
        <v>0</v>
      </c>
      <c r="G38">
        <v>0</v>
      </c>
    </row>
    <row r="39" spans="1:7">
      <c r="A39" s="1">
        <v>42919.7173611111</v>
      </c>
      <c r="B39">
        <v>4710</v>
      </c>
      <c r="C39">
        <v>4710</v>
      </c>
      <c r="D39">
        <v>1325.7</v>
      </c>
      <c r="E39">
        <v>589.5</v>
      </c>
      <c r="F39">
        <v>0</v>
      </c>
      <c r="G39">
        <v>0</v>
      </c>
    </row>
    <row r="40" spans="1:7">
      <c r="A40" s="1">
        <v>42919.7174768519</v>
      </c>
      <c r="B40">
        <v>4498.2</v>
      </c>
      <c r="C40">
        <v>4498.2</v>
      </c>
      <c r="D40">
        <v>1385.5</v>
      </c>
      <c r="E40">
        <v>611.2</v>
      </c>
      <c r="F40">
        <v>0</v>
      </c>
      <c r="G40">
        <v>0</v>
      </c>
    </row>
    <row r="41" spans="1:7">
      <c r="A41" s="1">
        <v>42919.7175925926</v>
      </c>
      <c r="B41">
        <v>4713</v>
      </c>
      <c r="C41">
        <v>4713</v>
      </c>
      <c r="D41">
        <v>1451.6</v>
      </c>
      <c r="E41">
        <v>642</v>
      </c>
      <c r="F41">
        <v>0</v>
      </c>
      <c r="G41">
        <v>0</v>
      </c>
    </row>
    <row r="42" spans="1:7">
      <c r="A42" s="1">
        <v>42919.7177083333</v>
      </c>
      <c r="B42">
        <v>4714.7</v>
      </c>
      <c r="C42">
        <v>4714.7</v>
      </c>
      <c r="D42">
        <v>1453.2</v>
      </c>
      <c r="E42">
        <v>649.6</v>
      </c>
      <c r="F42">
        <v>0</v>
      </c>
      <c r="G42">
        <v>0</v>
      </c>
    </row>
    <row r="43" spans="1:7">
      <c r="A43" s="1">
        <v>42919.7178240741</v>
      </c>
      <c r="B43">
        <v>4684.1</v>
      </c>
      <c r="C43">
        <v>4684.1</v>
      </c>
      <c r="D43">
        <v>1512.3</v>
      </c>
      <c r="E43">
        <v>667.4</v>
      </c>
      <c r="F43">
        <v>0</v>
      </c>
      <c r="G43">
        <v>0</v>
      </c>
    </row>
    <row r="44" spans="1:7">
      <c r="A44" s="1">
        <v>42919.7179398148</v>
      </c>
      <c r="B44">
        <v>4668.5</v>
      </c>
      <c r="C44">
        <v>4668.5</v>
      </c>
      <c r="D44">
        <v>1476.1</v>
      </c>
      <c r="E44">
        <v>652</v>
      </c>
      <c r="F44">
        <v>0</v>
      </c>
      <c r="G44">
        <v>0</v>
      </c>
    </row>
    <row r="45" spans="1:7">
      <c r="A45" s="1">
        <v>42919.7180555556</v>
      </c>
      <c r="B45">
        <v>4675.5</v>
      </c>
      <c r="C45">
        <v>4675.5</v>
      </c>
      <c r="D45">
        <v>1532.6</v>
      </c>
      <c r="E45">
        <v>664.7</v>
      </c>
      <c r="F45">
        <v>0</v>
      </c>
      <c r="G45">
        <v>0</v>
      </c>
    </row>
    <row r="46" spans="1:7">
      <c r="A46" s="1">
        <v>42919.7181712963</v>
      </c>
      <c r="B46">
        <v>4341.9</v>
      </c>
      <c r="C46">
        <v>4341.9</v>
      </c>
      <c r="D46">
        <v>1422.8</v>
      </c>
      <c r="E46">
        <v>619.8</v>
      </c>
      <c r="F46">
        <v>0</v>
      </c>
      <c r="G46">
        <v>0</v>
      </c>
    </row>
    <row r="47" spans="1:7">
      <c r="A47" s="1">
        <v>42919.718287037</v>
      </c>
      <c r="B47">
        <v>4717.3</v>
      </c>
      <c r="C47">
        <v>4717.3</v>
      </c>
      <c r="D47">
        <v>1506.5</v>
      </c>
      <c r="E47">
        <v>656.8</v>
      </c>
      <c r="F47">
        <v>0</v>
      </c>
      <c r="G47">
        <v>0</v>
      </c>
    </row>
    <row r="48" spans="1:7">
      <c r="A48" s="1">
        <v>42919.7184027778</v>
      </c>
      <c r="B48">
        <v>4611.3</v>
      </c>
      <c r="C48">
        <v>4611.3</v>
      </c>
      <c r="D48">
        <v>1498.9</v>
      </c>
      <c r="E48">
        <v>656.5</v>
      </c>
      <c r="F48">
        <v>0</v>
      </c>
      <c r="G48">
        <v>0</v>
      </c>
    </row>
    <row r="49" spans="1:7">
      <c r="A49" s="1">
        <v>42919.7185185185</v>
      </c>
      <c r="B49">
        <v>3831.3</v>
      </c>
      <c r="C49">
        <v>3831.3</v>
      </c>
      <c r="D49">
        <v>1249.9</v>
      </c>
      <c r="E49">
        <v>538.9</v>
      </c>
      <c r="F49">
        <v>0</v>
      </c>
      <c r="G49">
        <v>0</v>
      </c>
    </row>
    <row r="50" spans="1:7">
      <c r="A50" s="1">
        <v>42919.7186342593</v>
      </c>
      <c r="B50">
        <v>4532</v>
      </c>
      <c r="C50">
        <v>4532</v>
      </c>
      <c r="D50">
        <v>1484.8</v>
      </c>
      <c r="E50">
        <v>638.9</v>
      </c>
      <c r="F50">
        <v>0</v>
      </c>
      <c r="G50">
        <v>0</v>
      </c>
    </row>
    <row r="51" spans="1:7">
      <c r="A51" s="1">
        <v>42919.71875</v>
      </c>
      <c r="B51">
        <v>4849.8</v>
      </c>
      <c r="C51">
        <v>4849.8</v>
      </c>
      <c r="D51">
        <v>1574.5</v>
      </c>
      <c r="E51">
        <v>682.8</v>
      </c>
      <c r="F51">
        <v>0</v>
      </c>
      <c r="G51">
        <v>0</v>
      </c>
    </row>
    <row r="52" spans="1:7">
      <c r="A52" s="1">
        <v>42919.7188657407</v>
      </c>
      <c r="B52">
        <v>4694.1</v>
      </c>
      <c r="C52">
        <v>4694.1</v>
      </c>
      <c r="D52">
        <v>1504.8</v>
      </c>
      <c r="E52">
        <v>652.6</v>
      </c>
      <c r="F52">
        <v>0</v>
      </c>
      <c r="G52">
        <v>0</v>
      </c>
    </row>
    <row r="53" spans="1:7">
      <c r="A53" s="1">
        <v>42919.7189814815</v>
      </c>
      <c r="B53">
        <v>4745.5</v>
      </c>
      <c r="C53">
        <v>4745.5</v>
      </c>
      <c r="D53">
        <v>1524.1</v>
      </c>
      <c r="E53">
        <v>667.1</v>
      </c>
      <c r="F53">
        <v>0</v>
      </c>
      <c r="G53">
        <v>0</v>
      </c>
    </row>
    <row r="54" spans="1:7">
      <c r="A54" s="1">
        <v>42919.7190972222</v>
      </c>
      <c r="B54">
        <v>4430.7</v>
      </c>
      <c r="C54">
        <v>4430.7</v>
      </c>
      <c r="D54">
        <v>1456.9</v>
      </c>
      <c r="E54">
        <v>636.6</v>
      </c>
      <c r="F54">
        <v>0</v>
      </c>
      <c r="G54">
        <v>0</v>
      </c>
    </row>
    <row r="55" spans="1:7">
      <c r="A55" s="1">
        <v>42919.719212963</v>
      </c>
      <c r="B55">
        <v>4512.6</v>
      </c>
      <c r="C55">
        <v>4512.6</v>
      </c>
      <c r="D55">
        <v>1472.5</v>
      </c>
      <c r="E55">
        <v>644.5</v>
      </c>
      <c r="F55">
        <v>0</v>
      </c>
      <c r="G55">
        <v>0</v>
      </c>
    </row>
    <row r="56" spans="1:7">
      <c r="A56" s="1">
        <v>42919.7193287037</v>
      </c>
      <c r="B56">
        <v>4365</v>
      </c>
      <c r="C56">
        <v>4365</v>
      </c>
      <c r="D56">
        <v>1434.7</v>
      </c>
      <c r="E56">
        <v>630.3</v>
      </c>
      <c r="F56">
        <v>0</v>
      </c>
      <c r="G56">
        <v>0</v>
      </c>
    </row>
    <row r="57" spans="1:7">
      <c r="A57" s="1">
        <v>42919.7194444444</v>
      </c>
      <c r="B57">
        <v>4728.7</v>
      </c>
      <c r="C57">
        <v>4728.7</v>
      </c>
      <c r="D57">
        <v>1534.4</v>
      </c>
      <c r="E57">
        <v>662.4</v>
      </c>
      <c r="F57">
        <v>0</v>
      </c>
      <c r="G57">
        <v>0</v>
      </c>
    </row>
    <row r="58" spans="1:7">
      <c r="A58" s="1">
        <v>42919.7195601852</v>
      </c>
      <c r="B58">
        <v>55.9</v>
      </c>
      <c r="C58">
        <v>55.9</v>
      </c>
      <c r="D58">
        <v>24.7</v>
      </c>
      <c r="E58">
        <v>21.9</v>
      </c>
      <c r="F58">
        <v>0</v>
      </c>
      <c r="G58">
        <v>0</v>
      </c>
    </row>
    <row r="59" spans="1:7">
      <c r="A59" s="1">
        <v>42919.7196759259</v>
      </c>
      <c r="B59">
        <v>0</v>
      </c>
      <c r="C59">
        <v>0</v>
      </c>
      <c r="D59">
        <v>0.4</v>
      </c>
      <c r="E59">
        <v>8.2</v>
      </c>
      <c r="F59">
        <v>0</v>
      </c>
      <c r="G59">
        <v>0</v>
      </c>
    </row>
    <row r="60" spans="1:7">
      <c r="A60" s="1">
        <v>42919.7197916667</v>
      </c>
      <c r="B60">
        <v>0</v>
      </c>
      <c r="C60">
        <v>0</v>
      </c>
      <c r="D60">
        <v>0.4</v>
      </c>
      <c r="E60">
        <v>6.7</v>
      </c>
      <c r="F60">
        <v>0</v>
      </c>
      <c r="G60">
        <v>0</v>
      </c>
    </row>
    <row r="61" spans="1:7">
      <c r="A61" s="1">
        <v>42919.7199074074</v>
      </c>
      <c r="B61">
        <v>5.1</v>
      </c>
      <c r="C61">
        <v>5.1</v>
      </c>
      <c r="D61">
        <v>1.2</v>
      </c>
      <c r="E61">
        <v>9.4</v>
      </c>
      <c r="F61">
        <v>0</v>
      </c>
      <c r="G61">
        <v>0</v>
      </c>
    </row>
    <row r="63" spans="1:7">
      <c r="A63" t="s">
        <v>380</v>
      </c>
      <c r="B63" s="4">
        <f>AVERAGE(B2:B61)</f>
        <v>4141.85333333333</v>
      </c>
      <c r="C63" s="4">
        <f>AVERAGE(C2:C61)</f>
        <v>4141.85333333333</v>
      </c>
      <c r="D63" s="4">
        <f>AVERAGE(D2:D61)</f>
        <v>1316.73833333333</v>
      </c>
      <c r="E63" s="4">
        <f>AVERAGE(E2:E61)</f>
        <v>579.885</v>
      </c>
      <c r="F63" s="4">
        <f>AVERAGE(F2:F61)</f>
        <v>0</v>
      </c>
      <c r="G63" s="4">
        <f>AVERAGE(G2:G61)</f>
        <v>0</v>
      </c>
    </row>
    <row r="64" spans="1:7">
      <c r="A64" t="s">
        <v>381</v>
      </c>
      <c r="B64" s="4">
        <f>IF(B63=0,0,MAX(SUMPRODUCT(B2:B61,B2:B61)/SUM(B2:B61)-B63,0))</f>
        <v>418.201568578531</v>
      </c>
      <c r="C64" s="4">
        <f>IF(C63=0,0,MAX(SUMPRODUCT(C2:C61,C2:C61)/SUM(C2:C61)-C63,0))</f>
        <v>418.201568578531</v>
      </c>
      <c r="D64" s="4">
        <f>IF(D63=0,0,MAX(SUMPRODUCT(D2:D61,D2:D61)/SUM(D2:D61)-D63,0))</f>
        <v>134.043205519616</v>
      </c>
      <c r="E64" s="4">
        <f>IF(E63=0,0,MAX(SUMPRODUCT(E2:E61,E2:E61)/SUM(E2:E61)-E63,0))</f>
        <v>56.8971823867375</v>
      </c>
      <c r="F64" s="4">
        <f>IF(F63=0,0,MAX(SUMPRODUCT(F2:F61,F2:F61)/SUM(F2:F61)-F63,0))</f>
        <v>0</v>
      </c>
      <c r="G64" s="4">
        <f>IF(G63=0,0,MAX(SUMPRODUCT(G2:G61,G2:G61)/SUM(G2:G61)-G63,0))</f>
        <v>0</v>
      </c>
    </row>
    <row r="65" spans="1:7">
      <c r="A65" t="s">
        <v>382</v>
      </c>
      <c r="B65" s="4">
        <f>MAX(B2:B61)</f>
        <v>4902.4</v>
      </c>
      <c r="C65" s="4">
        <f>MAX(C2:C61)</f>
        <v>4902.4</v>
      </c>
      <c r="D65" s="4">
        <f>MAX(D2:D61)</f>
        <v>1584</v>
      </c>
      <c r="E65" s="4">
        <f>MAX(E2:E61)</f>
        <v>685.4</v>
      </c>
      <c r="F65" s="4">
        <f>MAX(F2:F61)</f>
        <v>0</v>
      </c>
      <c r="G65" s="4">
        <f>MAX(G2:G61)</f>
        <v>0</v>
      </c>
    </row>
    <row r="66" spans="1:7">
      <c r="A66" t="s">
        <v>383</v>
      </c>
      <c r="B66" s="4">
        <f>MIN(B2:B61)</f>
        <v>0</v>
      </c>
      <c r="C66" s="4">
        <f>MIN(C2:C61)</f>
        <v>0</v>
      </c>
      <c r="D66" s="4">
        <f>MIN(D2:D61)</f>
        <v>0.4</v>
      </c>
      <c r="E66" s="4">
        <f>MIN(E2:E61)</f>
        <v>6.7</v>
      </c>
      <c r="F66" s="4">
        <f>MIN(F2:F61)</f>
        <v>0</v>
      </c>
      <c r="G66" s="4">
        <f>MIN(G2:G61)</f>
        <v>0</v>
      </c>
    </row>
    <row r="67" spans="1:7">
      <c r="A67" t="s">
        <v>384</v>
      </c>
      <c r="B67" s="4">
        <f>B63+B64</f>
        <v>4560.05490191187</v>
      </c>
      <c r="C67" s="4">
        <f>C63+C64</f>
        <v>4560.05490191187</v>
      </c>
      <c r="D67" s="4">
        <f>D63+D64</f>
        <v>1450.78153885295</v>
      </c>
      <c r="E67" s="4">
        <f>E63+E64</f>
        <v>636.782182386738</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42919.7130787037</v>
      </c>
      <c r="B2">
        <v>1</v>
      </c>
      <c r="C2">
        <v>0</v>
      </c>
      <c r="D2">
        <v>0</v>
      </c>
      <c r="E2">
        <v>-1</v>
      </c>
      <c r="F2">
        <v>-1</v>
      </c>
      <c r="G2">
        <v>-1</v>
      </c>
      <c r="H2">
        <v>0</v>
      </c>
      <c r="I2">
        <v>-1</v>
      </c>
      <c r="J2">
        <v>-1</v>
      </c>
      <c r="K2">
        <v>-1</v>
      </c>
    </row>
    <row r="3" spans="1:11">
      <c r="A3" s="1">
        <v>42919.7131944444</v>
      </c>
      <c r="B3">
        <v>1</v>
      </c>
      <c r="C3">
        <v>0</v>
      </c>
      <c r="D3">
        <v>7535.1</v>
      </c>
      <c r="E3">
        <v>-1</v>
      </c>
      <c r="F3">
        <v>-1</v>
      </c>
      <c r="G3">
        <v>-1</v>
      </c>
      <c r="H3">
        <v>1.9</v>
      </c>
      <c r="I3">
        <v>-1</v>
      </c>
      <c r="J3">
        <v>-1</v>
      </c>
      <c r="K3">
        <v>-1</v>
      </c>
    </row>
    <row r="4" spans="1:11">
      <c r="A4" s="1">
        <v>42919.7133101852</v>
      </c>
      <c r="B4">
        <v>1</v>
      </c>
      <c r="C4">
        <v>1</v>
      </c>
      <c r="D4">
        <v>13105.7</v>
      </c>
      <c r="E4">
        <v>-1</v>
      </c>
      <c r="F4">
        <v>-1</v>
      </c>
      <c r="G4">
        <v>-1</v>
      </c>
      <c r="H4">
        <v>0</v>
      </c>
      <c r="I4">
        <v>-1</v>
      </c>
      <c r="J4">
        <v>-1</v>
      </c>
      <c r="K4">
        <v>-1</v>
      </c>
    </row>
    <row r="5" spans="1:11">
      <c r="A5" s="1">
        <v>42919.7134259259</v>
      </c>
      <c r="B5">
        <v>3</v>
      </c>
      <c r="C5">
        <v>1</v>
      </c>
      <c r="D5">
        <v>18308.3</v>
      </c>
      <c r="E5">
        <v>-1</v>
      </c>
      <c r="F5">
        <v>-1</v>
      </c>
      <c r="G5">
        <v>-1</v>
      </c>
      <c r="H5">
        <v>0</v>
      </c>
      <c r="I5">
        <v>-1</v>
      </c>
      <c r="J5">
        <v>-1</v>
      </c>
      <c r="K5">
        <v>-1</v>
      </c>
    </row>
    <row r="6" spans="1:11">
      <c r="A6" s="1">
        <v>42919.7135416667</v>
      </c>
      <c r="B6">
        <v>1</v>
      </c>
      <c r="C6">
        <v>1</v>
      </c>
      <c r="D6">
        <v>17058.3</v>
      </c>
      <c r="E6">
        <v>-1</v>
      </c>
      <c r="F6">
        <v>-1</v>
      </c>
      <c r="G6">
        <v>-1</v>
      </c>
      <c r="H6">
        <v>0.1</v>
      </c>
      <c r="I6">
        <v>-1</v>
      </c>
      <c r="J6">
        <v>-1</v>
      </c>
      <c r="K6">
        <v>-1</v>
      </c>
    </row>
    <row r="7" spans="1:11">
      <c r="A7" s="1">
        <v>42919.7136574074</v>
      </c>
      <c r="B7">
        <v>2</v>
      </c>
      <c r="C7">
        <v>1</v>
      </c>
      <c r="D7">
        <v>18111.7</v>
      </c>
      <c r="E7">
        <v>-1</v>
      </c>
      <c r="F7">
        <v>-1</v>
      </c>
      <c r="G7">
        <v>-1</v>
      </c>
      <c r="H7">
        <v>0</v>
      </c>
      <c r="I7">
        <v>-1</v>
      </c>
      <c r="J7">
        <v>-1</v>
      </c>
      <c r="K7">
        <v>-1</v>
      </c>
    </row>
    <row r="8" spans="1:11">
      <c r="A8" s="1">
        <v>42919.7137731481</v>
      </c>
      <c r="B8">
        <v>3</v>
      </c>
      <c r="C8">
        <v>1</v>
      </c>
      <c r="D8">
        <v>17654.4</v>
      </c>
      <c r="E8">
        <v>-1</v>
      </c>
      <c r="F8">
        <v>-1</v>
      </c>
      <c r="G8">
        <v>-1</v>
      </c>
      <c r="H8">
        <v>0</v>
      </c>
      <c r="I8">
        <v>-1</v>
      </c>
      <c r="J8">
        <v>-1</v>
      </c>
      <c r="K8">
        <v>-1</v>
      </c>
    </row>
    <row r="9" spans="1:11">
      <c r="A9" s="1">
        <v>42919.7138888889</v>
      </c>
      <c r="B9">
        <v>2</v>
      </c>
      <c r="C9">
        <v>1</v>
      </c>
      <c r="D9">
        <v>17371</v>
      </c>
      <c r="E9">
        <v>-1</v>
      </c>
      <c r="F9">
        <v>-1</v>
      </c>
      <c r="G9">
        <v>-1</v>
      </c>
      <c r="H9">
        <v>0.5</v>
      </c>
      <c r="I9">
        <v>-1</v>
      </c>
      <c r="J9">
        <v>-1</v>
      </c>
      <c r="K9">
        <v>-1</v>
      </c>
    </row>
    <row r="10" spans="1:11">
      <c r="A10" s="1">
        <v>42919.7140046296</v>
      </c>
      <c r="B10">
        <v>3</v>
      </c>
      <c r="C10">
        <v>1</v>
      </c>
      <c r="D10">
        <v>14201</v>
      </c>
      <c r="E10">
        <v>-1</v>
      </c>
      <c r="F10">
        <v>-1</v>
      </c>
      <c r="G10">
        <v>-1</v>
      </c>
      <c r="H10">
        <v>0.3</v>
      </c>
      <c r="I10">
        <v>-1</v>
      </c>
      <c r="J10">
        <v>-1</v>
      </c>
      <c r="K10">
        <v>-1</v>
      </c>
    </row>
    <row r="11" spans="1:11">
      <c r="A11" s="1">
        <v>42919.7141203704</v>
      </c>
      <c r="B11">
        <v>1</v>
      </c>
      <c r="C11">
        <v>1</v>
      </c>
      <c r="D11">
        <v>18156.2</v>
      </c>
      <c r="E11">
        <v>-1</v>
      </c>
      <c r="F11">
        <v>-1</v>
      </c>
      <c r="G11">
        <v>-1</v>
      </c>
      <c r="H11">
        <v>0</v>
      </c>
      <c r="I11">
        <v>-1</v>
      </c>
      <c r="J11">
        <v>-1</v>
      </c>
      <c r="K11">
        <v>-1</v>
      </c>
    </row>
    <row r="12" spans="1:11">
      <c r="A12" s="1">
        <v>42919.7142361111</v>
      </c>
      <c r="B12">
        <v>2</v>
      </c>
      <c r="C12">
        <v>1</v>
      </c>
      <c r="D12">
        <v>18094.6</v>
      </c>
      <c r="E12">
        <v>-1</v>
      </c>
      <c r="F12">
        <v>-1</v>
      </c>
      <c r="G12">
        <v>-1</v>
      </c>
      <c r="H12">
        <v>0.1</v>
      </c>
      <c r="I12">
        <v>-1</v>
      </c>
      <c r="J12">
        <v>-1</v>
      </c>
      <c r="K12">
        <v>-1</v>
      </c>
    </row>
    <row r="13" spans="1:11">
      <c r="A13" s="1">
        <v>42919.7143518518</v>
      </c>
      <c r="B13">
        <v>3</v>
      </c>
      <c r="C13">
        <v>1</v>
      </c>
      <c r="D13">
        <v>17211.3</v>
      </c>
      <c r="E13">
        <v>-1</v>
      </c>
      <c r="F13">
        <v>-1</v>
      </c>
      <c r="G13">
        <v>-1</v>
      </c>
      <c r="H13">
        <v>0</v>
      </c>
      <c r="I13">
        <v>-1</v>
      </c>
      <c r="J13">
        <v>-1</v>
      </c>
      <c r="K13">
        <v>-1</v>
      </c>
    </row>
    <row r="14" spans="1:11">
      <c r="A14" s="1">
        <v>42919.7144675926</v>
      </c>
      <c r="B14">
        <v>2</v>
      </c>
      <c r="C14">
        <v>1</v>
      </c>
      <c r="D14">
        <v>16498.3</v>
      </c>
      <c r="E14">
        <v>-1</v>
      </c>
      <c r="F14">
        <v>-1</v>
      </c>
      <c r="G14">
        <v>-1</v>
      </c>
      <c r="H14">
        <v>0</v>
      </c>
      <c r="I14">
        <v>-1</v>
      </c>
      <c r="J14">
        <v>-1</v>
      </c>
      <c r="K14">
        <v>-1</v>
      </c>
    </row>
    <row r="15" spans="1:11">
      <c r="A15" s="1">
        <v>42919.7145833333</v>
      </c>
      <c r="B15">
        <v>2</v>
      </c>
      <c r="C15">
        <v>1</v>
      </c>
      <c r="D15">
        <v>17934.7</v>
      </c>
      <c r="E15">
        <v>-1</v>
      </c>
      <c r="F15">
        <v>-1</v>
      </c>
      <c r="G15">
        <v>-1</v>
      </c>
      <c r="H15">
        <v>0.2</v>
      </c>
      <c r="I15">
        <v>-1</v>
      </c>
      <c r="J15">
        <v>-1</v>
      </c>
      <c r="K15">
        <v>-1</v>
      </c>
    </row>
    <row r="16" spans="1:11">
      <c r="A16" s="1">
        <v>42919.7146990741</v>
      </c>
      <c r="B16">
        <v>1</v>
      </c>
      <c r="C16">
        <v>0</v>
      </c>
      <c r="D16">
        <v>16908.5</v>
      </c>
      <c r="E16">
        <v>-1</v>
      </c>
      <c r="F16">
        <v>-1</v>
      </c>
      <c r="G16">
        <v>-1</v>
      </c>
      <c r="H16">
        <v>0.6</v>
      </c>
      <c r="I16">
        <v>-1</v>
      </c>
      <c r="J16">
        <v>-1</v>
      </c>
      <c r="K16">
        <v>-1</v>
      </c>
    </row>
    <row r="17" spans="1:11">
      <c r="A17" s="1">
        <v>42919.7148148148</v>
      </c>
      <c r="B17">
        <v>2</v>
      </c>
      <c r="C17">
        <v>1</v>
      </c>
      <c r="D17">
        <v>17641.8</v>
      </c>
      <c r="E17">
        <v>-1</v>
      </c>
      <c r="F17">
        <v>-1</v>
      </c>
      <c r="G17">
        <v>-1</v>
      </c>
      <c r="H17">
        <v>0</v>
      </c>
      <c r="I17">
        <v>-1</v>
      </c>
      <c r="J17">
        <v>-1</v>
      </c>
      <c r="K17">
        <v>-1</v>
      </c>
    </row>
    <row r="18" spans="1:11">
      <c r="A18" s="1">
        <v>42919.7149305556</v>
      </c>
      <c r="B18">
        <v>2</v>
      </c>
      <c r="C18">
        <v>1</v>
      </c>
      <c r="D18">
        <v>18104.8</v>
      </c>
      <c r="E18">
        <v>-1</v>
      </c>
      <c r="F18">
        <v>-1</v>
      </c>
      <c r="G18">
        <v>-1</v>
      </c>
      <c r="H18">
        <v>0</v>
      </c>
      <c r="I18">
        <v>-1</v>
      </c>
      <c r="J18">
        <v>-1</v>
      </c>
      <c r="K18">
        <v>-1</v>
      </c>
    </row>
    <row r="19" spans="1:11">
      <c r="A19" s="1">
        <v>42919.7150462963</v>
      </c>
      <c r="B19">
        <v>8</v>
      </c>
      <c r="C19">
        <v>0</v>
      </c>
      <c r="D19">
        <v>16984.1</v>
      </c>
      <c r="E19">
        <v>-1</v>
      </c>
      <c r="F19">
        <v>-1</v>
      </c>
      <c r="G19">
        <v>-1</v>
      </c>
      <c r="H19">
        <v>3.2</v>
      </c>
      <c r="I19">
        <v>-1</v>
      </c>
      <c r="J19">
        <v>-1</v>
      </c>
      <c r="K19">
        <v>-1</v>
      </c>
    </row>
    <row r="20" spans="1:11">
      <c r="A20" s="1">
        <v>42919.715162037</v>
      </c>
      <c r="B20">
        <v>1</v>
      </c>
      <c r="C20">
        <v>1</v>
      </c>
      <c r="D20">
        <v>18034.4</v>
      </c>
      <c r="E20">
        <v>-1</v>
      </c>
      <c r="F20">
        <v>-1</v>
      </c>
      <c r="G20">
        <v>-1</v>
      </c>
      <c r="H20">
        <v>0</v>
      </c>
      <c r="I20">
        <v>-1</v>
      </c>
      <c r="J20">
        <v>-1</v>
      </c>
      <c r="K20">
        <v>-1</v>
      </c>
    </row>
    <row r="21" spans="1:11">
      <c r="A21" s="1">
        <v>42919.7152777778</v>
      </c>
      <c r="B21">
        <v>2</v>
      </c>
      <c r="C21">
        <v>1</v>
      </c>
      <c r="D21">
        <v>17402.7</v>
      </c>
      <c r="E21">
        <v>-1</v>
      </c>
      <c r="F21">
        <v>-1</v>
      </c>
      <c r="G21">
        <v>-1</v>
      </c>
      <c r="H21">
        <v>0.2</v>
      </c>
      <c r="I21">
        <v>-1</v>
      </c>
      <c r="J21">
        <v>-1</v>
      </c>
      <c r="K21">
        <v>-1</v>
      </c>
    </row>
    <row r="22" spans="1:11">
      <c r="A22" s="1">
        <v>42919.7153935185</v>
      </c>
      <c r="B22">
        <v>1</v>
      </c>
      <c r="C22">
        <v>1</v>
      </c>
      <c r="D22">
        <v>16840.3</v>
      </c>
      <c r="E22">
        <v>-1</v>
      </c>
      <c r="F22">
        <v>-1</v>
      </c>
      <c r="G22">
        <v>-1</v>
      </c>
      <c r="H22">
        <v>0.3</v>
      </c>
      <c r="I22">
        <v>-1</v>
      </c>
      <c r="J22">
        <v>-1</v>
      </c>
      <c r="K22">
        <v>-1</v>
      </c>
    </row>
    <row r="23" spans="1:11">
      <c r="A23" s="1">
        <v>42919.7155092593</v>
      </c>
      <c r="B23">
        <v>5</v>
      </c>
      <c r="C23">
        <v>1</v>
      </c>
      <c r="D23">
        <v>17754.9</v>
      </c>
      <c r="E23">
        <v>-1</v>
      </c>
      <c r="F23">
        <v>-1</v>
      </c>
      <c r="G23">
        <v>-1</v>
      </c>
      <c r="H23">
        <v>0</v>
      </c>
      <c r="I23">
        <v>-1</v>
      </c>
      <c r="J23">
        <v>-1</v>
      </c>
      <c r="K23">
        <v>-1</v>
      </c>
    </row>
    <row r="24" spans="1:11">
      <c r="A24" s="1">
        <v>42919.715625</v>
      </c>
      <c r="B24">
        <v>2</v>
      </c>
      <c r="C24">
        <v>1</v>
      </c>
      <c r="D24">
        <v>18170</v>
      </c>
      <c r="E24">
        <v>-1</v>
      </c>
      <c r="F24">
        <v>-1</v>
      </c>
      <c r="G24">
        <v>-1</v>
      </c>
      <c r="H24">
        <v>0</v>
      </c>
      <c r="I24">
        <v>-1</v>
      </c>
      <c r="J24">
        <v>-1</v>
      </c>
      <c r="K24">
        <v>-1</v>
      </c>
    </row>
    <row r="25" spans="1:11">
      <c r="A25" s="1">
        <v>42919.7157407407</v>
      </c>
      <c r="B25">
        <v>3</v>
      </c>
      <c r="C25">
        <v>1</v>
      </c>
      <c r="D25">
        <v>16914.7</v>
      </c>
      <c r="E25">
        <v>-1</v>
      </c>
      <c r="F25">
        <v>-1</v>
      </c>
      <c r="G25">
        <v>-1</v>
      </c>
      <c r="H25">
        <v>0</v>
      </c>
      <c r="I25">
        <v>-1</v>
      </c>
      <c r="J25">
        <v>-1</v>
      </c>
      <c r="K25">
        <v>-1</v>
      </c>
    </row>
    <row r="26" spans="1:11">
      <c r="A26" s="1">
        <v>42919.7158564815</v>
      </c>
      <c r="B26">
        <v>2</v>
      </c>
      <c r="C26">
        <v>1</v>
      </c>
      <c r="D26">
        <v>16823.4</v>
      </c>
      <c r="E26">
        <v>-1</v>
      </c>
      <c r="F26">
        <v>-1</v>
      </c>
      <c r="G26">
        <v>-1</v>
      </c>
      <c r="H26">
        <v>0</v>
      </c>
      <c r="I26">
        <v>-1</v>
      </c>
      <c r="J26">
        <v>-1</v>
      </c>
      <c r="K26">
        <v>-1</v>
      </c>
    </row>
    <row r="27" spans="1:11">
      <c r="A27" s="1">
        <v>42919.7159722222</v>
      </c>
      <c r="B27">
        <v>2</v>
      </c>
      <c r="C27">
        <v>1</v>
      </c>
      <c r="D27">
        <v>17145.1</v>
      </c>
      <c r="E27">
        <v>-1</v>
      </c>
      <c r="F27">
        <v>-1</v>
      </c>
      <c r="G27">
        <v>-1</v>
      </c>
      <c r="H27">
        <v>0.3</v>
      </c>
      <c r="I27">
        <v>-1</v>
      </c>
      <c r="J27">
        <v>-1</v>
      </c>
      <c r="K27">
        <v>-1</v>
      </c>
    </row>
    <row r="28" spans="1:11">
      <c r="A28" s="1">
        <v>42919.716087963</v>
      </c>
      <c r="B28">
        <v>2</v>
      </c>
      <c r="C28">
        <v>1</v>
      </c>
      <c r="D28">
        <v>16399.6</v>
      </c>
      <c r="E28">
        <v>-1</v>
      </c>
      <c r="F28">
        <v>-1</v>
      </c>
      <c r="G28">
        <v>-1</v>
      </c>
      <c r="H28">
        <v>0.4</v>
      </c>
      <c r="I28">
        <v>-1</v>
      </c>
      <c r="J28">
        <v>-1</v>
      </c>
      <c r="K28">
        <v>-1</v>
      </c>
    </row>
    <row r="29" spans="1:11">
      <c r="A29" s="1">
        <v>42919.7162037037</v>
      </c>
      <c r="B29">
        <v>1</v>
      </c>
      <c r="C29">
        <v>3</v>
      </c>
      <c r="D29">
        <v>14983.7</v>
      </c>
      <c r="E29">
        <v>-1</v>
      </c>
      <c r="F29">
        <v>-1</v>
      </c>
      <c r="G29">
        <v>-1</v>
      </c>
      <c r="H29">
        <v>0.1</v>
      </c>
      <c r="I29">
        <v>-1</v>
      </c>
      <c r="J29">
        <v>-1</v>
      </c>
      <c r="K29">
        <v>-1</v>
      </c>
    </row>
    <row r="30" spans="1:11">
      <c r="A30" s="1">
        <v>42919.7163194444</v>
      </c>
      <c r="B30">
        <v>1</v>
      </c>
      <c r="C30">
        <v>1</v>
      </c>
      <c r="D30">
        <v>16141.4</v>
      </c>
      <c r="E30">
        <v>-1</v>
      </c>
      <c r="F30">
        <v>-1</v>
      </c>
      <c r="G30">
        <v>-1</v>
      </c>
      <c r="H30">
        <v>0.1</v>
      </c>
      <c r="I30">
        <v>-1</v>
      </c>
      <c r="J30">
        <v>-1</v>
      </c>
      <c r="K30">
        <v>-1</v>
      </c>
    </row>
    <row r="31" spans="1:11">
      <c r="A31" s="1">
        <v>42919.7164351852</v>
      </c>
      <c r="B31">
        <v>3</v>
      </c>
      <c r="C31">
        <v>1</v>
      </c>
      <c r="D31">
        <v>15910.1</v>
      </c>
      <c r="E31">
        <v>-1</v>
      </c>
      <c r="F31">
        <v>-1</v>
      </c>
      <c r="G31">
        <v>-1</v>
      </c>
      <c r="H31">
        <v>0.1</v>
      </c>
      <c r="I31">
        <v>-1</v>
      </c>
      <c r="J31">
        <v>-1</v>
      </c>
      <c r="K31">
        <v>-1</v>
      </c>
    </row>
    <row r="32" spans="1:11">
      <c r="A32" s="1">
        <v>42919.7165509259</v>
      </c>
      <c r="B32">
        <v>3</v>
      </c>
      <c r="C32">
        <v>0</v>
      </c>
      <c r="D32">
        <v>17038.4</v>
      </c>
      <c r="E32">
        <v>-1</v>
      </c>
      <c r="F32">
        <v>-1</v>
      </c>
      <c r="G32">
        <v>-1</v>
      </c>
      <c r="H32">
        <v>0</v>
      </c>
      <c r="I32">
        <v>-1</v>
      </c>
      <c r="J32">
        <v>-1</v>
      </c>
      <c r="K32">
        <v>-1</v>
      </c>
    </row>
    <row r="33" spans="1:11">
      <c r="A33" s="1">
        <v>42919.7166666667</v>
      </c>
      <c r="B33">
        <v>3</v>
      </c>
      <c r="C33">
        <v>1</v>
      </c>
      <c r="D33">
        <v>17300.6</v>
      </c>
      <c r="E33">
        <v>-1</v>
      </c>
      <c r="F33">
        <v>-1</v>
      </c>
      <c r="G33">
        <v>-1</v>
      </c>
      <c r="H33">
        <v>0.2</v>
      </c>
      <c r="I33">
        <v>-1</v>
      </c>
      <c r="J33">
        <v>-1</v>
      </c>
      <c r="K33">
        <v>-1</v>
      </c>
    </row>
    <row r="34" spans="1:11">
      <c r="A34" s="1">
        <v>42919.7167824074</v>
      </c>
      <c r="B34">
        <v>2</v>
      </c>
      <c r="C34">
        <v>1</v>
      </c>
      <c r="D34">
        <v>16989.5</v>
      </c>
      <c r="E34">
        <v>-1</v>
      </c>
      <c r="F34">
        <v>-1</v>
      </c>
      <c r="G34">
        <v>-1</v>
      </c>
      <c r="H34">
        <v>0</v>
      </c>
      <c r="I34">
        <v>-1</v>
      </c>
      <c r="J34">
        <v>-1</v>
      </c>
      <c r="K34">
        <v>-1</v>
      </c>
    </row>
    <row r="35" spans="1:11">
      <c r="A35" s="1">
        <v>42919.7168981481</v>
      </c>
      <c r="B35">
        <v>2</v>
      </c>
      <c r="C35">
        <v>0</v>
      </c>
      <c r="D35">
        <v>17231.4</v>
      </c>
      <c r="E35">
        <v>-1</v>
      </c>
      <c r="F35">
        <v>-1</v>
      </c>
      <c r="G35">
        <v>-1</v>
      </c>
      <c r="H35">
        <v>0.3</v>
      </c>
      <c r="I35">
        <v>-1</v>
      </c>
      <c r="J35">
        <v>-1</v>
      </c>
      <c r="K35">
        <v>-1</v>
      </c>
    </row>
    <row r="36" spans="1:11">
      <c r="A36" s="1">
        <v>42919.7170138889</v>
      </c>
      <c r="B36">
        <v>1</v>
      </c>
      <c r="C36">
        <v>1</v>
      </c>
      <c r="D36">
        <v>17585.6</v>
      </c>
      <c r="E36">
        <v>-1</v>
      </c>
      <c r="F36">
        <v>-1</v>
      </c>
      <c r="G36">
        <v>-1</v>
      </c>
      <c r="H36">
        <v>0</v>
      </c>
      <c r="I36">
        <v>-1</v>
      </c>
      <c r="J36">
        <v>-1</v>
      </c>
      <c r="K36">
        <v>-1</v>
      </c>
    </row>
    <row r="37" spans="1:11">
      <c r="A37" s="1">
        <v>42919.7171296296</v>
      </c>
      <c r="B37">
        <v>2</v>
      </c>
      <c r="C37">
        <v>0</v>
      </c>
      <c r="D37">
        <v>17212.6</v>
      </c>
      <c r="E37">
        <v>-1</v>
      </c>
      <c r="F37">
        <v>-1</v>
      </c>
      <c r="G37">
        <v>-1</v>
      </c>
      <c r="H37">
        <v>0</v>
      </c>
      <c r="I37">
        <v>-1</v>
      </c>
      <c r="J37">
        <v>-1</v>
      </c>
      <c r="K37">
        <v>-1</v>
      </c>
    </row>
    <row r="38" spans="1:11">
      <c r="A38" s="1">
        <v>42919.7172453704</v>
      </c>
      <c r="B38">
        <v>5</v>
      </c>
      <c r="C38">
        <v>1</v>
      </c>
      <c r="D38">
        <v>16963.9</v>
      </c>
      <c r="E38">
        <v>-1</v>
      </c>
      <c r="F38">
        <v>-1</v>
      </c>
      <c r="G38">
        <v>-1</v>
      </c>
      <c r="H38">
        <v>0</v>
      </c>
      <c r="I38">
        <v>-1</v>
      </c>
      <c r="J38">
        <v>-1</v>
      </c>
      <c r="K38">
        <v>-1</v>
      </c>
    </row>
    <row r="39" spans="1:11">
      <c r="A39" s="1">
        <v>42919.7173611111</v>
      </c>
      <c r="B39">
        <v>2</v>
      </c>
      <c r="C39">
        <v>1</v>
      </c>
      <c r="D39">
        <v>17065.9</v>
      </c>
      <c r="E39">
        <v>-1</v>
      </c>
      <c r="F39">
        <v>-1</v>
      </c>
      <c r="G39">
        <v>-1</v>
      </c>
      <c r="H39">
        <v>0.2</v>
      </c>
      <c r="I39">
        <v>-1</v>
      </c>
      <c r="J39">
        <v>-1</v>
      </c>
      <c r="K39">
        <v>-1</v>
      </c>
    </row>
    <row r="40" spans="1:11">
      <c r="A40" s="1">
        <v>42919.7174768519</v>
      </c>
      <c r="B40">
        <v>5</v>
      </c>
      <c r="C40">
        <v>0</v>
      </c>
      <c r="D40">
        <v>16739.7</v>
      </c>
      <c r="E40">
        <v>-1</v>
      </c>
      <c r="F40">
        <v>-1</v>
      </c>
      <c r="G40">
        <v>-1</v>
      </c>
      <c r="H40">
        <v>0</v>
      </c>
      <c r="I40">
        <v>-1</v>
      </c>
      <c r="J40">
        <v>-1</v>
      </c>
      <c r="K40">
        <v>-1</v>
      </c>
    </row>
    <row r="41" spans="1:11">
      <c r="A41" s="1">
        <v>42919.7175925926</v>
      </c>
      <c r="B41">
        <v>2</v>
      </c>
      <c r="C41">
        <v>1</v>
      </c>
      <c r="D41">
        <v>17509.4</v>
      </c>
      <c r="E41">
        <v>-1</v>
      </c>
      <c r="F41">
        <v>-1</v>
      </c>
      <c r="G41">
        <v>-1</v>
      </c>
      <c r="H41">
        <v>0.3</v>
      </c>
      <c r="I41">
        <v>-1</v>
      </c>
      <c r="J41">
        <v>-1</v>
      </c>
      <c r="K41">
        <v>-1</v>
      </c>
    </row>
    <row r="42" spans="1:11">
      <c r="A42" s="1">
        <v>42919.7177083333</v>
      </c>
      <c r="B42">
        <v>2</v>
      </c>
      <c r="C42">
        <v>1</v>
      </c>
      <c r="D42">
        <v>17418.3</v>
      </c>
      <c r="E42">
        <v>-1</v>
      </c>
      <c r="F42">
        <v>-1</v>
      </c>
      <c r="G42">
        <v>-1</v>
      </c>
      <c r="H42">
        <v>0</v>
      </c>
      <c r="I42">
        <v>-1</v>
      </c>
      <c r="J42">
        <v>-1</v>
      </c>
      <c r="K42">
        <v>-1</v>
      </c>
    </row>
    <row r="43" spans="1:11">
      <c r="A43" s="1">
        <v>42919.7178240741</v>
      </c>
      <c r="B43">
        <v>1</v>
      </c>
      <c r="C43">
        <v>1</v>
      </c>
      <c r="D43">
        <v>17740.3</v>
      </c>
      <c r="E43">
        <v>-1</v>
      </c>
      <c r="F43">
        <v>-1</v>
      </c>
      <c r="G43">
        <v>-1</v>
      </c>
      <c r="H43">
        <v>0.1</v>
      </c>
      <c r="I43">
        <v>-1</v>
      </c>
      <c r="J43">
        <v>-1</v>
      </c>
      <c r="K43">
        <v>-1</v>
      </c>
    </row>
    <row r="44" spans="1:11">
      <c r="A44" s="1">
        <v>42919.7179398148</v>
      </c>
      <c r="B44">
        <v>3</v>
      </c>
      <c r="C44">
        <v>1</v>
      </c>
      <c r="D44">
        <v>17348.7</v>
      </c>
      <c r="E44">
        <v>-1</v>
      </c>
      <c r="F44">
        <v>-1</v>
      </c>
      <c r="G44">
        <v>-1</v>
      </c>
      <c r="H44">
        <v>0</v>
      </c>
      <c r="I44">
        <v>-1</v>
      </c>
      <c r="J44">
        <v>-1</v>
      </c>
      <c r="K44">
        <v>-1</v>
      </c>
    </row>
    <row r="45" spans="1:11">
      <c r="A45" s="1">
        <v>42919.7180555556</v>
      </c>
      <c r="B45">
        <v>1</v>
      </c>
      <c r="C45">
        <v>1</v>
      </c>
      <c r="D45">
        <v>17599.8</v>
      </c>
      <c r="E45">
        <v>-1</v>
      </c>
      <c r="F45">
        <v>-1</v>
      </c>
      <c r="G45">
        <v>-1</v>
      </c>
      <c r="H45">
        <v>0.2</v>
      </c>
      <c r="I45">
        <v>-1</v>
      </c>
      <c r="J45">
        <v>-1</v>
      </c>
      <c r="K45">
        <v>-1</v>
      </c>
    </row>
    <row r="46" spans="1:11">
      <c r="A46" s="1">
        <v>42919.7181712963</v>
      </c>
      <c r="B46">
        <v>1</v>
      </c>
      <c r="C46">
        <v>1</v>
      </c>
      <c r="D46">
        <v>16493.4</v>
      </c>
      <c r="E46">
        <v>-1</v>
      </c>
      <c r="F46">
        <v>-1</v>
      </c>
      <c r="G46">
        <v>-1</v>
      </c>
      <c r="H46">
        <v>0</v>
      </c>
      <c r="I46">
        <v>-1</v>
      </c>
      <c r="J46">
        <v>-1</v>
      </c>
      <c r="K46">
        <v>-1</v>
      </c>
    </row>
    <row r="47" spans="1:11">
      <c r="A47" s="1">
        <v>42919.718287037</v>
      </c>
      <c r="B47">
        <v>2</v>
      </c>
      <c r="C47">
        <v>1</v>
      </c>
      <c r="D47">
        <v>17756.7</v>
      </c>
      <c r="E47">
        <v>-1</v>
      </c>
      <c r="F47">
        <v>-1</v>
      </c>
      <c r="G47">
        <v>-1</v>
      </c>
      <c r="H47">
        <v>0.3</v>
      </c>
      <c r="I47">
        <v>-1</v>
      </c>
      <c r="J47">
        <v>-1</v>
      </c>
      <c r="K47">
        <v>-1</v>
      </c>
    </row>
    <row r="48" spans="1:11">
      <c r="A48" s="1">
        <v>42919.7184027778</v>
      </c>
      <c r="B48">
        <v>5</v>
      </c>
      <c r="C48">
        <v>2</v>
      </c>
      <c r="D48">
        <v>17340.1</v>
      </c>
      <c r="E48">
        <v>-1</v>
      </c>
      <c r="F48">
        <v>-1</v>
      </c>
      <c r="G48">
        <v>-1</v>
      </c>
      <c r="H48">
        <v>0</v>
      </c>
      <c r="I48">
        <v>-1</v>
      </c>
      <c r="J48">
        <v>-1</v>
      </c>
      <c r="K48">
        <v>-1</v>
      </c>
    </row>
    <row r="49" spans="1:11">
      <c r="A49" s="1">
        <v>42919.7185185185</v>
      </c>
      <c r="B49">
        <v>1</v>
      </c>
      <c r="C49">
        <v>3</v>
      </c>
      <c r="D49">
        <v>14259.2</v>
      </c>
      <c r="E49">
        <v>-1</v>
      </c>
      <c r="F49">
        <v>-1</v>
      </c>
      <c r="G49">
        <v>-1</v>
      </c>
      <c r="H49">
        <v>0.1</v>
      </c>
      <c r="I49">
        <v>-1</v>
      </c>
      <c r="J49">
        <v>-1</v>
      </c>
      <c r="K49">
        <v>-1</v>
      </c>
    </row>
    <row r="50" spans="1:11">
      <c r="A50" s="1">
        <v>42919.7186342593</v>
      </c>
      <c r="B50">
        <v>2</v>
      </c>
      <c r="C50">
        <v>1</v>
      </c>
      <c r="D50">
        <v>16883.3</v>
      </c>
      <c r="E50">
        <v>-1</v>
      </c>
      <c r="F50">
        <v>-1</v>
      </c>
      <c r="G50">
        <v>-1</v>
      </c>
      <c r="H50">
        <v>0</v>
      </c>
      <c r="I50">
        <v>-1</v>
      </c>
      <c r="J50">
        <v>-1</v>
      </c>
      <c r="K50">
        <v>-1</v>
      </c>
    </row>
    <row r="51" spans="1:11">
      <c r="A51" s="1">
        <v>42919.71875</v>
      </c>
      <c r="B51">
        <v>1</v>
      </c>
      <c r="C51">
        <v>1</v>
      </c>
      <c r="D51">
        <v>18307.3</v>
      </c>
      <c r="E51">
        <v>-1</v>
      </c>
      <c r="F51">
        <v>-1</v>
      </c>
      <c r="G51">
        <v>-1</v>
      </c>
      <c r="H51">
        <v>0.2</v>
      </c>
      <c r="I51">
        <v>-1</v>
      </c>
      <c r="J51">
        <v>-1</v>
      </c>
      <c r="K51">
        <v>-1</v>
      </c>
    </row>
    <row r="52" spans="1:11">
      <c r="A52" s="1">
        <v>42919.7188657407</v>
      </c>
      <c r="B52">
        <v>1</v>
      </c>
      <c r="C52">
        <v>1</v>
      </c>
      <c r="D52">
        <v>17530.8</v>
      </c>
      <c r="E52">
        <v>-1</v>
      </c>
      <c r="F52">
        <v>-1</v>
      </c>
      <c r="G52">
        <v>-1</v>
      </c>
      <c r="H52">
        <v>0</v>
      </c>
      <c r="I52">
        <v>-1</v>
      </c>
      <c r="J52">
        <v>-1</v>
      </c>
      <c r="K52">
        <v>-1</v>
      </c>
    </row>
    <row r="53" spans="1:11">
      <c r="A53" s="1">
        <v>42919.7189814815</v>
      </c>
      <c r="B53">
        <v>1</v>
      </c>
      <c r="C53">
        <v>1</v>
      </c>
      <c r="D53">
        <v>17721.3</v>
      </c>
      <c r="E53">
        <v>-1</v>
      </c>
      <c r="F53">
        <v>-1</v>
      </c>
      <c r="G53">
        <v>-1</v>
      </c>
      <c r="H53">
        <v>0</v>
      </c>
      <c r="I53">
        <v>-1</v>
      </c>
      <c r="J53">
        <v>-1</v>
      </c>
      <c r="K53">
        <v>-1</v>
      </c>
    </row>
    <row r="54" spans="1:11">
      <c r="A54" s="1">
        <v>42919.7190972222</v>
      </c>
      <c r="B54">
        <v>2</v>
      </c>
      <c r="C54">
        <v>2</v>
      </c>
      <c r="D54">
        <v>16782.3</v>
      </c>
      <c r="E54">
        <v>-1</v>
      </c>
      <c r="F54">
        <v>-1</v>
      </c>
      <c r="G54">
        <v>-1</v>
      </c>
      <c r="H54">
        <v>0.4</v>
      </c>
      <c r="I54">
        <v>-1</v>
      </c>
      <c r="J54">
        <v>-1</v>
      </c>
      <c r="K54">
        <v>-1</v>
      </c>
    </row>
    <row r="55" spans="1:11">
      <c r="A55" s="1">
        <v>42919.719212963</v>
      </c>
      <c r="B55">
        <v>9</v>
      </c>
      <c r="C55">
        <v>0</v>
      </c>
      <c r="D55">
        <v>17074.2</v>
      </c>
      <c r="E55">
        <v>-1</v>
      </c>
      <c r="F55">
        <v>-1</v>
      </c>
      <c r="G55">
        <v>-1</v>
      </c>
      <c r="H55">
        <v>0</v>
      </c>
      <c r="I55">
        <v>-1</v>
      </c>
      <c r="J55">
        <v>-1</v>
      </c>
      <c r="K55">
        <v>-1</v>
      </c>
    </row>
    <row r="56" spans="1:11">
      <c r="A56" s="1">
        <v>42919.7193287037</v>
      </c>
      <c r="B56">
        <v>2</v>
      </c>
      <c r="C56">
        <v>1</v>
      </c>
      <c r="D56">
        <v>16431</v>
      </c>
      <c r="E56">
        <v>-1</v>
      </c>
      <c r="F56">
        <v>-1</v>
      </c>
      <c r="G56">
        <v>-1</v>
      </c>
      <c r="H56">
        <v>0</v>
      </c>
      <c r="I56">
        <v>-1</v>
      </c>
      <c r="J56">
        <v>-1</v>
      </c>
      <c r="K56">
        <v>-1</v>
      </c>
    </row>
    <row r="57" spans="1:11">
      <c r="A57" s="1">
        <v>42919.7194444444</v>
      </c>
      <c r="B57">
        <v>2</v>
      </c>
      <c r="C57">
        <v>1</v>
      </c>
      <c r="D57">
        <v>17706.1</v>
      </c>
      <c r="E57">
        <v>-1</v>
      </c>
      <c r="F57">
        <v>-1</v>
      </c>
      <c r="G57">
        <v>-1</v>
      </c>
      <c r="H57">
        <v>0.2</v>
      </c>
      <c r="I57">
        <v>-1</v>
      </c>
      <c r="J57">
        <v>-1</v>
      </c>
      <c r="K57">
        <v>-1</v>
      </c>
    </row>
    <row r="58" spans="1:11">
      <c r="A58" s="1">
        <v>42919.7195601852</v>
      </c>
      <c r="B58">
        <v>1</v>
      </c>
      <c r="C58">
        <v>0</v>
      </c>
      <c r="D58">
        <v>901.7</v>
      </c>
      <c r="E58">
        <v>-1</v>
      </c>
      <c r="F58">
        <v>-1</v>
      </c>
      <c r="G58">
        <v>-1</v>
      </c>
      <c r="H58">
        <v>0</v>
      </c>
      <c r="I58">
        <v>-1</v>
      </c>
      <c r="J58">
        <v>-1</v>
      </c>
      <c r="K58">
        <v>-1</v>
      </c>
    </row>
    <row r="59" spans="1:11">
      <c r="A59" s="1">
        <v>42919.7196759259</v>
      </c>
      <c r="B59">
        <v>1</v>
      </c>
      <c r="C59">
        <v>0</v>
      </c>
      <c r="D59">
        <v>513.9</v>
      </c>
      <c r="E59">
        <v>-1</v>
      </c>
      <c r="F59">
        <v>-1</v>
      </c>
      <c r="G59">
        <v>-1</v>
      </c>
      <c r="H59">
        <v>0</v>
      </c>
      <c r="I59">
        <v>-1</v>
      </c>
      <c r="J59">
        <v>-1</v>
      </c>
      <c r="K59">
        <v>-1</v>
      </c>
    </row>
    <row r="60" spans="1:11">
      <c r="A60" s="1">
        <v>42919.7197916667</v>
      </c>
      <c r="B60">
        <v>1</v>
      </c>
      <c r="C60">
        <v>0</v>
      </c>
      <c r="D60">
        <v>538.9</v>
      </c>
      <c r="E60">
        <v>-1</v>
      </c>
      <c r="F60">
        <v>-1</v>
      </c>
      <c r="G60">
        <v>-1</v>
      </c>
      <c r="H60">
        <v>0.4</v>
      </c>
      <c r="I60">
        <v>-1</v>
      </c>
      <c r="J60">
        <v>-1</v>
      </c>
      <c r="K60">
        <v>-1</v>
      </c>
    </row>
    <row r="61" spans="1:11">
      <c r="A61" s="1">
        <v>42919.7199074074</v>
      </c>
      <c r="B61">
        <v>1</v>
      </c>
      <c r="C61">
        <v>0</v>
      </c>
      <c r="D61">
        <v>506.6</v>
      </c>
      <c r="E61">
        <v>-1</v>
      </c>
      <c r="F61">
        <v>-1</v>
      </c>
      <c r="G61">
        <v>-1</v>
      </c>
      <c r="H61">
        <v>0.2</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42919.7130787037</v>
      </c>
      <c r="B2">
        <v>13</v>
      </c>
      <c r="C2">
        <v>0</v>
      </c>
      <c r="D2">
        <v>0</v>
      </c>
      <c r="E2">
        <v>9415</v>
      </c>
      <c r="F2">
        <v>12843</v>
      </c>
      <c r="G2">
        <v>-1</v>
      </c>
      <c r="H2">
        <v>32</v>
      </c>
      <c r="I2">
        <v>0</v>
      </c>
      <c r="J2">
        <v>0</v>
      </c>
      <c r="K2">
        <v>0</v>
      </c>
      <c r="L2">
        <v>6454</v>
      </c>
      <c r="M2">
        <v>17</v>
      </c>
      <c r="N2">
        <v>0</v>
      </c>
      <c r="O2">
        <v>6679</v>
      </c>
      <c r="P2">
        <v>3</v>
      </c>
      <c r="Q2">
        <v>0</v>
      </c>
      <c r="R2">
        <v>0</v>
      </c>
      <c r="S2">
        <v>0</v>
      </c>
      <c r="T2">
        <v>0</v>
      </c>
      <c r="U2">
        <v>0</v>
      </c>
      <c r="V2">
        <v>0</v>
      </c>
      <c r="W2">
        <v>0</v>
      </c>
      <c r="X2">
        <v>0</v>
      </c>
      <c r="Y2">
        <v>3459</v>
      </c>
      <c r="Z2">
        <v>0</v>
      </c>
      <c r="AA2">
        <v>0</v>
      </c>
      <c r="AB2">
        <v>0</v>
      </c>
      <c r="AC2">
        <v>0</v>
      </c>
      <c r="AD2">
        <v>0</v>
      </c>
      <c r="AE2">
        <v>0</v>
      </c>
      <c r="AF2">
        <v>0</v>
      </c>
      <c r="AG2">
        <v>0</v>
      </c>
      <c r="AH2">
        <v>0</v>
      </c>
      <c r="AI2">
        <v>0</v>
      </c>
      <c r="AJ2">
        <v>0</v>
      </c>
      <c r="AK2">
        <v>0</v>
      </c>
      <c r="AL2">
        <v>0</v>
      </c>
    </row>
    <row r="3" spans="1:38">
      <c r="A3" s="1">
        <v>42919.7131944444</v>
      </c>
      <c r="B3">
        <v>751</v>
      </c>
      <c r="C3">
        <v>0</v>
      </c>
      <c r="D3">
        <v>0</v>
      </c>
      <c r="E3">
        <v>9415</v>
      </c>
      <c r="F3">
        <v>12861</v>
      </c>
      <c r="G3">
        <v>-1</v>
      </c>
      <c r="H3">
        <v>0</v>
      </c>
      <c r="I3">
        <v>14276</v>
      </c>
      <c r="J3">
        <v>0</v>
      </c>
      <c r="K3">
        <v>0</v>
      </c>
      <c r="L3">
        <v>410</v>
      </c>
      <c r="M3">
        <v>261</v>
      </c>
      <c r="N3">
        <v>0</v>
      </c>
      <c r="O3">
        <v>302</v>
      </c>
      <c r="P3">
        <v>0</v>
      </c>
      <c r="Q3">
        <v>0</v>
      </c>
      <c r="R3">
        <v>0</v>
      </c>
      <c r="S3">
        <v>0</v>
      </c>
      <c r="T3">
        <v>0</v>
      </c>
      <c r="U3">
        <v>0</v>
      </c>
      <c r="V3">
        <v>0</v>
      </c>
      <c r="W3">
        <v>0</v>
      </c>
      <c r="X3">
        <v>0</v>
      </c>
      <c r="Y3">
        <v>901</v>
      </c>
      <c r="Z3">
        <v>0</v>
      </c>
      <c r="AA3">
        <v>0</v>
      </c>
      <c r="AB3">
        <v>0</v>
      </c>
      <c r="AC3">
        <v>0</v>
      </c>
      <c r="AD3">
        <v>0</v>
      </c>
      <c r="AE3">
        <v>0</v>
      </c>
      <c r="AF3">
        <v>0</v>
      </c>
      <c r="AG3">
        <v>0</v>
      </c>
      <c r="AH3">
        <v>0</v>
      </c>
      <c r="AI3">
        <v>0</v>
      </c>
      <c r="AJ3">
        <v>0</v>
      </c>
      <c r="AK3">
        <v>0</v>
      </c>
      <c r="AL3">
        <v>0</v>
      </c>
    </row>
    <row r="4" spans="1:38">
      <c r="A4" s="1">
        <v>42919.7133101852</v>
      </c>
      <c r="B4">
        <v>2027</v>
      </c>
      <c r="C4">
        <v>0</v>
      </c>
      <c r="D4">
        <v>0</v>
      </c>
      <c r="E4">
        <v>9415</v>
      </c>
      <c r="F4">
        <v>12861</v>
      </c>
      <c r="G4">
        <v>-1</v>
      </c>
      <c r="H4">
        <v>36</v>
      </c>
      <c r="I4">
        <v>9028</v>
      </c>
      <c r="J4">
        <v>0</v>
      </c>
      <c r="K4">
        <v>0</v>
      </c>
      <c r="L4">
        <v>894</v>
      </c>
      <c r="M4">
        <v>187</v>
      </c>
      <c r="N4">
        <v>0</v>
      </c>
      <c r="O4">
        <v>273</v>
      </c>
      <c r="P4">
        <v>1</v>
      </c>
      <c r="Q4">
        <v>0</v>
      </c>
      <c r="R4">
        <v>0</v>
      </c>
      <c r="S4">
        <v>0</v>
      </c>
      <c r="T4">
        <v>0</v>
      </c>
      <c r="U4">
        <v>0</v>
      </c>
      <c r="V4">
        <v>0</v>
      </c>
      <c r="W4">
        <v>0</v>
      </c>
      <c r="X4">
        <v>0</v>
      </c>
      <c r="Y4">
        <v>1327</v>
      </c>
      <c r="Z4">
        <v>0</v>
      </c>
      <c r="AA4">
        <v>0</v>
      </c>
      <c r="AB4">
        <v>0</v>
      </c>
      <c r="AC4">
        <v>0</v>
      </c>
      <c r="AD4">
        <v>0</v>
      </c>
      <c r="AE4">
        <v>0</v>
      </c>
      <c r="AF4">
        <v>0</v>
      </c>
      <c r="AG4">
        <v>0</v>
      </c>
      <c r="AH4">
        <v>0</v>
      </c>
      <c r="AI4">
        <v>0</v>
      </c>
      <c r="AJ4">
        <v>0</v>
      </c>
      <c r="AK4">
        <v>0</v>
      </c>
      <c r="AL4">
        <v>0</v>
      </c>
    </row>
    <row r="5" spans="1:38">
      <c r="A5" s="1">
        <v>42919.7134259259</v>
      </c>
      <c r="B5">
        <v>3898</v>
      </c>
      <c r="C5">
        <v>0</v>
      </c>
      <c r="D5">
        <v>0</v>
      </c>
      <c r="E5">
        <v>9415</v>
      </c>
      <c r="F5">
        <v>12861</v>
      </c>
      <c r="G5">
        <v>-1</v>
      </c>
      <c r="H5">
        <v>0</v>
      </c>
      <c r="I5">
        <v>9864</v>
      </c>
      <c r="J5">
        <v>0</v>
      </c>
      <c r="K5">
        <v>0</v>
      </c>
      <c r="L5">
        <v>663</v>
      </c>
      <c r="M5">
        <v>322</v>
      </c>
      <c r="N5">
        <v>0</v>
      </c>
      <c r="O5">
        <v>66</v>
      </c>
      <c r="P5">
        <v>0</v>
      </c>
      <c r="Q5">
        <v>0</v>
      </c>
      <c r="R5">
        <v>0</v>
      </c>
      <c r="S5">
        <v>0</v>
      </c>
      <c r="T5">
        <v>0</v>
      </c>
      <c r="U5">
        <v>0</v>
      </c>
      <c r="V5">
        <v>0</v>
      </c>
      <c r="W5">
        <v>0</v>
      </c>
      <c r="X5">
        <v>0</v>
      </c>
      <c r="Y5">
        <v>1482</v>
      </c>
      <c r="Z5">
        <v>0</v>
      </c>
      <c r="AA5">
        <v>0</v>
      </c>
      <c r="AB5">
        <v>0</v>
      </c>
      <c r="AC5">
        <v>0</v>
      </c>
      <c r="AD5">
        <v>0</v>
      </c>
      <c r="AE5">
        <v>0</v>
      </c>
      <c r="AF5">
        <v>0</v>
      </c>
      <c r="AG5">
        <v>0</v>
      </c>
      <c r="AH5">
        <v>0</v>
      </c>
      <c r="AI5">
        <v>0</v>
      </c>
      <c r="AJ5">
        <v>0</v>
      </c>
      <c r="AK5">
        <v>0</v>
      </c>
      <c r="AL5">
        <v>0</v>
      </c>
    </row>
    <row r="6" spans="1:38">
      <c r="A6" s="1">
        <v>42919.7135416667</v>
      </c>
      <c r="B6">
        <v>742</v>
      </c>
      <c r="C6">
        <v>3</v>
      </c>
      <c r="D6">
        <v>0</v>
      </c>
      <c r="E6">
        <v>9415</v>
      </c>
      <c r="F6">
        <v>12861</v>
      </c>
      <c r="G6">
        <v>-1</v>
      </c>
      <c r="H6">
        <v>0</v>
      </c>
      <c r="I6">
        <v>31288</v>
      </c>
      <c r="J6">
        <v>0</v>
      </c>
      <c r="K6">
        <v>0</v>
      </c>
      <c r="L6">
        <v>636</v>
      </c>
      <c r="M6">
        <v>275</v>
      </c>
      <c r="N6">
        <v>0</v>
      </c>
      <c r="O6">
        <v>54</v>
      </c>
      <c r="P6">
        <v>0</v>
      </c>
      <c r="Q6">
        <v>0</v>
      </c>
      <c r="R6">
        <v>0</v>
      </c>
      <c r="S6">
        <v>0</v>
      </c>
      <c r="T6">
        <v>0</v>
      </c>
      <c r="U6">
        <v>0</v>
      </c>
      <c r="V6">
        <v>0</v>
      </c>
      <c r="W6">
        <v>0</v>
      </c>
      <c r="X6">
        <v>0</v>
      </c>
      <c r="Y6">
        <v>1476</v>
      </c>
      <c r="Z6">
        <v>0</v>
      </c>
      <c r="AA6">
        <v>0</v>
      </c>
      <c r="AB6">
        <v>0</v>
      </c>
      <c r="AC6">
        <v>0</v>
      </c>
      <c r="AD6">
        <v>0</v>
      </c>
      <c r="AE6">
        <v>0</v>
      </c>
      <c r="AF6">
        <v>0</v>
      </c>
      <c r="AG6">
        <v>0</v>
      </c>
      <c r="AH6">
        <v>0</v>
      </c>
      <c r="AI6">
        <v>0</v>
      </c>
      <c r="AJ6">
        <v>0</v>
      </c>
      <c r="AK6">
        <v>0</v>
      </c>
      <c r="AL6">
        <v>0</v>
      </c>
    </row>
    <row r="7" spans="1:38">
      <c r="A7" s="1">
        <v>42919.7136574074</v>
      </c>
      <c r="B7">
        <v>2624</v>
      </c>
      <c r="C7">
        <v>0</v>
      </c>
      <c r="D7">
        <v>0</v>
      </c>
      <c r="E7">
        <v>9415</v>
      </c>
      <c r="F7">
        <v>12861</v>
      </c>
      <c r="G7">
        <v>-1</v>
      </c>
      <c r="H7">
        <v>0</v>
      </c>
      <c r="I7">
        <v>10572</v>
      </c>
      <c r="J7">
        <v>0</v>
      </c>
      <c r="K7">
        <v>0</v>
      </c>
      <c r="L7">
        <v>728</v>
      </c>
      <c r="M7">
        <v>228</v>
      </c>
      <c r="N7">
        <v>0</v>
      </c>
      <c r="O7">
        <v>47</v>
      </c>
      <c r="P7">
        <v>0</v>
      </c>
      <c r="Q7">
        <v>0</v>
      </c>
      <c r="R7">
        <v>0</v>
      </c>
      <c r="S7">
        <v>0</v>
      </c>
      <c r="T7">
        <v>0</v>
      </c>
      <c r="U7">
        <v>0</v>
      </c>
      <c r="V7">
        <v>0</v>
      </c>
      <c r="W7">
        <v>0</v>
      </c>
      <c r="X7">
        <v>0</v>
      </c>
      <c r="Y7">
        <v>1547</v>
      </c>
      <c r="Z7">
        <v>0</v>
      </c>
      <c r="AA7">
        <v>0</v>
      </c>
      <c r="AB7">
        <v>0</v>
      </c>
      <c r="AC7">
        <v>0</v>
      </c>
      <c r="AD7">
        <v>0</v>
      </c>
      <c r="AE7">
        <v>0</v>
      </c>
      <c r="AF7">
        <v>0</v>
      </c>
      <c r="AG7">
        <v>0</v>
      </c>
      <c r="AH7">
        <v>0</v>
      </c>
      <c r="AI7">
        <v>0</v>
      </c>
      <c r="AJ7">
        <v>0</v>
      </c>
      <c r="AK7">
        <v>0</v>
      </c>
      <c r="AL7">
        <v>0</v>
      </c>
    </row>
    <row r="8" spans="1:38">
      <c r="A8" s="1">
        <v>42919.7137731481</v>
      </c>
      <c r="B8">
        <v>4467</v>
      </c>
      <c r="C8">
        <v>0</v>
      </c>
      <c r="D8">
        <v>0</v>
      </c>
      <c r="E8">
        <v>9415</v>
      </c>
      <c r="F8">
        <v>12861</v>
      </c>
      <c r="G8">
        <v>-1</v>
      </c>
      <c r="H8">
        <v>0</v>
      </c>
      <c r="I8">
        <v>9796</v>
      </c>
      <c r="J8">
        <v>0</v>
      </c>
      <c r="K8">
        <v>0</v>
      </c>
      <c r="L8">
        <v>640</v>
      </c>
      <c r="M8">
        <v>162</v>
      </c>
      <c r="N8">
        <v>0</v>
      </c>
      <c r="O8">
        <v>35</v>
      </c>
      <c r="P8">
        <v>0</v>
      </c>
      <c r="Q8">
        <v>0</v>
      </c>
      <c r="R8">
        <v>0</v>
      </c>
      <c r="S8">
        <v>0</v>
      </c>
      <c r="T8">
        <v>0</v>
      </c>
      <c r="U8">
        <v>0</v>
      </c>
      <c r="V8">
        <v>0</v>
      </c>
      <c r="W8">
        <v>0</v>
      </c>
      <c r="X8">
        <v>0</v>
      </c>
      <c r="Y8">
        <v>1581</v>
      </c>
      <c r="Z8">
        <v>0</v>
      </c>
      <c r="AA8">
        <v>0</v>
      </c>
      <c r="AB8">
        <v>0</v>
      </c>
      <c r="AC8">
        <v>0</v>
      </c>
      <c r="AD8">
        <v>0</v>
      </c>
      <c r="AE8">
        <v>0</v>
      </c>
      <c r="AF8">
        <v>0</v>
      </c>
      <c r="AG8">
        <v>0</v>
      </c>
      <c r="AH8">
        <v>0</v>
      </c>
      <c r="AI8">
        <v>0</v>
      </c>
      <c r="AJ8">
        <v>0</v>
      </c>
      <c r="AK8">
        <v>0</v>
      </c>
      <c r="AL8">
        <v>0</v>
      </c>
    </row>
    <row r="9" spans="1:38">
      <c r="A9" s="1">
        <v>42919.7138888889</v>
      </c>
      <c r="B9">
        <v>46399</v>
      </c>
      <c r="C9">
        <v>33603</v>
      </c>
      <c r="D9">
        <v>0</v>
      </c>
      <c r="E9">
        <v>9664</v>
      </c>
      <c r="F9">
        <v>12861</v>
      </c>
      <c r="G9">
        <v>-1</v>
      </c>
      <c r="H9">
        <v>0</v>
      </c>
      <c r="I9">
        <v>165804</v>
      </c>
      <c r="J9">
        <v>0</v>
      </c>
      <c r="K9">
        <v>39</v>
      </c>
      <c r="L9">
        <v>6546</v>
      </c>
      <c r="M9">
        <v>206</v>
      </c>
      <c r="N9">
        <v>3592</v>
      </c>
      <c r="O9">
        <v>374</v>
      </c>
      <c r="P9">
        <v>0</v>
      </c>
      <c r="Q9">
        <v>0</v>
      </c>
      <c r="R9">
        <v>0</v>
      </c>
      <c r="S9">
        <v>0</v>
      </c>
      <c r="T9">
        <v>0</v>
      </c>
      <c r="U9">
        <v>3</v>
      </c>
      <c r="V9">
        <v>1</v>
      </c>
      <c r="W9">
        <v>29</v>
      </c>
      <c r="X9">
        <v>0</v>
      </c>
      <c r="Y9">
        <v>76136</v>
      </c>
      <c r="Z9">
        <v>0</v>
      </c>
      <c r="AA9">
        <v>0</v>
      </c>
      <c r="AB9">
        <v>2492</v>
      </c>
      <c r="AC9">
        <v>0</v>
      </c>
      <c r="AD9">
        <v>0</v>
      </c>
      <c r="AE9">
        <v>0</v>
      </c>
      <c r="AF9">
        <v>0</v>
      </c>
      <c r="AG9">
        <v>0</v>
      </c>
      <c r="AH9">
        <v>1430</v>
      </c>
      <c r="AI9">
        <v>0</v>
      </c>
      <c r="AJ9">
        <v>0</v>
      </c>
      <c r="AK9">
        <v>1088</v>
      </c>
      <c r="AL9">
        <v>0</v>
      </c>
    </row>
    <row r="10" spans="1:38">
      <c r="A10" s="1">
        <v>42919.7140046296</v>
      </c>
      <c r="B10">
        <v>2222</v>
      </c>
      <c r="C10">
        <v>0</v>
      </c>
      <c r="D10">
        <v>0</v>
      </c>
      <c r="E10">
        <v>9415</v>
      </c>
      <c r="F10">
        <v>12861</v>
      </c>
      <c r="G10">
        <v>-1</v>
      </c>
      <c r="H10">
        <v>0</v>
      </c>
      <c r="I10">
        <v>190528</v>
      </c>
      <c r="J10">
        <v>0</v>
      </c>
      <c r="K10">
        <v>0</v>
      </c>
      <c r="L10">
        <v>108165</v>
      </c>
      <c r="M10">
        <v>158</v>
      </c>
      <c r="N10">
        <v>0</v>
      </c>
      <c r="O10">
        <v>340</v>
      </c>
      <c r="P10">
        <v>0</v>
      </c>
      <c r="Q10">
        <v>0</v>
      </c>
      <c r="R10">
        <v>0</v>
      </c>
      <c r="S10">
        <v>0</v>
      </c>
      <c r="T10">
        <v>0</v>
      </c>
      <c r="U10">
        <v>0</v>
      </c>
      <c r="V10">
        <v>0</v>
      </c>
      <c r="W10">
        <v>10</v>
      </c>
      <c r="X10">
        <v>0</v>
      </c>
      <c r="Y10">
        <v>1912</v>
      </c>
      <c r="Z10">
        <v>0</v>
      </c>
      <c r="AA10">
        <v>0</v>
      </c>
      <c r="AB10">
        <v>0</v>
      </c>
      <c r="AC10">
        <v>0</v>
      </c>
      <c r="AD10">
        <v>0</v>
      </c>
      <c r="AE10">
        <v>0</v>
      </c>
      <c r="AF10">
        <v>0</v>
      </c>
      <c r="AG10">
        <v>0</v>
      </c>
      <c r="AH10">
        <v>0</v>
      </c>
      <c r="AI10">
        <v>0</v>
      </c>
      <c r="AJ10">
        <v>0</v>
      </c>
      <c r="AK10">
        <v>0</v>
      </c>
      <c r="AL10">
        <v>0</v>
      </c>
    </row>
    <row r="11" spans="1:38">
      <c r="A11" s="1">
        <v>42919.7141203704</v>
      </c>
      <c r="B11">
        <v>4121</v>
      </c>
      <c r="C11">
        <v>0</v>
      </c>
      <c r="D11">
        <v>0</v>
      </c>
      <c r="E11">
        <v>9415</v>
      </c>
      <c r="F11">
        <v>12861</v>
      </c>
      <c r="G11">
        <v>-1</v>
      </c>
      <c r="H11">
        <v>0</v>
      </c>
      <c r="I11">
        <v>7932</v>
      </c>
      <c r="J11">
        <v>0</v>
      </c>
      <c r="K11">
        <v>0</v>
      </c>
      <c r="L11">
        <v>623</v>
      </c>
      <c r="M11">
        <v>204</v>
      </c>
      <c r="N11">
        <v>0</v>
      </c>
      <c r="O11">
        <v>88</v>
      </c>
      <c r="P11">
        <v>0</v>
      </c>
      <c r="Q11">
        <v>0</v>
      </c>
      <c r="R11">
        <v>0</v>
      </c>
      <c r="S11">
        <v>0</v>
      </c>
      <c r="T11">
        <v>0</v>
      </c>
      <c r="U11">
        <v>0</v>
      </c>
      <c r="V11">
        <v>0</v>
      </c>
      <c r="W11">
        <v>0</v>
      </c>
      <c r="X11">
        <v>0</v>
      </c>
      <c r="Y11">
        <v>1403</v>
      </c>
      <c r="Z11">
        <v>0</v>
      </c>
      <c r="AA11">
        <v>0</v>
      </c>
      <c r="AB11">
        <v>0</v>
      </c>
      <c r="AC11">
        <v>0</v>
      </c>
      <c r="AD11">
        <v>0</v>
      </c>
      <c r="AE11">
        <v>0</v>
      </c>
      <c r="AF11">
        <v>0</v>
      </c>
      <c r="AG11">
        <v>0</v>
      </c>
      <c r="AH11">
        <v>0</v>
      </c>
      <c r="AI11">
        <v>0</v>
      </c>
      <c r="AJ11">
        <v>0</v>
      </c>
      <c r="AK11">
        <v>0</v>
      </c>
      <c r="AL11">
        <v>0</v>
      </c>
    </row>
    <row r="12" spans="1:38">
      <c r="A12" s="1">
        <v>42919.7142361111</v>
      </c>
      <c r="B12">
        <v>5984</v>
      </c>
      <c r="C12">
        <v>0</v>
      </c>
      <c r="D12">
        <v>0</v>
      </c>
      <c r="E12">
        <v>9415</v>
      </c>
      <c r="F12">
        <v>12861</v>
      </c>
      <c r="G12">
        <v>-1</v>
      </c>
      <c r="H12">
        <v>0</v>
      </c>
      <c r="I12">
        <v>7480</v>
      </c>
      <c r="J12">
        <v>0</v>
      </c>
      <c r="K12">
        <v>0</v>
      </c>
      <c r="L12">
        <v>638</v>
      </c>
      <c r="M12">
        <v>221</v>
      </c>
      <c r="N12">
        <v>0</v>
      </c>
      <c r="O12">
        <v>75</v>
      </c>
      <c r="P12">
        <v>0</v>
      </c>
      <c r="Q12">
        <v>0</v>
      </c>
      <c r="R12">
        <v>0</v>
      </c>
      <c r="S12">
        <v>0</v>
      </c>
      <c r="T12">
        <v>0</v>
      </c>
      <c r="U12">
        <v>0</v>
      </c>
      <c r="V12">
        <v>0</v>
      </c>
      <c r="W12">
        <v>0</v>
      </c>
      <c r="X12">
        <v>0</v>
      </c>
      <c r="Y12">
        <v>1661</v>
      </c>
      <c r="Z12">
        <v>0</v>
      </c>
      <c r="AA12">
        <v>0</v>
      </c>
      <c r="AB12">
        <v>0</v>
      </c>
      <c r="AC12">
        <v>0</v>
      </c>
      <c r="AD12">
        <v>0</v>
      </c>
      <c r="AE12">
        <v>0</v>
      </c>
      <c r="AF12">
        <v>0</v>
      </c>
      <c r="AG12">
        <v>0</v>
      </c>
      <c r="AH12">
        <v>0</v>
      </c>
      <c r="AI12">
        <v>0</v>
      </c>
      <c r="AJ12">
        <v>0</v>
      </c>
      <c r="AK12">
        <v>0</v>
      </c>
      <c r="AL12">
        <v>0</v>
      </c>
    </row>
    <row r="13" spans="1:38">
      <c r="A13" s="1">
        <v>42919.7143518518</v>
      </c>
      <c r="B13">
        <v>1700</v>
      </c>
      <c r="C13">
        <v>0</v>
      </c>
      <c r="D13">
        <v>0</v>
      </c>
      <c r="E13">
        <v>9415</v>
      </c>
      <c r="F13">
        <v>12861</v>
      </c>
      <c r="G13">
        <v>-1</v>
      </c>
      <c r="H13">
        <v>0</v>
      </c>
      <c r="I13">
        <v>31212</v>
      </c>
      <c r="J13">
        <v>0</v>
      </c>
      <c r="K13">
        <v>0</v>
      </c>
      <c r="L13">
        <v>637</v>
      </c>
      <c r="M13">
        <v>212</v>
      </c>
      <c r="N13">
        <v>0</v>
      </c>
      <c r="O13">
        <v>56</v>
      </c>
      <c r="P13">
        <v>0</v>
      </c>
      <c r="Q13">
        <v>0</v>
      </c>
      <c r="R13">
        <v>0</v>
      </c>
      <c r="S13">
        <v>0</v>
      </c>
      <c r="T13">
        <v>0</v>
      </c>
      <c r="U13">
        <v>0</v>
      </c>
      <c r="V13">
        <v>0</v>
      </c>
      <c r="W13">
        <v>0</v>
      </c>
      <c r="X13">
        <v>0</v>
      </c>
      <c r="Y13">
        <v>1578</v>
      </c>
      <c r="Z13">
        <v>0</v>
      </c>
      <c r="AA13">
        <v>0</v>
      </c>
      <c r="AB13">
        <v>0</v>
      </c>
      <c r="AC13">
        <v>0</v>
      </c>
      <c r="AD13">
        <v>0</v>
      </c>
      <c r="AE13">
        <v>0</v>
      </c>
      <c r="AF13">
        <v>0</v>
      </c>
      <c r="AG13">
        <v>0</v>
      </c>
      <c r="AH13">
        <v>0</v>
      </c>
      <c r="AI13">
        <v>0</v>
      </c>
      <c r="AJ13">
        <v>0</v>
      </c>
      <c r="AK13">
        <v>0</v>
      </c>
      <c r="AL13">
        <v>0</v>
      </c>
    </row>
    <row r="14" spans="1:38">
      <c r="A14" s="1">
        <v>42919.7144675926</v>
      </c>
      <c r="B14">
        <v>3277</v>
      </c>
      <c r="C14">
        <v>0</v>
      </c>
      <c r="D14">
        <v>0</v>
      </c>
      <c r="E14">
        <v>9415</v>
      </c>
      <c r="F14">
        <v>12861</v>
      </c>
      <c r="G14">
        <v>-1</v>
      </c>
      <c r="H14">
        <v>0</v>
      </c>
      <c r="I14">
        <v>10956</v>
      </c>
      <c r="J14">
        <v>0</v>
      </c>
      <c r="K14">
        <v>0</v>
      </c>
      <c r="L14">
        <v>590</v>
      </c>
      <c r="M14">
        <v>214</v>
      </c>
      <c r="N14">
        <v>0</v>
      </c>
      <c r="O14">
        <v>54</v>
      </c>
      <c r="P14">
        <v>0</v>
      </c>
      <c r="Q14">
        <v>0</v>
      </c>
      <c r="R14">
        <v>0</v>
      </c>
      <c r="S14">
        <v>0</v>
      </c>
      <c r="T14">
        <v>0</v>
      </c>
      <c r="U14">
        <v>0</v>
      </c>
      <c r="V14">
        <v>0</v>
      </c>
      <c r="W14">
        <v>0</v>
      </c>
      <c r="X14">
        <v>0</v>
      </c>
      <c r="Y14">
        <v>1374</v>
      </c>
      <c r="Z14">
        <v>0</v>
      </c>
      <c r="AA14">
        <v>0</v>
      </c>
      <c r="AB14">
        <v>0</v>
      </c>
      <c r="AC14">
        <v>0</v>
      </c>
      <c r="AD14">
        <v>0</v>
      </c>
      <c r="AE14">
        <v>0</v>
      </c>
      <c r="AF14">
        <v>0</v>
      </c>
      <c r="AG14">
        <v>0</v>
      </c>
      <c r="AH14">
        <v>0</v>
      </c>
      <c r="AI14">
        <v>0</v>
      </c>
      <c r="AJ14">
        <v>0</v>
      </c>
      <c r="AK14">
        <v>0</v>
      </c>
      <c r="AL14">
        <v>0</v>
      </c>
    </row>
    <row r="15" spans="1:38">
      <c r="A15" s="1">
        <v>42919.7145833333</v>
      </c>
      <c r="B15">
        <v>5140</v>
      </c>
      <c r="C15">
        <v>0</v>
      </c>
      <c r="D15">
        <v>0</v>
      </c>
      <c r="E15">
        <v>9415</v>
      </c>
      <c r="F15">
        <v>12861</v>
      </c>
      <c r="G15">
        <v>-1</v>
      </c>
      <c r="H15">
        <v>0</v>
      </c>
      <c r="I15">
        <v>10724</v>
      </c>
      <c r="J15">
        <v>0</v>
      </c>
      <c r="K15">
        <v>0</v>
      </c>
      <c r="L15">
        <v>1445</v>
      </c>
      <c r="M15">
        <v>295</v>
      </c>
      <c r="N15">
        <v>0</v>
      </c>
      <c r="O15">
        <v>29</v>
      </c>
      <c r="P15">
        <v>0</v>
      </c>
      <c r="Q15">
        <v>0</v>
      </c>
      <c r="R15">
        <v>0</v>
      </c>
      <c r="S15">
        <v>0</v>
      </c>
      <c r="T15">
        <v>0</v>
      </c>
      <c r="U15">
        <v>0</v>
      </c>
      <c r="V15">
        <v>0</v>
      </c>
      <c r="W15">
        <v>0</v>
      </c>
      <c r="X15">
        <v>0</v>
      </c>
      <c r="Y15">
        <v>1482</v>
      </c>
      <c r="Z15">
        <v>0</v>
      </c>
      <c r="AA15">
        <v>0</v>
      </c>
      <c r="AB15">
        <v>0</v>
      </c>
      <c r="AC15">
        <v>0</v>
      </c>
      <c r="AD15">
        <v>0</v>
      </c>
      <c r="AE15">
        <v>0</v>
      </c>
      <c r="AF15">
        <v>0</v>
      </c>
      <c r="AG15">
        <v>0</v>
      </c>
      <c r="AH15">
        <v>0</v>
      </c>
      <c r="AI15">
        <v>0</v>
      </c>
      <c r="AJ15">
        <v>0</v>
      </c>
      <c r="AK15">
        <v>0</v>
      </c>
      <c r="AL15">
        <v>0</v>
      </c>
    </row>
    <row r="16" spans="1:38">
      <c r="A16" s="1">
        <v>42919.7146990741</v>
      </c>
      <c r="B16">
        <v>1615</v>
      </c>
      <c r="C16">
        <v>0</v>
      </c>
      <c r="D16">
        <v>0</v>
      </c>
      <c r="E16">
        <v>9413</v>
      </c>
      <c r="F16">
        <v>12861</v>
      </c>
      <c r="G16">
        <v>-1</v>
      </c>
      <c r="H16">
        <v>0</v>
      </c>
      <c r="I16">
        <v>28460</v>
      </c>
      <c r="J16">
        <v>0</v>
      </c>
      <c r="K16">
        <v>0</v>
      </c>
      <c r="L16">
        <v>985</v>
      </c>
      <c r="M16">
        <v>209</v>
      </c>
      <c r="N16">
        <v>0</v>
      </c>
      <c r="O16">
        <v>474</v>
      </c>
      <c r="P16">
        <v>0</v>
      </c>
      <c r="Q16">
        <v>0</v>
      </c>
      <c r="R16">
        <v>0</v>
      </c>
      <c r="S16">
        <v>0</v>
      </c>
      <c r="T16">
        <v>0</v>
      </c>
      <c r="U16">
        <v>0</v>
      </c>
      <c r="V16">
        <v>0</v>
      </c>
      <c r="W16">
        <v>0</v>
      </c>
      <c r="X16">
        <v>0</v>
      </c>
      <c r="Y16">
        <v>1556</v>
      </c>
      <c r="Z16">
        <v>0</v>
      </c>
      <c r="AA16">
        <v>0</v>
      </c>
      <c r="AB16">
        <v>0</v>
      </c>
      <c r="AC16">
        <v>0</v>
      </c>
      <c r="AD16">
        <v>0</v>
      </c>
      <c r="AE16">
        <v>0</v>
      </c>
      <c r="AF16">
        <v>0</v>
      </c>
      <c r="AG16">
        <v>0</v>
      </c>
      <c r="AH16">
        <v>0</v>
      </c>
      <c r="AI16">
        <v>0</v>
      </c>
      <c r="AJ16">
        <v>0</v>
      </c>
      <c r="AK16">
        <v>0</v>
      </c>
      <c r="AL16">
        <v>0</v>
      </c>
    </row>
    <row r="17" spans="1:38">
      <c r="A17" s="1">
        <v>42919.7148148148</v>
      </c>
      <c r="B17">
        <v>3393</v>
      </c>
      <c r="C17">
        <v>0</v>
      </c>
      <c r="D17">
        <v>0</v>
      </c>
      <c r="E17">
        <v>9413</v>
      </c>
      <c r="F17">
        <v>12861</v>
      </c>
      <c r="G17">
        <v>-1</v>
      </c>
      <c r="H17">
        <v>0</v>
      </c>
      <c r="I17">
        <v>6788</v>
      </c>
      <c r="J17">
        <v>0</v>
      </c>
      <c r="K17">
        <v>0</v>
      </c>
      <c r="L17">
        <v>933</v>
      </c>
      <c r="M17">
        <v>225</v>
      </c>
      <c r="N17">
        <v>0</v>
      </c>
      <c r="O17">
        <v>30</v>
      </c>
      <c r="P17">
        <v>0</v>
      </c>
      <c r="Q17">
        <v>0</v>
      </c>
      <c r="R17">
        <v>0</v>
      </c>
      <c r="S17">
        <v>0</v>
      </c>
      <c r="T17">
        <v>0</v>
      </c>
      <c r="U17">
        <v>0</v>
      </c>
      <c r="V17">
        <v>0</v>
      </c>
      <c r="W17">
        <v>0</v>
      </c>
      <c r="X17">
        <v>0</v>
      </c>
      <c r="Y17">
        <v>1581</v>
      </c>
      <c r="Z17">
        <v>0</v>
      </c>
      <c r="AA17">
        <v>0</v>
      </c>
      <c r="AB17">
        <v>0</v>
      </c>
      <c r="AC17">
        <v>0</v>
      </c>
      <c r="AD17">
        <v>0</v>
      </c>
      <c r="AE17">
        <v>0</v>
      </c>
      <c r="AF17">
        <v>0</v>
      </c>
      <c r="AG17">
        <v>0</v>
      </c>
      <c r="AH17">
        <v>0</v>
      </c>
      <c r="AI17">
        <v>0</v>
      </c>
      <c r="AJ17">
        <v>0</v>
      </c>
      <c r="AK17">
        <v>0</v>
      </c>
      <c r="AL17">
        <v>0</v>
      </c>
    </row>
    <row r="18" spans="1:38">
      <c r="A18" s="1">
        <v>42919.7149305556</v>
      </c>
      <c r="B18">
        <v>5133</v>
      </c>
      <c r="C18">
        <v>1</v>
      </c>
      <c r="D18">
        <v>0</v>
      </c>
      <c r="E18">
        <v>9413</v>
      </c>
      <c r="F18">
        <v>12861</v>
      </c>
      <c r="G18">
        <v>-1</v>
      </c>
      <c r="H18">
        <v>0</v>
      </c>
      <c r="I18">
        <v>7528</v>
      </c>
      <c r="J18">
        <v>0</v>
      </c>
      <c r="K18">
        <v>0</v>
      </c>
      <c r="L18">
        <v>1503</v>
      </c>
      <c r="M18">
        <v>216</v>
      </c>
      <c r="N18">
        <v>0</v>
      </c>
      <c r="O18">
        <v>28</v>
      </c>
      <c r="P18">
        <v>0</v>
      </c>
      <c r="Q18">
        <v>0</v>
      </c>
      <c r="R18">
        <v>0</v>
      </c>
      <c r="S18">
        <v>0</v>
      </c>
      <c r="T18">
        <v>0</v>
      </c>
      <c r="U18">
        <v>0</v>
      </c>
      <c r="V18">
        <v>0</v>
      </c>
      <c r="W18">
        <v>0</v>
      </c>
      <c r="X18">
        <v>0</v>
      </c>
      <c r="Y18">
        <v>1950</v>
      </c>
      <c r="Z18">
        <v>0</v>
      </c>
      <c r="AA18">
        <v>0</v>
      </c>
      <c r="AB18">
        <v>0</v>
      </c>
      <c r="AC18">
        <v>0</v>
      </c>
      <c r="AD18">
        <v>0</v>
      </c>
      <c r="AE18">
        <v>0</v>
      </c>
      <c r="AF18">
        <v>0</v>
      </c>
      <c r="AG18">
        <v>0</v>
      </c>
      <c r="AH18">
        <v>0</v>
      </c>
      <c r="AI18">
        <v>0</v>
      </c>
      <c r="AJ18">
        <v>0</v>
      </c>
      <c r="AK18">
        <v>0</v>
      </c>
      <c r="AL18">
        <v>0</v>
      </c>
    </row>
    <row r="19" spans="1:38">
      <c r="A19" s="1">
        <v>42919.7150462963</v>
      </c>
      <c r="B19">
        <v>708</v>
      </c>
      <c r="C19">
        <v>0</v>
      </c>
      <c r="D19">
        <v>0</v>
      </c>
      <c r="E19">
        <v>9527</v>
      </c>
      <c r="F19">
        <v>12867</v>
      </c>
      <c r="G19">
        <v>-1</v>
      </c>
      <c r="H19">
        <v>104</v>
      </c>
      <c r="I19">
        <v>32780</v>
      </c>
      <c r="J19">
        <v>15</v>
      </c>
      <c r="K19">
        <v>0</v>
      </c>
      <c r="L19">
        <v>8026</v>
      </c>
      <c r="M19">
        <v>243</v>
      </c>
      <c r="N19">
        <v>0</v>
      </c>
      <c r="O19">
        <v>8385</v>
      </c>
      <c r="P19">
        <v>7</v>
      </c>
      <c r="Q19">
        <v>0</v>
      </c>
      <c r="R19">
        <v>0</v>
      </c>
      <c r="S19">
        <v>0</v>
      </c>
      <c r="T19">
        <v>0</v>
      </c>
      <c r="U19">
        <v>0</v>
      </c>
      <c r="V19">
        <v>0</v>
      </c>
      <c r="W19">
        <v>0</v>
      </c>
      <c r="X19">
        <v>0</v>
      </c>
      <c r="Y19">
        <v>5689</v>
      </c>
      <c r="Z19">
        <v>0</v>
      </c>
      <c r="AA19">
        <v>0</v>
      </c>
      <c r="AB19">
        <v>0</v>
      </c>
      <c r="AC19">
        <v>0</v>
      </c>
      <c r="AD19">
        <v>0</v>
      </c>
      <c r="AE19">
        <v>0</v>
      </c>
      <c r="AF19">
        <v>0</v>
      </c>
      <c r="AG19">
        <v>0</v>
      </c>
      <c r="AH19">
        <v>0</v>
      </c>
      <c r="AI19">
        <v>0</v>
      </c>
      <c r="AJ19">
        <v>0</v>
      </c>
      <c r="AK19">
        <v>0</v>
      </c>
      <c r="AL19">
        <v>0</v>
      </c>
    </row>
    <row r="20" spans="1:38">
      <c r="A20" s="1">
        <v>42919.715162037</v>
      </c>
      <c r="B20">
        <v>2549</v>
      </c>
      <c r="C20">
        <v>0</v>
      </c>
      <c r="D20">
        <v>0</v>
      </c>
      <c r="E20">
        <v>9527</v>
      </c>
      <c r="F20">
        <v>12867</v>
      </c>
      <c r="G20">
        <v>-1</v>
      </c>
      <c r="H20">
        <v>0</v>
      </c>
      <c r="I20">
        <v>6856</v>
      </c>
      <c r="J20">
        <v>0</v>
      </c>
      <c r="K20">
        <v>0</v>
      </c>
      <c r="L20">
        <v>604</v>
      </c>
      <c r="M20">
        <v>191</v>
      </c>
      <c r="N20">
        <v>0</v>
      </c>
      <c r="O20">
        <v>9</v>
      </c>
      <c r="P20">
        <v>0</v>
      </c>
      <c r="Q20">
        <v>0</v>
      </c>
      <c r="R20">
        <v>0</v>
      </c>
      <c r="S20">
        <v>0</v>
      </c>
      <c r="T20">
        <v>0</v>
      </c>
      <c r="U20">
        <v>0</v>
      </c>
      <c r="V20">
        <v>0</v>
      </c>
      <c r="W20">
        <v>0</v>
      </c>
      <c r="X20">
        <v>0</v>
      </c>
      <c r="Y20">
        <v>1498</v>
      </c>
      <c r="Z20">
        <v>0</v>
      </c>
      <c r="AA20">
        <v>0</v>
      </c>
      <c r="AB20">
        <v>0</v>
      </c>
      <c r="AC20">
        <v>0</v>
      </c>
      <c r="AD20">
        <v>0</v>
      </c>
      <c r="AE20">
        <v>0</v>
      </c>
      <c r="AF20">
        <v>0</v>
      </c>
      <c r="AG20">
        <v>0</v>
      </c>
      <c r="AH20">
        <v>0</v>
      </c>
      <c r="AI20">
        <v>0</v>
      </c>
      <c r="AJ20">
        <v>0</v>
      </c>
      <c r="AK20">
        <v>0</v>
      </c>
      <c r="AL20">
        <v>0</v>
      </c>
    </row>
    <row r="21" spans="1:38">
      <c r="A21" s="1">
        <v>42919.7152777778</v>
      </c>
      <c r="B21">
        <v>4361</v>
      </c>
      <c r="C21">
        <v>0</v>
      </c>
      <c r="D21">
        <v>0</v>
      </c>
      <c r="E21">
        <v>9526</v>
      </c>
      <c r="F21">
        <v>12867</v>
      </c>
      <c r="G21">
        <v>-1</v>
      </c>
      <c r="H21">
        <v>0</v>
      </c>
      <c r="I21">
        <v>10608</v>
      </c>
      <c r="J21">
        <v>0</v>
      </c>
      <c r="K21">
        <v>0</v>
      </c>
      <c r="L21">
        <v>1355</v>
      </c>
      <c r="M21">
        <v>172</v>
      </c>
      <c r="N21">
        <v>0</v>
      </c>
      <c r="O21">
        <v>20</v>
      </c>
      <c r="P21">
        <v>0</v>
      </c>
      <c r="Q21">
        <v>0</v>
      </c>
      <c r="R21">
        <v>0</v>
      </c>
      <c r="S21">
        <v>0</v>
      </c>
      <c r="T21">
        <v>0</v>
      </c>
      <c r="U21">
        <v>0</v>
      </c>
      <c r="V21">
        <v>0</v>
      </c>
      <c r="W21">
        <v>0</v>
      </c>
      <c r="X21">
        <v>0</v>
      </c>
      <c r="Y21">
        <v>1495</v>
      </c>
      <c r="Z21">
        <v>0</v>
      </c>
      <c r="AA21">
        <v>0</v>
      </c>
      <c r="AB21">
        <v>0</v>
      </c>
      <c r="AC21">
        <v>0</v>
      </c>
      <c r="AD21">
        <v>0</v>
      </c>
      <c r="AE21">
        <v>0</v>
      </c>
      <c r="AF21">
        <v>0</v>
      </c>
      <c r="AG21">
        <v>0</v>
      </c>
      <c r="AH21">
        <v>0</v>
      </c>
      <c r="AI21">
        <v>0</v>
      </c>
      <c r="AJ21">
        <v>0</v>
      </c>
      <c r="AK21">
        <v>0</v>
      </c>
      <c r="AL21">
        <v>0</v>
      </c>
    </row>
    <row r="22" spans="1:38">
      <c r="A22" s="1">
        <v>42919.7153935185</v>
      </c>
      <c r="B22">
        <v>648</v>
      </c>
      <c r="C22">
        <v>0</v>
      </c>
      <c r="D22">
        <v>0</v>
      </c>
      <c r="E22">
        <v>9526</v>
      </c>
      <c r="F22">
        <v>12867</v>
      </c>
      <c r="G22">
        <v>-1</v>
      </c>
      <c r="H22">
        <v>0</v>
      </c>
      <c r="I22">
        <v>29796</v>
      </c>
      <c r="J22">
        <v>0</v>
      </c>
      <c r="K22">
        <v>0</v>
      </c>
      <c r="L22">
        <v>1066</v>
      </c>
      <c r="M22">
        <v>143</v>
      </c>
      <c r="N22">
        <v>0</v>
      </c>
      <c r="O22">
        <v>278</v>
      </c>
      <c r="P22">
        <v>0</v>
      </c>
      <c r="Q22">
        <v>0</v>
      </c>
      <c r="R22">
        <v>0</v>
      </c>
      <c r="S22">
        <v>0</v>
      </c>
      <c r="T22">
        <v>0</v>
      </c>
      <c r="U22">
        <v>0</v>
      </c>
      <c r="V22">
        <v>0</v>
      </c>
      <c r="W22">
        <v>0</v>
      </c>
      <c r="X22">
        <v>0</v>
      </c>
      <c r="Y22">
        <v>1727</v>
      </c>
      <c r="Z22">
        <v>0</v>
      </c>
      <c r="AA22">
        <v>0</v>
      </c>
      <c r="AB22">
        <v>0</v>
      </c>
      <c r="AC22">
        <v>0</v>
      </c>
      <c r="AD22">
        <v>0</v>
      </c>
      <c r="AE22">
        <v>0</v>
      </c>
      <c r="AF22">
        <v>0</v>
      </c>
      <c r="AG22">
        <v>0</v>
      </c>
      <c r="AH22">
        <v>0</v>
      </c>
      <c r="AI22">
        <v>0</v>
      </c>
      <c r="AJ22">
        <v>0</v>
      </c>
      <c r="AK22">
        <v>0</v>
      </c>
      <c r="AL22">
        <v>0</v>
      </c>
    </row>
    <row r="23" spans="1:38">
      <c r="A23" s="1">
        <v>42919.7155092593</v>
      </c>
      <c r="B23">
        <v>2487</v>
      </c>
      <c r="C23">
        <v>0</v>
      </c>
      <c r="D23">
        <v>0</v>
      </c>
      <c r="E23">
        <v>9525</v>
      </c>
      <c r="F23">
        <v>12867</v>
      </c>
      <c r="G23">
        <v>-1</v>
      </c>
      <c r="H23">
        <v>0</v>
      </c>
      <c r="I23">
        <v>10744</v>
      </c>
      <c r="J23">
        <v>0</v>
      </c>
      <c r="K23">
        <v>0</v>
      </c>
      <c r="L23">
        <v>1252</v>
      </c>
      <c r="M23">
        <v>188</v>
      </c>
      <c r="N23">
        <v>0</v>
      </c>
      <c r="O23">
        <v>23</v>
      </c>
      <c r="P23">
        <v>0</v>
      </c>
      <c r="Q23">
        <v>0</v>
      </c>
      <c r="R23">
        <v>0</v>
      </c>
      <c r="S23">
        <v>0</v>
      </c>
      <c r="T23">
        <v>0</v>
      </c>
      <c r="U23">
        <v>0</v>
      </c>
      <c r="V23">
        <v>0</v>
      </c>
      <c r="W23">
        <v>0</v>
      </c>
      <c r="X23">
        <v>0</v>
      </c>
      <c r="Y23">
        <v>1475</v>
      </c>
      <c r="Z23">
        <v>0</v>
      </c>
      <c r="AA23">
        <v>0</v>
      </c>
      <c r="AB23">
        <v>0</v>
      </c>
      <c r="AC23">
        <v>0</v>
      </c>
      <c r="AD23">
        <v>0</v>
      </c>
      <c r="AE23">
        <v>0</v>
      </c>
      <c r="AF23">
        <v>0</v>
      </c>
      <c r="AG23">
        <v>0</v>
      </c>
      <c r="AH23">
        <v>0</v>
      </c>
      <c r="AI23">
        <v>0</v>
      </c>
      <c r="AJ23">
        <v>0</v>
      </c>
      <c r="AK23">
        <v>0</v>
      </c>
      <c r="AL23">
        <v>0</v>
      </c>
    </row>
    <row r="24" spans="1:38">
      <c r="A24" s="1">
        <v>42919.715625</v>
      </c>
      <c r="B24">
        <v>4380</v>
      </c>
      <c r="C24">
        <v>3</v>
      </c>
      <c r="D24">
        <v>0</v>
      </c>
      <c r="E24">
        <v>9527</v>
      </c>
      <c r="F24">
        <v>12867</v>
      </c>
      <c r="G24">
        <v>-1</v>
      </c>
      <c r="H24">
        <v>0</v>
      </c>
      <c r="I24">
        <v>10808</v>
      </c>
      <c r="J24">
        <v>0</v>
      </c>
      <c r="K24">
        <v>0</v>
      </c>
      <c r="L24">
        <v>1989</v>
      </c>
      <c r="M24">
        <v>151</v>
      </c>
      <c r="N24">
        <v>0</v>
      </c>
      <c r="O24">
        <v>70</v>
      </c>
      <c r="P24">
        <v>0</v>
      </c>
      <c r="Q24">
        <v>0</v>
      </c>
      <c r="R24">
        <v>0</v>
      </c>
      <c r="S24">
        <v>0</v>
      </c>
      <c r="T24">
        <v>0</v>
      </c>
      <c r="U24">
        <v>0</v>
      </c>
      <c r="V24">
        <v>0</v>
      </c>
      <c r="W24">
        <v>0</v>
      </c>
      <c r="X24">
        <v>0</v>
      </c>
      <c r="Y24">
        <v>2150</v>
      </c>
      <c r="Z24">
        <v>0</v>
      </c>
      <c r="AA24">
        <v>0</v>
      </c>
      <c r="AB24">
        <v>0</v>
      </c>
      <c r="AC24">
        <v>0</v>
      </c>
      <c r="AD24">
        <v>0</v>
      </c>
      <c r="AE24">
        <v>0</v>
      </c>
      <c r="AF24">
        <v>0</v>
      </c>
      <c r="AG24">
        <v>0</v>
      </c>
      <c r="AH24">
        <v>0</v>
      </c>
      <c r="AI24">
        <v>0</v>
      </c>
      <c r="AJ24">
        <v>0</v>
      </c>
      <c r="AK24">
        <v>0</v>
      </c>
      <c r="AL24">
        <v>0</v>
      </c>
    </row>
    <row r="25" spans="1:38">
      <c r="A25" s="1">
        <v>42919.7157407407</v>
      </c>
      <c r="B25">
        <v>6176</v>
      </c>
      <c r="C25">
        <v>3</v>
      </c>
      <c r="D25">
        <v>0</v>
      </c>
      <c r="E25">
        <v>9526</v>
      </c>
      <c r="F25">
        <v>12867</v>
      </c>
      <c r="G25">
        <v>-1</v>
      </c>
      <c r="H25">
        <v>0</v>
      </c>
      <c r="I25">
        <v>14448</v>
      </c>
      <c r="J25">
        <v>0</v>
      </c>
      <c r="K25">
        <v>0</v>
      </c>
      <c r="L25">
        <v>1554</v>
      </c>
      <c r="M25">
        <v>154</v>
      </c>
      <c r="N25">
        <v>0</v>
      </c>
      <c r="O25">
        <v>11</v>
      </c>
      <c r="P25">
        <v>0</v>
      </c>
      <c r="Q25">
        <v>0</v>
      </c>
      <c r="R25">
        <v>0</v>
      </c>
      <c r="S25">
        <v>0</v>
      </c>
      <c r="T25">
        <v>0</v>
      </c>
      <c r="U25">
        <v>0</v>
      </c>
      <c r="V25">
        <v>0</v>
      </c>
      <c r="W25">
        <v>0</v>
      </c>
      <c r="X25">
        <v>0</v>
      </c>
      <c r="Y25">
        <v>1567</v>
      </c>
      <c r="Z25">
        <v>0</v>
      </c>
      <c r="AA25">
        <v>0</v>
      </c>
      <c r="AB25">
        <v>0</v>
      </c>
      <c r="AC25">
        <v>0</v>
      </c>
      <c r="AD25">
        <v>0</v>
      </c>
      <c r="AE25">
        <v>0</v>
      </c>
      <c r="AF25">
        <v>0</v>
      </c>
      <c r="AG25">
        <v>0</v>
      </c>
      <c r="AH25">
        <v>0</v>
      </c>
      <c r="AI25">
        <v>0</v>
      </c>
      <c r="AJ25">
        <v>0</v>
      </c>
      <c r="AK25">
        <v>0</v>
      </c>
      <c r="AL25">
        <v>0</v>
      </c>
    </row>
    <row r="26" spans="1:38">
      <c r="A26" s="1">
        <v>42919.7158564815</v>
      </c>
      <c r="B26">
        <v>1611</v>
      </c>
      <c r="C26">
        <v>0</v>
      </c>
      <c r="D26">
        <v>0</v>
      </c>
      <c r="E26">
        <v>9526</v>
      </c>
      <c r="F26">
        <v>12867</v>
      </c>
      <c r="G26">
        <v>-1</v>
      </c>
      <c r="H26">
        <v>0</v>
      </c>
      <c r="I26">
        <v>32716</v>
      </c>
      <c r="J26">
        <v>0</v>
      </c>
      <c r="K26">
        <v>0</v>
      </c>
      <c r="L26">
        <v>1387</v>
      </c>
      <c r="M26">
        <v>186</v>
      </c>
      <c r="N26">
        <v>0</v>
      </c>
      <c r="O26">
        <v>14</v>
      </c>
      <c r="P26">
        <v>0</v>
      </c>
      <c r="Q26">
        <v>0</v>
      </c>
      <c r="R26">
        <v>0</v>
      </c>
      <c r="S26">
        <v>0</v>
      </c>
      <c r="T26">
        <v>0</v>
      </c>
      <c r="U26">
        <v>0</v>
      </c>
      <c r="V26">
        <v>0</v>
      </c>
      <c r="W26">
        <v>0</v>
      </c>
      <c r="X26">
        <v>0</v>
      </c>
      <c r="Y26">
        <v>1600</v>
      </c>
      <c r="Z26">
        <v>0</v>
      </c>
      <c r="AA26">
        <v>0</v>
      </c>
      <c r="AB26">
        <v>0</v>
      </c>
      <c r="AC26">
        <v>0</v>
      </c>
      <c r="AD26">
        <v>0</v>
      </c>
      <c r="AE26">
        <v>0</v>
      </c>
      <c r="AF26">
        <v>0</v>
      </c>
      <c r="AG26">
        <v>0</v>
      </c>
      <c r="AH26">
        <v>0</v>
      </c>
      <c r="AI26">
        <v>0</v>
      </c>
      <c r="AJ26">
        <v>0</v>
      </c>
      <c r="AK26">
        <v>0</v>
      </c>
      <c r="AL26">
        <v>0</v>
      </c>
    </row>
    <row r="27" spans="1:38">
      <c r="A27" s="1">
        <v>42919.7159722222</v>
      </c>
      <c r="B27">
        <v>3368</v>
      </c>
      <c r="C27">
        <v>0</v>
      </c>
      <c r="D27">
        <v>0</v>
      </c>
      <c r="E27">
        <v>9525</v>
      </c>
      <c r="F27">
        <v>12867</v>
      </c>
      <c r="G27">
        <v>-1</v>
      </c>
      <c r="H27">
        <v>0</v>
      </c>
      <c r="I27">
        <v>7388</v>
      </c>
      <c r="J27">
        <v>0</v>
      </c>
      <c r="K27">
        <v>0</v>
      </c>
      <c r="L27">
        <v>1551</v>
      </c>
      <c r="M27">
        <v>156</v>
      </c>
      <c r="N27">
        <v>0</v>
      </c>
      <c r="O27">
        <v>10</v>
      </c>
      <c r="P27">
        <v>0</v>
      </c>
      <c r="Q27">
        <v>0</v>
      </c>
      <c r="R27">
        <v>0</v>
      </c>
      <c r="S27">
        <v>0</v>
      </c>
      <c r="T27">
        <v>0</v>
      </c>
      <c r="U27">
        <v>0</v>
      </c>
      <c r="V27">
        <v>0</v>
      </c>
      <c r="W27">
        <v>0</v>
      </c>
      <c r="X27">
        <v>0</v>
      </c>
      <c r="Y27">
        <v>1590</v>
      </c>
      <c r="Z27">
        <v>0</v>
      </c>
      <c r="AA27">
        <v>0</v>
      </c>
      <c r="AB27">
        <v>0</v>
      </c>
      <c r="AC27">
        <v>0</v>
      </c>
      <c r="AD27">
        <v>0</v>
      </c>
      <c r="AE27">
        <v>0</v>
      </c>
      <c r="AF27">
        <v>0</v>
      </c>
      <c r="AG27">
        <v>0</v>
      </c>
      <c r="AH27">
        <v>0</v>
      </c>
      <c r="AI27">
        <v>0</v>
      </c>
      <c r="AJ27">
        <v>0</v>
      </c>
      <c r="AK27">
        <v>0</v>
      </c>
      <c r="AL27">
        <v>0</v>
      </c>
    </row>
    <row r="28" spans="1:38">
      <c r="A28" s="1">
        <v>42919.716087963</v>
      </c>
      <c r="B28">
        <v>5068</v>
      </c>
      <c r="C28">
        <v>0</v>
      </c>
      <c r="D28">
        <v>0</v>
      </c>
      <c r="E28">
        <v>9525</v>
      </c>
      <c r="F28">
        <v>12867</v>
      </c>
      <c r="G28">
        <v>-1</v>
      </c>
      <c r="H28">
        <v>0</v>
      </c>
      <c r="I28">
        <v>8520</v>
      </c>
      <c r="J28">
        <v>0</v>
      </c>
      <c r="K28">
        <v>0</v>
      </c>
      <c r="L28">
        <v>848</v>
      </c>
      <c r="M28">
        <v>167</v>
      </c>
      <c r="N28">
        <v>0</v>
      </c>
      <c r="O28">
        <v>268</v>
      </c>
      <c r="P28">
        <v>0</v>
      </c>
      <c r="Q28">
        <v>0</v>
      </c>
      <c r="R28">
        <v>0</v>
      </c>
      <c r="S28">
        <v>0</v>
      </c>
      <c r="T28">
        <v>0</v>
      </c>
      <c r="U28">
        <v>0</v>
      </c>
      <c r="V28">
        <v>0</v>
      </c>
      <c r="W28">
        <v>0</v>
      </c>
      <c r="X28">
        <v>0</v>
      </c>
      <c r="Y28">
        <v>1582</v>
      </c>
      <c r="Z28">
        <v>0</v>
      </c>
      <c r="AA28">
        <v>0</v>
      </c>
      <c r="AB28">
        <v>0</v>
      </c>
      <c r="AC28">
        <v>0</v>
      </c>
      <c r="AD28">
        <v>0</v>
      </c>
      <c r="AE28">
        <v>0</v>
      </c>
      <c r="AF28">
        <v>0</v>
      </c>
      <c r="AG28">
        <v>0</v>
      </c>
      <c r="AH28">
        <v>0</v>
      </c>
      <c r="AI28">
        <v>0</v>
      </c>
      <c r="AJ28">
        <v>0</v>
      </c>
      <c r="AK28">
        <v>0</v>
      </c>
      <c r="AL28">
        <v>0</v>
      </c>
    </row>
    <row r="29" spans="1:38">
      <c r="A29" s="1">
        <v>42919.7162037037</v>
      </c>
      <c r="B29">
        <v>2538</v>
      </c>
      <c r="C29">
        <v>26152</v>
      </c>
      <c r="D29">
        <v>0</v>
      </c>
      <c r="E29">
        <v>9775</v>
      </c>
      <c r="F29">
        <v>12867</v>
      </c>
      <c r="G29">
        <v>-1</v>
      </c>
      <c r="H29">
        <v>0</v>
      </c>
      <c r="I29">
        <v>346432</v>
      </c>
      <c r="J29">
        <v>0</v>
      </c>
      <c r="K29">
        <v>381</v>
      </c>
      <c r="L29">
        <v>29738</v>
      </c>
      <c r="M29">
        <v>193</v>
      </c>
      <c r="N29">
        <v>27569</v>
      </c>
      <c r="O29">
        <v>280</v>
      </c>
      <c r="P29">
        <v>0</v>
      </c>
      <c r="Q29">
        <v>0</v>
      </c>
      <c r="R29">
        <v>3328</v>
      </c>
      <c r="S29">
        <v>0</v>
      </c>
      <c r="T29">
        <v>0</v>
      </c>
      <c r="U29">
        <v>24</v>
      </c>
      <c r="V29">
        <v>1</v>
      </c>
      <c r="W29">
        <v>381</v>
      </c>
      <c r="X29">
        <v>0</v>
      </c>
      <c r="Y29">
        <v>65953</v>
      </c>
      <c r="Z29">
        <v>0</v>
      </c>
      <c r="AA29">
        <v>0</v>
      </c>
      <c r="AB29">
        <v>15727</v>
      </c>
      <c r="AC29">
        <v>0</v>
      </c>
      <c r="AD29">
        <v>0</v>
      </c>
      <c r="AE29">
        <v>0</v>
      </c>
      <c r="AF29">
        <v>0</v>
      </c>
      <c r="AG29">
        <v>0</v>
      </c>
      <c r="AH29">
        <v>15166</v>
      </c>
      <c r="AI29">
        <v>0</v>
      </c>
      <c r="AJ29">
        <v>0</v>
      </c>
      <c r="AK29">
        <v>1068</v>
      </c>
      <c r="AL29">
        <v>0</v>
      </c>
    </row>
    <row r="30" spans="1:38">
      <c r="A30" s="1">
        <v>42919.7163194444</v>
      </c>
      <c r="B30">
        <v>3042</v>
      </c>
      <c r="C30">
        <v>0</v>
      </c>
      <c r="D30">
        <v>0</v>
      </c>
      <c r="E30">
        <v>9525</v>
      </c>
      <c r="F30">
        <v>12867</v>
      </c>
      <c r="G30">
        <v>-1</v>
      </c>
      <c r="H30">
        <v>0</v>
      </c>
      <c r="I30">
        <v>11160</v>
      </c>
      <c r="J30">
        <v>0</v>
      </c>
      <c r="K30">
        <v>0</v>
      </c>
      <c r="L30">
        <v>100914</v>
      </c>
      <c r="M30">
        <v>193</v>
      </c>
      <c r="N30">
        <v>0</v>
      </c>
      <c r="O30">
        <v>205</v>
      </c>
      <c r="P30">
        <v>0</v>
      </c>
      <c r="Q30">
        <v>0</v>
      </c>
      <c r="R30">
        <v>0</v>
      </c>
      <c r="S30">
        <v>0</v>
      </c>
      <c r="T30">
        <v>0</v>
      </c>
      <c r="U30">
        <v>0</v>
      </c>
      <c r="V30">
        <v>0</v>
      </c>
      <c r="W30">
        <v>0</v>
      </c>
      <c r="X30">
        <v>0</v>
      </c>
      <c r="Y30">
        <v>1749</v>
      </c>
      <c r="Z30">
        <v>0</v>
      </c>
      <c r="AA30">
        <v>0</v>
      </c>
      <c r="AB30">
        <v>0</v>
      </c>
      <c r="AC30">
        <v>0</v>
      </c>
      <c r="AD30">
        <v>0</v>
      </c>
      <c r="AE30">
        <v>0</v>
      </c>
      <c r="AF30">
        <v>0</v>
      </c>
      <c r="AG30">
        <v>0</v>
      </c>
      <c r="AH30">
        <v>0</v>
      </c>
      <c r="AI30">
        <v>0</v>
      </c>
      <c r="AJ30">
        <v>0</v>
      </c>
      <c r="AK30">
        <v>0</v>
      </c>
      <c r="AL30">
        <v>0</v>
      </c>
    </row>
    <row r="31" spans="1:38">
      <c r="A31" s="1">
        <v>42919.7164351852</v>
      </c>
      <c r="B31">
        <v>4667</v>
      </c>
      <c r="C31">
        <v>3</v>
      </c>
      <c r="D31">
        <v>0</v>
      </c>
      <c r="E31">
        <v>9525</v>
      </c>
      <c r="F31">
        <v>12867</v>
      </c>
      <c r="G31">
        <v>-1</v>
      </c>
      <c r="H31">
        <v>0</v>
      </c>
      <c r="I31">
        <v>6492</v>
      </c>
      <c r="J31">
        <v>0</v>
      </c>
      <c r="K31">
        <v>0</v>
      </c>
      <c r="L31">
        <v>791</v>
      </c>
      <c r="M31">
        <v>193</v>
      </c>
      <c r="N31">
        <v>0</v>
      </c>
      <c r="O31">
        <v>79</v>
      </c>
      <c r="P31">
        <v>0</v>
      </c>
      <c r="Q31">
        <v>0</v>
      </c>
      <c r="R31">
        <v>0</v>
      </c>
      <c r="S31">
        <v>0</v>
      </c>
      <c r="T31">
        <v>0</v>
      </c>
      <c r="U31">
        <v>0</v>
      </c>
      <c r="V31">
        <v>0</v>
      </c>
      <c r="W31">
        <v>0</v>
      </c>
      <c r="X31">
        <v>0</v>
      </c>
      <c r="Y31">
        <v>1377</v>
      </c>
      <c r="Z31">
        <v>0</v>
      </c>
      <c r="AA31">
        <v>0</v>
      </c>
      <c r="AB31">
        <v>0</v>
      </c>
      <c r="AC31">
        <v>0</v>
      </c>
      <c r="AD31">
        <v>0</v>
      </c>
      <c r="AE31">
        <v>0</v>
      </c>
      <c r="AF31">
        <v>0</v>
      </c>
      <c r="AG31">
        <v>0</v>
      </c>
      <c r="AH31">
        <v>0</v>
      </c>
      <c r="AI31">
        <v>0</v>
      </c>
      <c r="AJ31">
        <v>0</v>
      </c>
      <c r="AK31">
        <v>0</v>
      </c>
      <c r="AL31">
        <v>0</v>
      </c>
    </row>
    <row r="32" spans="1:38">
      <c r="A32" s="1">
        <v>42919.7165509259</v>
      </c>
      <c r="B32">
        <v>1610</v>
      </c>
      <c r="C32">
        <v>0</v>
      </c>
      <c r="D32">
        <v>0</v>
      </c>
      <c r="E32">
        <v>9524</v>
      </c>
      <c r="F32">
        <v>12867</v>
      </c>
      <c r="G32">
        <v>-1</v>
      </c>
      <c r="H32">
        <v>0</v>
      </c>
      <c r="I32">
        <v>27888</v>
      </c>
      <c r="J32">
        <v>0</v>
      </c>
      <c r="K32">
        <v>0</v>
      </c>
      <c r="L32">
        <v>1424</v>
      </c>
      <c r="M32">
        <v>196</v>
      </c>
      <c r="N32">
        <v>0</v>
      </c>
      <c r="O32">
        <v>68</v>
      </c>
      <c r="P32">
        <v>0</v>
      </c>
      <c r="Q32">
        <v>0</v>
      </c>
      <c r="R32">
        <v>0</v>
      </c>
      <c r="S32">
        <v>0</v>
      </c>
      <c r="T32">
        <v>0</v>
      </c>
      <c r="U32">
        <v>0</v>
      </c>
      <c r="V32">
        <v>0</v>
      </c>
      <c r="W32">
        <v>0</v>
      </c>
      <c r="X32">
        <v>0</v>
      </c>
      <c r="Y32">
        <v>1578</v>
      </c>
      <c r="Z32">
        <v>0</v>
      </c>
      <c r="AA32">
        <v>0</v>
      </c>
      <c r="AB32">
        <v>0</v>
      </c>
      <c r="AC32">
        <v>0</v>
      </c>
      <c r="AD32">
        <v>0</v>
      </c>
      <c r="AE32">
        <v>0</v>
      </c>
      <c r="AF32">
        <v>0</v>
      </c>
      <c r="AG32">
        <v>0</v>
      </c>
      <c r="AH32">
        <v>0</v>
      </c>
      <c r="AI32">
        <v>0</v>
      </c>
      <c r="AJ32">
        <v>0</v>
      </c>
      <c r="AK32">
        <v>0</v>
      </c>
      <c r="AL32">
        <v>0</v>
      </c>
    </row>
    <row r="33" spans="1:38">
      <c r="A33" s="1">
        <v>42919.7166666667</v>
      </c>
      <c r="B33">
        <v>3407</v>
      </c>
      <c r="C33">
        <v>0</v>
      </c>
      <c r="D33">
        <v>0</v>
      </c>
      <c r="E33">
        <v>9524</v>
      </c>
      <c r="F33">
        <v>12867</v>
      </c>
      <c r="G33">
        <v>-1</v>
      </c>
      <c r="H33">
        <v>0</v>
      </c>
      <c r="I33">
        <v>9000</v>
      </c>
      <c r="J33">
        <v>0</v>
      </c>
      <c r="K33">
        <v>0</v>
      </c>
      <c r="L33">
        <v>1320</v>
      </c>
      <c r="M33">
        <v>205</v>
      </c>
      <c r="N33">
        <v>0</v>
      </c>
      <c r="O33">
        <v>47</v>
      </c>
      <c r="P33">
        <v>0</v>
      </c>
      <c r="Q33">
        <v>0</v>
      </c>
      <c r="R33">
        <v>0</v>
      </c>
      <c r="S33">
        <v>0</v>
      </c>
      <c r="T33">
        <v>0</v>
      </c>
      <c r="U33">
        <v>0</v>
      </c>
      <c r="V33">
        <v>0</v>
      </c>
      <c r="W33">
        <v>0</v>
      </c>
      <c r="X33">
        <v>0</v>
      </c>
      <c r="Y33">
        <v>1459</v>
      </c>
      <c r="Z33">
        <v>0</v>
      </c>
      <c r="AA33">
        <v>0</v>
      </c>
      <c r="AB33">
        <v>0</v>
      </c>
      <c r="AC33">
        <v>0</v>
      </c>
      <c r="AD33">
        <v>0</v>
      </c>
      <c r="AE33">
        <v>0</v>
      </c>
      <c r="AF33">
        <v>0</v>
      </c>
      <c r="AG33">
        <v>0</v>
      </c>
      <c r="AH33">
        <v>0</v>
      </c>
      <c r="AI33">
        <v>0</v>
      </c>
      <c r="AJ33">
        <v>0</v>
      </c>
      <c r="AK33">
        <v>0</v>
      </c>
      <c r="AL33">
        <v>0</v>
      </c>
    </row>
    <row r="34" spans="1:38">
      <c r="A34" s="1">
        <v>42919.7167824074</v>
      </c>
      <c r="B34">
        <v>5129</v>
      </c>
      <c r="C34">
        <v>2</v>
      </c>
      <c r="D34">
        <v>0</v>
      </c>
      <c r="E34">
        <v>9524</v>
      </c>
      <c r="F34">
        <v>12867</v>
      </c>
      <c r="G34">
        <v>-1</v>
      </c>
      <c r="H34">
        <v>0</v>
      </c>
      <c r="I34">
        <v>10244</v>
      </c>
      <c r="J34">
        <v>0</v>
      </c>
      <c r="K34">
        <v>0</v>
      </c>
      <c r="L34">
        <v>758</v>
      </c>
      <c r="M34">
        <v>173</v>
      </c>
      <c r="N34">
        <v>0</v>
      </c>
      <c r="O34">
        <v>284</v>
      </c>
      <c r="P34">
        <v>0</v>
      </c>
      <c r="Q34">
        <v>0</v>
      </c>
      <c r="R34">
        <v>0</v>
      </c>
      <c r="S34">
        <v>0</v>
      </c>
      <c r="T34">
        <v>0</v>
      </c>
      <c r="U34">
        <v>0</v>
      </c>
      <c r="V34">
        <v>0</v>
      </c>
      <c r="W34">
        <v>0</v>
      </c>
      <c r="X34">
        <v>0</v>
      </c>
      <c r="Y34">
        <v>1558</v>
      </c>
      <c r="Z34">
        <v>0</v>
      </c>
      <c r="AA34">
        <v>0</v>
      </c>
      <c r="AB34">
        <v>0</v>
      </c>
      <c r="AC34">
        <v>0</v>
      </c>
      <c r="AD34">
        <v>0</v>
      </c>
      <c r="AE34">
        <v>0</v>
      </c>
      <c r="AF34">
        <v>0</v>
      </c>
      <c r="AG34">
        <v>0</v>
      </c>
      <c r="AH34">
        <v>0</v>
      </c>
      <c r="AI34">
        <v>0</v>
      </c>
      <c r="AJ34">
        <v>0</v>
      </c>
      <c r="AK34">
        <v>0</v>
      </c>
      <c r="AL34">
        <v>0</v>
      </c>
    </row>
    <row r="35" spans="1:38">
      <c r="A35" s="1">
        <v>42919.7168981481</v>
      </c>
      <c r="B35">
        <v>1584</v>
      </c>
      <c r="C35">
        <v>0</v>
      </c>
      <c r="D35">
        <v>0</v>
      </c>
      <c r="E35">
        <v>9525</v>
      </c>
      <c r="F35">
        <v>12867</v>
      </c>
      <c r="G35">
        <v>-1</v>
      </c>
      <c r="H35">
        <v>0</v>
      </c>
      <c r="I35">
        <v>35128</v>
      </c>
      <c r="J35">
        <v>0</v>
      </c>
      <c r="K35">
        <v>0</v>
      </c>
      <c r="L35">
        <v>1194</v>
      </c>
      <c r="M35">
        <v>191</v>
      </c>
      <c r="N35">
        <v>0</v>
      </c>
      <c r="O35">
        <v>46</v>
      </c>
      <c r="P35">
        <v>0</v>
      </c>
      <c r="Q35">
        <v>0</v>
      </c>
      <c r="R35">
        <v>0</v>
      </c>
      <c r="S35">
        <v>0</v>
      </c>
      <c r="T35">
        <v>0</v>
      </c>
      <c r="U35">
        <v>0</v>
      </c>
      <c r="V35">
        <v>0</v>
      </c>
      <c r="W35">
        <v>0</v>
      </c>
      <c r="X35">
        <v>0</v>
      </c>
      <c r="Y35">
        <v>1692</v>
      </c>
      <c r="Z35">
        <v>0</v>
      </c>
      <c r="AA35">
        <v>0</v>
      </c>
      <c r="AB35">
        <v>0</v>
      </c>
      <c r="AC35">
        <v>0</v>
      </c>
      <c r="AD35">
        <v>0</v>
      </c>
      <c r="AE35">
        <v>0</v>
      </c>
      <c r="AF35">
        <v>0</v>
      </c>
      <c r="AG35">
        <v>0</v>
      </c>
      <c r="AH35">
        <v>0</v>
      </c>
      <c r="AI35">
        <v>0</v>
      </c>
      <c r="AJ35">
        <v>0</v>
      </c>
      <c r="AK35">
        <v>0</v>
      </c>
      <c r="AL35">
        <v>0</v>
      </c>
    </row>
    <row r="36" spans="1:38">
      <c r="A36" s="1">
        <v>42919.7170138889</v>
      </c>
      <c r="B36">
        <v>3339</v>
      </c>
      <c r="C36">
        <v>0</v>
      </c>
      <c r="D36">
        <v>0</v>
      </c>
      <c r="E36">
        <v>9525</v>
      </c>
      <c r="F36">
        <v>12867</v>
      </c>
      <c r="G36">
        <v>-1</v>
      </c>
      <c r="H36">
        <v>0</v>
      </c>
      <c r="I36">
        <v>17488</v>
      </c>
      <c r="J36">
        <v>0</v>
      </c>
      <c r="K36">
        <v>0</v>
      </c>
      <c r="L36">
        <v>1017</v>
      </c>
      <c r="M36">
        <v>119</v>
      </c>
      <c r="N36">
        <v>0</v>
      </c>
      <c r="O36">
        <v>40</v>
      </c>
      <c r="P36">
        <v>0</v>
      </c>
      <c r="Q36">
        <v>0</v>
      </c>
      <c r="R36">
        <v>0</v>
      </c>
      <c r="S36">
        <v>0</v>
      </c>
      <c r="T36">
        <v>0</v>
      </c>
      <c r="U36">
        <v>0</v>
      </c>
      <c r="V36">
        <v>0</v>
      </c>
      <c r="W36">
        <v>0</v>
      </c>
      <c r="X36">
        <v>0</v>
      </c>
      <c r="Y36">
        <v>1484</v>
      </c>
      <c r="Z36">
        <v>0</v>
      </c>
      <c r="AA36">
        <v>0</v>
      </c>
      <c r="AB36">
        <v>0</v>
      </c>
      <c r="AC36">
        <v>0</v>
      </c>
      <c r="AD36">
        <v>0</v>
      </c>
      <c r="AE36">
        <v>0</v>
      </c>
      <c r="AF36">
        <v>0</v>
      </c>
      <c r="AG36">
        <v>0</v>
      </c>
      <c r="AH36">
        <v>0</v>
      </c>
      <c r="AI36">
        <v>0</v>
      </c>
      <c r="AJ36">
        <v>0</v>
      </c>
      <c r="AK36">
        <v>0</v>
      </c>
      <c r="AL36">
        <v>0</v>
      </c>
    </row>
    <row r="37" spans="1:38">
      <c r="A37" s="1">
        <v>42919.7171296296</v>
      </c>
      <c r="B37">
        <v>5155</v>
      </c>
      <c r="C37">
        <v>0</v>
      </c>
      <c r="D37">
        <v>0</v>
      </c>
      <c r="E37">
        <v>9525</v>
      </c>
      <c r="F37">
        <v>12867</v>
      </c>
      <c r="G37">
        <v>-1</v>
      </c>
      <c r="H37">
        <v>0</v>
      </c>
      <c r="I37">
        <v>6864</v>
      </c>
      <c r="J37">
        <v>0</v>
      </c>
      <c r="K37">
        <v>0</v>
      </c>
      <c r="L37">
        <v>833</v>
      </c>
      <c r="M37">
        <v>141</v>
      </c>
      <c r="N37">
        <v>0</v>
      </c>
      <c r="O37">
        <v>59</v>
      </c>
      <c r="P37">
        <v>0</v>
      </c>
      <c r="Q37">
        <v>0</v>
      </c>
      <c r="R37">
        <v>0</v>
      </c>
      <c r="S37">
        <v>0</v>
      </c>
      <c r="T37">
        <v>0</v>
      </c>
      <c r="U37">
        <v>0</v>
      </c>
      <c r="V37">
        <v>0</v>
      </c>
      <c r="W37">
        <v>0</v>
      </c>
      <c r="X37">
        <v>0</v>
      </c>
      <c r="Y37">
        <v>1374</v>
      </c>
      <c r="Z37">
        <v>0</v>
      </c>
      <c r="AA37">
        <v>0</v>
      </c>
      <c r="AB37">
        <v>0</v>
      </c>
      <c r="AC37">
        <v>0</v>
      </c>
      <c r="AD37">
        <v>0</v>
      </c>
      <c r="AE37">
        <v>0</v>
      </c>
      <c r="AF37">
        <v>0</v>
      </c>
      <c r="AG37">
        <v>0</v>
      </c>
      <c r="AH37">
        <v>0</v>
      </c>
      <c r="AI37">
        <v>0</v>
      </c>
      <c r="AJ37">
        <v>0</v>
      </c>
      <c r="AK37">
        <v>0</v>
      </c>
      <c r="AL37">
        <v>0</v>
      </c>
    </row>
    <row r="38" spans="1:38">
      <c r="A38" s="1">
        <v>42919.7172453704</v>
      </c>
      <c r="B38">
        <v>557</v>
      </c>
      <c r="C38">
        <v>0</v>
      </c>
      <c r="D38">
        <v>0</v>
      </c>
      <c r="E38">
        <v>9525</v>
      </c>
      <c r="F38">
        <v>12867</v>
      </c>
      <c r="G38">
        <v>-1</v>
      </c>
      <c r="H38">
        <v>0</v>
      </c>
      <c r="I38">
        <v>32880</v>
      </c>
      <c r="J38">
        <v>0</v>
      </c>
      <c r="K38">
        <v>0</v>
      </c>
      <c r="L38">
        <v>1056</v>
      </c>
      <c r="M38">
        <v>145</v>
      </c>
      <c r="N38">
        <v>0</v>
      </c>
      <c r="O38">
        <v>14</v>
      </c>
      <c r="P38">
        <v>0</v>
      </c>
      <c r="Q38">
        <v>0</v>
      </c>
      <c r="R38">
        <v>0</v>
      </c>
      <c r="S38">
        <v>0</v>
      </c>
      <c r="T38">
        <v>0</v>
      </c>
      <c r="U38">
        <v>0</v>
      </c>
      <c r="V38">
        <v>0</v>
      </c>
      <c r="W38">
        <v>0</v>
      </c>
      <c r="X38">
        <v>0</v>
      </c>
      <c r="Y38">
        <v>1565</v>
      </c>
      <c r="Z38">
        <v>0</v>
      </c>
      <c r="AA38">
        <v>0</v>
      </c>
      <c r="AB38">
        <v>0</v>
      </c>
      <c r="AC38">
        <v>0</v>
      </c>
      <c r="AD38">
        <v>0</v>
      </c>
      <c r="AE38">
        <v>0</v>
      </c>
      <c r="AF38">
        <v>0</v>
      </c>
      <c r="AG38">
        <v>0</v>
      </c>
      <c r="AH38">
        <v>0</v>
      </c>
      <c r="AI38">
        <v>0</v>
      </c>
      <c r="AJ38">
        <v>0</v>
      </c>
      <c r="AK38">
        <v>0</v>
      </c>
      <c r="AL38">
        <v>0</v>
      </c>
    </row>
    <row r="39" spans="1:38">
      <c r="A39" s="1">
        <v>42919.7173611111</v>
      </c>
      <c r="B39">
        <v>2459</v>
      </c>
      <c r="C39">
        <v>0</v>
      </c>
      <c r="D39">
        <v>0</v>
      </c>
      <c r="E39">
        <v>9525</v>
      </c>
      <c r="F39">
        <v>12867</v>
      </c>
      <c r="G39">
        <v>-1</v>
      </c>
      <c r="H39">
        <v>0</v>
      </c>
      <c r="I39">
        <v>7280</v>
      </c>
      <c r="J39">
        <v>0</v>
      </c>
      <c r="K39">
        <v>0</v>
      </c>
      <c r="L39">
        <v>1083</v>
      </c>
      <c r="M39">
        <v>162</v>
      </c>
      <c r="N39">
        <v>0</v>
      </c>
      <c r="O39">
        <v>16</v>
      </c>
      <c r="P39">
        <v>0</v>
      </c>
      <c r="Q39">
        <v>0</v>
      </c>
      <c r="R39">
        <v>0</v>
      </c>
      <c r="S39">
        <v>0</v>
      </c>
      <c r="T39">
        <v>0</v>
      </c>
      <c r="U39">
        <v>0</v>
      </c>
      <c r="V39">
        <v>0</v>
      </c>
      <c r="W39">
        <v>0</v>
      </c>
      <c r="X39">
        <v>0</v>
      </c>
      <c r="Y39">
        <v>1526</v>
      </c>
      <c r="Z39">
        <v>0</v>
      </c>
      <c r="AA39">
        <v>0</v>
      </c>
      <c r="AB39">
        <v>0</v>
      </c>
      <c r="AC39">
        <v>0</v>
      </c>
      <c r="AD39">
        <v>0</v>
      </c>
      <c r="AE39">
        <v>0</v>
      </c>
      <c r="AF39">
        <v>0</v>
      </c>
      <c r="AG39">
        <v>0</v>
      </c>
      <c r="AH39">
        <v>0</v>
      </c>
      <c r="AI39">
        <v>0</v>
      </c>
      <c r="AJ39">
        <v>0</v>
      </c>
      <c r="AK39">
        <v>0</v>
      </c>
      <c r="AL39">
        <v>0</v>
      </c>
    </row>
    <row r="40" spans="1:38">
      <c r="A40" s="1">
        <v>42919.7174768519</v>
      </c>
      <c r="B40">
        <v>4141</v>
      </c>
      <c r="C40">
        <v>0</v>
      </c>
      <c r="D40">
        <v>0</v>
      </c>
      <c r="E40">
        <v>9525</v>
      </c>
      <c r="F40">
        <v>12867</v>
      </c>
      <c r="G40">
        <v>-1</v>
      </c>
      <c r="H40">
        <v>0</v>
      </c>
      <c r="I40">
        <v>8136</v>
      </c>
      <c r="J40">
        <v>0</v>
      </c>
      <c r="K40">
        <v>0</v>
      </c>
      <c r="L40">
        <v>885</v>
      </c>
      <c r="M40">
        <v>162</v>
      </c>
      <c r="N40">
        <v>0</v>
      </c>
      <c r="O40">
        <v>247</v>
      </c>
      <c r="P40">
        <v>0</v>
      </c>
      <c r="Q40">
        <v>0</v>
      </c>
      <c r="R40">
        <v>0</v>
      </c>
      <c r="S40">
        <v>0</v>
      </c>
      <c r="T40">
        <v>0</v>
      </c>
      <c r="U40">
        <v>0</v>
      </c>
      <c r="V40">
        <v>0</v>
      </c>
      <c r="W40">
        <v>0</v>
      </c>
      <c r="X40">
        <v>0</v>
      </c>
      <c r="Y40">
        <v>1515</v>
      </c>
      <c r="Z40">
        <v>0</v>
      </c>
      <c r="AA40">
        <v>0</v>
      </c>
      <c r="AB40">
        <v>0</v>
      </c>
      <c r="AC40">
        <v>0</v>
      </c>
      <c r="AD40">
        <v>0</v>
      </c>
      <c r="AE40">
        <v>0</v>
      </c>
      <c r="AF40">
        <v>0</v>
      </c>
      <c r="AG40">
        <v>0</v>
      </c>
      <c r="AH40">
        <v>0</v>
      </c>
      <c r="AI40">
        <v>0</v>
      </c>
      <c r="AJ40">
        <v>0</v>
      </c>
      <c r="AK40">
        <v>0</v>
      </c>
      <c r="AL40">
        <v>0</v>
      </c>
    </row>
    <row r="41" spans="1:38">
      <c r="A41" s="1">
        <v>42919.7175925926</v>
      </c>
      <c r="B41">
        <v>775</v>
      </c>
      <c r="C41">
        <v>0</v>
      </c>
      <c r="D41">
        <v>0</v>
      </c>
      <c r="E41">
        <v>9526</v>
      </c>
      <c r="F41">
        <v>12867</v>
      </c>
      <c r="G41">
        <v>-1</v>
      </c>
      <c r="H41">
        <v>0</v>
      </c>
      <c r="I41">
        <v>28488</v>
      </c>
      <c r="J41">
        <v>0</v>
      </c>
      <c r="K41">
        <v>0</v>
      </c>
      <c r="L41">
        <v>1077</v>
      </c>
      <c r="M41">
        <v>203</v>
      </c>
      <c r="N41">
        <v>0</v>
      </c>
      <c r="O41">
        <v>20</v>
      </c>
      <c r="P41">
        <v>0</v>
      </c>
      <c r="Q41">
        <v>0</v>
      </c>
      <c r="R41">
        <v>0</v>
      </c>
      <c r="S41">
        <v>0</v>
      </c>
      <c r="T41">
        <v>0</v>
      </c>
      <c r="U41">
        <v>0</v>
      </c>
      <c r="V41">
        <v>0</v>
      </c>
      <c r="W41">
        <v>0</v>
      </c>
      <c r="X41">
        <v>0</v>
      </c>
      <c r="Y41">
        <v>1911</v>
      </c>
      <c r="Z41">
        <v>0</v>
      </c>
      <c r="AA41">
        <v>0</v>
      </c>
      <c r="AB41">
        <v>0</v>
      </c>
      <c r="AC41">
        <v>0</v>
      </c>
      <c r="AD41">
        <v>0</v>
      </c>
      <c r="AE41">
        <v>0</v>
      </c>
      <c r="AF41">
        <v>0</v>
      </c>
      <c r="AG41">
        <v>0</v>
      </c>
      <c r="AH41">
        <v>0</v>
      </c>
      <c r="AI41">
        <v>0</v>
      </c>
      <c r="AJ41">
        <v>0</v>
      </c>
      <c r="AK41">
        <v>0</v>
      </c>
      <c r="AL41">
        <v>0</v>
      </c>
    </row>
    <row r="42" spans="1:38">
      <c r="A42" s="1">
        <v>42919.7177083333</v>
      </c>
      <c r="B42">
        <v>2432</v>
      </c>
      <c r="C42">
        <v>0</v>
      </c>
      <c r="D42">
        <v>0</v>
      </c>
      <c r="E42">
        <v>9526</v>
      </c>
      <c r="F42">
        <v>12867</v>
      </c>
      <c r="G42">
        <v>-1</v>
      </c>
      <c r="H42">
        <v>0</v>
      </c>
      <c r="I42">
        <v>10828</v>
      </c>
      <c r="J42">
        <v>0</v>
      </c>
      <c r="K42">
        <v>0</v>
      </c>
      <c r="L42">
        <v>794</v>
      </c>
      <c r="M42">
        <v>202</v>
      </c>
      <c r="N42">
        <v>0</v>
      </c>
      <c r="O42">
        <v>9</v>
      </c>
      <c r="P42">
        <v>0</v>
      </c>
      <c r="Q42">
        <v>0</v>
      </c>
      <c r="R42">
        <v>0</v>
      </c>
      <c r="S42">
        <v>0</v>
      </c>
      <c r="T42">
        <v>0</v>
      </c>
      <c r="U42">
        <v>0</v>
      </c>
      <c r="V42">
        <v>0</v>
      </c>
      <c r="W42">
        <v>0</v>
      </c>
      <c r="X42">
        <v>0</v>
      </c>
      <c r="Y42">
        <v>1367</v>
      </c>
      <c r="Z42">
        <v>0</v>
      </c>
      <c r="AA42">
        <v>0</v>
      </c>
      <c r="AB42">
        <v>0</v>
      </c>
      <c r="AC42">
        <v>0</v>
      </c>
      <c r="AD42">
        <v>0</v>
      </c>
      <c r="AE42">
        <v>0</v>
      </c>
      <c r="AF42">
        <v>0</v>
      </c>
      <c r="AG42">
        <v>0</v>
      </c>
      <c r="AH42">
        <v>0</v>
      </c>
      <c r="AI42">
        <v>0</v>
      </c>
      <c r="AJ42">
        <v>0</v>
      </c>
      <c r="AK42">
        <v>0</v>
      </c>
      <c r="AL42">
        <v>0</v>
      </c>
    </row>
    <row r="43" spans="1:38">
      <c r="A43" s="1">
        <v>42919.7178240741</v>
      </c>
      <c r="B43">
        <v>4276</v>
      </c>
      <c r="C43">
        <v>0</v>
      </c>
      <c r="D43">
        <v>0</v>
      </c>
      <c r="E43">
        <v>9526</v>
      </c>
      <c r="F43">
        <v>12867</v>
      </c>
      <c r="G43">
        <v>-1</v>
      </c>
      <c r="H43">
        <v>0</v>
      </c>
      <c r="I43">
        <v>10848</v>
      </c>
      <c r="J43">
        <v>0</v>
      </c>
      <c r="K43">
        <v>0</v>
      </c>
      <c r="L43">
        <v>799</v>
      </c>
      <c r="M43">
        <v>190</v>
      </c>
      <c r="N43">
        <v>0</v>
      </c>
      <c r="O43">
        <v>17</v>
      </c>
      <c r="P43">
        <v>0</v>
      </c>
      <c r="Q43">
        <v>0</v>
      </c>
      <c r="R43">
        <v>0</v>
      </c>
      <c r="S43">
        <v>0</v>
      </c>
      <c r="T43">
        <v>0</v>
      </c>
      <c r="U43">
        <v>0</v>
      </c>
      <c r="V43">
        <v>0</v>
      </c>
      <c r="W43">
        <v>0</v>
      </c>
      <c r="X43">
        <v>0</v>
      </c>
      <c r="Y43">
        <v>1636</v>
      </c>
      <c r="Z43">
        <v>0</v>
      </c>
      <c r="AA43">
        <v>0</v>
      </c>
      <c r="AB43">
        <v>0</v>
      </c>
      <c r="AC43">
        <v>0</v>
      </c>
      <c r="AD43">
        <v>0</v>
      </c>
      <c r="AE43">
        <v>0</v>
      </c>
      <c r="AF43">
        <v>0</v>
      </c>
      <c r="AG43">
        <v>0</v>
      </c>
      <c r="AH43">
        <v>0</v>
      </c>
      <c r="AI43">
        <v>0</v>
      </c>
      <c r="AJ43">
        <v>0</v>
      </c>
      <c r="AK43">
        <v>0</v>
      </c>
      <c r="AL43">
        <v>0</v>
      </c>
    </row>
    <row r="44" spans="1:38">
      <c r="A44" s="1">
        <v>42919.7179398148</v>
      </c>
      <c r="B44">
        <v>598</v>
      </c>
      <c r="C44">
        <v>0</v>
      </c>
      <c r="D44">
        <v>0</v>
      </c>
      <c r="E44">
        <v>9526</v>
      </c>
      <c r="F44">
        <v>12867</v>
      </c>
      <c r="G44">
        <v>-1</v>
      </c>
      <c r="H44">
        <v>0</v>
      </c>
      <c r="I44">
        <v>32984</v>
      </c>
      <c r="J44">
        <v>0</v>
      </c>
      <c r="K44">
        <v>0</v>
      </c>
      <c r="L44">
        <v>900</v>
      </c>
      <c r="M44">
        <v>169</v>
      </c>
      <c r="N44">
        <v>0</v>
      </c>
      <c r="O44">
        <v>9</v>
      </c>
      <c r="P44">
        <v>0</v>
      </c>
      <c r="Q44">
        <v>0</v>
      </c>
      <c r="R44">
        <v>0</v>
      </c>
      <c r="S44">
        <v>0</v>
      </c>
      <c r="T44">
        <v>0</v>
      </c>
      <c r="U44">
        <v>0</v>
      </c>
      <c r="V44">
        <v>0</v>
      </c>
      <c r="W44">
        <v>0</v>
      </c>
      <c r="X44">
        <v>0</v>
      </c>
      <c r="Y44">
        <v>1559</v>
      </c>
      <c r="Z44">
        <v>0</v>
      </c>
      <c r="AA44">
        <v>0</v>
      </c>
      <c r="AB44">
        <v>0</v>
      </c>
      <c r="AC44">
        <v>0</v>
      </c>
      <c r="AD44">
        <v>0</v>
      </c>
      <c r="AE44">
        <v>0</v>
      </c>
      <c r="AF44">
        <v>0</v>
      </c>
      <c r="AG44">
        <v>0</v>
      </c>
      <c r="AH44">
        <v>0</v>
      </c>
      <c r="AI44">
        <v>0</v>
      </c>
      <c r="AJ44">
        <v>0</v>
      </c>
      <c r="AK44">
        <v>0</v>
      </c>
      <c r="AL44">
        <v>0</v>
      </c>
    </row>
    <row r="45" spans="1:38">
      <c r="A45" s="1">
        <v>42919.7180555556</v>
      </c>
      <c r="B45">
        <v>2424</v>
      </c>
      <c r="C45">
        <v>0</v>
      </c>
      <c r="D45">
        <v>0</v>
      </c>
      <c r="E45">
        <v>9526</v>
      </c>
      <c r="F45">
        <v>12867</v>
      </c>
      <c r="G45">
        <v>-1</v>
      </c>
      <c r="H45">
        <v>0</v>
      </c>
      <c r="I45">
        <v>13852</v>
      </c>
      <c r="J45">
        <v>0</v>
      </c>
      <c r="K45">
        <v>0</v>
      </c>
      <c r="L45">
        <v>796</v>
      </c>
      <c r="M45">
        <v>222</v>
      </c>
      <c r="N45">
        <v>0</v>
      </c>
      <c r="O45">
        <v>21</v>
      </c>
      <c r="P45">
        <v>0</v>
      </c>
      <c r="Q45">
        <v>0</v>
      </c>
      <c r="R45">
        <v>0</v>
      </c>
      <c r="S45">
        <v>0</v>
      </c>
      <c r="T45">
        <v>0</v>
      </c>
      <c r="U45">
        <v>0</v>
      </c>
      <c r="V45">
        <v>0</v>
      </c>
      <c r="W45">
        <v>0</v>
      </c>
      <c r="X45">
        <v>0</v>
      </c>
      <c r="Y45">
        <v>1405</v>
      </c>
      <c r="Z45">
        <v>0</v>
      </c>
      <c r="AA45">
        <v>0</v>
      </c>
      <c r="AB45">
        <v>0</v>
      </c>
      <c r="AC45">
        <v>0</v>
      </c>
      <c r="AD45">
        <v>0</v>
      </c>
      <c r="AE45">
        <v>0</v>
      </c>
      <c r="AF45">
        <v>0</v>
      </c>
      <c r="AG45">
        <v>0</v>
      </c>
      <c r="AH45">
        <v>0</v>
      </c>
      <c r="AI45">
        <v>0</v>
      </c>
      <c r="AJ45">
        <v>0</v>
      </c>
      <c r="AK45">
        <v>0</v>
      </c>
      <c r="AL45">
        <v>0</v>
      </c>
    </row>
    <row r="46" spans="1:38">
      <c r="A46" s="1">
        <v>42919.7181712963</v>
      </c>
      <c r="B46">
        <v>4019</v>
      </c>
      <c r="C46">
        <v>0</v>
      </c>
      <c r="D46">
        <v>0</v>
      </c>
      <c r="E46">
        <v>9527</v>
      </c>
      <c r="F46">
        <v>12867</v>
      </c>
      <c r="G46">
        <v>-1</v>
      </c>
      <c r="H46">
        <v>8</v>
      </c>
      <c r="I46">
        <v>14116</v>
      </c>
      <c r="J46">
        <v>0</v>
      </c>
      <c r="K46">
        <v>0</v>
      </c>
      <c r="L46">
        <v>722</v>
      </c>
      <c r="M46">
        <v>153</v>
      </c>
      <c r="N46">
        <v>0</v>
      </c>
      <c r="O46">
        <v>255</v>
      </c>
      <c r="P46">
        <v>1</v>
      </c>
      <c r="Q46">
        <v>0</v>
      </c>
      <c r="R46">
        <v>0</v>
      </c>
      <c r="S46">
        <v>0</v>
      </c>
      <c r="T46">
        <v>0</v>
      </c>
      <c r="U46">
        <v>0</v>
      </c>
      <c r="V46">
        <v>0</v>
      </c>
      <c r="W46">
        <v>0</v>
      </c>
      <c r="X46">
        <v>0</v>
      </c>
      <c r="Y46">
        <v>1398</v>
      </c>
      <c r="Z46">
        <v>0</v>
      </c>
      <c r="AA46">
        <v>0</v>
      </c>
      <c r="AB46">
        <v>0</v>
      </c>
      <c r="AC46">
        <v>0</v>
      </c>
      <c r="AD46">
        <v>0</v>
      </c>
      <c r="AE46">
        <v>0</v>
      </c>
      <c r="AF46">
        <v>0</v>
      </c>
      <c r="AG46">
        <v>0</v>
      </c>
      <c r="AH46">
        <v>0</v>
      </c>
      <c r="AI46">
        <v>0</v>
      </c>
      <c r="AJ46">
        <v>0</v>
      </c>
      <c r="AK46">
        <v>0</v>
      </c>
      <c r="AL46">
        <v>0</v>
      </c>
    </row>
    <row r="47" spans="1:38">
      <c r="A47" s="1">
        <v>42919.718287037</v>
      </c>
      <c r="B47">
        <v>5871</v>
      </c>
      <c r="C47">
        <v>1</v>
      </c>
      <c r="D47">
        <v>0</v>
      </c>
      <c r="E47">
        <v>9527</v>
      </c>
      <c r="F47">
        <v>12867</v>
      </c>
      <c r="G47">
        <v>-1</v>
      </c>
      <c r="H47">
        <v>0</v>
      </c>
      <c r="I47">
        <v>7320</v>
      </c>
      <c r="J47">
        <v>0</v>
      </c>
      <c r="K47">
        <v>0</v>
      </c>
      <c r="L47">
        <v>816</v>
      </c>
      <c r="M47">
        <v>177</v>
      </c>
      <c r="N47">
        <v>0</v>
      </c>
      <c r="O47">
        <v>21</v>
      </c>
      <c r="P47">
        <v>0</v>
      </c>
      <c r="Q47">
        <v>0</v>
      </c>
      <c r="R47">
        <v>0</v>
      </c>
      <c r="S47">
        <v>0</v>
      </c>
      <c r="T47">
        <v>0</v>
      </c>
      <c r="U47">
        <v>0</v>
      </c>
      <c r="V47">
        <v>0</v>
      </c>
      <c r="W47">
        <v>0</v>
      </c>
      <c r="X47">
        <v>0</v>
      </c>
      <c r="Y47">
        <v>1353</v>
      </c>
      <c r="Z47">
        <v>0</v>
      </c>
      <c r="AA47">
        <v>0</v>
      </c>
      <c r="AB47">
        <v>0</v>
      </c>
      <c r="AC47">
        <v>0</v>
      </c>
      <c r="AD47">
        <v>0</v>
      </c>
      <c r="AE47">
        <v>0</v>
      </c>
      <c r="AF47">
        <v>0</v>
      </c>
      <c r="AG47">
        <v>0</v>
      </c>
      <c r="AH47">
        <v>0</v>
      </c>
      <c r="AI47">
        <v>0</v>
      </c>
      <c r="AJ47">
        <v>0</v>
      </c>
      <c r="AK47">
        <v>0</v>
      </c>
      <c r="AL47">
        <v>0</v>
      </c>
    </row>
    <row r="48" spans="1:38">
      <c r="A48" s="1">
        <v>42919.7184027778</v>
      </c>
      <c r="B48">
        <v>1563</v>
      </c>
      <c r="C48">
        <v>1</v>
      </c>
      <c r="D48">
        <v>0</v>
      </c>
      <c r="E48">
        <v>9527</v>
      </c>
      <c r="F48">
        <v>12867</v>
      </c>
      <c r="G48">
        <v>-1</v>
      </c>
      <c r="H48">
        <v>0</v>
      </c>
      <c r="I48">
        <v>31692</v>
      </c>
      <c r="J48">
        <v>0</v>
      </c>
      <c r="K48">
        <v>0</v>
      </c>
      <c r="L48">
        <v>631</v>
      </c>
      <c r="M48">
        <v>128</v>
      </c>
      <c r="N48">
        <v>0</v>
      </c>
      <c r="O48">
        <v>2</v>
      </c>
      <c r="P48">
        <v>0</v>
      </c>
      <c r="Q48">
        <v>0</v>
      </c>
      <c r="R48">
        <v>0</v>
      </c>
      <c r="S48">
        <v>0</v>
      </c>
      <c r="T48">
        <v>0</v>
      </c>
      <c r="U48">
        <v>0</v>
      </c>
      <c r="V48">
        <v>0</v>
      </c>
      <c r="W48">
        <v>0</v>
      </c>
      <c r="X48">
        <v>0</v>
      </c>
      <c r="Y48">
        <v>1484</v>
      </c>
      <c r="Z48">
        <v>0</v>
      </c>
      <c r="AA48">
        <v>0</v>
      </c>
      <c r="AB48">
        <v>0</v>
      </c>
      <c r="AC48">
        <v>0</v>
      </c>
      <c r="AD48">
        <v>0</v>
      </c>
      <c r="AE48">
        <v>0</v>
      </c>
      <c r="AF48">
        <v>0</v>
      </c>
      <c r="AG48">
        <v>0</v>
      </c>
      <c r="AH48">
        <v>0</v>
      </c>
      <c r="AI48">
        <v>0</v>
      </c>
      <c r="AJ48">
        <v>0</v>
      </c>
      <c r="AK48">
        <v>0</v>
      </c>
      <c r="AL48">
        <v>0</v>
      </c>
    </row>
    <row r="49" spans="1:38">
      <c r="A49" s="1">
        <v>42919.7185185185</v>
      </c>
      <c r="B49">
        <v>3188</v>
      </c>
      <c r="C49">
        <v>19571</v>
      </c>
      <c r="D49">
        <v>0</v>
      </c>
      <c r="E49">
        <v>9782</v>
      </c>
      <c r="F49">
        <v>12843</v>
      </c>
      <c r="G49">
        <v>-1</v>
      </c>
      <c r="H49">
        <v>4</v>
      </c>
      <c r="I49">
        <v>335064</v>
      </c>
      <c r="J49">
        <v>0</v>
      </c>
      <c r="K49">
        <v>497</v>
      </c>
      <c r="L49">
        <v>36055</v>
      </c>
      <c r="M49">
        <v>317</v>
      </c>
      <c r="N49">
        <v>33989</v>
      </c>
      <c r="O49">
        <v>283</v>
      </c>
      <c r="P49">
        <v>0</v>
      </c>
      <c r="Q49">
        <v>0</v>
      </c>
      <c r="R49">
        <v>3200</v>
      </c>
      <c r="S49">
        <v>0</v>
      </c>
      <c r="T49">
        <v>0</v>
      </c>
      <c r="U49">
        <v>35</v>
      </c>
      <c r="V49">
        <v>1</v>
      </c>
      <c r="W49">
        <v>497</v>
      </c>
      <c r="X49">
        <v>0</v>
      </c>
      <c r="Y49">
        <v>71311</v>
      </c>
      <c r="Z49">
        <v>0</v>
      </c>
      <c r="AA49">
        <v>0</v>
      </c>
      <c r="AB49">
        <v>19087</v>
      </c>
      <c r="AC49">
        <v>0</v>
      </c>
      <c r="AD49">
        <v>0</v>
      </c>
      <c r="AE49">
        <v>0</v>
      </c>
      <c r="AF49">
        <v>0</v>
      </c>
      <c r="AG49">
        <v>0</v>
      </c>
      <c r="AH49">
        <v>19302</v>
      </c>
      <c r="AI49">
        <v>0</v>
      </c>
      <c r="AJ49">
        <v>0</v>
      </c>
      <c r="AK49">
        <v>1224</v>
      </c>
      <c r="AL49">
        <v>0</v>
      </c>
    </row>
    <row r="50" spans="1:38">
      <c r="A50" s="1">
        <v>42919.7186342593</v>
      </c>
      <c r="B50">
        <v>4746</v>
      </c>
      <c r="C50">
        <v>1</v>
      </c>
      <c r="D50">
        <v>0</v>
      </c>
      <c r="E50">
        <v>9527</v>
      </c>
      <c r="F50">
        <v>12843</v>
      </c>
      <c r="G50">
        <v>-1</v>
      </c>
      <c r="H50">
        <v>0</v>
      </c>
      <c r="I50">
        <v>9524</v>
      </c>
      <c r="J50">
        <v>0</v>
      </c>
      <c r="K50">
        <v>0</v>
      </c>
      <c r="L50">
        <v>99995</v>
      </c>
      <c r="M50">
        <v>192</v>
      </c>
      <c r="N50">
        <v>0</v>
      </c>
      <c r="O50">
        <v>118</v>
      </c>
      <c r="P50">
        <v>0</v>
      </c>
      <c r="Q50">
        <v>0</v>
      </c>
      <c r="R50">
        <v>0</v>
      </c>
      <c r="S50">
        <v>0</v>
      </c>
      <c r="T50">
        <v>0</v>
      </c>
      <c r="U50">
        <v>0</v>
      </c>
      <c r="V50">
        <v>0</v>
      </c>
      <c r="W50">
        <v>0</v>
      </c>
      <c r="X50">
        <v>0</v>
      </c>
      <c r="Y50">
        <v>1954</v>
      </c>
      <c r="Z50">
        <v>0</v>
      </c>
      <c r="AA50">
        <v>0</v>
      </c>
      <c r="AB50">
        <v>0</v>
      </c>
      <c r="AC50">
        <v>0</v>
      </c>
      <c r="AD50">
        <v>0</v>
      </c>
      <c r="AE50">
        <v>0</v>
      </c>
      <c r="AF50">
        <v>0</v>
      </c>
      <c r="AG50">
        <v>0</v>
      </c>
      <c r="AH50">
        <v>0</v>
      </c>
      <c r="AI50">
        <v>0</v>
      </c>
      <c r="AJ50">
        <v>0</v>
      </c>
      <c r="AK50">
        <v>0</v>
      </c>
      <c r="AL50">
        <v>0</v>
      </c>
    </row>
    <row r="51" spans="1:38">
      <c r="A51" s="1">
        <v>42919.71875</v>
      </c>
      <c r="B51">
        <v>1158</v>
      </c>
      <c r="C51">
        <v>48</v>
      </c>
      <c r="D51">
        <v>0</v>
      </c>
      <c r="E51">
        <v>9528</v>
      </c>
      <c r="F51">
        <v>12843</v>
      </c>
      <c r="G51">
        <v>-1</v>
      </c>
      <c r="H51">
        <v>0</v>
      </c>
      <c r="I51">
        <v>31792</v>
      </c>
      <c r="J51">
        <v>0</v>
      </c>
      <c r="K51">
        <v>0</v>
      </c>
      <c r="L51">
        <v>713</v>
      </c>
      <c r="M51">
        <v>161</v>
      </c>
      <c r="N51">
        <v>0</v>
      </c>
      <c r="O51">
        <v>90</v>
      </c>
      <c r="P51">
        <v>0</v>
      </c>
      <c r="Q51">
        <v>0</v>
      </c>
      <c r="R51">
        <v>0</v>
      </c>
      <c r="S51">
        <v>0</v>
      </c>
      <c r="T51">
        <v>0</v>
      </c>
      <c r="U51">
        <v>0</v>
      </c>
      <c r="V51">
        <v>0</v>
      </c>
      <c r="W51">
        <v>0</v>
      </c>
      <c r="X51">
        <v>0</v>
      </c>
      <c r="Y51">
        <v>1937</v>
      </c>
      <c r="Z51">
        <v>0</v>
      </c>
      <c r="AA51">
        <v>0</v>
      </c>
      <c r="AB51">
        <v>0</v>
      </c>
      <c r="AC51">
        <v>0</v>
      </c>
      <c r="AD51">
        <v>0</v>
      </c>
      <c r="AE51">
        <v>0</v>
      </c>
      <c r="AF51">
        <v>0</v>
      </c>
      <c r="AG51">
        <v>0</v>
      </c>
      <c r="AH51">
        <v>0</v>
      </c>
      <c r="AI51">
        <v>0</v>
      </c>
      <c r="AJ51">
        <v>0</v>
      </c>
      <c r="AK51">
        <v>0</v>
      </c>
      <c r="AL51">
        <v>0</v>
      </c>
    </row>
    <row r="52" spans="1:38">
      <c r="A52" s="1">
        <v>42919.7188657407</v>
      </c>
      <c r="B52">
        <v>2958</v>
      </c>
      <c r="C52">
        <v>0</v>
      </c>
      <c r="D52">
        <v>0</v>
      </c>
      <c r="E52">
        <v>9528</v>
      </c>
      <c r="F52">
        <v>12843</v>
      </c>
      <c r="G52">
        <v>-1</v>
      </c>
      <c r="H52">
        <v>0</v>
      </c>
      <c r="I52">
        <v>10400</v>
      </c>
      <c r="J52">
        <v>0</v>
      </c>
      <c r="K52">
        <v>0</v>
      </c>
      <c r="L52">
        <v>773</v>
      </c>
      <c r="M52">
        <v>348</v>
      </c>
      <c r="N52">
        <v>0</v>
      </c>
      <c r="O52">
        <v>287</v>
      </c>
      <c r="P52">
        <v>0</v>
      </c>
      <c r="Q52">
        <v>0</v>
      </c>
      <c r="R52">
        <v>0</v>
      </c>
      <c r="S52">
        <v>0</v>
      </c>
      <c r="T52">
        <v>0</v>
      </c>
      <c r="U52">
        <v>0</v>
      </c>
      <c r="V52">
        <v>0</v>
      </c>
      <c r="W52">
        <v>0</v>
      </c>
      <c r="X52">
        <v>0</v>
      </c>
      <c r="Y52">
        <v>1674</v>
      </c>
      <c r="Z52">
        <v>0</v>
      </c>
      <c r="AA52">
        <v>0</v>
      </c>
      <c r="AB52">
        <v>0</v>
      </c>
      <c r="AC52">
        <v>0</v>
      </c>
      <c r="AD52">
        <v>0</v>
      </c>
      <c r="AE52">
        <v>0</v>
      </c>
      <c r="AF52">
        <v>0</v>
      </c>
      <c r="AG52">
        <v>0</v>
      </c>
      <c r="AH52">
        <v>0</v>
      </c>
      <c r="AI52">
        <v>0</v>
      </c>
      <c r="AJ52">
        <v>0</v>
      </c>
      <c r="AK52">
        <v>0</v>
      </c>
      <c r="AL52">
        <v>0</v>
      </c>
    </row>
    <row r="53" spans="1:38">
      <c r="A53" s="1">
        <v>42919.7189814815</v>
      </c>
      <c r="B53">
        <v>4780</v>
      </c>
      <c r="C53">
        <v>0</v>
      </c>
      <c r="D53">
        <v>0</v>
      </c>
      <c r="E53">
        <v>9528</v>
      </c>
      <c r="F53">
        <v>12843</v>
      </c>
      <c r="G53">
        <v>-1</v>
      </c>
      <c r="H53">
        <v>0</v>
      </c>
      <c r="I53">
        <v>10076</v>
      </c>
      <c r="J53">
        <v>0</v>
      </c>
      <c r="K53">
        <v>0</v>
      </c>
      <c r="L53">
        <v>756</v>
      </c>
      <c r="M53">
        <v>224</v>
      </c>
      <c r="N53">
        <v>0</v>
      </c>
      <c r="O53">
        <v>56</v>
      </c>
      <c r="P53">
        <v>0</v>
      </c>
      <c r="Q53">
        <v>0</v>
      </c>
      <c r="R53">
        <v>0</v>
      </c>
      <c r="S53">
        <v>0</v>
      </c>
      <c r="T53">
        <v>0</v>
      </c>
      <c r="U53">
        <v>0</v>
      </c>
      <c r="V53">
        <v>0</v>
      </c>
      <c r="W53">
        <v>0</v>
      </c>
      <c r="X53">
        <v>0</v>
      </c>
      <c r="Y53">
        <v>1512</v>
      </c>
      <c r="Z53">
        <v>0</v>
      </c>
      <c r="AA53">
        <v>0</v>
      </c>
      <c r="AB53">
        <v>0</v>
      </c>
      <c r="AC53">
        <v>0</v>
      </c>
      <c r="AD53">
        <v>0</v>
      </c>
      <c r="AE53">
        <v>0</v>
      </c>
      <c r="AF53">
        <v>0</v>
      </c>
      <c r="AG53">
        <v>0</v>
      </c>
      <c r="AH53">
        <v>0</v>
      </c>
      <c r="AI53">
        <v>0</v>
      </c>
      <c r="AJ53">
        <v>0</v>
      </c>
      <c r="AK53">
        <v>0</v>
      </c>
      <c r="AL53">
        <v>0</v>
      </c>
    </row>
    <row r="54" spans="1:38">
      <c r="A54" s="1">
        <v>42919.7190972222</v>
      </c>
      <c r="B54">
        <v>3674</v>
      </c>
      <c r="C54">
        <v>0</v>
      </c>
      <c r="D54">
        <v>0</v>
      </c>
      <c r="E54">
        <v>9538</v>
      </c>
      <c r="F54">
        <v>12858</v>
      </c>
      <c r="G54">
        <v>-1</v>
      </c>
      <c r="H54">
        <v>1700</v>
      </c>
      <c r="I54">
        <v>23028</v>
      </c>
      <c r="J54">
        <v>0</v>
      </c>
      <c r="K54">
        <v>0</v>
      </c>
      <c r="L54">
        <v>790</v>
      </c>
      <c r="M54">
        <v>297</v>
      </c>
      <c r="N54">
        <v>0</v>
      </c>
      <c r="O54">
        <v>290</v>
      </c>
      <c r="P54">
        <v>1</v>
      </c>
      <c r="Q54">
        <v>0</v>
      </c>
      <c r="R54">
        <v>0</v>
      </c>
      <c r="S54">
        <v>0</v>
      </c>
      <c r="T54">
        <v>0</v>
      </c>
      <c r="U54">
        <v>0</v>
      </c>
      <c r="V54">
        <v>0</v>
      </c>
      <c r="W54">
        <v>0</v>
      </c>
      <c r="X54">
        <v>0</v>
      </c>
      <c r="Y54">
        <v>1748</v>
      </c>
      <c r="Z54">
        <v>0</v>
      </c>
      <c r="AA54">
        <v>0</v>
      </c>
      <c r="AB54">
        <v>0</v>
      </c>
      <c r="AC54">
        <v>0</v>
      </c>
      <c r="AD54">
        <v>0</v>
      </c>
      <c r="AE54">
        <v>0</v>
      </c>
      <c r="AF54">
        <v>0</v>
      </c>
      <c r="AG54">
        <v>0</v>
      </c>
      <c r="AH54">
        <v>0</v>
      </c>
      <c r="AI54">
        <v>0</v>
      </c>
      <c r="AJ54">
        <v>0</v>
      </c>
      <c r="AK54">
        <v>0</v>
      </c>
      <c r="AL54">
        <v>0</v>
      </c>
    </row>
    <row r="55" spans="1:38">
      <c r="A55" s="1">
        <v>42919.719212963</v>
      </c>
      <c r="B55">
        <v>2397</v>
      </c>
      <c r="C55">
        <v>0</v>
      </c>
      <c r="D55">
        <v>0</v>
      </c>
      <c r="E55">
        <v>9528</v>
      </c>
      <c r="F55">
        <v>12843</v>
      </c>
      <c r="G55">
        <v>-1</v>
      </c>
      <c r="H55">
        <v>1920</v>
      </c>
      <c r="I55">
        <v>22788</v>
      </c>
      <c r="J55">
        <v>0</v>
      </c>
      <c r="K55">
        <v>0</v>
      </c>
      <c r="L55">
        <v>734</v>
      </c>
      <c r="M55">
        <v>215</v>
      </c>
      <c r="N55">
        <v>0</v>
      </c>
      <c r="O55">
        <v>67</v>
      </c>
      <c r="P55">
        <v>0</v>
      </c>
      <c r="Q55">
        <v>0</v>
      </c>
      <c r="R55">
        <v>0</v>
      </c>
      <c r="S55">
        <v>0</v>
      </c>
      <c r="T55">
        <v>0</v>
      </c>
      <c r="U55">
        <v>0</v>
      </c>
      <c r="V55">
        <v>0</v>
      </c>
      <c r="W55">
        <v>0</v>
      </c>
      <c r="X55">
        <v>0</v>
      </c>
      <c r="Y55">
        <v>1620</v>
      </c>
      <c r="Z55">
        <v>0</v>
      </c>
      <c r="AA55">
        <v>0</v>
      </c>
      <c r="AB55">
        <v>0</v>
      </c>
      <c r="AC55">
        <v>0</v>
      </c>
      <c r="AD55">
        <v>0</v>
      </c>
      <c r="AE55">
        <v>0</v>
      </c>
      <c r="AF55">
        <v>0</v>
      </c>
      <c r="AG55">
        <v>0</v>
      </c>
      <c r="AH55">
        <v>0</v>
      </c>
      <c r="AI55">
        <v>0</v>
      </c>
      <c r="AJ55">
        <v>0</v>
      </c>
      <c r="AK55">
        <v>0</v>
      </c>
      <c r="AL55">
        <v>0</v>
      </c>
    </row>
    <row r="56" spans="1:38">
      <c r="A56" s="1">
        <v>42919.7193287037</v>
      </c>
      <c r="B56">
        <v>3991</v>
      </c>
      <c r="C56">
        <v>4</v>
      </c>
      <c r="D56">
        <v>0</v>
      </c>
      <c r="E56">
        <v>9529</v>
      </c>
      <c r="F56">
        <v>12843</v>
      </c>
      <c r="G56">
        <v>-1</v>
      </c>
      <c r="H56">
        <v>0</v>
      </c>
      <c r="I56">
        <v>14108</v>
      </c>
      <c r="J56">
        <v>0</v>
      </c>
      <c r="K56">
        <v>0</v>
      </c>
      <c r="L56">
        <v>676</v>
      </c>
      <c r="M56">
        <v>272</v>
      </c>
      <c r="N56">
        <v>0</v>
      </c>
      <c r="O56">
        <v>38</v>
      </c>
      <c r="P56">
        <v>0</v>
      </c>
      <c r="Q56">
        <v>0</v>
      </c>
      <c r="R56">
        <v>0</v>
      </c>
      <c r="S56">
        <v>0</v>
      </c>
      <c r="T56">
        <v>0</v>
      </c>
      <c r="U56">
        <v>0</v>
      </c>
      <c r="V56">
        <v>0</v>
      </c>
      <c r="W56">
        <v>0</v>
      </c>
      <c r="X56">
        <v>0</v>
      </c>
      <c r="Y56">
        <v>1606</v>
      </c>
      <c r="Z56">
        <v>0</v>
      </c>
      <c r="AA56">
        <v>0</v>
      </c>
      <c r="AB56">
        <v>0</v>
      </c>
      <c r="AC56">
        <v>0</v>
      </c>
      <c r="AD56">
        <v>0</v>
      </c>
      <c r="AE56">
        <v>0</v>
      </c>
      <c r="AF56">
        <v>0</v>
      </c>
      <c r="AG56">
        <v>0</v>
      </c>
      <c r="AH56">
        <v>0</v>
      </c>
      <c r="AI56">
        <v>0</v>
      </c>
      <c r="AJ56">
        <v>0</v>
      </c>
      <c r="AK56">
        <v>0</v>
      </c>
      <c r="AL56">
        <v>0</v>
      </c>
    </row>
    <row r="57" spans="1:38">
      <c r="A57" s="1">
        <v>42919.7194444444</v>
      </c>
      <c r="B57">
        <v>3296</v>
      </c>
      <c r="C57">
        <v>0</v>
      </c>
      <c r="D57">
        <v>0</v>
      </c>
      <c r="E57">
        <v>9529</v>
      </c>
      <c r="F57">
        <v>12843</v>
      </c>
      <c r="G57">
        <v>-1</v>
      </c>
      <c r="H57">
        <v>0</v>
      </c>
      <c r="I57">
        <v>17704</v>
      </c>
      <c r="J57">
        <v>0</v>
      </c>
      <c r="K57">
        <v>0</v>
      </c>
      <c r="L57">
        <v>775</v>
      </c>
      <c r="M57">
        <v>183</v>
      </c>
      <c r="N57">
        <v>0</v>
      </c>
      <c r="O57">
        <v>24</v>
      </c>
      <c r="P57">
        <v>0</v>
      </c>
      <c r="Q57">
        <v>0</v>
      </c>
      <c r="R57">
        <v>0</v>
      </c>
      <c r="S57">
        <v>0</v>
      </c>
      <c r="T57">
        <v>0</v>
      </c>
      <c r="U57">
        <v>0</v>
      </c>
      <c r="V57">
        <v>0</v>
      </c>
      <c r="W57">
        <v>0</v>
      </c>
      <c r="X57">
        <v>0</v>
      </c>
      <c r="Y57">
        <v>1561</v>
      </c>
      <c r="Z57">
        <v>0</v>
      </c>
      <c r="AA57">
        <v>0</v>
      </c>
      <c r="AB57">
        <v>0</v>
      </c>
      <c r="AC57">
        <v>0</v>
      </c>
      <c r="AD57">
        <v>0</v>
      </c>
      <c r="AE57">
        <v>0</v>
      </c>
      <c r="AF57">
        <v>0</v>
      </c>
      <c r="AG57">
        <v>0</v>
      </c>
      <c r="AH57">
        <v>0</v>
      </c>
      <c r="AI57">
        <v>0</v>
      </c>
      <c r="AJ57">
        <v>0</v>
      </c>
      <c r="AK57">
        <v>0</v>
      </c>
      <c r="AL57">
        <v>0</v>
      </c>
    </row>
    <row r="58" spans="1:38">
      <c r="A58" s="1">
        <v>42919.7195601852</v>
      </c>
      <c r="B58">
        <v>801</v>
      </c>
      <c r="C58">
        <v>0</v>
      </c>
      <c r="D58">
        <v>0</v>
      </c>
      <c r="E58">
        <v>9529</v>
      </c>
      <c r="F58">
        <v>12843</v>
      </c>
      <c r="G58">
        <v>-1</v>
      </c>
      <c r="H58">
        <v>0</v>
      </c>
      <c r="I58">
        <v>23412</v>
      </c>
      <c r="J58">
        <v>0</v>
      </c>
      <c r="K58">
        <v>0</v>
      </c>
      <c r="L58">
        <v>361</v>
      </c>
      <c r="M58">
        <v>21</v>
      </c>
      <c r="N58">
        <v>0</v>
      </c>
      <c r="O58">
        <v>223</v>
      </c>
      <c r="P58">
        <v>0</v>
      </c>
      <c r="Q58">
        <v>0</v>
      </c>
      <c r="R58">
        <v>0</v>
      </c>
      <c r="S58">
        <v>0</v>
      </c>
      <c r="T58">
        <v>0</v>
      </c>
      <c r="U58">
        <v>0</v>
      </c>
      <c r="V58">
        <v>0</v>
      </c>
      <c r="W58">
        <v>0</v>
      </c>
      <c r="X58">
        <v>0</v>
      </c>
      <c r="Y58">
        <v>167</v>
      </c>
      <c r="Z58">
        <v>0</v>
      </c>
      <c r="AA58">
        <v>0</v>
      </c>
      <c r="AB58">
        <v>0</v>
      </c>
      <c r="AC58">
        <v>0</v>
      </c>
      <c r="AD58">
        <v>0</v>
      </c>
      <c r="AE58">
        <v>0</v>
      </c>
      <c r="AF58">
        <v>0</v>
      </c>
      <c r="AG58">
        <v>0</v>
      </c>
      <c r="AH58">
        <v>0</v>
      </c>
      <c r="AI58">
        <v>0</v>
      </c>
      <c r="AJ58">
        <v>0</v>
      </c>
      <c r="AK58">
        <v>0</v>
      </c>
      <c r="AL58">
        <v>0</v>
      </c>
    </row>
    <row r="59" spans="1:38">
      <c r="A59" s="1">
        <v>42919.7196759259</v>
      </c>
      <c r="B59">
        <v>803</v>
      </c>
      <c r="C59">
        <v>0</v>
      </c>
      <c r="D59">
        <v>0</v>
      </c>
      <c r="E59">
        <v>9529</v>
      </c>
      <c r="F59">
        <v>12843</v>
      </c>
      <c r="G59">
        <v>-1</v>
      </c>
      <c r="H59">
        <v>0</v>
      </c>
      <c r="I59">
        <v>376</v>
      </c>
      <c r="J59">
        <v>0</v>
      </c>
      <c r="K59">
        <v>0</v>
      </c>
      <c r="L59">
        <v>197</v>
      </c>
      <c r="M59">
        <v>5</v>
      </c>
      <c r="N59">
        <v>0</v>
      </c>
      <c r="O59">
        <v>0</v>
      </c>
      <c r="P59">
        <v>0</v>
      </c>
      <c r="Q59">
        <v>0</v>
      </c>
      <c r="R59">
        <v>0</v>
      </c>
      <c r="S59">
        <v>0</v>
      </c>
      <c r="T59">
        <v>0</v>
      </c>
      <c r="U59">
        <v>0</v>
      </c>
      <c r="V59">
        <v>0</v>
      </c>
      <c r="W59">
        <v>0</v>
      </c>
      <c r="X59">
        <v>0</v>
      </c>
      <c r="Y59">
        <v>158</v>
      </c>
      <c r="Z59">
        <v>0</v>
      </c>
      <c r="AA59">
        <v>0</v>
      </c>
      <c r="AB59">
        <v>0</v>
      </c>
      <c r="AC59">
        <v>0</v>
      </c>
      <c r="AD59">
        <v>0</v>
      </c>
      <c r="AE59">
        <v>0</v>
      </c>
      <c r="AF59">
        <v>0</v>
      </c>
      <c r="AG59">
        <v>0</v>
      </c>
      <c r="AH59">
        <v>0</v>
      </c>
      <c r="AI59">
        <v>0</v>
      </c>
      <c r="AJ59">
        <v>0</v>
      </c>
      <c r="AK59">
        <v>0</v>
      </c>
      <c r="AL59">
        <v>0</v>
      </c>
    </row>
    <row r="60" spans="1:38">
      <c r="A60" s="1">
        <v>42919.7197916667</v>
      </c>
      <c r="B60">
        <v>15</v>
      </c>
      <c r="C60">
        <v>0</v>
      </c>
      <c r="D60">
        <v>0</v>
      </c>
      <c r="E60">
        <v>9561</v>
      </c>
      <c r="F60">
        <v>12998</v>
      </c>
      <c r="G60">
        <v>-1</v>
      </c>
      <c r="H60">
        <v>0</v>
      </c>
      <c r="I60">
        <v>3240</v>
      </c>
      <c r="J60">
        <v>0</v>
      </c>
      <c r="K60">
        <v>0</v>
      </c>
      <c r="L60">
        <v>225</v>
      </c>
      <c r="M60">
        <v>0</v>
      </c>
      <c r="N60">
        <v>0</v>
      </c>
      <c r="O60">
        <v>297</v>
      </c>
      <c r="P60">
        <v>0</v>
      </c>
      <c r="Q60">
        <v>0</v>
      </c>
      <c r="R60">
        <v>0</v>
      </c>
      <c r="S60">
        <v>0</v>
      </c>
      <c r="T60">
        <v>0</v>
      </c>
      <c r="U60">
        <v>0</v>
      </c>
      <c r="V60">
        <v>0</v>
      </c>
      <c r="W60">
        <v>0</v>
      </c>
      <c r="X60">
        <v>0</v>
      </c>
      <c r="Y60">
        <v>287</v>
      </c>
      <c r="Z60">
        <v>0</v>
      </c>
      <c r="AA60">
        <v>0</v>
      </c>
      <c r="AB60">
        <v>0</v>
      </c>
      <c r="AC60">
        <v>0</v>
      </c>
      <c r="AD60">
        <v>0</v>
      </c>
      <c r="AE60">
        <v>0</v>
      </c>
      <c r="AF60">
        <v>0</v>
      </c>
      <c r="AG60">
        <v>0</v>
      </c>
      <c r="AH60">
        <v>0</v>
      </c>
      <c r="AI60">
        <v>0</v>
      </c>
      <c r="AJ60">
        <v>0</v>
      </c>
      <c r="AK60">
        <v>0</v>
      </c>
      <c r="AL60">
        <v>0</v>
      </c>
    </row>
    <row r="61" spans="1:38">
      <c r="A61" s="1">
        <v>42919.7199074074</v>
      </c>
      <c r="B61">
        <v>18</v>
      </c>
      <c r="C61">
        <v>0</v>
      </c>
      <c r="D61">
        <v>0</v>
      </c>
      <c r="E61">
        <v>9529</v>
      </c>
      <c r="F61">
        <v>12844</v>
      </c>
      <c r="G61">
        <v>-1</v>
      </c>
      <c r="H61">
        <v>20</v>
      </c>
      <c r="I61">
        <v>32</v>
      </c>
      <c r="J61">
        <v>1</v>
      </c>
      <c r="K61">
        <v>0</v>
      </c>
      <c r="L61">
        <v>1040</v>
      </c>
      <c r="M61">
        <v>11</v>
      </c>
      <c r="N61">
        <v>0</v>
      </c>
      <c r="O61">
        <v>274</v>
      </c>
      <c r="P61">
        <v>2</v>
      </c>
      <c r="Q61">
        <v>0</v>
      </c>
      <c r="R61">
        <v>0</v>
      </c>
      <c r="S61">
        <v>0</v>
      </c>
      <c r="T61">
        <v>0</v>
      </c>
      <c r="U61">
        <v>0</v>
      </c>
      <c r="V61">
        <v>0</v>
      </c>
      <c r="W61">
        <v>0</v>
      </c>
      <c r="X61">
        <v>0</v>
      </c>
      <c r="Y61">
        <v>158</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0.713078703703704</v>
      </c>
      <c r="C1" s="2">
        <v>42919</v>
      </c>
      <c r="D1" s="3">
        <v>42919.7130787037</v>
      </c>
    </row>
    <row r="2" spans="1:4">
      <c r="A2" t="s">
        <v>496</v>
      </c>
      <c r="B2" s="1">
        <v>0.713194444444444</v>
      </c>
      <c r="C2" s="2">
        <v>42919</v>
      </c>
      <c r="D2" s="3">
        <v>42919.7131944444</v>
      </c>
    </row>
    <row r="3" spans="1:4">
      <c r="A3" t="s">
        <v>497</v>
      </c>
      <c r="B3" s="1">
        <v>0.713310185185185</v>
      </c>
      <c r="C3" s="2">
        <v>42919</v>
      </c>
      <c r="D3" s="3">
        <v>42919.7133101852</v>
      </c>
    </row>
    <row r="4" spans="1:4">
      <c r="A4" t="s">
        <v>498</v>
      </c>
      <c r="B4" s="1">
        <v>0.713425925925926</v>
      </c>
      <c r="C4" s="2">
        <v>42919</v>
      </c>
      <c r="D4" s="3">
        <v>42919.7134259259</v>
      </c>
    </row>
    <row r="5" spans="1:4">
      <c r="A5" t="s">
        <v>499</v>
      </c>
      <c r="B5" s="1">
        <v>0.713541666666667</v>
      </c>
      <c r="C5" s="2">
        <v>42919</v>
      </c>
      <c r="D5" s="3">
        <v>42919.7135416667</v>
      </c>
    </row>
    <row r="6" spans="1:4">
      <c r="A6" t="s">
        <v>500</v>
      </c>
      <c r="B6" s="1">
        <v>0.713657407407407</v>
      </c>
      <c r="C6" s="2">
        <v>42919</v>
      </c>
      <c r="D6" s="3">
        <v>42919.7136574074</v>
      </c>
    </row>
    <row r="7" spans="1:4">
      <c r="A7" t="s">
        <v>501</v>
      </c>
      <c r="B7" s="1">
        <v>0.713773148148148</v>
      </c>
      <c r="C7" s="2">
        <v>42919</v>
      </c>
      <c r="D7" s="3">
        <v>42919.7137731481</v>
      </c>
    </row>
    <row r="8" spans="1:4">
      <c r="A8" t="s">
        <v>502</v>
      </c>
      <c r="B8" s="1">
        <v>0.713888888888889</v>
      </c>
      <c r="C8" s="2">
        <v>42919</v>
      </c>
      <c r="D8" s="3">
        <v>42919.7138888889</v>
      </c>
    </row>
    <row r="9" spans="1:4">
      <c r="A9" t="s">
        <v>503</v>
      </c>
      <c r="B9" s="1">
        <v>0.71400462962963</v>
      </c>
      <c r="C9" s="2">
        <v>42919</v>
      </c>
      <c r="D9" s="3">
        <v>42919.7140046296</v>
      </c>
    </row>
    <row r="10" spans="1:4">
      <c r="A10" t="s">
        <v>504</v>
      </c>
      <c r="B10" s="1">
        <v>0.71412037037037</v>
      </c>
      <c r="C10" s="2">
        <v>42919</v>
      </c>
      <c r="D10" s="3">
        <v>42919.7141203704</v>
      </c>
    </row>
    <row r="11" spans="1:4">
      <c r="A11" t="s">
        <v>505</v>
      </c>
      <c r="B11" s="1">
        <v>0.714236111111111</v>
      </c>
      <c r="C11" s="2">
        <v>42919</v>
      </c>
      <c r="D11" s="3">
        <v>42919.7142361111</v>
      </c>
    </row>
    <row r="12" spans="1:4">
      <c r="A12" t="s">
        <v>506</v>
      </c>
      <c r="B12" s="1">
        <v>0.714351851851852</v>
      </c>
      <c r="C12" s="2">
        <v>42919</v>
      </c>
      <c r="D12" s="3">
        <v>42919.7143518518</v>
      </c>
    </row>
    <row r="13" spans="1:4">
      <c r="A13" t="s">
        <v>507</v>
      </c>
      <c r="B13" s="1">
        <v>0.714467592592593</v>
      </c>
      <c r="C13" s="2">
        <v>42919</v>
      </c>
      <c r="D13" s="3">
        <v>42919.7144675926</v>
      </c>
    </row>
    <row r="14" spans="1:4">
      <c r="A14" t="s">
        <v>508</v>
      </c>
      <c r="B14" s="1">
        <v>0.714583333333333</v>
      </c>
      <c r="C14" s="2">
        <v>42919</v>
      </c>
      <c r="D14" s="3">
        <v>42919.7145833333</v>
      </c>
    </row>
    <row r="15" spans="1:4">
      <c r="A15" t="s">
        <v>509</v>
      </c>
      <c r="B15" s="1">
        <v>0.714699074074074</v>
      </c>
      <c r="C15" s="2">
        <v>42919</v>
      </c>
      <c r="D15" s="3">
        <v>42919.7146990741</v>
      </c>
    </row>
    <row r="16" spans="1:4">
      <c r="A16" t="s">
        <v>510</v>
      </c>
      <c r="B16" s="1">
        <v>0.714814814814815</v>
      </c>
      <c r="C16" s="2">
        <v>42919</v>
      </c>
      <c r="D16" s="3">
        <v>42919.7148148148</v>
      </c>
    </row>
    <row r="17" spans="1:4">
      <c r="A17" t="s">
        <v>511</v>
      </c>
      <c r="B17" s="1">
        <v>0.714930555555556</v>
      </c>
      <c r="C17" s="2">
        <v>42919</v>
      </c>
      <c r="D17" s="3">
        <v>42919.7149305556</v>
      </c>
    </row>
    <row r="18" spans="1:4">
      <c r="A18" t="s">
        <v>512</v>
      </c>
      <c r="B18" s="1">
        <v>0.715046296296296</v>
      </c>
      <c r="C18" s="2">
        <v>42919</v>
      </c>
      <c r="D18" s="3">
        <v>42919.7150462963</v>
      </c>
    </row>
    <row r="19" spans="1:4">
      <c r="A19" t="s">
        <v>513</v>
      </c>
      <c r="B19" s="1">
        <v>0.715162037037037</v>
      </c>
      <c r="C19" s="2">
        <v>42919</v>
      </c>
      <c r="D19" s="3">
        <v>42919.715162037</v>
      </c>
    </row>
    <row r="20" spans="1:4">
      <c r="A20" t="s">
        <v>514</v>
      </c>
      <c r="B20" s="1">
        <v>0.715277777777778</v>
      </c>
      <c r="C20" s="2">
        <v>42919</v>
      </c>
      <c r="D20" s="3">
        <v>42919.7152777778</v>
      </c>
    </row>
    <row r="21" spans="1:4">
      <c r="A21" t="s">
        <v>515</v>
      </c>
      <c r="B21" s="1">
        <v>0.715393518518519</v>
      </c>
      <c r="C21" s="2">
        <v>42919</v>
      </c>
      <c r="D21" s="3">
        <v>42919.7153935185</v>
      </c>
    </row>
    <row r="22" spans="1:4">
      <c r="A22" t="s">
        <v>516</v>
      </c>
      <c r="B22" s="1">
        <v>0.715509259259259</v>
      </c>
      <c r="C22" s="2">
        <v>42919</v>
      </c>
      <c r="D22" s="3">
        <v>42919.7155092593</v>
      </c>
    </row>
    <row r="23" spans="1:4">
      <c r="A23" t="s">
        <v>517</v>
      </c>
      <c r="B23" s="1">
        <v>0.715625</v>
      </c>
      <c r="C23" s="2">
        <v>42919</v>
      </c>
      <c r="D23" s="3">
        <v>42919.715625</v>
      </c>
    </row>
    <row r="24" spans="1:4">
      <c r="A24" t="s">
        <v>518</v>
      </c>
      <c r="B24" s="1">
        <v>0.715740740740741</v>
      </c>
      <c r="C24" s="2">
        <v>42919</v>
      </c>
      <c r="D24" s="3">
        <v>42919.7157407407</v>
      </c>
    </row>
    <row r="25" spans="1:4">
      <c r="A25" t="s">
        <v>519</v>
      </c>
      <c r="B25" s="1">
        <v>0.715856481481482</v>
      </c>
      <c r="C25" s="2">
        <v>42919</v>
      </c>
      <c r="D25" s="3">
        <v>42919.7158564815</v>
      </c>
    </row>
    <row r="26" spans="1:4">
      <c r="A26" t="s">
        <v>520</v>
      </c>
      <c r="B26" s="1">
        <v>0.715972222222222</v>
      </c>
      <c r="C26" s="2">
        <v>42919</v>
      </c>
      <c r="D26" s="3">
        <v>42919.7159722222</v>
      </c>
    </row>
    <row r="27" spans="1:4">
      <c r="A27" t="s">
        <v>521</v>
      </c>
      <c r="B27" s="1">
        <v>0.716087962962963</v>
      </c>
      <c r="C27" s="2">
        <v>42919</v>
      </c>
      <c r="D27" s="3">
        <v>42919.716087963</v>
      </c>
    </row>
    <row r="28" spans="1:4">
      <c r="A28" t="s">
        <v>522</v>
      </c>
      <c r="B28" s="1">
        <v>0.716203703703704</v>
      </c>
      <c r="C28" s="2">
        <v>42919</v>
      </c>
      <c r="D28" s="3">
        <v>42919.7162037037</v>
      </c>
    </row>
    <row r="29" spans="1:4">
      <c r="A29" t="s">
        <v>523</v>
      </c>
      <c r="B29" s="1">
        <v>0.716319444444444</v>
      </c>
      <c r="C29" s="2">
        <v>42919</v>
      </c>
      <c r="D29" s="3">
        <v>42919.7163194444</v>
      </c>
    </row>
    <row r="30" spans="1:4">
      <c r="A30" t="s">
        <v>524</v>
      </c>
      <c r="B30" s="1">
        <v>0.716435185185185</v>
      </c>
      <c r="C30" s="2">
        <v>42919</v>
      </c>
      <c r="D30" s="3">
        <v>42919.7164351852</v>
      </c>
    </row>
    <row r="31" spans="1:4">
      <c r="A31" t="s">
        <v>525</v>
      </c>
      <c r="B31" s="1">
        <v>0.716550925925926</v>
      </c>
      <c r="C31" s="2">
        <v>42919</v>
      </c>
      <c r="D31" s="3">
        <v>42919.7165509259</v>
      </c>
    </row>
    <row r="32" spans="1:4">
      <c r="A32" t="s">
        <v>526</v>
      </c>
      <c r="B32" s="1">
        <v>0.716666666666667</v>
      </c>
      <c r="C32" s="2">
        <v>42919</v>
      </c>
      <c r="D32" s="3">
        <v>42919.7166666667</v>
      </c>
    </row>
    <row r="33" spans="1:4">
      <c r="A33" t="s">
        <v>527</v>
      </c>
      <c r="B33" s="1">
        <v>0.716782407407407</v>
      </c>
      <c r="C33" s="2">
        <v>42919</v>
      </c>
      <c r="D33" s="3">
        <v>42919.7167824074</v>
      </c>
    </row>
    <row r="34" spans="1:4">
      <c r="A34" t="s">
        <v>528</v>
      </c>
      <c r="B34" s="1">
        <v>0.716898148148148</v>
      </c>
      <c r="C34" s="2">
        <v>42919</v>
      </c>
      <c r="D34" s="3">
        <v>42919.7168981481</v>
      </c>
    </row>
    <row r="35" spans="1:4">
      <c r="A35" t="s">
        <v>529</v>
      </c>
      <c r="B35" s="1">
        <v>0.717013888888889</v>
      </c>
      <c r="C35" s="2">
        <v>42919</v>
      </c>
      <c r="D35" s="3">
        <v>42919.7170138889</v>
      </c>
    </row>
    <row r="36" spans="1:4">
      <c r="A36" t="s">
        <v>530</v>
      </c>
      <c r="B36" s="1">
        <v>0.71712962962963</v>
      </c>
      <c r="C36" s="2">
        <v>42919</v>
      </c>
      <c r="D36" s="3">
        <v>42919.7171296296</v>
      </c>
    </row>
    <row r="37" spans="1:4">
      <c r="A37" t="s">
        <v>531</v>
      </c>
      <c r="B37" s="1">
        <v>0.71724537037037</v>
      </c>
      <c r="C37" s="2">
        <v>42919</v>
      </c>
      <c r="D37" s="3">
        <v>42919.7172453704</v>
      </c>
    </row>
    <row r="38" spans="1:4">
      <c r="A38" t="s">
        <v>532</v>
      </c>
      <c r="B38" s="1">
        <v>0.717361111111111</v>
      </c>
      <c r="C38" s="2">
        <v>42919</v>
      </c>
      <c r="D38" s="3">
        <v>42919.7173611111</v>
      </c>
    </row>
    <row r="39" spans="1:4">
      <c r="A39" t="s">
        <v>533</v>
      </c>
      <c r="B39" s="1">
        <v>0.717476851851852</v>
      </c>
      <c r="C39" s="2">
        <v>42919</v>
      </c>
      <c r="D39" s="3">
        <v>42919.7174768519</v>
      </c>
    </row>
    <row r="40" spans="1:4">
      <c r="A40" t="s">
        <v>534</v>
      </c>
      <c r="B40" s="1">
        <v>0.717592592592593</v>
      </c>
      <c r="C40" s="2">
        <v>42919</v>
      </c>
      <c r="D40" s="3">
        <v>42919.7175925926</v>
      </c>
    </row>
    <row r="41" spans="1:4">
      <c r="A41" t="s">
        <v>535</v>
      </c>
      <c r="B41" s="1">
        <v>0.717708333333333</v>
      </c>
      <c r="C41" s="2">
        <v>42919</v>
      </c>
      <c r="D41" s="3">
        <v>42919.7177083333</v>
      </c>
    </row>
    <row r="42" spans="1:4">
      <c r="A42" t="s">
        <v>536</v>
      </c>
      <c r="B42" s="1">
        <v>0.717824074074074</v>
      </c>
      <c r="C42" s="2">
        <v>42919</v>
      </c>
      <c r="D42" s="3">
        <v>42919.7178240741</v>
      </c>
    </row>
    <row r="43" spans="1:4">
      <c r="A43" t="s">
        <v>537</v>
      </c>
      <c r="B43" s="1">
        <v>0.717939814814815</v>
      </c>
      <c r="C43" s="2">
        <v>42919</v>
      </c>
      <c r="D43" s="3">
        <v>42919.7179398148</v>
      </c>
    </row>
    <row r="44" spans="1:4">
      <c r="A44" t="s">
        <v>538</v>
      </c>
      <c r="B44" s="1">
        <v>0.718055555555556</v>
      </c>
      <c r="C44" s="2">
        <v>42919</v>
      </c>
      <c r="D44" s="3">
        <v>42919.7180555556</v>
      </c>
    </row>
    <row r="45" spans="1:4">
      <c r="A45" t="s">
        <v>539</v>
      </c>
      <c r="B45" s="1">
        <v>0.718171296296296</v>
      </c>
      <c r="C45" s="2">
        <v>42919</v>
      </c>
      <c r="D45" s="3">
        <v>42919.7181712963</v>
      </c>
    </row>
    <row r="46" spans="1:4">
      <c r="A46" t="s">
        <v>540</v>
      </c>
      <c r="B46" s="1">
        <v>0.718287037037037</v>
      </c>
      <c r="C46" s="2">
        <v>42919</v>
      </c>
      <c r="D46" s="3">
        <v>42919.718287037</v>
      </c>
    </row>
    <row r="47" spans="1:4">
      <c r="A47" t="s">
        <v>541</v>
      </c>
      <c r="B47" s="1">
        <v>0.718402777777778</v>
      </c>
      <c r="C47" s="2">
        <v>42919</v>
      </c>
      <c r="D47" s="3">
        <v>42919.7184027778</v>
      </c>
    </row>
    <row r="48" spans="1:4">
      <c r="A48" t="s">
        <v>542</v>
      </c>
      <c r="B48" s="1">
        <v>0.718518518518519</v>
      </c>
      <c r="C48" s="2">
        <v>42919</v>
      </c>
      <c r="D48" s="3">
        <v>42919.7185185185</v>
      </c>
    </row>
    <row r="49" spans="1:4">
      <c r="A49" t="s">
        <v>543</v>
      </c>
      <c r="B49" s="1">
        <v>0.718634259259259</v>
      </c>
      <c r="C49" s="2">
        <v>42919</v>
      </c>
      <c r="D49" s="3">
        <v>42919.7186342593</v>
      </c>
    </row>
    <row r="50" spans="1:4">
      <c r="A50" t="s">
        <v>544</v>
      </c>
      <c r="B50" s="1">
        <v>0.71875</v>
      </c>
      <c r="C50" s="2">
        <v>42919</v>
      </c>
      <c r="D50" s="3">
        <v>42919.71875</v>
      </c>
    </row>
    <row r="51" spans="1:4">
      <c r="A51" t="s">
        <v>545</v>
      </c>
      <c r="B51" s="1">
        <v>0.718865740740741</v>
      </c>
      <c r="C51" s="2">
        <v>42919</v>
      </c>
      <c r="D51" s="3">
        <v>42919.7188657407</v>
      </c>
    </row>
    <row r="52" spans="1:4">
      <c r="A52" t="s">
        <v>546</v>
      </c>
      <c r="B52" s="1">
        <v>0.718981481481481</v>
      </c>
      <c r="C52" s="2">
        <v>42919</v>
      </c>
      <c r="D52" s="3">
        <v>42919.7189814815</v>
      </c>
    </row>
    <row r="53" spans="1:4">
      <c r="A53" t="s">
        <v>547</v>
      </c>
      <c r="B53" s="1">
        <v>0.719097222222222</v>
      </c>
      <c r="C53" s="2">
        <v>42919</v>
      </c>
      <c r="D53" s="3">
        <v>42919.7190972222</v>
      </c>
    </row>
    <row r="54" spans="1:4">
      <c r="A54" t="s">
        <v>548</v>
      </c>
      <c r="B54" s="1">
        <v>0.719212962962963</v>
      </c>
      <c r="C54" s="2">
        <v>42919</v>
      </c>
      <c r="D54" s="3">
        <v>42919.719212963</v>
      </c>
    </row>
    <row r="55" spans="1:4">
      <c r="A55" t="s">
        <v>549</v>
      </c>
      <c r="B55" s="1">
        <v>0.719328703703704</v>
      </c>
      <c r="C55" s="2">
        <v>42919</v>
      </c>
      <c r="D55" s="3">
        <v>42919.7193287037</v>
      </c>
    </row>
    <row r="56" spans="1:4">
      <c r="A56" t="s">
        <v>550</v>
      </c>
      <c r="B56" s="1">
        <v>0.719444444444444</v>
      </c>
      <c r="C56" s="2">
        <v>42919</v>
      </c>
      <c r="D56" s="3">
        <v>42919.7194444444</v>
      </c>
    </row>
    <row r="57" spans="1:4">
      <c r="A57" t="s">
        <v>551</v>
      </c>
      <c r="B57" s="1">
        <v>0.719560185185185</v>
      </c>
      <c r="C57" s="2">
        <v>42919</v>
      </c>
      <c r="D57" s="3">
        <v>42919.7195601852</v>
      </c>
    </row>
    <row r="58" spans="1:4">
      <c r="A58" t="s">
        <v>552</v>
      </c>
      <c r="B58" s="1">
        <v>0.719675925925926</v>
      </c>
      <c r="C58" s="2">
        <v>42919</v>
      </c>
      <c r="D58" s="3">
        <v>42919.7196759259</v>
      </c>
    </row>
    <row r="59" spans="1:4">
      <c r="A59" t="s">
        <v>553</v>
      </c>
      <c r="B59" s="1">
        <v>0.719791666666667</v>
      </c>
      <c r="C59" s="2">
        <v>42919</v>
      </c>
      <c r="D59" s="3">
        <v>42919.7197916667</v>
      </c>
    </row>
    <row r="60" spans="1:4">
      <c r="A60" t="s">
        <v>554</v>
      </c>
      <c r="B60" s="1">
        <v>0.719907407407407</v>
      </c>
      <c r="C60" s="2">
        <v>42919</v>
      </c>
      <c r="D60" s="3">
        <v>42919.7199074074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0.0118805555555556</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10" max="10" width="12.625"/>
  </cols>
  <sheetData>
    <row r="1" spans="1:10">
      <c r="A1" t="s">
        <v>555</v>
      </c>
      <c r="B1" t="s">
        <v>5</v>
      </c>
      <c r="C1" t="s">
        <v>6</v>
      </c>
      <c r="D1" t="s">
        <v>7</v>
      </c>
      <c r="E1" t="s">
        <v>8</v>
      </c>
      <c r="J1" t="s">
        <v>9</v>
      </c>
    </row>
    <row r="2" spans="1:10">
      <c r="A2" s="1">
        <v>42919.7130787037</v>
      </c>
      <c r="B2">
        <v>0.8</v>
      </c>
      <c r="C2">
        <v>0.8</v>
      </c>
      <c r="D2">
        <v>0</v>
      </c>
      <c r="E2">
        <v>98.4</v>
      </c>
      <c r="J2">
        <v>1.6</v>
      </c>
    </row>
    <row r="3" spans="1:10">
      <c r="A3" s="1">
        <v>42919.7131944444</v>
      </c>
      <c r="B3">
        <v>7</v>
      </c>
      <c r="C3">
        <v>2.6</v>
      </c>
      <c r="D3">
        <v>6.7</v>
      </c>
      <c r="E3">
        <v>83.8</v>
      </c>
      <c r="J3">
        <v>9.6</v>
      </c>
    </row>
    <row r="4" spans="1:10">
      <c r="A4" s="1">
        <v>42919.7133101852</v>
      </c>
      <c r="B4">
        <v>13.2</v>
      </c>
      <c r="C4">
        <v>4.4</v>
      </c>
      <c r="D4">
        <v>10.8</v>
      </c>
      <c r="E4">
        <v>71.5</v>
      </c>
      <c r="J4">
        <v>17.6</v>
      </c>
    </row>
    <row r="5" spans="1:10">
      <c r="A5" s="1">
        <v>42919.7134259259</v>
      </c>
      <c r="B5">
        <v>19</v>
      </c>
      <c r="C5">
        <v>4</v>
      </c>
      <c r="D5">
        <v>22.8</v>
      </c>
      <c r="E5">
        <v>54.2</v>
      </c>
      <c r="J5">
        <v>23</v>
      </c>
    </row>
    <row r="6" spans="1:10">
      <c r="A6" s="1">
        <v>42919.7135416667</v>
      </c>
      <c r="B6">
        <v>16</v>
      </c>
      <c r="C6">
        <v>4</v>
      </c>
      <c r="D6">
        <v>13</v>
      </c>
      <c r="E6">
        <v>67.1</v>
      </c>
      <c r="J6">
        <v>20</v>
      </c>
    </row>
    <row r="7" spans="1:10">
      <c r="A7" s="1">
        <v>42919.7136574074</v>
      </c>
      <c r="B7">
        <v>19.5</v>
      </c>
      <c r="C7">
        <v>3.4</v>
      </c>
      <c r="D7">
        <v>20</v>
      </c>
      <c r="E7">
        <v>57.1</v>
      </c>
      <c r="J7">
        <v>22.9</v>
      </c>
    </row>
    <row r="8" spans="1:10">
      <c r="A8" s="1">
        <v>42919.7137731481</v>
      </c>
      <c r="B8">
        <v>18.5</v>
      </c>
      <c r="C8">
        <v>4.6</v>
      </c>
      <c r="D8">
        <v>22.4</v>
      </c>
      <c r="E8">
        <v>54.6</v>
      </c>
      <c r="J8">
        <v>23.1</v>
      </c>
    </row>
    <row r="9" spans="1:10">
      <c r="A9" s="1">
        <v>42919.7138888889</v>
      </c>
      <c r="B9">
        <v>31.9</v>
      </c>
      <c r="C9">
        <v>4.7</v>
      </c>
      <c r="D9">
        <v>16.9</v>
      </c>
      <c r="E9">
        <v>46.5</v>
      </c>
      <c r="J9">
        <v>36.6</v>
      </c>
    </row>
    <row r="10" spans="1:10">
      <c r="A10" s="1">
        <v>42919.7140046296</v>
      </c>
      <c r="B10">
        <v>15.3</v>
      </c>
      <c r="C10">
        <v>3.3</v>
      </c>
      <c r="D10">
        <v>28.1</v>
      </c>
      <c r="E10">
        <v>53.3</v>
      </c>
      <c r="J10">
        <v>18.6</v>
      </c>
    </row>
    <row r="11" spans="1:10">
      <c r="A11" s="1">
        <v>42919.7141203704</v>
      </c>
      <c r="B11">
        <v>18.5</v>
      </c>
      <c r="C11">
        <v>2.9</v>
      </c>
      <c r="D11">
        <v>20</v>
      </c>
      <c r="E11">
        <v>58.7</v>
      </c>
      <c r="J11">
        <v>21.4</v>
      </c>
    </row>
    <row r="12" spans="1:10">
      <c r="A12" s="1">
        <v>42919.7142361111</v>
      </c>
      <c r="B12">
        <v>19.1</v>
      </c>
      <c r="C12">
        <v>4.3</v>
      </c>
      <c r="D12">
        <v>13.2</v>
      </c>
      <c r="E12">
        <v>63.4</v>
      </c>
      <c r="J12">
        <v>23.4</v>
      </c>
    </row>
    <row r="13" spans="1:10">
      <c r="A13" s="1">
        <v>42919.7143518518</v>
      </c>
      <c r="B13">
        <v>17.6</v>
      </c>
      <c r="C13">
        <v>4.5</v>
      </c>
      <c r="D13">
        <v>17.4</v>
      </c>
      <c r="E13">
        <v>60.5</v>
      </c>
      <c r="J13">
        <v>22.1</v>
      </c>
    </row>
    <row r="14" spans="1:10">
      <c r="A14" s="1">
        <v>42919.7144675926</v>
      </c>
      <c r="B14">
        <v>16.7</v>
      </c>
      <c r="C14">
        <v>3.7</v>
      </c>
      <c r="D14">
        <v>18.2</v>
      </c>
      <c r="E14">
        <v>61.5</v>
      </c>
      <c r="J14">
        <v>20.4</v>
      </c>
    </row>
    <row r="15" spans="1:10">
      <c r="A15" s="1">
        <v>42919.7145833333</v>
      </c>
      <c r="B15">
        <v>17.5</v>
      </c>
      <c r="C15">
        <v>3.4</v>
      </c>
      <c r="D15">
        <v>19.7</v>
      </c>
      <c r="E15">
        <v>59.4</v>
      </c>
      <c r="J15">
        <v>20.9</v>
      </c>
    </row>
    <row r="16" spans="1:10">
      <c r="A16" s="1">
        <v>42919.7146990741</v>
      </c>
      <c r="B16">
        <v>17.2</v>
      </c>
      <c r="C16">
        <v>4.5</v>
      </c>
      <c r="D16">
        <v>14.1</v>
      </c>
      <c r="E16">
        <v>64.3</v>
      </c>
      <c r="J16">
        <v>21.7</v>
      </c>
    </row>
    <row r="17" spans="1:10">
      <c r="A17" s="1">
        <v>42919.7148148148</v>
      </c>
      <c r="B17">
        <v>19.7</v>
      </c>
      <c r="C17">
        <v>3.8</v>
      </c>
      <c r="D17">
        <v>16</v>
      </c>
      <c r="E17">
        <v>60.5</v>
      </c>
      <c r="J17">
        <v>23.5</v>
      </c>
    </row>
    <row r="18" spans="1:10">
      <c r="A18" s="1">
        <v>42919.7149305556</v>
      </c>
      <c r="B18">
        <v>17.8</v>
      </c>
      <c r="C18">
        <v>4.7</v>
      </c>
      <c r="D18">
        <v>15</v>
      </c>
      <c r="E18">
        <v>62.5</v>
      </c>
      <c r="J18">
        <v>22.5</v>
      </c>
    </row>
    <row r="19" spans="1:10">
      <c r="A19" s="1">
        <v>42919.7150462963</v>
      </c>
      <c r="B19">
        <v>18.3</v>
      </c>
      <c r="C19">
        <v>3.7</v>
      </c>
      <c r="D19">
        <v>24.7</v>
      </c>
      <c r="E19">
        <v>53.4</v>
      </c>
      <c r="J19">
        <v>22</v>
      </c>
    </row>
    <row r="20" spans="1:10">
      <c r="A20" s="1">
        <v>42919.715162037</v>
      </c>
      <c r="B20">
        <v>18.1</v>
      </c>
      <c r="C20">
        <v>4.3</v>
      </c>
      <c r="D20">
        <v>22.3</v>
      </c>
      <c r="E20">
        <v>55.4</v>
      </c>
      <c r="J20">
        <v>22.4</v>
      </c>
    </row>
    <row r="21" spans="1:10">
      <c r="A21" s="1">
        <v>42919.7152777778</v>
      </c>
      <c r="B21">
        <v>18</v>
      </c>
      <c r="C21">
        <v>6.1</v>
      </c>
      <c r="D21">
        <v>17.9</v>
      </c>
      <c r="E21">
        <v>58</v>
      </c>
      <c r="J21">
        <v>24.1</v>
      </c>
    </row>
    <row r="22" spans="1:10">
      <c r="A22" s="1">
        <v>42919.7153935185</v>
      </c>
      <c r="B22">
        <v>17.8</v>
      </c>
      <c r="C22">
        <v>3.5</v>
      </c>
      <c r="D22">
        <v>18.8</v>
      </c>
      <c r="E22">
        <v>59.9</v>
      </c>
      <c r="J22">
        <v>21.3</v>
      </c>
    </row>
    <row r="23" spans="1:10">
      <c r="A23" s="1">
        <v>42919.7155092593</v>
      </c>
      <c r="B23">
        <v>18.7</v>
      </c>
      <c r="C23">
        <v>3.5</v>
      </c>
      <c r="D23">
        <v>18.5</v>
      </c>
      <c r="E23">
        <v>59.3</v>
      </c>
      <c r="J23">
        <v>22.2</v>
      </c>
    </row>
    <row r="24" spans="1:10">
      <c r="A24" s="1">
        <v>42919.715625</v>
      </c>
      <c r="B24">
        <v>18.9</v>
      </c>
      <c r="C24">
        <v>4.5</v>
      </c>
      <c r="D24">
        <v>14.6</v>
      </c>
      <c r="E24">
        <v>62.1</v>
      </c>
      <c r="J24">
        <v>23.4</v>
      </c>
    </row>
    <row r="25" spans="1:10">
      <c r="A25" s="1">
        <v>42919.7157407407</v>
      </c>
      <c r="B25">
        <v>18</v>
      </c>
      <c r="C25">
        <v>3.4</v>
      </c>
      <c r="D25">
        <v>17.8</v>
      </c>
      <c r="E25">
        <v>60.8</v>
      </c>
      <c r="J25">
        <v>21.4</v>
      </c>
    </row>
    <row r="26" spans="1:10">
      <c r="A26" s="1">
        <v>42919.7158564815</v>
      </c>
      <c r="B26">
        <v>18.4</v>
      </c>
      <c r="C26">
        <v>4.8</v>
      </c>
      <c r="D26">
        <v>16.7</v>
      </c>
      <c r="E26">
        <v>60.1</v>
      </c>
      <c r="J26">
        <v>23.2</v>
      </c>
    </row>
    <row r="27" spans="1:10">
      <c r="A27" s="1">
        <v>42919.7159722222</v>
      </c>
      <c r="B27">
        <v>17.5</v>
      </c>
      <c r="C27">
        <v>4.7</v>
      </c>
      <c r="D27">
        <v>17.1</v>
      </c>
      <c r="E27">
        <v>60.7</v>
      </c>
      <c r="J27">
        <v>22.2</v>
      </c>
    </row>
    <row r="28" spans="1:10">
      <c r="A28" s="1">
        <v>42919.716087963</v>
      </c>
      <c r="B28">
        <v>17.4</v>
      </c>
      <c r="C28">
        <v>2.9</v>
      </c>
      <c r="D28">
        <v>19.2</v>
      </c>
      <c r="E28">
        <v>60.5</v>
      </c>
      <c r="J28">
        <v>20.3</v>
      </c>
    </row>
    <row r="29" spans="1:10">
      <c r="A29" s="1">
        <v>42919.7162037037</v>
      </c>
      <c r="B29">
        <v>20.9</v>
      </c>
      <c r="C29">
        <v>4.5</v>
      </c>
      <c r="D29">
        <v>23.4</v>
      </c>
      <c r="E29">
        <v>51.1</v>
      </c>
      <c r="J29">
        <v>25.4</v>
      </c>
    </row>
    <row r="30" spans="1:10">
      <c r="A30" s="1">
        <v>42919.7163194444</v>
      </c>
      <c r="B30">
        <v>16.5</v>
      </c>
      <c r="C30">
        <v>4.8</v>
      </c>
      <c r="D30">
        <v>24.8</v>
      </c>
      <c r="E30">
        <v>53.9</v>
      </c>
      <c r="J30">
        <v>21.3</v>
      </c>
    </row>
    <row r="31" spans="1:10">
      <c r="A31" s="1">
        <v>42919.7164351852</v>
      </c>
      <c r="B31">
        <v>17.2</v>
      </c>
      <c r="C31">
        <v>4.7</v>
      </c>
      <c r="D31">
        <v>15.2</v>
      </c>
      <c r="E31">
        <v>62.8</v>
      </c>
      <c r="J31">
        <v>21.9</v>
      </c>
    </row>
    <row r="32" spans="1:10">
      <c r="A32" s="1">
        <v>42919.7165509259</v>
      </c>
      <c r="B32">
        <v>17.6</v>
      </c>
      <c r="C32">
        <v>3.8</v>
      </c>
      <c r="D32">
        <v>17.1</v>
      </c>
      <c r="E32">
        <v>61.4</v>
      </c>
      <c r="J32">
        <v>21.4</v>
      </c>
    </row>
    <row r="33" spans="1:10">
      <c r="A33" s="1">
        <v>42919.7166666667</v>
      </c>
      <c r="B33">
        <v>17.3</v>
      </c>
      <c r="C33">
        <v>5.2</v>
      </c>
      <c r="D33">
        <v>15.8</v>
      </c>
      <c r="E33">
        <v>61.7</v>
      </c>
      <c r="J33">
        <v>22.5</v>
      </c>
    </row>
    <row r="34" spans="1:10">
      <c r="A34" s="1">
        <v>42919.7167824074</v>
      </c>
      <c r="B34">
        <v>18.2</v>
      </c>
      <c r="C34">
        <v>5.2</v>
      </c>
      <c r="D34">
        <v>16.2</v>
      </c>
      <c r="E34">
        <v>60.4</v>
      </c>
      <c r="J34">
        <v>23.4</v>
      </c>
    </row>
    <row r="35" spans="1:10">
      <c r="A35" s="1">
        <v>42919.7168981481</v>
      </c>
      <c r="B35">
        <v>17.1</v>
      </c>
      <c r="C35">
        <v>4.8</v>
      </c>
      <c r="D35">
        <v>21.8</v>
      </c>
      <c r="E35">
        <v>56.2</v>
      </c>
      <c r="J35">
        <v>21.9</v>
      </c>
    </row>
    <row r="36" spans="1:10">
      <c r="A36" s="1">
        <v>42919.7170138889</v>
      </c>
      <c r="B36">
        <v>17.3</v>
      </c>
      <c r="C36">
        <v>5.4</v>
      </c>
      <c r="D36">
        <v>26</v>
      </c>
      <c r="E36">
        <v>51.2</v>
      </c>
      <c r="J36">
        <v>22.7</v>
      </c>
    </row>
    <row r="37" spans="1:10">
      <c r="A37" s="1">
        <v>42919.7171296296</v>
      </c>
      <c r="B37">
        <v>17.1</v>
      </c>
      <c r="C37">
        <v>4.2</v>
      </c>
      <c r="D37">
        <v>21.4</v>
      </c>
      <c r="E37">
        <v>57.2</v>
      </c>
      <c r="J37">
        <v>21.3</v>
      </c>
    </row>
    <row r="38" spans="1:10">
      <c r="A38" s="1">
        <v>42919.7172453704</v>
      </c>
      <c r="B38">
        <v>17.6</v>
      </c>
      <c r="C38">
        <v>5.3</v>
      </c>
      <c r="D38">
        <v>15.8</v>
      </c>
      <c r="E38">
        <v>61.3</v>
      </c>
      <c r="J38">
        <v>22.9</v>
      </c>
    </row>
    <row r="39" spans="1:10">
      <c r="A39" s="1">
        <v>42919.7173611111</v>
      </c>
      <c r="B39">
        <v>18.3</v>
      </c>
      <c r="C39">
        <v>3.2</v>
      </c>
      <c r="D39">
        <v>21.2</v>
      </c>
      <c r="E39">
        <v>57.2</v>
      </c>
      <c r="J39">
        <v>21.5</v>
      </c>
    </row>
    <row r="40" spans="1:10">
      <c r="A40" s="1">
        <v>42919.7174768519</v>
      </c>
      <c r="B40">
        <v>18.3</v>
      </c>
      <c r="C40">
        <v>3.7</v>
      </c>
      <c r="D40">
        <v>22.4</v>
      </c>
      <c r="E40">
        <v>55.6</v>
      </c>
      <c r="J40">
        <v>22</v>
      </c>
    </row>
    <row r="41" spans="1:10">
      <c r="A41" s="1">
        <v>42919.7175925926</v>
      </c>
      <c r="B41">
        <v>17.8</v>
      </c>
      <c r="C41">
        <v>4.8</v>
      </c>
      <c r="D41">
        <v>14.6</v>
      </c>
      <c r="E41">
        <v>62.8</v>
      </c>
      <c r="J41">
        <v>22.6</v>
      </c>
    </row>
    <row r="42" spans="1:10">
      <c r="A42" s="1">
        <v>42919.7177083333</v>
      </c>
      <c r="B42">
        <v>17.6</v>
      </c>
      <c r="C42">
        <v>5.4</v>
      </c>
      <c r="D42">
        <v>15.7</v>
      </c>
      <c r="E42">
        <v>61.3</v>
      </c>
      <c r="J42">
        <v>23</v>
      </c>
    </row>
    <row r="43" spans="1:10">
      <c r="A43" s="1">
        <v>42919.7178240741</v>
      </c>
      <c r="B43">
        <v>17.7</v>
      </c>
      <c r="C43">
        <v>5.2</v>
      </c>
      <c r="D43">
        <v>17.3</v>
      </c>
      <c r="E43">
        <v>59.7</v>
      </c>
      <c r="J43">
        <v>22.9</v>
      </c>
    </row>
    <row r="44" spans="1:10">
      <c r="A44" s="1">
        <v>42919.7179398148</v>
      </c>
      <c r="B44">
        <v>18.4</v>
      </c>
      <c r="C44">
        <v>3.6</v>
      </c>
      <c r="D44">
        <v>23.2</v>
      </c>
      <c r="E44">
        <v>54.8</v>
      </c>
      <c r="J44">
        <v>22</v>
      </c>
    </row>
    <row r="45" spans="1:10">
      <c r="A45" s="1">
        <v>42919.7180555556</v>
      </c>
      <c r="B45">
        <v>18.4</v>
      </c>
      <c r="C45">
        <v>3.2</v>
      </c>
      <c r="D45">
        <v>17.5</v>
      </c>
      <c r="E45">
        <v>60.9</v>
      </c>
      <c r="J45">
        <v>21.6</v>
      </c>
    </row>
    <row r="46" spans="1:10">
      <c r="A46" s="1">
        <v>42919.7181712963</v>
      </c>
      <c r="B46">
        <v>17.1</v>
      </c>
      <c r="C46">
        <v>4.7</v>
      </c>
      <c r="D46">
        <v>18.9</v>
      </c>
      <c r="E46">
        <v>59.3</v>
      </c>
      <c r="J46">
        <v>21.8</v>
      </c>
    </row>
    <row r="47" spans="1:10">
      <c r="A47" s="1">
        <v>42919.718287037</v>
      </c>
      <c r="B47">
        <v>19.1</v>
      </c>
      <c r="C47">
        <v>3.9</v>
      </c>
      <c r="D47">
        <v>14.8</v>
      </c>
      <c r="E47">
        <v>62.3</v>
      </c>
      <c r="J47">
        <v>23</v>
      </c>
    </row>
    <row r="48" spans="1:10">
      <c r="A48" s="1">
        <v>42919.7184027778</v>
      </c>
      <c r="B48">
        <v>17.6</v>
      </c>
      <c r="C48">
        <v>5.7</v>
      </c>
      <c r="D48">
        <v>18.5</v>
      </c>
      <c r="E48">
        <v>58.2</v>
      </c>
      <c r="J48">
        <v>23.3</v>
      </c>
    </row>
    <row r="49" spans="1:10">
      <c r="A49" s="1">
        <v>42919.7185185185</v>
      </c>
      <c r="B49">
        <v>15.3</v>
      </c>
      <c r="C49">
        <v>3.2</v>
      </c>
      <c r="D49">
        <v>22.8</v>
      </c>
      <c r="E49">
        <v>58.7</v>
      </c>
      <c r="J49">
        <v>18.5</v>
      </c>
    </row>
    <row r="50" spans="1:10">
      <c r="A50" s="1">
        <v>42919.7186342593</v>
      </c>
      <c r="B50">
        <v>17.5</v>
      </c>
      <c r="C50">
        <v>4.1</v>
      </c>
      <c r="D50">
        <v>14.4</v>
      </c>
      <c r="E50">
        <v>63.9</v>
      </c>
      <c r="J50">
        <v>21.6</v>
      </c>
    </row>
    <row r="51" spans="1:10">
      <c r="A51" s="1">
        <v>42919.71875</v>
      </c>
      <c r="B51">
        <v>18.5</v>
      </c>
      <c r="C51">
        <v>3.9</v>
      </c>
      <c r="D51">
        <v>16.8</v>
      </c>
      <c r="E51">
        <v>60.8</v>
      </c>
      <c r="J51">
        <v>22.4</v>
      </c>
    </row>
    <row r="52" spans="1:10">
      <c r="A52" s="1">
        <v>42919.7188657407</v>
      </c>
      <c r="B52">
        <v>18.5</v>
      </c>
      <c r="C52">
        <v>5.3</v>
      </c>
      <c r="D52">
        <v>16.8</v>
      </c>
      <c r="E52">
        <v>59.3</v>
      </c>
      <c r="J52">
        <v>23.8</v>
      </c>
    </row>
    <row r="53" spans="1:10">
      <c r="A53" s="1">
        <v>42919.7189814815</v>
      </c>
      <c r="B53">
        <v>17.6</v>
      </c>
      <c r="C53">
        <v>3.8</v>
      </c>
      <c r="D53">
        <v>21</v>
      </c>
      <c r="E53">
        <v>57.7</v>
      </c>
      <c r="J53">
        <v>21.4</v>
      </c>
    </row>
    <row r="54" spans="1:10">
      <c r="A54" s="1">
        <v>42919.7190972222</v>
      </c>
      <c r="B54">
        <v>18.2</v>
      </c>
      <c r="C54">
        <v>4.2</v>
      </c>
      <c r="D54">
        <v>19.9</v>
      </c>
      <c r="E54">
        <v>57.7</v>
      </c>
      <c r="J54">
        <v>22.4</v>
      </c>
    </row>
    <row r="55" spans="1:10">
      <c r="A55" s="1">
        <v>42919.719212963</v>
      </c>
      <c r="B55">
        <v>17.5</v>
      </c>
      <c r="C55">
        <v>4.1</v>
      </c>
      <c r="D55">
        <v>18.7</v>
      </c>
      <c r="E55">
        <v>59.7</v>
      </c>
      <c r="J55">
        <v>21.6</v>
      </c>
    </row>
    <row r="56" spans="1:10">
      <c r="A56" s="1">
        <v>42919.7193287037</v>
      </c>
      <c r="B56">
        <v>17.2</v>
      </c>
      <c r="C56">
        <v>5.4</v>
      </c>
      <c r="D56">
        <v>24</v>
      </c>
      <c r="E56">
        <v>53.4</v>
      </c>
      <c r="J56">
        <v>22.6</v>
      </c>
    </row>
    <row r="57" spans="1:10">
      <c r="A57" s="1">
        <v>42919.7194444444</v>
      </c>
      <c r="B57">
        <v>18.7</v>
      </c>
      <c r="C57">
        <v>3.6</v>
      </c>
      <c r="D57">
        <v>19</v>
      </c>
      <c r="E57">
        <v>58.7</v>
      </c>
      <c r="J57">
        <v>22.3</v>
      </c>
    </row>
    <row r="58" spans="1:10">
      <c r="A58" s="1">
        <v>42919.7195601852</v>
      </c>
      <c r="B58">
        <v>0.4</v>
      </c>
      <c r="C58">
        <v>0.1</v>
      </c>
      <c r="D58">
        <v>3.6</v>
      </c>
      <c r="E58">
        <v>95.9</v>
      </c>
      <c r="J58">
        <v>0.5</v>
      </c>
    </row>
    <row r="59" spans="1:10">
      <c r="A59" s="1">
        <v>42919.7196759259</v>
      </c>
      <c r="B59">
        <v>0</v>
      </c>
      <c r="C59">
        <v>0</v>
      </c>
      <c r="D59">
        <v>0</v>
      </c>
      <c r="E59">
        <v>100</v>
      </c>
      <c r="J59">
        <v>0</v>
      </c>
    </row>
    <row r="60" spans="1:10">
      <c r="A60" s="1">
        <v>42919.7197916667</v>
      </c>
      <c r="B60">
        <v>0.2</v>
      </c>
      <c r="C60">
        <v>0.2</v>
      </c>
      <c r="D60">
        <v>0</v>
      </c>
      <c r="E60">
        <v>99.6</v>
      </c>
      <c r="J60">
        <v>0.4</v>
      </c>
    </row>
    <row r="61" spans="1:10">
      <c r="A61" s="1">
        <v>42919.7199074074</v>
      </c>
      <c r="B61">
        <v>0</v>
      </c>
      <c r="C61">
        <v>0.2</v>
      </c>
      <c r="D61">
        <v>0</v>
      </c>
      <c r="E61">
        <v>99.8</v>
      </c>
      <c r="J61">
        <v>0.2</v>
      </c>
    </row>
    <row r="63" spans="1:10">
      <c r="A63" t="s">
        <v>11</v>
      </c>
      <c r="B63">
        <v>16.385</v>
      </c>
      <c r="C63">
        <v>3.90666666666667</v>
      </c>
      <c r="D63">
        <v>17.0083333333333</v>
      </c>
      <c r="E63">
        <v>62.7</v>
      </c>
      <c r="F63" t="e">
        <v>#DIV/0!</v>
      </c>
      <c r="G63" t="e">
        <v>#DIV/0!</v>
      </c>
      <c r="H63" t="e">
        <v>#DIV/0!</v>
      </c>
      <c r="I63" t="e">
        <v>#DIV/0!</v>
      </c>
      <c r="J63">
        <v>20.2916666666667</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4" width="12.625"/>
    <col min="10" max="10" width="12.625"/>
  </cols>
  <sheetData>
    <row r="1" spans="1:10">
      <c r="A1" t="s">
        <v>556</v>
      </c>
      <c r="B1" t="s">
        <v>5</v>
      </c>
      <c r="C1" t="s">
        <v>6</v>
      </c>
      <c r="D1" t="s">
        <v>7</v>
      </c>
      <c r="E1" t="s">
        <v>8</v>
      </c>
      <c r="J1" t="s">
        <v>9</v>
      </c>
    </row>
    <row r="2" spans="1:10">
      <c r="A2" s="1">
        <v>42919.7130787037</v>
      </c>
      <c r="B2">
        <v>0.8</v>
      </c>
      <c r="C2">
        <v>0.8</v>
      </c>
      <c r="D2">
        <v>0.8</v>
      </c>
      <c r="E2">
        <v>97.6</v>
      </c>
      <c r="J2">
        <v>1.6</v>
      </c>
    </row>
    <row r="3" spans="1:10">
      <c r="A3" s="1">
        <v>42919.7131944444</v>
      </c>
      <c r="B3">
        <v>7.3</v>
      </c>
      <c r="C3">
        <v>1.3</v>
      </c>
      <c r="D3">
        <v>3.9</v>
      </c>
      <c r="E3">
        <v>87.5</v>
      </c>
      <c r="J3">
        <v>8.6</v>
      </c>
    </row>
    <row r="4" spans="1:10">
      <c r="A4" s="1">
        <v>42919.7133101852</v>
      </c>
      <c r="B4">
        <v>13.9</v>
      </c>
      <c r="C4">
        <v>3.2</v>
      </c>
      <c r="D4">
        <v>11.6</v>
      </c>
      <c r="E4">
        <v>71.3</v>
      </c>
      <c r="J4">
        <v>17.1</v>
      </c>
    </row>
    <row r="5" spans="1:10">
      <c r="A5" s="1">
        <v>42919.7134259259</v>
      </c>
      <c r="B5">
        <v>18.1</v>
      </c>
      <c r="C5">
        <v>3.8</v>
      </c>
      <c r="D5">
        <v>15.1</v>
      </c>
      <c r="E5">
        <v>63</v>
      </c>
      <c r="J5">
        <v>21.9</v>
      </c>
    </row>
    <row r="6" spans="1:10">
      <c r="A6" s="1">
        <v>42919.7135416667</v>
      </c>
      <c r="B6">
        <v>17.8</v>
      </c>
      <c r="C6">
        <v>3</v>
      </c>
      <c r="D6">
        <v>17.7</v>
      </c>
      <c r="E6">
        <v>61.6</v>
      </c>
      <c r="J6">
        <v>20.8</v>
      </c>
    </row>
    <row r="7" spans="1:10">
      <c r="A7" s="1">
        <v>42919.7136574074</v>
      </c>
      <c r="B7">
        <v>18.2</v>
      </c>
      <c r="C7">
        <v>4.3</v>
      </c>
      <c r="D7">
        <v>15.9</v>
      </c>
      <c r="E7">
        <v>61.6</v>
      </c>
      <c r="J7">
        <v>22.5</v>
      </c>
    </row>
    <row r="8" spans="1:10">
      <c r="A8" s="1">
        <v>42919.7137731481</v>
      </c>
      <c r="B8">
        <v>17.9</v>
      </c>
      <c r="C8">
        <v>6.1</v>
      </c>
      <c r="D8">
        <v>16.1</v>
      </c>
      <c r="E8">
        <v>59.9</v>
      </c>
      <c r="J8">
        <v>24</v>
      </c>
    </row>
    <row r="9" spans="1:10">
      <c r="A9" s="1">
        <v>42919.7138888889</v>
      </c>
      <c r="B9">
        <v>20.1</v>
      </c>
      <c r="C9">
        <v>4.1</v>
      </c>
      <c r="D9">
        <v>26.2</v>
      </c>
      <c r="E9">
        <v>49.6</v>
      </c>
      <c r="J9">
        <v>24.2</v>
      </c>
    </row>
    <row r="10" spans="1:10">
      <c r="A10" s="1">
        <v>42919.7140046296</v>
      </c>
      <c r="B10">
        <v>15.1</v>
      </c>
      <c r="C10">
        <v>6.1</v>
      </c>
      <c r="D10">
        <v>16.8</v>
      </c>
      <c r="E10">
        <v>62</v>
      </c>
      <c r="J10">
        <v>21.2</v>
      </c>
    </row>
    <row r="11" spans="1:10">
      <c r="A11" s="1">
        <v>42919.7141203704</v>
      </c>
      <c r="B11">
        <v>17.1</v>
      </c>
      <c r="C11">
        <v>5.1</v>
      </c>
      <c r="D11">
        <v>16.7</v>
      </c>
      <c r="E11">
        <v>61.1</v>
      </c>
      <c r="J11">
        <v>22.2</v>
      </c>
    </row>
    <row r="12" spans="1:10">
      <c r="A12" s="1">
        <v>42919.7142361111</v>
      </c>
      <c r="B12">
        <v>17.4</v>
      </c>
      <c r="C12">
        <v>4.7</v>
      </c>
      <c r="D12">
        <v>19.8</v>
      </c>
      <c r="E12">
        <v>58.1</v>
      </c>
      <c r="J12">
        <v>22.1</v>
      </c>
    </row>
    <row r="13" spans="1:10">
      <c r="A13" s="1">
        <v>42919.7143518518</v>
      </c>
      <c r="B13">
        <v>17.2</v>
      </c>
      <c r="C13">
        <v>3.3</v>
      </c>
      <c r="D13">
        <v>20.5</v>
      </c>
      <c r="E13">
        <v>59</v>
      </c>
      <c r="J13">
        <v>20.5</v>
      </c>
    </row>
    <row r="14" spans="1:10">
      <c r="A14" s="1">
        <v>42919.7144675926</v>
      </c>
      <c r="B14">
        <v>18.7</v>
      </c>
      <c r="C14">
        <v>6.1</v>
      </c>
      <c r="D14">
        <v>11.6</v>
      </c>
      <c r="E14">
        <v>63.7</v>
      </c>
      <c r="J14">
        <v>24.8</v>
      </c>
    </row>
    <row r="15" spans="1:10">
      <c r="A15" s="1">
        <v>42919.7145833333</v>
      </c>
      <c r="B15">
        <v>19.3</v>
      </c>
      <c r="C15">
        <v>4.5</v>
      </c>
      <c r="D15">
        <v>17.9</v>
      </c>
      <c r="E15">
        <v>58.4</v>
      </c>
      <c r="J15">
        <v>23.8</v>
      </c>
    </row>
    <row r="16" spans="1:10">
      <c r="A16" s="1">
        <v>42919.7146990741</v>
      </c>
      <c r="B16">
        <v>17.3</v>
      </c>
      <c r="C16">
        <v>5.3</v>
      </c>
      <c r="D16">
        <v>16.6</v>
      </c>
      <c r="E16">
        <v>60.8</v>
      </c>
      <c r="J16">
        <v>22.6</v>
      </c>
    </row>
    <row r="17" spans="1:10">
      <c r="A17" s="1">
        <v>42919.7148148148</v>
      </c>
      <c r="B17">
        <v>18.2</v>
      </c>
      <c r="C17">
        <v>3.8</v>
      </c>
      <c r="D17">
        <v>17.7</v>
      </c>
      <c r="E17">
        <v>60.4</v>
      </c>
      <c r="J17">
        <v>22</v>
      </c>
    </row>
    <row r="18" spans="1:10">
      <c r="A18" s="1">
        <v>42919.7149305556</v>
      </c>
      <c r="B18">
        <v>19.3</v>
      </c>
      <c r="C18">
        <v>3.8</v>
      </c>
      <c r="D18">
        <v>17.1</v>
      </c>
      <c r="E18">
        <v>59.8</v>
      </c>
      <c r="J18">
        <v>23.1</v>
      </c>
    </row>
    <row r="19" spans="1:10">
      <c r="A19" s="1">
        <v>42919.7150462963</v>
      </c>
      <c r="B19">
        <v>17.8</v>
      </c>
      <c r="C19">
        <v>5.1</v>
      </c>
      <c r="D19">
        <v>13.9</v>
      </c>
      <c r="E19">
        <v>63.2</v>
      </c>
      <c r="J19">
        <v>22.9</v>
      </c>
    </row>
    <row r="20" spans="1:10">
      <c r="A20" s="1">
        <v>42919.715162037</v>
      </c>
      <c r="B20">
        <v>18.1</v>
      </c>
      <c r="C20">
        <v>3.5</v>
      </c>
      <c r="D20">
        <v>17.6</v>
      </c>
      <c r="E20">
        <v>60.9</v>
      </c>
      <c r="J20">
        <v>21.6</v>
      </c>
    </row>
    <row r="21" spans="1:10">
      <c r="A21" s="1">
        <v>42919.7152777778</v>
      </c>
      <c r="B21">
        <v>17.7</v>
      </c>
      <c r="C21">
        <v>3.7</v>
      </c>
      <c r="D21">
        <v>12.6</v>
      </c>
      <c r="E21">
        <v>66.1</v>
      </c>
      <c r="J21">
        <v>21.4</v>
      </c>
    </row>
    <row r="22" spans="1:10">
      <c r="A22" s="1">
        <v>42919.7153935185</v>
      </c>
      <c r="B22">
        <v>16.7</v>
      </c>
      <c r="C22">
        <v>4.1</v>
      </c>
      <c r="D22">
        <v>15.7</v>
      </c>
      <c r="E22">
        <v>63.5</v>
      </c>
      <c r="J22">
        <v>20.8</v>
      </c>
    </row>
    <row r="23" spans="1:10">
      <c r="A23" s="1">
        <v>42919.7155092593</v>
      </c>
      <c r="B23">
        <v>18.6</v>
      </c>
      <c r="C23">
        <v>4.7</v>
      </c>
      <c r="D23">
        <v>12.7</v>
      </c>
      <c r="E23">
        <v>64.1</v>
      </c>
      <c r="J23">
        <v>23.3</v>
      </c>
    </row>
    <row r="24" spans="1:10">
      <c r="A24" s="1">
        <v>42919.715625</v>
      </c>
      <c r="B24">
        <v>19.7</v>
      </c>
      <c r="C24">
        <v>4.9</v>
      </c>
      <c r="D24">
        <v>20.3</v>
      </c>
      <c r="E24">
        <v>55.2</v>
      </c>
      <c r="J24">
        <v>24.6</v>
      </c>
    </row>
    <row r="25" spans="1:10">
      <c r="A25" s="1">
        <v>42919.7157407407</v>
      </c>
      <c r="B25">
        <v>18</v>
      </c>
      <c r="C25">
        <v>6.3</v>
      </c>
      <c r="D25">
        <v>19.3</v>
      </c>
      <c r="E25">
        <v>56.4</v>
      </c>
      <c r="J25">
        <v>24.3</v>
      </c>
    </row>
    <row r="26" spans="1:10">
      <c r="A26" s="1">
        <v>42919.7158564815</v>
      </c>
      <c r="B26">
        <v>18.6</v>
      </c>
      <c r="C26">
        <v>4.9</v>
      </c>
      <c r="D26">
        <v>14.8</v>
      </c>
      <c r="E26">
        <v>61.7</v>
      </c>
      <c r="J26">
        <v>23.5</v>
      </c>
    </row>
    <row r="27" spans="1:10">
      <c r="A27" s="1">
        <v>42919.7159722222</v>
      </c>
      <c r="B27">
        <v>18.1</v>
      </c>
      <c r="C27">
        <v>5.1</v>
      </c>
      <c r="D27">
        <v>13.2</v>
      </c>
      <c r="E27">
        <v>63.6</v>
      </c>
      <c r="J27">
        <v>23.2</v>
      </c>
    </row>
    <row r="28" spans="1:10">
      <c r="A28" s="1">
        <v>42919.716087963</v>
      </c>
      <c r="B28">
        <v>18.2</v>
      </c>
      <c r="C28">
        <v>4.4</v>
      </c>
      <c r="D28">
        <v>23.9</v>
      </c>
      <c r="E28">
        <v>53.5</v>
      </c>
      <c r="J28">
        <v>22.6</v>
      </c>
    </row>
    <row r="29" spans="1:10">
      <c r="A29" s="1">
        <v>42919.7162037037</v>
      </c>
      <c r="B29">
        <v>16.2</v>
      </c>
      <c r="C29">
        <v>2.9</v>
      </c>
      <c r="D29">
        <v>16.5</v>
      </c>
      <c r="E29">
        <v>64.5</v>
      </c>
      <c r="J29">
        <v>19.1</v>
      </c>
    </row>
    <row r="30" spans="1:10">
      <c r="A30" s="1">
        <v>42919.7163194444</v>
      </c>
      <c r="B30">
        <v>17.3</v>
      </c>
      <c r="C30">
        <v>4.3</v>
      </c>
      <c r="D30">
        <v>17</v>
      </c>
      <c r="E30">
        <v>61.4</v>
      </c>
      <c r="J30">
        <v>21.6</v>
      </c>
    </row>
    <row r="31" spans="1:10">
      <c r="A31" s="1">
        <v>42919.7164351852</v>
      </c>
      <c r="B31">
        <v>16.1</v>
      </c>
      <c r="C31">
        <v>2.9</v>
      </c>
      <c r="D31">
        <v>19.2</v>
      </c>
      <c r="E31">
        <v>61.8</v>
      </c>
      <c r="J31">
        <v>19</v>
      </c>
    </row>
    <row r="32" spans="1:10">
      <c r="A32" s="1">
        <v>42919.7165509259</v>
      </c>
      <c r="B32">
        <v>18</v>
      </c>
      <c r="C32">
        <v>3.9</v>
      </c>
      <c r="D32">
        <v>16.5</v>
      </c>
      <c r="E32">
        <v>61.6</v>
      </c>
      <c r="J32">
        <v>21.9</v>
      </c>
    </row>
    <row r="33" spans="1:10">
      <c r="A33" s="1">
        <v>42919.7166666667</v>
      </c>
      <c r="B33">
        <v>18.8</v>
      </c>
      <c r="C33">
        <v>3.2</v>
      </c>
      <c r="D33">
        <v>17</v>
      </c>
      <c r="E33">
        <v>61</v>
      </c>
      <c r="J33">
        <v>22</v>
      </c>
    </row>
    <row r="34" spans="1:10">
      <c r="A34" s="1">
        <v>42919.7167824074</v>
      </c>
      <c r="B34">
        <v>17.3</v>
      </c>
      <c r="C34">
        <v>4.1</v>
      </c>
      <c r="D34">
        <v>20.4</v>
      </c>
      <c r="E34">
        <v>58.1</v>
      </c>
      <c r="J34">
        <v>21.4</v>
      </c>
    </row>
    <row r="35" spans="1:10">
      <c r="A35" s="1">
        <v>42919.7168981481</v>
      </c>
      <c r="B35">
        <v>18</v>
      </c>
      <c r="C35">
        <v>3.8</v>
      </c>
      <c r="D35">
        <v>17</v>
      </c>
      <c r="E35">
        <v>61.3</v>
      </c>
      <c r="J35">
        <v>21.8</v>
      </c>
    </row>
    <row r="36" spans="1:10">
      <c r="A36" s="1">
        <v>42919.7170138889</v>
      </c>
      <c r="B36">
        <v>16.2</v>
      </c>
      <c r="C36">
        <v>5</v>
      </c>
      <c r="D36">
        <v>17.6</v>
      </c>
      <c r="E36">
        <v>61.2</v>
      </c>
      <c r="J36">
        <v>21.2</v>
      </c>
    </row>
    <row r="37" spans="1:10">
      <c r="A37" s="1">
        <v>42919.7171296296</v>
      </c>
      <c r="B37">
        <v>17.6</v>
      </c>
      <c r="C37">
        <v>3.5</v>
      </c>
      <c r="D37">
        <v>17</v>
      </c>
      <c r="E37">
        <v>61.9</v>
      </c>
      <c r="J37">
        <v>21.1</v>
      </c>
    </row>
    <row r="38" spans="1:10">
      <c r="A38" s="1">
        <v>42919.7172453704</v>
      </c>
      <c r="B38">
        <v>18.1</v>
      </c>
      <c r="C38">
        <v>3.8</v>
      </c>
      <c r="D38">
        <v>14.3</v>
      </c>
      <c r="E38">
        <v>63.7</v>
      </c>
      <c r="J38">
        <v>21.9</v>
      </c>
    </row>
    <row r="39" spans="1:10">
      <c r="A39" s="1">
        <v>42919.7173611111</v>
      </c>
      <c r="B39">
        <v>18.1</v>
      </c>
      <c r="C39">
        <v>3.8</v>
      </c>
      <c r="D39">
        <v>15.8</v>
      </c>
      <c r="E39">
        <v>62.4</v>
      </c>
      <c r="J39">
        <v>21.9</v>
      </c>
    </row>
    <row r="40" spans="1:10">
      <c r="A40" s="1">
        <v>42919.7174768519</v>
      </c>
      <c r="B40">
        <v>16.5</v>
      </c>
      <c r="C40">
        <v>3.4</v>
      </c>
      <c r="D40">
        <v>17</v>
      </c>
      <c r="E40">
        <v>63.2</v>
      </c>
      <c r="J40">
        <v>19.9</v>
      </c>
    </row>
    <row r="41" spans="1:10">
      <c r="A41" s="1">
        <v>42919.7175925926</v>
      </c>
      <c r="B41">
        <v>18</v>
      </c>
      <c r="C41">
        <v>5.3</v>
      </c>
      <c r="D41">
        <v>14</v>
      </c>
      <c r="E41">
        <v>62.8</v>
      </c>
      <c r="J41">
        <v>23.3</v>
      </c>
    </row>
    <row r="42" spans="1:10">
      <c r="A42" s="1">
        <v>42919.7177083333</v>
      </c>
      <c r="B42">
        <v>18.4</v>
      </c>
      <c r="C42">
        <v>3.3</v>
      </c>
      <c r="D42">
        <v>23.2</v>
      </c>
      <c r="E42">
        <v>55.2</v>
      </c>
      <c r="J42">
        <v>21.7</v>
      </c>
    </row>
    <row r="43" spans="1:10">
      <c r="A43" s="1">
        <v>42919.7178240741</v>
      </c>
      <c r="B43">
        <v>18.9</v>
      </c>
      <c r="C43">
        <v>4.2</v>
      </c>
      <c r="D43">
        <v>17.5</v>
      </c>
      <c r="E43">
        <v>59.4</v>
      </c>
      <c r="J43">
        <v>23.1</v>
      </c>
    </row>
    <row r="44" spans="1:10">
      <c r="A44" s="1">
        <v>42919.7179398148</v>
      </c>
      <c r="B44">
        <v>18</v>
      </c>
      <c r="C44">
        <v>4.4</v>
      </c>
      <c r="D44">
        <v>17.3</v>
      </c>
      <c r="E44">
        <v>60.3</v>
      </c>
      <c r="J44">
        <v>22.4</v>
      </c>
    </row>
    <row r="45" spans="1:10">
      <c r="A45" s="1">
        <v>42919.7180555556</v>
      </c>
      <c r="B45">
        <v>16.6</v>
      </c>
      <c r="C45">
        <v>6.7</v>
      </c>
      <c r="D45">
        <v>11.2</v>
      </c>
      <c r="E45">
        <v>65.6</v>
      </c>
      <c r="J45">
        <v>23.3</v>
      </c>
    </row>
    <row r="46" spans="1:10">
      <c r="A46" s="1">
        <v>42919.7181712963</v>
      </c>
      <c r="B46">
        <v>15.8</v>
      </c>
      <c r="C46">
        <v>4</v>
      </c>
      <c r="D46">
        <v>19.2</v>
      </c>
      <c r="E46">
        <v>60.9</v>
      </c>
      <c r="J46">
        <v>19.8</v>
      </c>
    </row>
    <row r="47" spans="1:10">
      <c r="A47" s="1">
        <v>42919.718287037</v>
      </c>
      <c r="B47">
        <v>19.2</v>
      </c>
      <c r="C47">
        <v>3.7</v>
      </c>
      <c r="D47">
        <v>18.2</v>
      </c>
      <c r="E47">
        <v>59</v>
      </c>
      <c r="J47">
        <v>22.9</v>
      </c>
    </row>
    <row r="48" spans="1:10">
      <c r="A48" s="1">
        <v>42919.7184027778</v>
      </c>
      <c r="B48">
        <v>18</v>
      </c>
      <c r="C48">
        <v>5.1</v>
      </c>
      <c r="D48">
        <v>18.3</v>
      </c>
      <c r="E48">
        <v>58.5</v>
      </c>
      <c r="J48">
        <v>23.1</v>
      </c>
    </row>
    <row r="49" spans="1:10">
      <c r="A49" s="1">
        <v>42919.7185185185</v>
      </c>
      <c r="B49">
        <v>17</v>
      </c>
      <c r="C49">
        <v>4</v>
      </c>
      <c r="D49">
        <v>34.2</v>
      </c>
      <c r="E49">
        <v>44.8</v>
      </c>
      <c r="J49">
        <v>21</v>
      </c>
    </row>
    <row r="50" spans="1:10">
      <c r="A50" s="1">
        <v>42919.7186342593</v>
      </c>
      <c r="B50">
        <v>16.9</v>
      </c>
      <c r="C50">
        <v>4.8</v>
      </c>
      <c r="D50">
        <v>24.2</v>
      </c>
      <c r="E50">
        <v>54</v>
      </c>
      <c r="J50">
        <v>21.7</v>
      </c>
    </row>
    <row r="51" spans="1:10">
      <c r="A51" s="1">
        <v>42919.71875</v>
      </c>
      <c r="B51">
        <v>18.3</v>
      </c>
      <c r="C51">
        <v>3.8</v>
      </c>
      <c r="D51">
        <v>19.5</v>
      </c>
      <c r="E51">
        <v>58.5</v>
      </c>
      <c r="J51">
        <v>22.1</v>
      </c>
    </row>
    <row r="52" spans="1:10">
      <c r="A52" s="1">
        <v>42919.7188657407</v>
      </c>
      <c r="B52">
        <v>18.2</v>
      </c>
      <c r="C52">
        <v>4.3</v>
      </c>
      <c r="D52">
        <v>15.9</v>
      </c>
      <c r="E52">
        <v>61.6</v>
      </c>
      <c r="J52">
        <v>22.5</v>
      </c>
    </row>
    <row r="53" spans="1:10">
      <c r="A53" s="1">
        <v>42919.7189814815</v>
      </c>
      <c r="B53">
        <v>19.3</v>
      </c>
      <c r="C53">
        <v>5.7</v>
      </c>
      <c r="D53">
        <v>11.4</v>
      </c>
      <c r="E53">
        <v>63.6</v>
      </c>
      <c r="J53">
        <v>25</v>
      </c>
    </row>
    <row r="54" spans="1:10">
      <c r="A54" s="1">
        <v>42919.7190972222</v>
      </c>
      <c r="B54">
        <v>17</v>
      </c>
      <c r="C54">
        <v>4.8</v>
      </c>
      <c r="D54">
        <v>18.8</v>
      </c>
      <c r="E54">
        <v>59.4</v>
      </c>
      <c r="J54">
        <v>21.8</v>
      </c>
    </row>
    <row r="55" spans="1:10">
      <c r="A55" s="1">
        <v>42919.719212963</v>
      </c>
      <c r="B55">
        <v>17.9</v>
      </c>
      <c r="C55">
        <v>4.9</v>
      </c>
      <c r="D55">
        <v>24.9</v>
      </c>
      <c r="E55">
        <v>52.3</v>
      </c>
      <c r="J55">
        <v>22.8</v>
      </c>
    </row>
    <row r="56" spans="1:10">
      <c r="A56" s="1">
        <v>42919.7193287037</v>
      </c>
      <c r="B56">
        <v>17.6</v>
      </c>
      <c r="C56">
        <v>5.2</v>
      </c>
      <c r="D56">
        <v>15.4</v>
      </c>
      <c r="E56">
        <v>61.8</v>
      </c>
      <c r="J56">
        <v>22.8</v>
      </c>
    </row>
    <row r="57" spans="1:10">
      <c r="A57" s="1">
        <v>42919.7194444444</v>
      </c>
      <c r="B57">
        <v>18.1</v>
      </c>
      <c r="C57">
        <v>3.7</v>
      </c>
      <c r="D57">
        <v>12.9</v>
      </c>
      <c r="E57">
        <v>65.4</v>
      </c>
      <c r="J57">
        <v>21.8</v>
      </c>
    </row>
    <row r="58" spans="1:10">
      <c r="A58" s="1">
        <v>42919.7195601852</v>
      </c>
      <c r="B58">
        <v>0.3</v>
      </c>
      <c r="C58">
        <v>0.2</v>
      </c>
      <c r="D58">
        <v>5</v>
      </c>
      <c r="E58">
        <v>94.5</v>
      </c>
      <c r="J58">
        <v>0.5</v>
      </c>
    </row>
    <row r="59" spans="1:10">
      <c r="A59" s="1">
        <v>42919.7196759259</v>
      </c>
      <c r="B59">
        <v>0.2</v>
      </c>
      <c r="C59">
        <v>0</v>
      </c>
      <c r="D59">
        <v>0</v>
      </c>
      <c r="E59">
        <v>99.8</v>
      </c>
      <c r="J59">
        <v>0.2</v>
      </c>
    </row>
    <row r="60" spans="1:10">
      <c r="A60" s="1">
        <v>42919.7197916667</v>
      </c>
      <c r="B60">
        <v>0.5</v>
      </c>
      <c r="C60">
        <v>0</v>
      </c>
      <c r="D60">
        <v>0</v>
      </c>
      <c r="E60">
        <v>99.5</v>
      </c>
      <c r="J60">
        <v>0.5</v>
      </c>
    </row>
    <row r="61" spans="1:10">
      <c r="A61" s="1">
        <v>42919.7199074074</v>
      </c>
      <c r="B61">
        <v>0.1</v>
      </c>
      <c r="C61">
        <v>0.1</v>
      </c>
      <c r="D61">
        <v>0</v>
      </c>
      <c r="E61">
        <v>99.8</v>
      </c>
      <c r="J61">
        <v>0.2</v>
      </c>
    </row>
    <row r="63" spans="1:10">
      <c r="A63" t="s">
        <v>11</v>
      </c>
      <c r="B63">
        <v>16.1283333333333</v>
      </c>
      <c r="C63">
        <v>3.98</v>
      </c>
      <c r="D63">
        <v>15.8733333333333</v>
      </c>
      <c r="E63">
        <v>64.04</v>
      </c>
      <c r="F63" t="e">
        <v>#DIV/0!</v>
      </c>
      <c r="G63" t="e">
        <v>#DIV/0!</v>
      </c>
      <c r="H63" t="e">
        <v>#DIV/0!</v>
      </c>
      <c r="I63" t="e">
        <v>#DIV/0!</v>
      </c>
      <c r="J63">
        <v>20.1083333333333</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3" width="12.625"/>
    <col min="10" max="10" width="12.625"/>
  </cols>
  <sheetData>
    <row r="1" spans="1:10">
      <c r="A1" t="s">
        <v>557</v>
      </c>
      <c r="B1" t="s">
        <v>5</v>
      </c>
      <c r="C1" t="s">
        <v>6</v>
      </c>
      <c r="D1" t="s">
        <v>7</v>
      </c>
      <c r="E1" t="s">
        <v>8</v>
      </c>
      <c r="J1" t="s">
        <v>9</v>
      </c>
    </row>
    <row r="2" spans="1:10">
      <c r="A2" s="1">
        <v>42919.7130787037</v>
      </c>
      <c r="B2">
        <v>0</v>
      </c>
      <c r="C2">
        <v>0.8</v>
      </c>
      <c r="D2">
        <v>2.4</v>
      </c>
      <c r="E2">
        <v>96.7</v>
      </c>
      <c r="J2">
        <v>0.8</v>
      </c>
    </row>
    <row r="3" spans="1:10">
      <c r="A3" s="1">
        <v>42919.7131944444</v>
      </c>
      <c r="B3">
        <v>7.5</v>
      </c>
      <c r="C3">
        <v>1.6</v>
      </c>
      <c r="D3">
        <v>10.8</v>
      </c>
      <c r="E3">
        <v>80.1</v>
      </c>
      <c r="J3">
        <v>9.1</v>
      </c>
    </row>
    <row r="4" spans="1:10">
      <c r="A4" s="1">
        <v>42919.7133101852</v>
      </c>
      <c r="B4">
        <v>12.7</v>
      </c>
      <c r="C4">
        <v>2.6</v>
      </c>
      <c r="D4">
        <v>17.9</v>
      </c>
      <c r="E4">
        <v>66.9</v>
      </c>
      <c r="J4">
        <v>15.3</v>
      </c>
    </row>
    <row r="5" spans="1:10">
      <c r="A5" s="1">
        <v>42919.7134259259</v>
      </c>
      <c r="B5">
        <v>18.3</v>
      </c>
      <c r="C5">
        <v>5.6</v>
      </c>
      <c r="D5">
        <v>17.6</v>
      </c>
      <c r="E5">
        <v>58.4</v>
      </c>
      <c r="J5">
        <v>23.9</v>
      </c>
    </row>
    <row r="6" spans="1:10">
      <c r="A6" s="1">
        <v>42919.7135416667</v>
      </c>
      <c r="B6">
        <v>17.2</v>
      </c>
      <c r="C6">
        <v>3.3</v>
      </c>
      <c r="D6">
        <v>27.3</v>
      </c>
      <c r="E6">
        <v>52.2</v>
      </c>
      <c r="J6">
        <v>20.5</v>
      </c>
    </row>
    <row r="7" spans="1:10">
      <c r="A7" s="1">
        <v>42919.7136574074</v>
      </c>
      <c r="B7">
        <v>18.3</v>
      </c>
      <c r="C7">
        <v>4.5</v>
      </c>
      <c r="D7">
        <v>21.3</v>
      </c>
      <c r="E7">
        <v>55.9</v>
      </c>
      <c r="J7">
        <v>22.8</v>
      </c>
    </row>
    <row r="8" spans="1:10">
      <c r="A8" s="1">
        <v>42919.7137731481</v>
      </c>
      <c r="B8">
        <v>18.8</v>
      </c>
      <c r="C8">
        <v>3.7</v>
      </c>
      <c r="D8">
        <v>12.6</v>
      </c>
      <c r="E8">
        <v>65</v>
      </c>
      <c r="J8">
        <v>22.5</v>
      </c>
    </row>
    <row r="9" spans="1:10">
      <c r="A9" s="1">
        <v>42919.7138888889</v>
      </c>
      <c r="B9">
        <v>25.5</v>
      </c>
      <c r="C9">
        <v>5.2</v>
      </c>
      <c r="D9">
        <v>16.3</v>
      </c>
      <c r="E9">
        <v>53.1</v>
      </c>
      <c r="J9">
        <v>30.7</v>
      </c>
    </row>
    <row r="10" spans="1:10">
      <c r="A10" s="1">
        <v>42919.7140046296</v>
      </c>
      <c r="B10">
        <v>14.3</v>
      </c>
      <c r="C10">
        <v>4.2</v>
      </c>
      <c r="D10">
        <v>32.9</v>
      </c>
      <c r="E10">
        <v>48.6</v>
      </c>
      <c r="J10">
        <v>18.5</v>
      </c>
    </row>
    <row r="11" spans="1:10">
      <c r="A11" s="1">
        <v>42919.7141203704</v>
      </c>
      <c r="B11">
        <v>18.4</v>
      </c>
      <c r="C11">
        <v>3.9</v>
      </c>
      <c r="D11">
        <v>18</v>
      </c>
      <c r="E11">
        <v>59.8</v>
      </c>
      <c r="J11">
        <v>22.3</v>
      </c>
    </row>
    <row r="12" spans="1:10">
      <c r="A12" s="1">
        <v>42919.7142361111</v>
      </c>
      <c r="B12">
        <v>18.6</v>
      </c>
      <c r="C12">
        <v>3.8</v>
      </c>
      <c r="D12">
        <v>20.8</v>
      </c>
      <c r="E12">
        <v>56.8</v>
      </c>
      <c r="J12">
        <v>22.4</v>
      </c>
    </row>
    <row r="13" spans="1:10">
      <c r="A13" s="1">
        <v>42919.7143518518</v>
      </c>
      <c r="B13">
        <v>18.2</v>
      </c>
      <c r="C13">
        <v>3.5</v>
      </c>
      <c r="D13">
        <v>18.8</v>
      </c>
      <c r="E13">
        <v>59.4</v>
      </c>
      <c r="J13">
        <v>21.7</v>
      </c>
    </row>
    <row r="14" spans="1:10">
      <c r="A14" s="1">
        <v>42919.7144675926</v>
      </c>
      <c r="B14">
        <v>18</v>
      </c>
      <c r="C14">
        <v>6</v>
      </c>
      <c r="D14">
        <v>20.1</v>
      </c>
      <c r="E14">
        <v>55.9</v>
      </c>
      <c r="J14">
        <v>24</v>
      </c>
    </row>
    <row r="15" spans="1:10">
      <c r="A15" s="1">
        <v>42919.7145833333</v>
      </c>
      <c r="B15">
        <v>18.5</v>
      </c>
      <c r="C15">
        <v>3.4</v>
      </c>
      <c r="D15">
        <v>16.7</v>
      </c>
      <c r="E15">
        <v>61.3</v>
      </c>
      <c r="J15">
        <v>21.9</v>
      </c>
    </row>
    <row r="16" spans="1:10">
      <c r="A16" s="1">
        <v>42919.7146990741</v>
      </c>
      <c r="B16">
        <v>17.5</v>
      </c>
      <c r="C16">
        <v>3.6</v>
      </c>
      <c r="D16">
        <v>23.5</v>
      </c>
      <c r="E16">
        <v>55.4</v>
      </c>
      <c r="J16">
        <v>21.1</v>
      </c>
    </row>
    <row r="17" spans="1:10">
      <c r="A17" s="1">
        <v>42919.7148148148</v>
      </c>
      <c r="B17">
        <v>18.2</v>
      </c>
      <c r="C17">
        <v>4.8</v>
      </c>
      <c r="D17">
        <v>22.8</v>
      </c>
      <c r="E17">
        <v>54.2</v>
      </c>
      <c r="J17">
        <v>23</v>
      </c>
    </row>
    <row r="18" spans="1:10">
      <c r="A18" s="1">
        <v>42919.7149305556</v>
      </c>
      <c r="B18">
        <v>17.6</v>
      </c>
      <c r="C18">
        <v>4.4</v>
      </c>
      <c r="D18">
        <v>22.4</v>
      </c>
      <c r="E18">
        <v>55.6</v>
      </c>
      <c r="J18">
        <v>22</v>
      </c>
    </row>
    <row r="19" spans="1:10">
      <c r="A19" s="1">
        <v>42919.7150462963</v>
      </c>
      <c r="B19">
        <v>18</v>
      </c>
      <c r="C19">
        <v>5</v>
      </c>
      <c r="D19">
        <v>20.6</v>
      </c>
      <c r="E19">
        <v>56.4</v>
      </c>
      <c r="J19">
        <v>23</v>
      </c>
    </row>
    <row r="20" spans="1:10">
      <c r="A20" s="1">
        <v>42919.715162037</v>
      </c>
      <c r="B20">
        <v>18.6</v>
      </c>
      <c r="C20">
        <v>5.5</v>
      </c>
      <c r="D20">
        <v>15.4</v>
      </c>
      <c r="E20">
        <v>60.5</v>
      </c>
      <c r="J20">
        <v>24.1</v>
      </c>
    </row>
    <row r="21" spans="1:10">
      <c r="A21" s="1">
        <v>42919.7152777778</v>
      </c>
      <c r="B21">
        <v>18.4</v>
      </c>
      <c r="C21">
        <v>3.6</v>
      </c>
      <c r="D21">
        <v>26.2</v>
      </c>
      <c r="E21">
        <v>51.8</v>
      </c>
      <c r="J21">
        <v>22</v>
      </c>
    </row>
    <row r="22" spans="1:10">
      <c r="A22" s="1">
        <v>42919.7153935185</v>
      </c>
      <c r="B22">
        <v>17.4</v>
      </c>
      <c r="C22">
        <v>4.1</v>
      </c>
      <c r="D22">
        <v>20.4</v>
      </c>
      <c r="E22">
        <v>58.1</v>
      </c>
      <c r="J22">
        <v>21.5</v>
      </c>
    </row>
    <row r="23" spans="1:10">
      <c r="A23" s="1">
        <v>42919.7155092593</v>
      </c>
      <c r="B23">
        <v>18.2</v>
      </c>
      <c r="C23">
        <v>3.5</v>
      </c>
      <c r="D23">
        <v>22.3</v>
      </c>
      <c r="E23">
        <v>56</v>
      </c>
      <c r="J23">
        <v>21.7</v>
      </c>
    </row>
    <row r="24" spans="1:10">
      <c r="A24" s="1">
        <v>42919.715625</v>
      </c>
      <c r="B24">
        <v>20</v>
      </c>
      <c r="C24">
        <v>2.8</v>
      </c>
      <c r="D24">
        <v>19.4</v>
      </c>
      <c r="E24">
        <v>57.9</v>
      </c>
      <c r="J24">
        <v>22.8</v>
      </c>
    </row>
    <row r="25" spans="1:10">
      <c r="A25" s="1">
        <v>42919.7157407407</v>
      </c>
      <c r="B25">
        <v>18</v>
      </c>
      <c r="C25">
        <v>3.5</v>
      </c>
      <c r="D25">
        <v>18.2</v>
      </c>
      <c r="E25">
        <v>60.2</v>
      </c>
      <c r="J25">
        <v>21.5</v>
      </c>
    </row>
    <row r="26" spans="1:10">
      <c r="A26" s="1">
        <v>42919.7158564815</v>
      </c>
      <c r="B26">
        <v>19.6</v>
      </c>
      <c r="C26">
        <v>4.2</v>
      </c>
      <c r="D26">
        <v>19.2</v>
      </c>
      <c r="E26">
        <v>57.1</v>
      </c>
      <c r="J26">
        <v>23.8</v>
      </c>
    </row>
    <row r="27" spans="1:10">
      <c r="A27" s="1">
        <v>42919.7159722222</v>
      </c>
      <c r="B27">
        <v>18</v>
      </c>
      <c r="C27">
        <v>4.4</v>
      </c>
      <c r="D27">
        <v>23.5</v>
      </c>
      <c r="E27">
        <v>54.1</v>
      </c>
      <c r="J27">
        <v>22.4</v>
      </c>
    </row>
    <row r="28" spans="1:10">
      <c r="A28" s="1">
        <v>42919.716087963</v>
      </c>
      <c r="B28">
        <v>18.8</v>
      </c>
      <c r="C28">
        <v>3.5</v>
      </c>
      <c r="D28">
        <v>19.9</v>
      </c>
      <c r="E28">
        <v>57.8</v>
      </c>
      <c r="J28">
        <v>22.3</v>
      </c>
    </row>
    <row r="29" spans="1:10">
      <c r="A29" s="1">
        <v>42919.7162037037</v>
      </c>
      <c r="B29">
        <v>26.8</v>
      </c>
      <c r="C29">
        <v>3.9</v>
      </c>
      <c r="D29">
        <v>29</v>
      </c>
      <c r="E29">
        <v>40.4</v>
      </c>
      <c r="J29">
        <v>30.7</v>
      </c>
    </row>
    <row r="30" spans="1:10">
      <c r="A30" s="1">
        <v>42919.7163194444</v>
      </c>
      <c r="B30">
        <v>16.5</v>
      </c>
      <c r="C30">
        <v>4.4</v>
      </c>
      <c r="D30">
        <v>25.6</v>
      </c>
      <c r="E30">
        <v>53.5</v>
      </c>
      <c r="J30">
        <v>20.9</v>
      </c>
    </row>
    <row r="31" spans="1:10">
      <c r="A31" s="1">
        <v>42919.7164351852</v>
      </c>
      <c r="B31">
        <v>17</v>
      </c>
      <c r="C31">
        <v>3.8</v>
      </c>
      <c r="D31">
        <v>18.7</v>
      </c>
      <c r="E31">
        <v>60.5</v>
      </c>
      <c r="J31">
        <v>20.8</v>
      </c>
    </row>
    <row r="32" spans="1:10">
      <c r="A32" s="1">
        <v>42919.7165509259</v>
      </c>
      <c r="B32">
        <v>18.5</v>
      </c>
      <c r="C32">
        <v>4.7</v>
      </c>
      <c r="D32">
        <v>20.8</v>
      </c>
      <c r="E32">
        <v>56</v>
      </c>
      <c r="J32">
        <v>23.2</v>
      </c>
    </row>
    <row r="33" spans="1:10">
      <c r="A33" s="1">
        <v>42919.7166666667</v>
      </c>
      <c r="B33">
        <v>17.7</v>
      </c>
      <c r="C33">
        <v>3.6</v>
      </c>
      <c r="D33">
        <v>23.5</v>
      </c>
      <c r="E33">
        <v>55.1</v>
      </c>
      <c r="J33">
        <v>21.3</v>
      </c>
    </row>
    <row r="34" spans="1:10">
      <c r="A34" s="1">
        <v>42919.7167824074</v>
      </c>
      <c r="B34">
        <v>16.7</v>
      </c>
      <c r="C34">
        <v>4.7</v>
      </c>
      <c r="D34">
        <v>25.5</v>
      </c>
      <c r="E34">
        <v>53.1</v>
      </c>
      <c r="J34">
        <v>21.4</v>
      </c>
    </row>
    <row r="35" spans="1:10">
      <c r="A35" s="1">
        <v>42919.7168981481</v>
      </c>
      <c r="B35">
        <v>18.5</v>
      </c>
      <c r="C35">
        <v>3.9</v>
      </c>
      <c r="D35">
        <v>15.7</v>
      </c>
      <c r="E35">
        <v>61.8</v>
      </c>
      <c r="J35">
        <v>22.4</v>
      </c>
    </row>
    <row r="36" spans="1:10">
      <c r="A36" s="1">
        <v>42919.7170138889</v>
      </c>
      <c r="B36">
        <v>18.8</v>
      </c>
      <c r="C36">
        <v>3.7</v>
      </c>
      <c r="D36">
        <v>17.9</v>
      </c>
      <c r="E36">
        <v>59.6</v>
      </c>
      <c r="J36">
        <v>22.5</v>
      </c>
    </row>
    <row r="37" spans="1:10">
      <c r="A37" s="1">
        <v>42919.7171296296</v>
      </c>
      <c r="B37">
        <v>18.9</v>
      </c>
      <c r="C37">
        <v>3.2</v>
      </c>
      <c r="D37">
        <v>17.9</v>
      </c>
      <c r="E37">
        <v>59.9</v>
      </c>
      <c r="J37">
        <v>22.1</v>
      </c>
    </row>
    <row r="38" spans="1:10">
      <c r="A38" s="1">
        <v>42919.7172453704</v>
      </c>
      <c r="B38">
        <v>17.6</v>
      </c>
      <c r="C38">
        <v>3.7</v>
      </c>
      <c r="D38">
        <v>18</v>
      </c>
      <c r="E38">
        <v>60.7</v>
      </c>
      <c r="J38">
        <v>21.3</v>
      </c>
    </row>
    <row r="39" spans="1:10">
      <c r="A39" s="1">
        <v>42919.7173611111</v>
      </c>
      <c r="B39">
        <v>18.6</v>
      </c>
      <c r="C39">
        <v>4.3</v>
      </c>
      <c r="D39">
        <v>21.4</v>
      </c>
      <c r="E39">
        <v>55.6</v>
      </c>
      <c r="J39">
        <v>22.9</v>
      </c>
    </row>
    <row r="40" spans="1:10">
      <c r="A40" s="1">
        <v>42919.7174768519</v>
      </c>
      <c r="B40">
        <v>17</v>
      </c>
      <c r="C40">
        <v>5.7</v>
      </c>
      <c r="D40">
        <v>19.4</v>
      </c>
      <c r="E40">
        <v>57.9</v>
      </c>
      <c r="J40">
        <v>22.7</v>
      </c>
    </row>
    <row r="41" spans="1:10">
      <c r="A41" s="1">
        <v>42919.7175925926</v>
      </c>
      <c r="B41">
        <v>18.8</v>
      </c>
      <c r="C41">
        <v>3.5</v>
      </c>
      <c r="D41">
        <v>26.7</v>
      </c>
      <c r="E41">
        <v>51</v>
      </c>
      <c r="J41">
        <v>22.3</v>
      </c>
    </row>
    <row r="42" spans="1:10">
      <c r="A42" s="1">
        <v>42919.7177083333</v>
      </c>
      <c r="B42">
        <v>17.9</v>
      </c>
      <c r="C42">
        <v>4.7</v>
      </c>
      <c r="D42">
        <v>19.1</v>
      </c>
      <c r="E42">
        <v>58.3</v>
      </c>
      <c r="J42">
        <v>22.6</v>
      </c>
    </row>
    <row r="43" spans="1:10">
      <c r="A43" s="1">
        <v>42919.7178240741</v>
      </c>
      <c r="B43">
        <v>17.4</v>
      </c>
      <c r="C43">
        <v>4</v>
      </c>
      <c r="D43">
        <v>20.9</v>
      </c>
      <c r="E43">
        <v>57.8</v>
      </c>
      <c r="J43">
        <v>21.4</v>
      </c>
    </row>
    <row r="44" spans="1:10">
      <c r="A44" s="1">
        <v>42919.7179398148</v>
      </c>
      <c r="B44">
        <v>18.4</v>
      </c>
      <c r="C44">
        <v>5</v>
      </c>
      <c r="D44">
        <v>20.3</v>
      </c>
      <c r="E44">
        <v>56.3</v>
      </c>
      <c r="J44">
        <v>23.4</v>
      </c>
    </row>
    <row r="45" spans="1:10">
      <c r="A45" s="1">
        <v>42919.7180555556</v>
      </c>
      <c r="B45">
        <v>18.1</v>
      </c>
      <c r="C45">
        <v>3.6</v>
      </c>
      <c r="D45">
        <v>23</v>
      </c>
      <c r="E45">
        <v>55.4</v>
      </c>
      <c r="J45">
        <v>21.7</v>
      </c>
    </row>
    <row r="46" spans="1:10">
      <c r="A46" s="1">
        <v>42919.7181712963</v>
      </c>
      <c r="B46">
        <v>16.5</v>
      </c>
      <c r="C46">
        <v>5</v>
      </c>
      <c r="D46">
        <v>23.9</v>
      </c>
      <c r="E46">
        <v>54.6</v>
      </c>
      <c r="J46">
        <v>21.5</v>
      </c>
    </row>
    <row r="47" spans="1:10">
      <c r="A47" s="1">
        <v>42919.718287037</v>
      </c>
      <c r="B47">
        <v>19.1</v>
      </c>
      <c r="C47">
        <v>6</v>
      </c>
      <c r="D47">
        <v>23.1</v>
      </c>
      <c r="E47">
        <v>51.7</v>
      </c>
      <c r="J47">
        <v>25.1</v>
      </c>
    </row>
    <row r="48" spans="1:10">
      <c r="A48" s="1">
        <v>42919.7184027778</v>
      </c>
      <c r="B48">
        <v>18.2</v>
      </c>
      <c r="C48">
        <v>3.7</v>
      </c>
      <c r="D48">
        <v>18.2</v>
      </c>
      <c r="E48">
        <v>59.8</v>
      </c>
      <c r="J48">
        <v>21.9</v>
      </c>
    </row>
    <row r="49" spans="1:10">
      <c r="A49" s="1">
        <v>42919.7185185185</v>
      </c>
      <c r="B49">
        <v>33.1</v>
      </c>
      <c r="C49">
        <v>5.7</v>
      </c>
      <c r="D49">
        <v>18</v>
      </c>
      <c r="E49">
        <v>43.2</v>
      </c>
      <c r="J49">
        <v>38.8</v>
      </c>
    </row>
    <row r="50" spans="1:10">
      <c r="A50" s="1">
        <v>42919.7186342593</v>
      </c>
      <c r="B50">
        <v>16.8</v>
      </c>
      <c r="C50">
        <v>3.7</v>
      </c>
      <c r="D50">
        <v>27.5</v>
      </c>
      <c r="E50">
        <v>52</v>
      </c>
      <c r="J50">
        <v>20.5</v>
      </c>
    </row>
    <row r="51" spans="1:10">
      <c r="A51" s="1">
        <v>42919.71875</v>
      </c>
      <c r="B51">
        <v>20</v>
      </c>
      <c r="C51">
        <v>5.9</v>
      </c>
      <c r="D51">
        <v>16.4</v>
      </c>
      <c r="E51">
        <v>57.8</v>
      </c>
      <c r="J51">
        <v>25.9</v>
      </c>
    </row>
    <row r="52" spans="1:10">
      <c r="A52" s="1">
        <v>42919.7188657407</v>
      </c>
      <c r="B52">
        <v>18.7</v>
      </c>
      <c r="C52">
        <v>4.7</v>
      </c>
      <c r="D52">
        <v>26.5</v>
      </c>
      <c r="E52">
        <v>50.1</v>
      </c>
      <c r="J52">
        <v>23.4</v>
      </c>
    </row>
    <row r="53" spans="1:10">
      <c r="A53" s="1">
        <v>42919.7189814815</v>
      </c>
      <c r="B53">
        <v>18.8</v>
      </c>
      <c r="C53">
        <v>4.7</v>
      </c>
      <c r="D53">
        <v>23</v>
      </c>
      <c r="E53">
        <v>53.5</v>
      </c>
      <c r="J53">
        <v>23.5</v>
      </c>
    </row>
    <row r="54" spans="1:10">
      <c r="A54" s="1">
        <v>42919.7190972222</v>
      </c>
      <c r="B54">
        <v>18.1</v>
      </c>
      <c r="C54">
        <v>5.3</v>
      </c>
      <c r="D54">
        <v>23.4</v>
      </c>
      <c r="E54">
        <v>53.3</v>
      </c>
      <c r="J54">
        <v>23.4</v>
      </c>
    </row>
    <row r="55" spans="1:10">
      <c r="A55" s="1">
        <v>42919.719212963</v>
      </c>
      <c r="B55">
        <v>16.3</v>
      </c>
      <c r="C55">
        <v>4.1</v>
      </c>
      <c r="D55">
        <v>20.7</v>
      </c>
      <c r="E55">
        <v>58.9</v>
      </c>
      <c r="J55">
        <v>20.4</v>
      </c>
    </row>
    <row r="56" spans="1:10">
      <c r="A56" s="1">
        <v>42919.7193287037</v>
      </c>
      <c r="B56">
        <v>17.8</v>
      </c>
      <c r="C56">
        <v>3.3</v>
      </c>
      <c r="D56">
        <v>18.8</v>
      </c>
      <c r="E56">
        <v>60.1</v>
      </c>
      <c r="J56">
        <v>21.1</v>
      </c>
    </row>
    <row r="57" spans="1:10">
      <c r="A57" s="1">
        <v>42919.7194444444</v>
      </c>
      <c r="B57">
        <v>17.1</v>
      </c>
      <c r="C57">
        <v>6</v>
      </c>
      <c r="D57">
        <v>26.1</v>
      </c>
      <c r="E57">
        <v>50.9</v>
      </c>
      <c r="J57">
        <v>23.1</v>
      </c>
    </row>
    <row r="58" spans="1:10">
      <c r="A58" s="1">
        <v>42919.7195601852</v>
      </c>
      <c r="B58">
        <v>0.5</v>
      </c>
      <c r="C58">
        <v>0.9</v>
      </c>
      <c r="D58">
        <v>4.6</v>
      </c>
      <c r="E58">
        <v>94</v>
      </c>
      <c r="J58">
        <v>1.4</v>
      </c>
    </row>
    <row r="59" spans="1:10">
      <c r="A59" s="1">
        <v>42919.7196759259</v>
      </c>
      <c r="B59">
        <v>0.3</v>
      </c>
      <c r="C59">
        <v>0.8</v>
      </c>
      <c r="D59">
        <v>3.2</v>
      </c>
      <c r="E59">
        <v>95.7</v>
      </c>
      <c r="J59">
        <v>1.1</v>
      </c>
    </row>
    <row r="60" spans="1:10">
      <c r="A60" s="1">
        <v>42919.7197916667</v>
      </c>
      <c r="B60">
        <v>0.2</v>
      </c>
      <c r="C60">
        <v>0.1</v>
      </c>
      <c r="D60">
        <v>0.5</v>
      </c>
      <c r="E60">
        <v>99.2</v>
      </c>
      <c r="J60">
        <v>0.3</v>
      </c>
    </row>
    <row r="61" spans="1:10">
      <c r="A61" s="1">
        <v>42919.7199074074</v>
      </c>
      <c r="B61">
        <v>0</v>
      </c>
      <c r="C61">
        <v>0.1</v>
      </c>
      <c r="D61">
        <v>0.3</v>
      </c>
      <c r="E61">
        <v>99.6</v>
      </c>
      <c r="J61">
        <v>0.1</v>
      </c>
    </row>
    <row r="63" spans="1:10">
      <c r="A63" t="s">
        <v>11</v>
      </c>
      <c r="B63">
        <v>16.7883333333333</v>
      </c>
      <c r="C63">
        <v>3.92333333333333</v>
      </c>
      <c r="D63">
        <v>19.415</v>
      </c>
      <c r="E63">
        <v>59.875</v>
      </c>
      <c r="F63" t="e">
        <v>#DIV/0!</v>
      </c>
      <c r="G63" t="e">
        <v>#DIV/0!</v>
      </c>
      <c r="H63" t="e">
        <v>#DIV/0!</v>
      </c>
      <c r="I63" t="e">
        <v>#DIV/0!</v>
      </c>
      <c r="J63">
        <v>20.7116666666667</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558</v>
      </c>
      <c r="B1" t="s">
        <v>5</v>
      </c>
      <c r="C1" t="s">
        <v>6</v>
      </c>
      <c r="D1" t="s">
        <v>7</v>
      </c>
      <c r="E1" t="s">
        <v>8</v>
      </c>
      <c r="J1" t="s">
        <v>9</v>
      </c>
    </row>
    <row r="2" spans="1:10">
      <c r="A2" s="1">
        <v>42919.7130787037</v>
      </c>
      <c r="B2">
        <v>4.8</v>
      </c>
      <c r="C2">
        <v>0.8</v>
      </c>
      <c r="D2">
        <v>6.5</v>
      </c>
      <c r="E2">
        <v>87.9</v>
      </c>
      <c r="J2">
        <v>5.6</v>
      </c>
    </row>
    <row r="3" spans="1:10">
      <c r="A3" s="1">
        <v>42919.7131944444</v>
      </c>
      <c r="B3">
        <v>7.3</v>
      </c>
      <c r="C3">
        <v>1.4</v>
      </c>
      <c r="D3">
        <v>13.2</v>
      </c>
      <c r="E3">
        <v>78.1</v>
      </c>
      <c r="J3">
        <v>8.7</v>
      </c>
    </row>
    <row r="4" spans="1:10">
      <c r="A4" s="1">
        <v>42919.7133101852</v>
      </c>
      <c r="B4">
        <v>13.5</v>
      </c>
      <c r="C4">
        <v>3.5</v>
      </c>
      <c r="D4">
        <v>11.4</v>
      </c>
      <c r="E4">
        <v>71.6</v>
      </c>
      <c r="J4">
        <v>17</v>
      </c>
    </row>
    <row r="5" spans="1:10">
      <c r="A5" s="1">
        <v>42919.7134259259</v>
      </c>
      <c r="B5">
        <v>18.1</v>
      </c>
      <c r="C5">
        <v>3.6</v>
      </c>
      <c r="D5">
        <v>18.5</v>
      </c>
      <c r="E5">
        <v>59.8</v>
      </c>
      <c r="J5">
        <v>21.7</v>
      </c>
    </row>
    <row r="6" spans="1:10">
      <c r="A6" s="1">
        <v>42919.7135416667</v>
      </c>
      <c r="B6">
        <v>18.9</v>
      </c>
      <c r="C6">
        <v>7.1</v>
      </c>
      <c r="D6">
        <v>20.9</v>
      </c>
      <c r="E6">
        <v>53</v>
      </c>
      <c r="J6">
        <v>26</v>
      </c>
    </row>
    <row r="7" spans="1:10">
      <c r="A7" s="1">
        <v>42919.7136574074</v>
      </c>
      <c r="B7">
        <v>18.2</v>
      </c>
      <c r="C7">
        <v>3.6</v>
      </c>
      <c r="D7">
        <v>17.7</v>
      </c>
      <c r="E7">
        <v>60.5</v>
      </c>
      <c r="J7">
        <v>21.8</v>
      </c>
    </row>
    <row r="8" spans="1:10">
      <c r="A8" s="1">
        <v>42919.7137731481</v>
      </c>
      <c r="B8">
        <v>18.1</v>
      </c>
      <c r="C8">
        <v>5.4</v>
      </c>
      <c r="D8">
        <v>23.3</v>
      </c>
      <c r="E8">
        <v>53.2</v>
      </c>
      <c r="J8">
        <v>23.5</v>
      </c>
    </row>
    <row r="9" spans="1:10">
      <c r="A9" s="1">
        <v>42919.7138888889</v>
      </c>
      <c r="B9">
        <v>19.6</v>
      </c>
      <c r="C9">
        <v>4.5</v>
      </c>
      <c r="D9">
        <v>16.3</v>
      </c>
      <c r="E9">
        <v>59.5</v>
      </c>
      <c r="J9">
        <v>24.1</v>
      </c>
    </row>
    <row r="10" spans="1:10">
      <c r="A10" s="1">
        <v>42919.7140046296</v>
      </c>
      <c r="B10">
        <v>13.9</v>
      </c>
      <c r="C10">
        <v>3.5</v>
      </c>
      <c r="D10">
        <v>19.1</v>
      </c>
      <c r="E10">
        <v>63.5</v>
      </c>
      <c r="J10">
        <v>17.4</v>
      </c>
    </row>
    <row r="11" spans="1:10">
      <c r="A11" s="1">
        <v>42919.7141203704</v>
      </c>
      <c r="B11">
        <v>17.7</v>
      </c>
      <c r="C11">
        <v>6</v>
      </c>
      <c r="D11">
        <v>21.9</v>
      </c>
      <c r="E11">
        <v>54.4</v>
      </c>
      <c r="J11">
        <v>23.7</v>
      </c>
    </row>
    <row r="12" spans="1:10">
      <c r="A12" s="1">
        <v>42919.7142361111</v>
      </c>
      <c r="B12">
        <v>18.9</v>
      </c>
      <c r="C12">
        <v>4.2</v>
      </c>
      <c r="D12">
        <v>21.3</v>
      </c>
      <c r="E12">
        <v>55.6</v>
      </c>
      <c r="J12">
        <v>23.1</v>
      </c>
    </row>
    <row r="13" spans="1:10">
      <c r="A13" s="1">
        <v>42919.7143518518</v>
      </c>
      <c r="B13">
        <v>18.6</v>
      </c>
      <c r="C13">
        <v>6.7</v>
      </c>
      <c r="D13">
        <v>19.6</v>
      </c>
      <c r="E13">
        <v>55.1</v>
      </c>
      <c r="J13">
        <v>25.3</v>
      </c>
    </row>
    <row r="14" spans="1:10">
      <c r="A14" s="1">
        <v>42919.7144675926</v>
      </c>
      <c r="B14">
        <v>17.9</v>
      </c>
      <c r="C14">
        <v>3.2</v>
      </c>
      <c r="D14">
        <v>26.1</v>
      </c>
      <c r="E14">
        <v>52.8</v>
      </c>
      <c r="J14">
        <v>21.1</v>
      </c>
    </row>
    <row r="15" spans="1:10">
      <c r="A15" s="1">
        <v>42919.7145833333</v>
      </c>
      <c r="B15">
        <v>18.8</v>
      </c>
      <c r="C15">
        <v>3.8</v>
      </c>
      <c r="D15">
        <v>20.9</v>
      </c>
      <c r="E15">
        <v>56.4</v>
      </c>
      <c r="J15">
        <v>22.6</v>
      </c>
    </row>
    <row r="16" spans="1:10">
      <c r="A16" s="1">
        <v>42919.7146990741</v>
      </c>
      <c r="B16">
        <v>17.7</v>
      </c>
      <c r="C16">
        <v>3.7</v>
      </c>
      <c r="D16">
        <v>22.7</v>
      </c>
      <c r="E16">
        <v>55.9</v>
      </c>
      <c r="J16">
        <v>21.4</v>
      </c>
    </row>
    <row r="17" spans="1:10">
      <c r="A17" s="1">
        <v>42919.7148148148</v>
      </c>
      <c r="B17">
        <v>17.7</v>
      </c>
      <c r="C17">
        <v>4.2</v>
      </c>
      <c r="D17">
        <v>17.5</v>
      </c>
      <c r="E17">
        <v>60.5</v>
      </c>
      <c r="J17">
        <v>21.9</v>
      </c>
    </row>
    <row r="18" spans="1:10">
      <c r="A18" s="1">
        <v>42919.7149305556</v>
      </c>
      <c r="B18">
        <v>19.7</v>
      </c>
      <c r="C18">
        <v>3.6</v>
      </c>
      <c r="D18">
        <v>19.7</v>
      </c>
      <c r="E18">
        <v>57.1</v>
      </c>
      <c r="J18">
        <v>23.3</v>
      </c>
    </row>
    <row r="19" spans="1:10">
      <c r="A19" s="1">
        <v>42919.7150462963</v>
      </c>
      <c r="B19">
        <v>19.6</v>
      </c>
      <c r="C19">
        <v>3.7</v>
      </c>
      <c r="D19">
        <v>21.4</v>
      </c>
      <c r="E19">
        <v>55.3</v>
      </c>
      <c r="J19">
        <v>23.3</v>
      </c>
    </row>
    <row r="20" spans="1:10">
      <c r="A20" s="1">
        <v>42919.715162037</v>
      </c>
      <c r="B20">
        <v>18.2</v>
      </c>
      <c r="C20">
        <v>4</v>
      </c>
      <c r="D20">
        <v>18.6</v>
      </c>
      <c r="E20">
        <v>59.2</v>
      </c>
      <c r="J20">
        <v>22.2</v>
      </c>
    </row>
    <row r="21" spans="1:10">
      <c r="A21" s="1">
        <v>42919.7152777778</v>
      </c>
      <c r="B21">
        <v>17.9</v>
      </c>
      <c r="C21">
        <v>3.4</v>
      </c>
      <c r="D21">
        <v>18.7</v>
      </c>
      <c r="E21">
        <v>60</v>
      </c>
      <c r="J21">
        <v>21.3</v>
      </c>
    </row>
    <row r="22" spans="1:10">
      <c r="A22" s="1">
        <v>42919.7153935185</v>
      </c>
      <c r="B22">
        <v>17</v>
      </c>
      <c r="C22">
        <v>4.3</v>
      </c>
      <c r="D22">
        <v>24.6</v>
      </c>
      <c r="E22">
        <v>54.1</v>
      </c>
      <c r="J22">
        <v>21.3</v>
      </c>
    </row>
    <row r="23" spans="1:10">
      <c r="A23" s="1">
        <v>42919.7155092593</v>
      </c>
      <c r="B23">
        <v>17.8</v>
      </c>
      <c r="C23">
        <v>4.9</v>
      </c>
      <c r="D23">
        <v>22.6</v>
      </c>
      <c r="E23">
        <v>54.8</v>
      </c>
      <c r="J23">
        <v>22.7</v>
      </c>
    </row>
    <row r="24" spans="1:10">
      <c r="A24" s="1">
        <v>42919.715625</v>
      </c>
      <c r="B24">
        <v>19.1</v>
      </c>
      <c r="C24">
        <v>3.6</v>
      </c>
      <c r="D24">
        <v>19.8</v>
      </c>
      <c r="E24">
        <v>57.5</v>
      </c>
      <c r="J24">
        <v>22.7</v>
      </c>
    </row>
    <row r="25" spans="1:10">
      <c r="A25" s="1">
        <v>42919.7157407407</v>
      </c>
      <c r="B25">
        <v>18.5</v>
      </c>
      <c r="C25">
        <v>3.9</v>
      </c>
      <c r="D25">
        <v>21.8</v>
      </c>
      <c r="E25">
        <v>55.9</v>
      </c>
      <c r="J25">
        <v>22.4</v>
      </c>
    </row>
    <row r="26" spans="1:10">
      <c r="A26" s="1">
        <v>42919.7158564815</v>
      </c>
      <c r="B26">
        <v>17.3</v>
      </c>
      <c r="C26">
        <v>2.8</v>
      </c>
      <c r="D26">
        <v>24.7</v>
      </c>
      <c r="E26">
        <v>55.2</v>
      </c>
      <c r="J26">
        <v>20.1</v>
      </c>
    </row>
    <row r="27" spans="1:10">
      <c r="A27" s="1">
        <v>42919.7159722222</v>
      </c>
      <c r="B27">
        <v>16.9</v>
      </c>
      <c r="C27">
        <v>3.1</v>
      </c>
      <c r="D27">
        <v>22.5</v>
      </c>
      <c r="E27">
        <v>57.4</v>
      </c>
      <c r="J27">
        <v>20</v>
      </c>
    </row>
    <row r="28" spans="1:10">
      <c r="A28" s="1">
        <v>42919.716087963</v>
      </c>
      <c r="B28">
        <v>17.4</v>
      </c>
      <c r="C28">
        <v>3.8</v>
      </c>
      <c r="D28">
        <v>15.5</v>
      </c>
      <c r="E28">
        <v>63.3</v>
      </c>
      <c r="J28">
        <v>21.2</v>
      </c>
    </row>
    <row r="29" spans="1:10">
      <c r="A29" s="1">
        <v>42919.7162037037</v>
      </c>
      <c r="B29">
        <v>21.4</v>
      </c>
      <c r="C29">
        <v>5.9</v>
      </c>
      <c r="D29">
        <v>20</v>
      </c>
      <c r="E29">
        <v>52.7</v>
      </c>
      <c r="J29">
        <v>27.3</v>
      </c>
    </row>
    <row r="30" spans="1:10">
      <c r="A30" s="1">
        <v>42919.7163194444</v>
      </c>
      <c r="B30">
        <v>17.2</v>
      </c>
      <c r="C30">
        <v>4.4</v>
      </c>
      <c r="D30">
        <v>16.6</v>
      </c>
      <c r="E30">
        <v>61.8</v>
      </c>
      <c r="J30">
        <v>21.6</v>
      </c>
    </row>
    <row r="31" spans="1:10">
      <c r="A31" s="1">
        <v>42919.7164351852</v>
      </c>
      <c r="B31">
        <v>16.6</v>
      </c>
      <c r="C31">
        <v>3.3</v>
      </c>
      <c r="D31">
        <v>16</v>
      </c>
      <c r="E31">
        <v>64.1</v>
      </c>
      <c r="J31">
        <v>19.9</v>
      </c>
    </row>
    <row r="32" spans="1:10">
      <c r="A32" s="1">
        <v>42919.7165509259</v>
      </c>
      <c r="B32">
        <v>17.4</v>
      </c>
      <c r="C32">
        <v>4.9</v>
      </c>
      <c r="D32">
        <v>21.6</v>
      </c>
      <c r="E32">
        <v>56.1</v>
      </c>
      <c r="J32">
        <v>22.3</v>
      </c>
    </row>
    <row r="33" spans="1:10">
      <c r="A33" s="1">
        <v>42919.7166666667</v>
      </c>
      <c r="B33">
        <v>18.3</v>
      </c>
      <c r="C33">
        <v>3.3</v>
      </c>
      <c r="D33">
        <v>20.2</v>
      </c>
      <c r="E33">
        <v>58.2</v>
      </c>
      <c r="J33">
        <v>21.6</v>
      </c>
    </row>
    <row r="34" spans="1:10">
      <c r="A34" s="1">
        <v>42919.7167824074</v>
      </c>
      <c r="B34">
        <v>18.1</v>
      </c>
      <c r="C34">
        <v>3.8</v>
      </c>
      <c r="D34">
        <v>17</v>
      </c>
      <c r="E34">
        <v>61.1</v>
      </c>
      <c r="J34">
        <v>21.9</v>
      </c>
    </row>
    <row r="35" spans="1:10">
      <c r="A35" s="1">
        <v>42919.7168981481</v>
      </c>
      <c r="B35">
        <v>17.8</v>
      </c>
      <c r="C35">
        <v>4.1</v>
      </c>
      <c r="D35">
        <v>22.5</v>
      </c>
      <c r="E35">
        <v>55.6</v>
      </c>
      <c r="J35">
        <v>21.9</v>
      </c>
    </row>
    <row r="36" spans="1:10">
      <c r="A36" s="1">
        <v>42919.7170138889</v>
      </c>
      <c r="B36">
        <v>19.1</v>
      </c>
      <c r="C36">
        <v>3.4</v>
      </c>
      <c r="D36">
        <v>16.6</v>
      </c>
      <c r="E36">
        <v>60.9</v>
      </c>
      <c r="J36">
        <v>22.5</v>
      </c>
    </row>
    <row r="37" spans="1:10">
      <c r="A37" s="1">
        <v>42919.7171296296</v>
      </c>
      <c r="B37">
        <v>18.3</v>
      </c>
      <c r="C37">
        <v>4.2</v>
      </c>
      <c r="D37">
        <v>21.6</v>
      </c>
      <c r="E37">
        <v>55.9</v>
      </c>
      <c r="J37">
        <v>22.5</v>
      </c>
    </row>
    <row r="38" spans="1:10">
      <c r="A38" s="1">
        <v>42919.7172453704</v>
      </c>
      <c r="B38">
        <v>17</v>
      </c>
      <c r="C38">
        <v>3.9</v>
      </c>
      <c r="D38">
        <v>26.4</v>
      </c>
      <c r="E38">
        <v>52.6</v>
      </c>
      <c r="J38">
        <v>20.9</v>
      </c>
    </row>
    <row r="39" spans="1:10">
      <c r="A39" s="1">
        <v>42919.7173611111</v>
      </c>
      <c r="B39">
        <v>18.2</v>
      </c>
      <c r="C39">
        <v>3.7</v>
      </c>
      <c r="D39">
        <v>17.8</v>
      </c>
      <c r="E39">
        <v>60.2</v>
      </c>
      <c r="J39">
        <v>21.9</v>
      </c>
    </row>
    <row r="40" spans="1:10">
      <c r="A40" s="1">
        <v>42919.7174768519</v>
      </c>
      <c r="B40">
        <v>18.5</v>
      </c>
      <c r="C40">
        <v>3.6</v>
      </c>
      <c r="D40">
        <v>18.2</v>
      </c>
      <c r="E40">
        <v>59.7</v>
      </c>
      <c r="J40">
        <v>22.1</v>
      </c>
    </row>
    <row r="41" spans="1:10">
      <c r="A41" s="1">
        <v>42919.7175925926</v>
      </c>
      <c r="B41">
        <v>17.9</v>
      </c>
      <c r="C41">
        <v>3.3</v>
      </c>
      <c r="D41">
        <v>20.2</v>
      </c>
      <c r="E41">
        <v>58.6</v>
      </c>
      <c r="J41">
        <v>21.2</v>
      </c>
    </row>
    <row r="42" spans="1:10">
      <c r="A42" s="1">
        <v>42919.7177083333</v>
      </c>
      <c r="B42">
        <v>19.2</v>
      </c>
      <c r="C42">
        <v>2.9</v>
      </c>
      <c r="D42">
        <v>17</v>
      </c>
      <c r="E42">
        <v>60.9</v>
      </c>
      <c r="J42">
        <v>22.1</v>
      </c>
    </row>
    <row r="43" spans="1:10">
      <c r="A43" s="1">
        <v>42919.7178240741</v>
      </c>
      <c r="B43">
        <v>18.7</v>
      </c>
      <c r="C43">
        <v>4.1</v>
      </c>
      <c r="D43">
        <v>19.4</v>
      </c>
      <c r="E43">
        <v>57.8</v>
      </c>
      <c r="J43">
        <v>22.8</v>
      </c>
    </row>
    <row r="44" spans="1:10">
      <c r="A44" s="1">
        <v>42919.7179398148</v>
      </c>
      <c r="B44">
        <v>18.6</v>
      </c>
      <c r="C44">
        <v>5.3</v>
      </c>
      <c r="D44">
        <v>13.3</v>
      </c>
      <c r="E44">
        <v>62.8</v>
      </c>
      <c r="J44">
        <v>23.9</v>
      </c>
    </row>
    <row r="45" spans="1:10">
      <c r="A45" s="1">
        <v>42919.7180555556</v>
      </c>
      <c r="B45">
        <v>18</v>
      </c>
      <c r="C45">
        <v>4.3</v>
      </c>
      <c r="D45">
        <v>24.2</v>
      </c>
      <c r="E45">
        <v>53.5</v>
      </c>
      <c r="J45">
        <v>22.3</v>
      </c>
    </row>
    <row r="46" spans="1:10">
      <c r="A46" s="1">
        <v>42919.7181712963</v>
      </c>
      <c r="B46">
        <v>17.9</v>
      </c>
      <c r="C46">
        <v>4.2</v>
      </c>
      <c r="D46">
        <v>17</v>
      </c>
      <c r="E46">
        <v>60.9</v>
      </c>
      <c r="J46">
        <v>22.1</v>
      </c>
    </row>
    <row r="47" spans="1:10">
      <c r="A47" s="1">
        <v>42919.718287037</v>
      </c>
      <c r="B47">
        <v>18.1</v>
      </c>
      <c r="C47">
        <v>3.8</v>
      </c>
      <c r="D47">
        <v>18.6</v>
      </c>
      <c r="E47">
        <v>59.6</v>
      </c>
      <c r="J47">
        <v>21.9</v>
      </c>
    </row>
    <row r="48" spans="1:10">
      <c r="A48" s="1">
        <v>42919.7184027778</v>
      </c>
      <c r="B48">
        <v>19.4</v>
      </c>
      <c r="C48">
        <v>3</v>
      </c>
      <c r="D48">
        <v>19.7</v>
      </c>
      <c r="E48">
        <v>57.9</v>
      </c>
      <c r="J48">
        <v>22.4</v>
      </c>
    </row>
    <row r="49" spans="1:10">
      <c r="A49" s="1">
        <v>42919.7185185185</v>
      </c>
      <c r="B49">
        <v>17.2</v>
      </c>
      <c r="C49">
        <v>3.7</v>
      </c>
      <c r="D49">
        <v>17.6</v>
      </c>
      <c r="E49">
        <v>61.5</v>
      </c>
      <c r="J49">
        <v>20.9</v>
      </c>
    </row>
    <row r="50" spans="1:10">
      <c r="A50" s="1">
        <v>42919.7186342593</v>
      </c>
      <c r="B50">
        <v>17.4</v>
      </c>
      <c r="C50">
        <v>4.3</v>
      </c>
      <c r="D50">
        <v>13.5</v>
      </c>
      <c r="E50">
        <v>64.7</v>
      </c>
      <c r="J50">
        <v>21.7</v>
      </c>
    </row>
    <row r="51" spans="1:10">
      <c r="A51" s="1">
        <v>42919.71875</v>
      </c>
      <c r="B51">
        <v>18.6</v>
      </c>
      <c r="C51">
        <v>3</v>
      </c>
      <c r="D51">
        <v>19.8</v>
      </c>
      <c r="E51">
        <v>58.6</v>
      </c>
      <c r="J51">
        <v>21.6</v>
      </c>
    </row>
    <row r="52" spans="1:10">
      <c r="A52" s="1">
        <v>42919.7188657407</v>
      </c>
      <c r="B52">
        <v>18.3</v>
      </c>
      <c r="C52">
        <v>3.1</v>
      </c>
      <c r="D52">
        <v>18.5</v>
      </c>
      <c r="E52">
        <v>60.2</v>
      </c>
      <c r="J52">
        <v>21.4</v>
      </c>
    </row>
    <row r="53" spans="1:10">
      <c r="A53" s="1">
        <v>42919.7189814815</v>
      </c>
      <c r="B53">
        <v>19.2</v>
      </c>
      <c r="C53">
        <v>3.5</v>
      </c>
      <c r="D53">
        <v>19.3</v>
      </c>
      <c r="E53">
        <v>57.9</v>
      </c>
      <c r="J53">
        <v>22.7</v>
      </c>
    </row>
    <row r="54" spans="1:10">
      <c r="A54" s="1">
        <v>42919.7190972222</v>
      </c>
      <c r="B54">
        <v>17.5</v>
      </c>
      <c r="C54">
        <v>4</v>
      </c>
      <c r="D54">
        <v>21.4</v>
      </c>
      <c r="E54">
        <v>57.1</v>
      </c>
      <c r="J54">
        <v>21.5</v>
      </c>
    </row>
    <row r="55" spans="1:10">
      <c r="A55" s="1">
        <v>42919.719212963</v>
      </c>
      <c r="B55">
        <v>19.2</v>
      </c>
      <c r="C55">
        <v>3.3</v>
      </c>
      <c r="D55">
        <v>19.6</v>
      </c>
      <c r="E55">
        <v>57.9</v>
      </c>
      <c r="J55">
        <v>22.5</v>
      </c>
    </row>
    <row r="56" spans="1:10">
      <c r="A56" s="1">
        <v>42919.7193287037</v>
      </c>
      <c r="B56">
        <v>16.9</v>
      </c>
      <c r="C56">
        <v>3.7</v>
      </c>
      <c r="D56">
        <v>19.6</v>
      </c>
      <c r="E56">
        <v>59.8</v>
      </c>
      <c r="J56">
        <v>20.6</v>
      </c>
    </row>
    <row r="57" spans="1:10">
      <c r="A57" s="1">
        <v>42919.7194444444</v>
      </c>
      <c r="B57">
        <v>18.5</v>
      </c>
      <c r="C57">
        <v>4.2</v>
      </c>
      <c r="D57">
        <v>19.2</v>
      </c>
      <c r="E57">
        <v>58.1</v>
      </c>
      <c r="J57">
        <v>22.7</v>
      </c>
    </row>
    <row r="58" spans="1:10">
      <c r="A58" s="1">
        <v>42919.7195601852</v>
      </c>
      <c r="B58">
        <v>0.5</v>
      </c>
      <c r="C58">
        <v>0.2</v>
      </c>
      <c r="D58">
        <v>1.6</v>
      </c>
      <c r="E58">
        <v>97.7</v>
      </c>
      <c r="J58">
        <v>0.7</v>
      </c>
    </row>
    <row r="59" spans="1:10">
      <c r="A59" s="1">
        <v>42919.7196759259</v>
      </c>
      <c r="B59">
        <v>0</v>
      </c>
      <c r="C59">
        <v>0.1</v>
      </c>
      <c r="D59">
        <v>2.5</v>
      </c>
      <c r="E59">
        <v>97.4</v>
      </c>
      <c r="J59">
        <v>0.1</v>
      </c>
    </row>
    <row r="60" spans="1:10">
      <c r="A60" s="1">
        <v>42919.7197916667</v>
      </c>
      <c r="B60">
        <v>0.2</v>
      </c>
      <c r="C60">
        <v>0</v>
      </c>
      <c r="D60">
        <v>1.5</v>
      </c>
      <c r="E60">
        <v>98.3</v>
      </c>
      <c r="J60">
        <v>0.2</v>
      </c>
    </row>
    <row r="61" spans="1:10">
      <c r="A61" s="1">
        <v>42919.7199074074</v>
      </c>
      <c r="B61">
        <v>0</v>
      </c>
      <c r="C61">
        <v>0</v>
      </c>
      <c r="D61">
        <v>0.8</v>
      </c>
      <c r="E61">
        <v>99.2</v>
      </c>
      <c r="J61">
        <v>0</v>
      </c>
    </row>
    <row r="63" spans="1:10">
      <c r="A63" t="s">
        <v>11</v>
      </c>
      <c r="B63">
        <v>16.4716666666667</v>
      </c>
      <c r="C63">
        <v>3.64666666666667</v>
      </c>
      <c r="D63">
        <v>18.0933333333333</v>
      </c>
      <c r="E63">
        <v>61.7816666666667</v>
      </c>
      <c r="F63" t="e">
        <v>#DIV/0!</v>
      </c>
      <c r="G63" t="e">
        <v>#DIV/0!</v>
      </c>
      <c r="H63" t="e">
        <v>#DIV/0!</v>
      </c>
      <c r="I63" t="e">
        <v>#DIV/0!</v>
      </c>
      <c r="J63">
        <v>20.1183333333333</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42919.7130787037</v>
      </c>
      <c r="B2">
        <v>47.6</v>
      </c>
      <c r="C2">
        <v>0</v>
      </c>
      <c r="D2">
        <v>6</v>
      </c>
    </row>
    <row r="3" spans="1:4">
      <c r="A3" s="1">
        <v>42919.7131944444</v>
      </c>
      <c r="B3">
        <v>0</v>
      </c>
      <c r="C3">
        <v>2855</v>
      </c>
      <c r="D3">
        <v>67.6</v>
      </c>
    </row>
    <row r="4" spans="1:4">
      <c r="A4" s="1">
        <v>42919.7133101852</v>
      </c>
      <c r="B4">
        <v>7.2</v>
      </c>
      <c r="C4">
        <v>1804.6</v>
      </c>
      <c r="D4">
        <v>110.9</v>
      </c>
    </row>
    <row r="5" spans="1:4">
      <c r="A5" s="1">
        <v>42919.7134259259</v>
      </c>
      <c r="B5">
        <v>0</v>
      </c>
      <c r="C5">
        <v>1973.4</v>
      </c>
      <c r="D5">
        <v>124.2</v>
      </c>
    </row>
    <row r="6" spans="1:4">
      <c r="A6" s="1">
        <v>42919.7135416667</v>
      </c>
      <c r="B6">
        <v>0</v>
      </c>
      <c r="C6">
        <v>6257.2</v>
      </c>
      <c r="D6">
        <v>131.4</v>
      </c>
    </row>
    <row r="7" spans="1:4">
      <c r="A7" s="1">
        <v>42919.7136574074</v>
      </c>
      <c r="B7">
        <v>0</v>
      </c>
      <c r="C7">
        <v>2114.2</v>
      </c>
      <c r="D7">
        <v>122.3</v>
      </c>
    </row>
    <row r="8" spans="1:4">
      <c r="A8" s="1">
        <v>42919.7137731481</v>
      </c>
      <c r="B8">
        <v>0</v>
      </c>
      <c r="C8">
        <v>1958.2</v>
      </c>
      <c r="D8">
        <v>121.3</v>
      </c>
    </row>
    <row r="9" spans="1:4">
      <c r="A9" s="1">
        <v>42919.7138888889</v>
      </c>
      <c r="B9">
        <v>0</v>
      </c>
      <c r="C9">
        <v>6332.4</v>
      </c>
      <c r="D9">
        <v>132.1</v>
      </c>
    </row>
    <row r="10" spans="1:4">
      <c r="A10" s="1">
        <v>42919.7140046296</v>
      </c>
      <c r="B10">
        <v>0</v>
      </c>
      <c r="C10">
        <v>64930</v>
      </c>
      <c r="D10">
        <v>176.8</v>
      </c>
    </row>
    <row r="11" spans="1:4">
      <c r="A11" s="1">
        <v>42919.7141203704</v>
      </c>
      <c r="B11">
        <v>0</v>
      </c>
      <c r="C11">
        <v>1586.2</v>
      </c>
      <c r="D11">
        <v>122.6</v>
      </c>
    </row>
    <row r="12" spans="1:4">
      <c r="A12" s="1">
        <v>42919.7142361111</v>
      </c>
      <c r="B12">
        <v>0</v>
      </c>
      <c r="C12">
        <v>1496</v>
      </c>
      <c r="D12">
        <v>122.4</v>
      </c>
    </row>
    <row r="13" spans="1:4">
      <c r="A13" s="1">
        <v>42919.7143518518</v>
      </c>
      <c r="B13">
        <v>0</v>
      </c>
      <c r="C13">
        <v>6242</v>
      </c>
      <c r="D13">
        <v>130.7</v>
      </c>
    </row>
    <row r="14" spans="1:4">
      <c r="A14" s="1">
        <v>42919.7144675926</v>
      </c>
      <c r="B14">
        <v>0</v>
      </c>
      <c r="C14">
        <v>2192.6</v>
      </c>
      <c r="D14">
        <v>118</v>
      </c>
    </row>
    <row r="15" spans="1:4">
      <c r="A15" s="1">
        <v>42919.7145833333</v>
      </c>
      <c r="B15">
        <v>0</v>
      </c>
      <c r="C15">
        <v>2143.8</v>
      </c>
      <c r="D15">
        <v>123.2</v>
      </c>
    </row>
    <row r="16" spans="1:4">
      <c r="A16" s="1">
        <v>42919.7146990741</v>
      </c>
      <c r="B16">
        <v>0</v>
      </c>
      <c r="C16">
        <v>5691.6</v>
      </c>
      <c r="D16">
        <v>145.5</v>
      </c>
    </row>
    <row r="17" spans="1:4">
      <c r="A17" s="1">
        <v>42919.7148148148</v>
      </c>
      <c r="B17">
        <v>0</v>
      </c>
      <c r="C17">
        <v>1356.6</v>
      </c>
      <c r="D17">
        <v>118</v>
      </c>
    </row>
    <row r="18" spans="1:4">
      <c r="A18" s="1">
        <v>42919.7149305556</v>
      </c>
      <c r="B18">
        <v>0</v>
      </c>
      <c r="C18">
        <v>1505.6</v>
      </c>
      <c r="D18">
        <v>123</v>
      </c>
    </row>
    <row r="19" spans="1:4">
      <c r="A19" s="1">
        <v>42919.7150462963</v>
      </c>
      <c r="B19">
        <v>20.8</v>
      </c>
      <c r="C19">
        <v>6556.4</v>
      </c>
      <c r="D19">
        <v>132.8</v>
      </c>
    </row>
    <row r="20" spans="1:4">
      <c r="A20" s="1">
        <v>42919.715162037</v>
      </c>
      <c r="B20">
        <v>0</v>
      </c>
      <c r="C20">
        <v>1371</v>
      </c>
      <c r="D20">
        <v>121.9</v>
      </c>
    </row>
    <row r="21" spans="1:4">
      <c r="A21" s="1">
        <v>42919.7152777778</v>
      </c>
      <c r="B21">
        <v>0</v>
      </c>
      <c r="C21">
        <v>2120.6</v>
      </c>
      <c r="D21">
        <v>120</v>
      </c>
    </row>
    <row r="22" spans="1:4">
      <c r="A22" s="1">
        <v>42919.7153935185</v>
      </c>
      <c r="B22">
        <v>0</v>
      </c>
      <c r="C22">
        <v>5958.8</v>
      </c>
      <c r="D22">
        <v>145.9</v>
      </c>
    </row>
    <row r="23" spans="1:4">
      <c r="A23" s="1">
        <v>42919.7155092593</v>
      </c>
      <c r="B23">
        <v>0</v>
      </c>
      <c r="C23">
        <v>2148.6</v>
      </c>
      <c r="D23">
        <v>122</v>
      </c>
    </row>
    <row r="24" spans="1:4">
      <c r="A24" s="1">
        <v>42919.715625</v>
      </c>
      <c r="B24">
        <v>0</v>
      </c>
      <c r="C24">
        <v>2161.4</v>
      </c>
      <c r="D24">
        <v>123.9</v>
      </c>
    </row>
    <row r="25" spans="1:4">
      <c r="A25" s="1">
        <v>42919.7157407407</v>
      </c>
      <c r="B25">
        <v>0</v>
      </c>
      <c r="C25">
        <v>2890.2</v>
      </c>
      <c r="D25">
        <v>125</v>
      </c>
    </row>
    <row r="26" spans="1:4">
      <c r="A26" s="1">
        <v>42919.7158564815</v>
      </c>
      <c r="B26">
        <v>0</v>
      </c>
      <c r="C26">
        <v>6542</v>
      </c>
      <c r="D26">
        <v>128.9</v>
      </c>
    </row>
    <row r="27" spans="1:4">
      <c r="A27" s="1">
        <v>42919.7159722222</v>
      </c>
      <c r="B27">
        <v>0</v>
      </c>
      <c r="C27">
        <v>1478.2</v>
      </c>
      <c r="D27">
        <v>119.3</v>
      </c>
    </row>
    <row r="28" spans="1:4">
      <c r="A28" s="1">
        <v>42919.716087963</v>
      </c>
      <c r="B28">
        <v>0</v>
      </c>
      <c r="C28">
        <v>1703</v>
      </c>
      <c r="D28">
        <v>141</v>
      </c>
    </row>
    <row r="29" spans="1:4">
      <c r="A29" s="1">
        <v>42919.7162037037</v>
      </c>
      <c r="B29">
        <v>0</v>
      </c>
      <c r="C29">
        <v>48380.6</v>
      </c>
      <c r="D29">
        <v>153.9</v>
      </c>
    </row>
    <row r="30" spans="1:4">
      <c r="A30" s="1">
        <v>42919.7163194444</v>
      </c>
      <c r="B30">
        <v>0</v>
      </c>
      <c r="C30">
        <v>23132.4</v>
      </c>
      <c r="D30">
        <v>145.1</v>
      </c>
    </row>
    <row r="31" spans="1:4">
      <c r="A31" s="1">
        <v>42919.7164351852</v>
      </c>
      <c r="B31">
        <v>0</v>
      </c>
      <c r="C31">
        <v>1299.2</v>
      </c>
      <c r="D31">
        <v>118.8</v>
      </c>
    </row>
    <row r="32" spans="1:4">
      <c r="A32" s="1">
        <v>42919.7165509259</v>
      </c>
      <c r="B32">
        <v>0</v>
      </c>
      <c r="C32">
        <v>5577.2</v>
      </c>
      <c r="D32">
        <v>129.8</v>
      </c>
    </row>
    <row r="33" spans="1:4">
      <c r="A33" s="1">
        <v>42919.7166666667</v>
      </c>
      <c r="B33">
        <v>0</v>
      </c>
      <c r="C33">
        <v>1799</v>
      </c>
      <c r="D33">
        <v>122</v>
      </c>
    </row>
    <row r="34" spans="1:4">
      <c r="A34" s="1">
        <v>42919.7167824074</v>
      </c>
      <c r="B34">
        <v>0</v>
      </c>
      <c r="C34">
        <v>2048.6</v>
      </c>
      <c r="D34">
        <v>135.3</v>
      </c>
    </row>
    <row r="35" spans="1:4">
      <c r="A35" s="1">
        <v>42919.7168981481</v>
      </c>
      <c r="B35">
        <v>0</v>
      </c>
      <c r="C35">
        <v>7025.8</v>
      </c>
      <c r="D35">
        <v>128.9</v>
      </c>
    </row>
    <row r="36" spans="1:4">
      <c r="A36" s="1">
        <v>42919.7170138889</v>
      </c>
      <c r="B36">
        <v>0</v>
      </c>
      <c r="C36">
        <v>3497.4</v>
      </c>
      <c r="D36">
        <v>124.3</v>
      </c>
    </row>
    <row r="37" spans="1:4">
      <c r="A37" s="1">
        <v>42919.7171296296</v>
      </c>
      <c r="B37">
        <v>0</v>
      </c>
      <c r="C37">
        <v>1372.8</v>
      </c>
      <c r="D37">
        <v>117</v>
      </c>
    </row>
    <row r="38" spans="1:4">
      <c r="A38" s="1">
        <v>42919.7172453704</v>
      </c>
      <c r="B38">
        <v>0</v>
      </c>
      <c r="C38">
        <v>6574.8</v>
      </c>
      <c r="D38">
        <v>132.5</v>
      </c>
    </row>
    <row r="39" spans="1:4">
      <c r="A39" s="1">
        <v>42919.7173611111</v>
      </c>
      <c r="B39">
        <v>0</v>
      </c>
      <c r="C39">
        <v>1455.8</v>
      </c>
      <c r="D39">
        <v>121.4</v>
      </c>
    </row>
    <row r="40" spans="1:4">
      <c r="A40" s="1">
        <v>42919.7174768519</v>
      </c>
      <c r="B40">
        <v>0</v>
      </c>
      <c r="C40">
        <v>1627.8</v>
      </c>
      <c r="D40">
        <v>139.7</v>
      </c>
    </row>
    <row r="41" spans="1:4">
      <c r="A41" s="1">
        <v>42919.7175925926</v>
      </c>
      <c r="B41">
        <v>0</v>
      </c>
      <c r="C41">
        <v>5696.4</v>
      </c>
      <c r="D41">
        <v>128.5</v>
      </c>
    </row>
    <row r="42" spans="1:4">
      <c r="A42" s="1">
        <v>42919.7177083333</v>
      </c>
      <c r="B42">
        <v>0</v>
      </c>
      <c r="C42">
        <v>2165.4</v>
      </c>
      <c r="D42">
        <v>124.6</v>
      </c>
    </row>
    <row r="43" spans="1:4">
      <c r="A43" s="1">
        <v>42919.7178240741</v>
      </c>
      <c r="B43">
        <v>0</v>
      </c>
      <c r="C43">
        <v>2170.2</v>
      </c>
      <c r="D43">
        <v>122.7</v>
      </c>
    </row>
    <row r="44" spans="1:4">
      <c r="A44" s="1">
        <v>42919.7179398148</v>
      </c>
      <c r="B44">
        <v>0</v>
      </c>
      <c r="C44">
        <v>6595.6</v>
      </c>
      <c r="D44">
        <v>130.6</v>
      </c>
    </row>
    <row r="45" spans="1:4">
      <c r="A45" s="1">
        <v>42919.7180555556</v>
      </c>
      <c r="B45">
        <v>0</v>
      </c>
      <c r="C45">
        <v>2770.2</v>
      </c>
      <c r="D45">
        <v>123</v>
      </c>
    </row>
    <row r="46" spans="1:4">
      <c r="A46" s="1">
        <v>42919.7181712963</v>
      </c>
      <c r="B46">
        <v>1.6</v>
      </c>
      <c r="C46">
        <v>2823.8</v>
      </c>
      <c r="D46">
        <v>136.2</v>
      </c>
    </row>
    <row r="47" spans="1:4">
      <c r="A47" s="1">
        <v>42919.718287037</v>
      </c>
      <c r="B47">
        <v>0</v>
      </c>
      <c r="C47">
        <v>1463</v>
      </c>
      <c r="D47">
        <v>122</v>
      </c>
    </row>
    <row r="48" spans="1:4">
      <c r="A48" s="1">
        <v>42919.7184027778</v>
      </c>
      <c r="B48">
        <v>0</v>
      </c>
      <c r="C48">
        <v>6338</v>
      </c>
      <c r="D48">
        <v>132.5</v>
      </c>
    </row>
    <row r="49" spans="1:4">
      <c r="A49" s="1">
        <v>42919.7185185185</v>
      </c>
      <c r="B49">
        <v>0.8</v>
      </c>
      <c r="C49">
        <v>51341.8</v>
      </c>
      <c r="D49">
        <v>158.8</v>
      </c>
    </row>
    <row r="50" spans="1:4">
      <c r="A50" s="1">
        <v>42919.7186342593</v>
      </c>
      <c r="B50">
        <v>0</v>
      </c>
      <c r="C50">
        <v>17571.2</v>
      </c>
      <c r="D50">
        <v>137.7</v>
      </c>
    </row>
    <row r="51" spans="1:4">
      <c r="A51" s="1">
        <v>42919.71875</v>
      </c>
      <c r="B51">
        <v>0</v>
      </c>
      <c r="C51">
        <v>6358</v>
      </c>
      <c r="D51">
        <v>129.3</v>
      </c>
    </row>
    <row r="52" spans="1:4">
      <c r="A52" s="1">
        <v>42919.7188657407</v>
      </c>
      <c r="B52">
        <v>0</v>
      </c>
      <c r="C52">
        <v>2079.8</v>
      </c>
      <c r="D52">
        <v>143.2</v>
      </c>
    </row>
    <row r="53" spans="1:4">
      <c r="A53" s="1">
        <v>42919.7189814815</v>
      </c>
      <c r="B53">
        <v>0</v>
      </c>
      <c r="C53">
        <v>2015</v>
      </c>
      <c r="D53">
        <v>121.5</v>
      </c>
    </row>
    <row r="54" spans="1:4">
      <c r="A54" s="1">
        <v>42919.7190972222</v>
      </c>
      <c r="B54">
        <v>339.2</v>
      </c>
      <c r="C54">
        <v>4606</v>
      </c>
      <c r="D54">
        <v>140.5</v>
      </c>
    </row>
    <row r="55" spans="1:4">
      <c r="A55" s="1">
        <v>42919.719212963</v>
      </c>
      <c r="B55">
        <v>384.8</v>
      </c>
      <c r="C55">
        <v>4561.4</v>
      </c>
      <c r="D55">
        <v>178.9</v>
      </c>
    </row>
    <row r="56" spans="1:4">
      <c r="A56" s="1">
        <v>42919.7193287037</v>
      </c>
      <c r="B56">
        <v>0</v>
      </c>
      <c r="C56">
        <v>2816.6</v>
      </c>
      <c r="D56">
        <v>120.9</v>
      </c>
    </row>
    <row r="57" spans="1:4">
      <c r="A57" s="1">
        <v>42919.7194444444</v>
      </c>
      <c r="B57">
        <v>0</v>
      </c>
      <c r="C57">
        <v>3540.6</v>
      </c>
      <c r="D57">
        <v>126</v>
      </c>
    </row>
    <row r="58" spans="1:4">
      <c r="A58" s="1">
        <v>42919.7195601852</v>
      </c>
      <c r="B58">
        <v>0</v>
      </c>
      <c r="C58">
        <v>4682.8</v>
      </c>
      <c r="D58">
        <v>56.2</v>
      </c>
    </row>
    <row r="59" spans="1:4">
      <c r="A59" s="1">
        <v>42919.7196759259</v>
      </c>
      <c r="B59">
        <v>0</v>
      </c>
      <c r="C59">
        <v>75.2</v>
      </c>
      <c r="D59">
        <v>7.9</v>
      </c>
    </row>
    <row r="60" spans="1:4">
      <c r="A60" s="1">
        <v>42919.7197916667</v>
      </c>
      <c r="B60">
        <v>0</v>
      </c>
      <c r="C60">
        <v>648</v>
      </c>
      <c r="D60">
        <v>3.6</v>
      </c>
    </row>
    <row r="61" spans="1:4">
      <c r="A61" s="1">
        <v>42919.7199074074</v>
      </c>
      <c r="B61">
        <v>4</v>
      </c>
      <c r="C61">
        <v>6.4</v>
      </c>
      <c r="D61">
        <v>1.6</v>
      </c>
    </row>
    <row r="63" spans="1:4">
      <c r="A63" t="s">
        <v>380</v>
      </c>
      <c r="B63" s="4">
        <f>AVERAGE(B2:B61)</f>
        <v>13.4333333333333</v>
      </c>
      <c r="C63" s="4">
        <f>AVERAGE(C2:C61)</f>
        <v>6291.44</v>
      </c>
      <c r="D63" s="4">
        <f>AVERAGE(D2:D61)</f>
        <v>119.86</v>
      </c>
    </row>
    <row r="64" spans="1:4">
      <c r="A64" t="s">
        <v>381</v>
      </c>
      <c r="B64" s="4">
        <f>IF(B63=0,0,MAX(SUMPRODUCT(B2:B61,B2:B61)/SUM(B2:B61)-B63,0))</f>
        <v>316.463837882548</v>
      </c>
      <c r="C64" s="4">
        <f>IF(C63=0,0,MAX(SUMPRODUCT(C2:C61,C2:C61)/SUM(C2:C61)-C63,0))</f>
        <v>22339.9535046137</v>
      </c>
      <c r="D64" s="4">
        <f>IF(D63=0,0,MAX(SUMPRODUCT(D2:D61,D2:D61)/SUM(D2:D61)-D63,0))</f>
        <v>10.5049201846599</v>
      </c>
    </row>
    <row r="65" spans="1:4">
      <c r="A65" t="s">
        <v>382</v>
      </c>
      <c r="B65" s="4">
        <f>MAX(B2:B61)</f>
        <v>384.8</v>
      </c>
      <c r="C65" s="4">
        <f>MAX(C2:C61)</f>
        <v>64930</v>
      </c>
      <c r="D65" s="4">
        <f>MAX(D2:D61)</f>
        <v>178.9</v>
      </c>
    </row>
    <row r="66" spans="1:4">
      <c r="A66" t="s">
        <v>383</v>
      </c>
      <c r="B66" s="4">
        <f>MIN(B2:B61)</f>
        <v>0</v>
      </c>
      <c r="C66" s="4">
        <f>MIN(C2:C61)</f>
        <v>0</v>
      </c>
      <c r="D66" s="4">
        <f>MIN(D2:D61)</f>
        <v>1.6</v>
      </c>
    </row>
    <row r="67" spans="1:4">
      <c r="A67" t="s">
        <v>384</v>
      </c>
      <c r="B67" s="4">
        <f>B63+B64</f>
        <v>329.897171215881</v>
      </c>
      <c r="C67" s="4">
        <f>C63+C64</f>
        <v>28631.3935046137</v>
      </c>
      <c r="D67" s="4">
        <f>D63+D64</f>
        <v>130.36492018466</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3" width="12.625"/>
  </cols>
  <sheetData>
    <row r="1" spans="1:10">
      <c r="A1" t="s">
        <v>385</v>
      </c>
      <c r="B1" t="s">
        <v>5</v>
      </c>
      <c r="C1" t="s">
        <v>6</v>
      </c>
      <c r="D1" t="s">
        <v>7</v>
      </c>
      <c r="E1" t="s">
        <v>8</v>
      </c>
      <c r="F1" t="s">
        <v>386</v>
      </c>
      <c r="G1" t="s">
        <v>387</v>
      </c>
      <c r="J1" t="s">
        <v>9</v>
      </c>
    </row>
    <row r="2" spans="1:10">
      <c r="A2" s="1">
        <v>42919.7130787037</v>
      </c>
      <c r="B2">
        <v>1.6</v>
      </c>
      <c r="C2">
        <v>0.8</v>
      </c>
      <c r="D2">
        <v>2.6</v>
      </c>
      <c r="E2">
        <v>95</v>
      </c>
      <c r="G2">
        <v>4</v>
      </c>
      <c r="J2">
        <v>2.4</v>
      </c>
    </row>
    <row r="3" spans="1:10">
      <c r="A3" s="1">
        <v>42919.7131944444</v>
      </c>
      <c r="B3">
        <v>7.3</v>
      </c>
      <c r="C3">
        <v>1.8</v>
      </c>
      <c r="D3">
        <v>8.6</v>
      </c>
      <c r="E3">
        <v>82.3</v>
      </c>
      <c r="G3">
        <v>4</v>
      </c>
      <c r="J3">
        <v>9.1</v>
      </c>
    </row>
    <row r="4" spans="1:10">
      <c r="A4" s="1">
        <v>42919.7133101852</v>
      </c>
      <c r="B4">
        <v>13.3</v>
      </c>
      <c r="C4">
        <v>3.4</v>
      </c>
      <c r="D4">
        <v>12.9</v>
      </c>
      <c r="E4">
        <v>70.4</v>
      </c>
      <c r="G4">
        <v>4</v>
      </c>
      <c r="J4">
        <v>16.7</v>
      </c>
    </row>
    <row r="5" spans="1:10">
      <c r="A5" s="1">
        <v>42919.7134259259</v>
      </c>
      <c r="B5">
        <v>18.4</v>
      </c>
      <c r="C5">
        <v>4.2</v>
      </c>
      <c r="D5">
        <v>18.6</v>
      </c>
      <c r="E5">
        <v>58.9</v>
      </c>
      <c r="G5">
        <v>4</v>
      </c>
      <c r="J5">
        <v>22.6</v>
      </c>
    </row>
    <row r="6" spans="1:10">
      <c r="A6" s="1">
        <v>42919.7135416667</v>
      </c>
      <c r="B6">
        <v>17.5</v>
      </c>
      <c r="C6">
        <v>4.4</v>
      </c>
      <c r="D6">
        <v>19.7</v>
      </c>
      <c r="E6">
        <v>58.4</v>
      </c>
      <c r="G6">
        <v>4</v>
      </c>
      <c r="J6">
        <v>21.9</v>
      </c>
    </row>
    <row r="7" spans="1:10">
      <c r="A7" s="1">
        <v>42919.7136574074</v>
      </c>
      <c r="B7">
        <v>18.5</v>
      </c>
      <c r="C7">
        <v>3.9</v>
      </c>
      <c r="D7">
        <v>18.7</v>
      </c>
      <c r="E7">
        <v>58.8</v>
      </c>
      <c r="G7">
        <v>4</v>
      </c>
      <c r="J7">
        <v>22.4</v>
      </c>
    </row>
    <row r="8" spans="1:10">
      <c r="A8" s="1">
        <v>42919.7137731481</v>
      </c>
      <c r="B8">
        <v>18.3</v>
      </c>
      <c r="C8">
        <v>4.9</v>
      </c>
      <c r="D8">
        <v>18.6</v>
      </c>
      <c r="E8">
        <v>58.2</v>
      </c>
      <c r="G8">
        <v>4</v>
      </c>
      <c r="J8">
        <v>23.2</v>
      </c>
    </row>
    <row r="9" spans="1:10">
      <c r="A9" s="1">
        <v>42919.7138888889</v>
      </c>
      <c r="B9">
        <v>24.3</v>
      </c>
      <c r="C9">
        <v>4.6</v>
      </c>
      <c r="D9">
        <v>19</v>
      </c>
      <c r="E9">
        <v>52.1</v>
      </c>
      <c r="G9">
        <v>4</v>
      </c>
      <c r="J9">
        <v>28.9</v>
      </c>
    </row>
    <row r="10" spans="1:10">
      <c r="A10" s="1">
        <v>42919.7140046296</v>
      </c>
      <c r="B10">
        <v>14.7</v>
      </c>
      <c r="C10">
        <v>4.3</v>
      </c>
      <c r="D10">
        <v>24.2</v>
      </c>
      <c r="E10">
        <v>56.8</v>
      </c>
      <c r="G10">
        <v>4</v>
      </c>
      <c r="J10">
        <v>19</v>
      </c>
    </row>
    <row r="11" spans="1:10">
      <c r="A11" s="1">
        <v>42919.7141203704</v>
      </c>
      <c r="B11">
        <v>17.9</v>
      </c>
      <c r="C11">
        <v>4.5</v>
      </c>
      <c r="D11">
        <v>19.1</v>
      </c>
      <c r="E11">
        <v>58.5</v>
      </c>
      <c r="G11">
        <v>4</v>
      </c>
      <c r="J11">
        <v>22.4</v>
      </c>
    </row>
    <row r="12" spans="1:10">
      <c r="A12" s="1">
        <v>42919.7142361111</v>
      </c>
      <c r="B12">
        <v>18.5</v>
      </c>
      <c r="C12">
        <v>4.2</v>
      </c>
      <c r="D12">
        <v>18.8</v>
      </c>
      <c r="E12">
        <v>58.5</v>
      </c>
      <c r="G12">
        <v>4</v>
      </c>
      <c r="J12">
        <v>22.7</v>
      </c>
    </row>
    <row r="13" spans="1:10">
      <c r="A13" s="1">
        <v>42919.7143518518</v>
      </c>
      <c r="B13">
        <v>17.9</v>
      </c>
      <c r="C13">
        <v>4.5</v>
      </c>
      <c r="D13">
        <v>19.1</v>
      </c>
      <c r="E13">
        <v>58.5</v>
      </c>
      <c r="G13">
        <v>4</v>
      </c>
      <c r="J13">
        <v>22.4</v>
      </c>
    </row>
    <row r="14" spans="1:10">
      <c r="A14" s="1">
        <v>42919.7144675926</v>
      </c>
      <c r="B14">
        <v>17.8</v>
      </c>
      <c r="C14">
        <v>4.7</v>
      </c>
      <c r="D14">
        <v>19</v>
      </c>
      <c r="E14">
        <v>58.5</v>
      </c>
      <c r="G14">
        <v>4</v>
      </c>
      <c r="J14">
        <v>22.5</v>
      </c>
    </row>
    <row r="15" spans="1:10">
      <c r="A15" s="1">
        <v>42919.7145833333</v>
      </c>
      <c r="B15">
        <v>18.6</v>
      </c>
      <c r="C15">
        <v>3.8</v>
      </c>
      <c r="D15">
        <v>18.8</v>
      </c>
      <c r="E15">
        <v>58.8</v>
      </c>
      <c r="G15">
        <v>4</v>
      </c>
      <c r="J15">
        <v>22.4</v>
      </c>
    </row>
    <row r="16" spans="1:10">
      <c r="A16" s="1">
        <v>42919.7146990741</v>
      </c>
      <c r="B16">
        <v>17.4</v>
      </c>
      <c r="C16">
        <v>4.3</v>
      </c>
      <c r="D16">
        <v>19.2</v>
      </c>
      <c r="E16">
        <v>59.1</v>
      </c>
      <c r="G16">
        <v>4</v>
      </c>
      <c r="J16">
        <v>21.7</v>
      </c>
    </row>
    <row r="17" spans="1:10">
      <c r="A17" s="1">
        <v>42919.7148148148</v>
      </c>
      <c r="B17">
        <v>18.4</v>
      </c>
      <c r="C17">
        <v>4.2</v>
      </c>
      <c r="D17">
        <v>18.5</v>
      </c>
      <c r="E17">
        <v>58.9</v>
      </c>
      <c r="G17">
        <v>4</v>
      </c>
      <c r="J17">
        <v>22.6</v>
      </c>
    </row>
    <row r="18" spans="1:10">
      <c r="A18" s="1">
        <v>42919.7149305556</v>
      </c>
      <c r="B18">
        <v>18.6</v>
      </c>
      <c r="C18">
        <v>4.1</v>
      </c>
      <c r="D18">
        <v>18.5</v>
      </c>
      <c r="E18">
        <v>58.7</v>
      </c>
      <c r="G18">
        <v>4</v>
      </c>
      <c r="J18">
        <v>22.7</v>
      </c>
    </row>
    <row r="19" spans="1:10">
      <c r="A19" s="1">
        <v>42919.7150462963</v>
      </c>
      <c r="B19">
        <v>18.4</v>
      </c>
      <c r="C19">
        <v>4.3</v>
      </c>
      <c r="D19">
        <v>20.2</v>
      </c>
      <c r="E19">
        <v>57.1</v>
      </c>
      <c r="G19">
        <v>4</v>
      </c>
      <c r="J19">
        <v>22.7</v>
      </c>
    </row>
    <row r="20" spans="1:10">
      <c r="A20" s="1">
        <v>42919.715162037</v>
      </c>
      <c r="B20">
        <v>18.3</v>
      </c>
      <c r="C20">
        <v>4.3</v>
      </c>
      <c r="D20">
        <v>18.4</v>
      </c>
      <c r="E20">
        <v>59</v>
      </c>
      <c r="G20">
        <v>4</v>
      </c>
      <c r="J20">
        <v>22.6</v>
      </c>
    </row>
    <row r="21" spans="1:10">
      <c r="A21" s="1">
        <v>42919.7152777778</v>
      </c>
      <c r="B21">
        <v>18</v>
      </c>
      <c r="C21">
        <v>4.2</v>
      </c>
      <c r="D21">
        <v>18.9</v>
      </c>
      <c r="E21">
        <v>58.9</v>
      </c>
      <c r="G21">
        <v>4</v>
      </c>
      <c r="J21">
        <v>22.2</v>
      </c>
    </row>
    <row r="22" spans="1:10">
      <c r="A22" s="1">
        <v>42919.7153935185</v>
      </c>
      <c r="B22">
        <v>17.2</v>
      </c>
      <c r="C22">
        <v>3.9</v>
      </c>
      <c r="D22">
        <v>19.9</v>
      </c>
      <c r="E22">
        <v>59</v>
      </c>
      <c r="G22">
        <v>4</v>
      </c>
      <c r="J22">
        <v>21.1</v>
      </c>
    </row>
    <row r="23" spans="1:10">
      <c r="A23" s="1">
        <v>42919.7155092593</v>
      </c>
      <c r="B23">
        <v>18.3</v>
      </c>
      <c r="C23">
        <v>4.1</v>
      </c>
      <c r="D23">
        <v>19</v>
      </c>
      <c r="E23">
        <v>58.5</v>
      </c>
      <c r="G23">
        <v>4</v>
      </c>
      <c r="J23">
        <v>22.4</v>
      </c>
    </row>
    <row r="24" spans="1:10">
      <c r="A24" s="1">
        <v>42919.715625</v>
      </c>
      <c r="B24">
        <v>19.4</v>
      </c>
      <c r="C24">
        <v>4</v>
      </c>
      <c r="D24">
        <v>18.5</v>
      </c>
      <c r="E24">
        <v>58.1</v>
      </c>
      <c r="G24">
        <v>4</v>
      </c>
      <c r="J24">
        <v>23.4</v>
      </c>
    </row>
    <row r="25" spans="1:10">
      <c r="A25" s="1">
        <v>42919.7157407407</v>
      </c>
      <c r="B25">
        <v>18.1</v>
      </c>
      <c r="C25">
        <v>4.3</v>
      </c>
      <c r="D25">
        <v>19.2</v>
      </c>
      <c r="E25">
        <v>58.4</v>
      </c>
      <c r="G25">
        <v>4</v>
      </c>
      <c r="J25">
        <v>22.4</v>
      </c>
    </row>
    <row r="26" spans="1:10">
      <c r="A26" s="1">
        <v>42919.7158564815</v>
      </c>
      <c r="B26">
        <v>18.5</v>
      </c>
      <c r="C26">
        <v>4.2</v>
      </c>
      <c r="D26">
        <v>18.8</v>
      </c>
      <c r="E26">
        <v>58.5</v>
      </c>
      <c r="G26">
        <v>4</v>
      </c>
      <c r="J26">
        <v>22.7</v>
      </c>
    </row>
    <row r="27" spans="1:10">
      <c r="A27" s="1">
        <v>42919.7159722222</v>
      </c>
      <c r="B27">
        <v>17.7</v>
      </c>
      <c r="C27">
        <v>4.3</v>
      </c>
      <c r="D27">
        <v>19.1</v>
      </c>
      <c r="E27">
        <v>59</v>
      </c>
      <c r="G27">
        <v>4</v>
      </c>
      <c r="J27">
        <v>22</v>
      </c>
    </row>
    <row r="28" spans="1:10">
      <c r="A28" s="1">
        <v>42919.716087963</v>
      </c>
      <c r="B28">
        <v>18</v>
      </c>
      <c r="C28">
        <v>3.7</v>
      </c>
      <c r="D28">
        <v>19.6</v>
      </c>
      <c r="E28">
        <v>58.7</v>
      </c>
      <c r="G28">
        <v>4</v>
      </c>
      <c r="J28">
        <v>21.7</v>
      </c>
    </row>
    <row r="29" spans="1:10">
      <c r="A29" s="1">
        <v>42919.7162037037</v>
      </c>
      <c r="B29">
        <v>21.3</v>
      </c>
      <c r="C29">
        <v>4.3</v>
      </c>
      <c r="D29">
        <v>22.3</v>
      </c>
      <c r="E29">
        <v>52.1</v>
      </c>
      <c r="G29">
        <v>4</v>
      </c>
      <c r="J29">
        <v>25.6</v>
      </c>
    </row>
    <row r="30" spans="1:10">
      <c r="A30" s="1">
        <v>42919.7163194444</v>
      </c>
      <c r="B30">
        <v>16.9</v>
      </c>
      <c r="C30">
        <v>4.5</v>
      </c>
      <c r="D30">
        <v>21</v>
      </c>
      <c r="E30">
        <v>57.7</v>
      </c>
      <c r="G30">
        <v>4</v>
      </c>
      <c r="J30">
        <v>21.4</v>
      </c>
    </row>
    <row r="31" spans="1:10">
      <c r="A31" s="1">
        <v>42919.7164351852</v>
      </c>
      <c r="B31">
        <v>16.8</v>
      </c>
      <c r="C31">
        <v>3.7</v>
      </c>
      <c r="D31">
        <v>17.3</v>
      </c>
      <c r="E31">
        <v>62.3</v>
      </c>
      <c r="G31">
        <v>4</v>
      </c>
      <c r="J31">
        <v>20.5</v>
      </c>
    </row>
    <row r="32" spans="1:10">
      <c r="A32" s="1">
        <v>42919.7165509259</v>
      </c>
      <c r="B32">
        <v>17.8</v>
      </c>
      <c r="C32">
        <v>4.4</v>
      </c>
      <c r="D32">
        <v>19</v>
      </c>
      <c r="E32">
        <v>58.8</v>
      </c>
      <c r="G32">
        <v>4</v>
      </c>
      <c r="J32">
        <v>22.2</v>
      </c>
    </row>
    <row r="33" spans="1:10">
      <c r="A33" s="1">
        <v>42919.7166666667</v>
      </c>
      <c r="B33">
        <v>18.1</v>
      </c>
      <c r="C33">
        <v>3.8</v>
      </c>
      <c r="D33">
        <v>19.1</v>
      </c>
      <c r="E33">
        <v>59</v>
      </c>
      <c r="G33">
        <v>4</v>
      </c>
      <c r="J33">
        <v>21.9</v>
      </c>
    </row>
    <row r="34" spans="1:10">
      <c r="A34" s="1">
        <v>42919.7167824074</v>
      </c>
      <c r="B34">
        <v>17.6</v>
      </c>
      <c r="C34">
        <v>4.5</v>
      </c>
      <c r="D34">
        <v>19.8</v>
      </c>
      <c r="E34">
        <v>58.2</v>
      </c>
      <c r="G34">
        <v>4</v>
      </c>
      <c r="J34">
        <v>22.1</v>
      </c>
    </row>
    <row r="35" spans="1:10">
      <c r="A35" s="1">
        <v>42919.7168981481</v>
      </c>
      <c r="B35">
        <v>17.9</v>
      </c>
      <c r="C35">
        <v>4.1</v>
      </c>
      <c r="D35">
        <v>19.2</v>
      </c>
      <c r="E35">
        <v>58.8</v>
      </c>
      <c r="G35">
        <v>4</v>
      </c>
      <c r="J35">
        <v>22</v>
      </c>
    </row>
    <row r="36" spans="1:10">
      <c r="A36" s="1">
        <v>42919.7170138889</v>
      </c>
      <c r="B36">
        <v>17.8</v>
      </c>
      <c r="C36">
        <v>4.4</v>
      </c>
      <c r="D36">
        <v>19.5</v>
      </c>
      <c r="E36">
        <v>58.2</v>
      </c>
      <c r="G36">
        <v>4</v>
      </c>
      <c r="J36">
        <v>22.2</v>
      </c>
    </row>
    <row r="37" spans="1:10">
      <c r="A37" s="1">
        <v>42919.7171296296</v>
      </c>
      <c r="B37">
        <v>18</v>
      </c>
      <c r="C37">
        <v>3.8</v>
      </c>
      <c r="D37">
        <v>19.5</v>
      </c>
      <c r="E37">
        <v>58.8</v>
      </c>
      <c r="G37">
        <v>4</v>
      </c>
      <c r="J37">
        <v>21.8</v>
      </c>
    </row>
    <row r="38" spans="1:10">
      <c r="A38" s="1">
        <v>42919.7172453704</v>
      </c>
      <c r="B38">
        <v>17.6</v>
      </c>
      <c r="C38">
        <v>4.2</v>
      </c>
      <c r="D38">
        <v>18.6</v>
      </c>
      <c r="E38">
        <v>59.6</v>
      </c>
      <c r="G38">
        <v>4</v>
      </c>
      <c r="J38">
        <v>21.8</v>
      </c>
    </row>
    <row r="39" spans="1:10">
      <c r="A39" s="1">
        <v>42919.7173611111</v>
      </c>
      <c r="B39">
        <v>18.3</v>
      </c>
      <c r="C39">
        <v>3.8</v>
      </c>
      <c r="D39">
        <v>19.1</v>
      </c>
      <c r="E39">
        <v>58.9</v>
      </c>
      <c r="G39">
        <v>4</v>
      </c>
      <c r="J39">
        <v>22.1</v>
      </c>
    </row>
    <row r="40" spans="1:10">
      <c r="A40" s="1">
        <v>42919.7174768519</v>
      </c>
      <c r="B40">
        <v>17.6</v>
      </c>
      <c r="C40">
        <v>4.1</v>
      </c>
      <c r="D40">
        <v>19.3</v>
      </c>
      <c r="E40">
        <v>59.1</v>
      </c>
      <c r="G40">
        <v>4</v>
      </c>
      <c r="J40">
        <v>21.7</v>
      </c>
    </row>
    <row r="41" spans="1:10">
      <c r="A41" s="1">
        <v>42919.7175925926</v>
      </c>
      <c r="B41">
        <v>18.1</v>
      </c>
      <c r="C41">
        <v>4.2</v>
      </c>
      <c r="D41">
        <v>18.9</v>
      </c>
      <c r="E41">
        <v>58.8</v>
      </c>
      <c r="G41">
        <v>4</v>
      </c>
      <c r="J41">
        <v>22.3</v>
      </c>
    </row>
    <row r="42" spans="1:10">
      <c r="A42" s="1">
        <v>42919.7177083333</v>
      </c>
      <c r="B42">
        <v>18.3</v>
      </c>
      <c r="C42">
        <v>4.1</v>
      </c>
      <c r="D42">
        <v>18.7</v>
      </c>
      <c r="E42">
        <v>58.9</v>
      </c>
      <c r="G42">
        <v>4</v>
      </c>
      <c r="J42">
        <v>22.4</v>
      </c>
    </row>
    <row r="43" spans="1:10">
      <c r="A43" s="1">
        <v>42919.7178240741</v>
      </c>
      <c r="B43">
        <v>18.2</v>
      </c>
      <c r="C43">
        <v>4.4</v>
      </c>
      <c r="D43">
        <v>18.8</v>
      </c>
      <c r="E43">
        <v>58.7</v>
      </c>
      <c r="G43">
        <v>4</v>
      </c>
      <c r="J43">
        <v>22.6</v>
      </c>
    </row>
    <row r="44" spans="1:10">
      <c r="A44" s="1">
        <v>42919.7179398148</v>
      </c>
      <c r="B44">
        <v>18.4</v>
      </c>
      <c r="C44">
        <v>4.6</v>
      </c>
      <c r="D44">
        <v>18.6</v>
      </c>
      <c r="E44">
        <v>58.5</v>
      </c>
      <c r="G44">
        <v>4</v>
      </c>
      <c r="J44">
        <v>23</v>
      </c>
    </row>
    <row r="45" spans="1:10">
      <c r="A45" s="1">
        <v>42919.7180555556</v>
      </c>
      <c r="B45">
        <v>17.8</v>
      </c>
      <c r="C45">
        <v>4.5</v>
      </c>
      <c r="D45">
        <v>19</v>
      </c>
      <c r="E45">
        <v>58.8</v>
      </c>
      <c r="G45">
        <v>4</v>
      </c>
      <c r="J45">
        <v>22.3</v>
      </c>
    </row>
    <row r="46" spans="1:10">
      <c r="A46" s="1">
        <v>42919.7181712963</v>
      </c>
      <c r="B46">
        <v>16.8</v>
      </c>
      <c r="C46">
        <v>4.5</v>
      </c>
      <c r="D46">
        <v>19.8</v>
      </c>
      <c r="E46">
        <v>58.9</v>
      </c>
      <c r="G46">
        <v>4</v>
      </c>
      <c r="J46">
        <v>21.3</v>
      </c>
    </row>
    <row r="47" spans="1:10">
      <c r="A47" s="1">
        <v>42919.718287037</v>
      </c>
      <c r="B47">
        <v>18.9</v>
      </c>
      <c r="C47">
        <v>4.3</v>
      </c>
      <c r="D47">
        <v>18.7</v>
      </c>
      <c r="E47">
        <v>58.2</v>
      </c>
      <c r="G47">
        <v>4</v>
      </c>
      <c r="J47">
        <v>23.2</v>
      </c>
    </row>
    <row r="48" spans="1:10">
      <c r="A48" s="1">
        <v>42919.7184027778</v>
      </c>
      <c r="B48">
        <v>18.3</v>
      </c>
      <c r="C48">
        <v>4.4</v>
      </c>
      <c r="D48">
        <v>18.7</v>
      </c>
      <c r="E48">
        <v>58.6</v>
      </c>
      <c r="G48">
        <v>4</v>
      </c>
      <c r="J48">
        <v>22.7</v>
      </c>
    </row>
    <row r="49" spans="1:10">
      <c r="A49" s="1">
        <v>42919.7185185185</v>
      </c>
      <c r="B49">
        <v>20.7</v>
      </c>
      <c r="C49">
        <v>4.1</v>
      </c>
      <c r="D49">
        <v>23.2</v>
      </c>
      <c r="E49">
        <v>52</v>
      </c>
      <c r="G49">
        <v>4</v>
      </c>
      <c r="J49">
        <v>24.8</v>
      </c>
    </row>
    <row r="50" spans="1:10">
      <c r="A50" s="1">
        <v>42919.7186342593</v>
      </c>
      <c r="B50">
        <v>17.2</v>
      </c>
      <c r="C50">
        <v>4.3</v>
      </c>
      <c r="D50">
        <v>19.9</v>
      </c>
      <c r="E50">
        <v>58.7</v>
      </c>
      <c r="G50">
        <v>4</v>
      </c>
      <c r="J50">
        <v>21.5</v>
      </c>
    </row>
    <row r="51" spans="1:10">
      <c r="A51" s="1">
        <v>42919.71875</v>
      </c>
      <c r="B51">
        <v>18.8</v>
      </c>
      <c r="C51">
        <v>4.2</v>
      </c>
      <c r="D51">
        <v>18.1</v>
      </c>
      <c r="E51">
        <v>58.9</v>
      </c>
      <c r="G51">
        <v>4</v>
      </c>
      <c r="J51">
        <v>23</v>
      </c>
    </row>
    <row r="52" spans="1:10">
      <c r="A52" s="1">
        <v>42919.7188657407</v>
      </c>
      <c r="B52">
        <v>18.4</v>
      </c>
      <c r="C52">
        <v>4.4</v>
      </c>
      <c r="D52">
        <v>19.4</v>
      </c>
      <c r="E52">
        <v>57.8</v>
      </c>
      <c r="G52">
        <v>4</v>
      </c>
      <c r="J52">
        <v>22.8</v>
      </c>
    </row>
    <row r="53" spans="1:10">
      <c r="A53" s="1">
        <v>42919.7189814815</v>
      </c>
      <c r="B53">
        <v>18.7</v>
      </c>
      <c r="C53">
        <v>4.4</v>
      </c>
      <c r="D53">
        <v>18.6</v>
      </c>
      <c r="E53">
        <v>58.2</v>
      </c>
      <c r="G53">
        <v>4</v>
      </c>
      <c r="J53">
        <v>23.1</v>
      </c>
    </row>
    <row r="54" spans="1:10">
      <c r="A54" s="1">
        <v>42919.7190972222</v>
      </c>
      <c r="B54">
        <v>17.7</v>
      </c>
      <c r="C54">
        <v>4.6</v>
      </c>
      <c r="D54">
        <v>20.8</v>
      </c>
      <c r="E54">
        <v>56.9</v>
      </c>
      <c r="G54">
        <v>4</v>
      </c>
      <c r="J54">
        <v>22.3</v>
      </c>
    </row>
    <row r="55" spans="1:10">
      <c r="A55" s="1">
        <v>42919.719212963</v>
      </c>
      <c r="B55">
        <v>17.8</v>
      </c>
      <c r="C55">
        <v>4.1</v>
      </c>
      <c r="D55">
        <v>21</v>
      </c>
      <c r="E55">
        <v>57.2</v>
      </c>
      <c r="G55">
        <v>4</v>
      </c>
      <c r="J55">
        <v>21.9</v>
      </c>
    </row>
    <row r="56" spans="1:10">
      <c r="A56" s="1">
        <v>42919.7193287037</v>
      </c>
      <c r="B56">
        <v>17.4</v>
      </c>
      <c r="C56">
        <v>4.4</v>
      </c>
      <c r="D56">
        <v>19.4</v>
      </c>
      <c r="E56">
        <v>58.8</v>
      </c>
      <c r="G56">
        <v>4</v>
      </c>
      <c r="J56">
        <v>21.8</v>
      </c>
    </row>
    <row r="57" spans="1:10">
      <c r="A57" s="1">
        <v>42919.7194444444</v>
      </c>
      <c r="B57">
        <v>18.1</v>
      </c>
      <c r="C57">
        <v>4.4</v>
      </c>
      <c r="D57">
        <v>19.3</v>
      </c>
      <c r="E57">
        <v>58.2</v>
      </c>
      <c r="G57">
        <v>4</v>
      </c>
      <c r="J57">
        <v>22.5</v>
      </c>
    </row>
    <row r="58" spans="1:10">
      <c r="A58" s="1">
        <v>42919.7195601852</v>
      </c>
      <c r="B58">
        <v>0.5</v>
      </c>
      <c r="C58">
        <v>0.4</v>
      </c>
      <c r="D58">
        <v>3.7</v>
      </c>
      <c r="E58">
        <v>95.5</v>
      </c>
      <c r="G58">
        <v>4</v>
      </c>
      <c r="J58">
        <v>0.9</v>
      </c>
    </row>
    <row r="59" spans="1:10">
      <c r="A59" s="1">
        <v>42919.7196759259</v>
      </c>
      <c r="B59">
        <v>0.1</v>
      </c>
      <c r="C59">
        <v>0.3</v>
      </c>
      <c r="D59">
        <v>1.4</v>
      </c>
      <c r="E59">
        <v>98.2</v>
      </c>
      <c r="G59">
        <v>4</v>
      </c>
      <c r="J59">
        <v>0.4</v>
      </c>
    </row>
    <row r="60" spans="1:10">
      <c r="A60" s="1">
        <v>42919.7197916667</v>
      </c>
      <c r="B60">
        <v>0.3</v>
      </c>
      <c r="C60">
        <v>0.1</v>
      </c>
      <c r="D60">
        <v>0.5</v>
      </c>
      <c r="E60">
        <v>99.2</v>
      </c>
      <c r="G60">
        <v>4</v>
      </c>
      <c r="J60">
        <v>0.4</v>
      </c>
    </row>
    <row r="61" spans="1:10">
      <c r="A61" s="1">
        <v>42919.7199074074</v>
      </c>
      <c r="B61">
        <v>0.1</v>
      </c>
      <c r="C61">
        <v>0.1</v>
      </c>
      <c r="D61">
        <v>0.3</v>
      </c>
      <c r="E61">
        <v>99.6</v>
      </c>
      <c r="G61">
        <v>4</v>
      </c>
      <c r="J61">
        <v>0.2</v>
      </c>
    </row>
    <row r="63" spans="1:10">
      <c r="A63" t="s">
        <v>11</v>
      </c>
      <c r="B63">
        <v>16.4533333333333</v>
      </c>
      <c r="C63">
        <v>3.87166666666667</v>
      </c>
      <c r="D63">
        <v>17.6</v>
      </c>
      <c r="E63">
        <v>62.095</v>
      </c>
      <c r="F63" t="e">
        <v>#DIV/0!</v>
      </c>
      <c r="G63">
        <v>4</v>
      </c>
      <c r="H63" t="e">
        <v>#DIV/0!</v>
      </c>
      <c r="I63" t="e">
        <v>#DIV/0!</v>
      </c>
      <c r="J63">
        <v>20.325</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16.385</v>
      </c>
      <c r="C2" s="5">
        <v>3.90666666666667</v>
      </c>
      <c r="D2" s="5">
        <v>17.0083333333333</v>
      </c>
    </row>
    <row r="3" spans="1:4">
      <c r="A3" t="s">
        <v>390</v>
      </c>
      <c r="B3" s="5">
        <v>16.1283333333333</v>
      </c>
      <c r="C3" s="5">
        <v>3.98</v>
      </c>
      <c r="D3" s="5">
        <v>15.8733333333333</v>
      </c>
    </row>
    <row r="4" spans="1:4">
      <c r="A4" t="s">
        <v>391</v>
      </c>
      <c r="B4" s="5">
        <v>16.7883333333333</v>
      </c>
      <c r="C4" s="5">
        <v>3.92333333333333</v>
      </c>
      <c r="D4" s="5">
        <v>19.415</v>
      </c>
    </row>
    <row r="5" spans="1:4">
      <c r="A5" t="s">
        <v>392</v>
      </c>
      <c r="B5" s="5">
        <v>16.4716666666667</v>
      </c>
      <c r="C5" s="5">
        <v>3.64666666666667</v>
      </c>
      <c r="D5" s="5">
        <v>18.0933333333333</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42919.7130787037</v>
      </c>
      <c r="B2">
        <v>8</v>
      </c>
      <c r="C2">
        <v>8</v>
      </c>
      <c r="D2">
        <v>0</v>
      </c>
      <c r="E2">
        <v>0</v>
      </c>
      <c r="IV2">
        <v>16</v>
      </c>
    </row>
    <row r="3" spans="1:256">
      <c r="A3" s="1">
        <v>42919.7131944444</v>
      </c>
      <c r="B3">
        <v>42.9</v>
      </c>
      <c r="C3">
        <v>41.6</v>
      </c>
      <c r="D3">
        <v>0</v>
      </c>
      <c r="E3">
        <v>0</v>
      </c>
      <c r="IV3">
        <v>84.5</v>
      </c>
    </row>
    <row r="4" spans="1:256">
      <c r="A4" s="1">
        <v>42919.7133101852</v>
      </c>
      <c r="B4">
        <v>16.8</v>
      </c>
      <c r="C4">
        <v>15.9</v>
      </c>
      <c r="D4">
        <v>0</v>
      </c>
      <c r="E4">
        <v>0</v>
      </c>
      <c r="IV4">
        <v>32.7</v>
      </c>
    </row>
    <row r="5" spans="1:256">
      <c r="A5" s="1">
        <v>42919.7134259259</v>
      </c>
      <c r="B5">
        <v>15.9</v>
      </c>
      <c r="C5">
        <v>15.9</v>
      </c>
      <c r="D5">
        <v>0</v>
      </c>
      <c r="E5">
        <v>0</v>
      </c>
      <c r="IV5">
        <v>31.8</v>
      </c>
    </row>
    <row r="6" spans="1:256">
      <c r="A6" s="1">
        <v>42919.7135416667</v>
      </c>
      <c r="B6">
        <v>47.7</v>
      </c>
      <c r="C6">
        <v>47.6</v>
      </c>
      <c r="D6">
        <v>0</v>
      </c>
      <c r="E6">
        <v>0</v>
      </c>
      <c r="IV6">
        <v>95.3</v>
      </c>
    </row>
    <row r="7" spans="1:256">
      <c r="A7" s="1">
        <v>42919.7136574074</v>
      </c>
      <c r="B7">
        <v>17.3</v>
      </c>
      <c r="C7">
        <v>17.2</v>
      </c>
      <c r="D7">
        <v>0</v>
      </c>
      <c r="E7">
        <v>0</v>
      </c>
      <c r="IV7">
        <v>34.5</v>
      </c>
    </row>
    <row r="8" spans="1:256">
      <c r="A8" s="1">
        <v>42919.7137731481</v>
      </c>
      <c r="B8">
        <v>16.2</v>
      </c>
      <c r="C8">
        <v>16.1</v>
      </c>
      <c r="D8">
        <v>0</v>
      </c>
      <c r="E8">
        <v>0</v>
      </c>
      <c r="IV8">
        <v>32.3</v>
      </c>
    </row>
    <row r="9" spans="1:256">
      <c r="A9" s="1">
        <v>42919.7138888889</v>
      </c>
      <c r="B9">
        <v>48</v>
      </c>
      <c r="C9">
        <v>47.9</v>
      </c>
      <c r="D9">
        <v>39</v>
      </c>
      <c r="E9">
        <v>0</v>
      </c>
      <c r="IV9">
        <v>134.9</v>
      </c>
    </row>
    <row r="10" spans="1:256">
      <c r="A10" s="1">
        <v>42919.7140046296</v>
      </c>
      <c r="B10">
        <v>374</v>
      </c>
      <c r="C10">
        <v>360.7</v>
      </c>
      <c r="D10">
        <v>0</v>
      </c>
      <c r="E10">
        <v>0</v>
      </c>
      <c r="IV10">
        <v>734.7</v>
      </c>
    </row>
    <row r="11" spans="1:256">
      <c r="A11" s="1">
        <v>42919.7141203704</v>
      </c>
      <c r="B11">
        <v>13</v>
      </c>
      <c r="C11">
        <v>12.9</v>
      </c>
      <c r="D11">
        <v>0</v>
      </c>
      <c r="E11">
        <v>0</v>
      </c>
      <c r="IV11">
        <v>25.9</v>
      </c>
    </row>
    <row r="12" spans="1:256">
      <c r="A12" s="1">
        <v>42919.7142361111</v>
      </c>
      <c r="B12">
        <v>12.2</v>
      </c>
      <c r="C12">
        <v>12.2</v>
      </c>
      <c r="D12">
        <v>0</v>
      </c>
      <c r="E12">
        <v>0</v>
      </c>
      <c r="IV12">
        <v>24.4</v>
      </c>
    </row>
    <row r="13" spans="1:256">
      <c r="A13" s="1">
        <v>42919.7143518518</v>
      </c>
      <c r="B13">
        <v>47.9</v>
      </c>
      <c r="C13">
        <v>47.7</v>
      </c>
      <c r="D13">
        <v>0</v>
      </c>
      <c r="E13">
        <v>0</v>
      </c>
      <c r="IV13">
        <v>95.6</v>
      </c>
    </row>
    <row r="14" spans="1:256">
      <c r="A14" s="1">
        <v>42919.7144675926</v>
      </c>
      <c r="B14">
        <v>18.7</v>
      </c>
      <c r="C14">
        <v>18.5</v>
      </c>
      <c r="D14">
        <v>0</v>
      </c>
      <c r="E14">
        <v>0</v>
      </c>
      <c r="IV14">
        <v>37.2</v>
      </c>
    </row>
    <row r="15" spans="1:256">
      <c r="A15" s="1">
        <v>42919.7145833333</v>
      </c>
      <c r="B15">
        <v>17.5</v>
      </c>
      <c r="C15">
        <v>17.4</v>
      </c>
      <c r="D15">
        <v>0</v>
      </c>
      <c r="E15">
        <v>0</v>
      </c>
      <c r="IV15">
        <v>34.9</v>
      </c>
    </row>
    <row r="16" spans="1:256">
      <c r="A16" s="1">
        <v>42919.7146990741</v>
      </c>
      <c r="B16">
        <v>39.9</v>
      </c>
      <c r="C16">
        <v>38.4</v>
      </c>
      <c r="D16">
        <v>0</v>
      </c>
      <c r="E16">
        <v>0</v>
      </c>
      <c r="IV16">
        <v>78.3</v>
      </c>
    </row>
    <row r="17" spans="1:256">
      <c r="A17" s="1">
        <v>42919.7148148148</v>
      </c>
      <c r="B17">
        <v>11.5</v>
      </c>
      <c r="C17">
        <v>11.5</v>
      </c>
      <c r="D17">
        <v>0</v>
      </c>
      <c r="E17">
        <v>0</v>
      </c>
      <c r="IV17">
        <v>23</v>
      </c>
    </row>
    <row r="18" spans="1:256">
      <c r="A18" s="1">
        <v>42919.7149305556</v>
      </c>
      <c r="B18">
        <v>12.3</v>
      </c>
      <c r="C18">
        <v>12.2</v>
      </c>
      <c r="D18">
        <v>0</v>
      </c>
      <c r="E18">
        <v>0</v>
      </c>
      <c r="IV18">
        <v>24.5</v>
      </c>
    </row>
    <row r="19" spans="1:256">
      <c r="A19" s="1">
        <v>42919.7150462963</v>
      </c>
      <c r="B19">
        <v>49.9</v>
      </c>
      <c r="C19">
        <v>49.4</v>
      </c>
      <c r="D19">
        <v>15</v>
      </c>
      <c r="E19">
        <v>0</v>
      </c>
      <c r="IV19">
        <v>114.3</v>
      </c>
    </row>
    <row r="20" spans="1:256">
      <c r="A20" s="1">
        <v>42919.715162037</v>
      </c>
      <c r="B20">
        <v>11.3</v>
      </c>
      <c r="C20">
        <v>11.2</v>
      </c>
      <c r="D20">
        <v>0</v>
      </c>
      <c r="E20">
        <v>0</v>
      </c>
      <c r="IV20">
        <v>22.5</v>
      </c>
    </row>
    <row r="21" spans="1:256">
      <c r="A21" s="1">
        <v>42919.7152777778</v>
      </c>
      <c r="B21">
        <v>17.7</v>
      </c>
      <c r="C21">
        <v>17.6</v>
      </c>
      <c r="D21">
        <v>0</v>
      </c>
      <c r="E21">
        <v>0</v>
      </c>
      <c r="IV21">
        <v>35.3</v>
      </c>
    </row>
    <row r="22" spans="1:256">
      <c r="A22" s="1">
        <v>42919.7153935185</v>
      </c>
      <c r="B22">
        <v>41.7</v>
      </c>
      <c r="C22">
        <v>40</v>
      </c>
      <c r="D22">
        <v>0</v>
      </c>
      <c r="E22">
        <v>0</v>
      </c>
      <c r="IV22">
        <v>81.7</v>
      </c>
    </row>
    <row r="23" spans="1:256">
      <c r="A23" s="1">
        <v>42919.7155092593</v>
      </c>
      <c r="B23">
        <v>17.6</v>
      </c>
      <c r="C23">
        <v>17.6</v>
      </c>
      <c r="D23">
        <v>0</v>
      </c>
      <c r="E23">
        <v>0</v>
      </c>
      <c r="IV23">
        <v>35.2</v>
      </c>
    </row>
    <row r="24" spans="1:256">
      <c r="A24" s="1">
        <v>42919.715625</v>
      </c>
      <c r="B24">
        <v>17.5</v>
      </c>
      <c r="C24">
        <v>17.4</v>
      </c>
      <c r="D24">
        <v>0</v>
      </c>
      <c r="E24">
        <v>0</v>
      </c>
      <c r="IV24">
        <v>34.9</v>
      </c>
    </row>
    <row r="25" spans="1:256">
      <c r="A25" s="1">
        <v>42919.7157407407</v>
      </c>
      <c r="B25">
        <v>23.2</v>
      </c>
      <c r="C25">
        <v>23</v>
      </c>
      <c r="D25">
        <v>0</v>
      </c>
      <c r="E25">
        <v>0</v>
      </c>
      <c r="IV25">
        <v>46.2</v>
      </c>
    </row>
    <row r="26" spans="1:256">
      <c r="A26" s="1">
        <v>42919.7158564815</v>
      </c>
      <c r="B26">
        <v>50.8</v>
      </c>
      <c r="C26">
        <v>50.7</v>
      </c>
      <c r="D26">
        <v>0</v>
      </c>
      <c r="E26">
        <v>0</v>
      </c>
      <c r="IV26">
        <v>101.5</v>
      </c>
    </row>
    <row r="27" spans="1:256">
      <c r="A27" s="1">
        <v>42919.7159722222</v>
      </c>
      <c r="B27">
        <v>12.4</v>
      </c>
      <c r="C27">
        <v>12.4</v>
      </c>
      <c r="D27">
        <v>0</v>
      </c>
      <c r="E27">
        <v>0</v>
      </c>
      <c r="IV27">
        <v>24.8</v>
      </c>
    </row>
    <row r="28" spans="1:256">
      <c r="A28" s="1">
        <v>42919.716087963</v>
      </c>
      <c r="B28">
        <v>12.3</v>
      </c>
      <c r="C28">
        <v>11.8</v>
      </c>
      <c r="D28">
        <v>0</v>
      </c>
      <c r="E28">
        <v>0</v>
      </c>
      <c r="IV28">
        <v>24.1</v>
      </c>
    </row>
    <row r="29" spans="1:256">
      <c r="A29" s="1">
        <v>42919.7162037037</v>
      </c>
      <c r="B29">
        <v>321.8</v>
      </c>
      <c r="C29">
        <v>314.2</v>
      </c>
      <c r="D29">
        <v>69.3</v>
      </c>
      <c r="E29">
        <v>0</v>
      </c>
      <c r="IV29">
        <v>705.3</v>
      </c>
    </row>
    <row r="30" spans="1:256">
      <c r="A30" s="1">
        <v>42919.7163194444</v>
      </c>
      <c r="B30">
        <v>159.5</v>
      </c>
      <c r="C30">
        <v>159.3</v>
      </c>
      <c r="D30">
        <v>0</v>
      </c>
      <c r="E30">
        <v>0</v>
      </c>
      <c r="IV30">
        <v>318.8</v>
      </c>
    </row>
    <row r="31" spans="1:256">
      <c r="A31" s="1">
        <v>42919.7164351852</v>
      </c>
      <c r="B31">
        <v>11</v>
      </c>
      <c r="C31">
        <v>10.9</v>
      </c>
      <c r="D31">
        <v>0</v>
      </c>
      <c r="E31">
        <v>0</v>
      </c>
      <c r="IV31">
        <v>21.9</v>
      </c>
    </row>
    <row r="32" spans="1:256">
      <c r="A32" s="1">
        <v>42919.7165509259</v>
      </c>
      <c r="B32">
        <v>43</v>
      </c>
      <c r="C32">
        <v>42.9</v>
      </c>
      <c r="D32">
        <v>0</v>
      </c>
      <c r="E32">
        <v>0</v>
      </c>
      <c r="IV32">
        <v>85.9</v>
      </c>
    </row>
    <row r="33" spans="1:256">
      <c r="A33" s="1">
        <v>42919.7166666667</v>
      </c>
      <c r="B33">
        <v>14.8</v>
      </c>
      <c r="C33">
        <v>14.7</v>
      </c>
      <c r="D33">
        <v>0</v>
      </c>
      <c r="E33">
        <v>0</v>
      </c>
      <c r="IV33">
        <v>29.5</v>
      </c>
    </row>
    <row r="34" spans="1:256">
      <c r="A34" s="1">
        <v>42919.7167824074</v>
      </c>
      <c r="B34">
        <v>15.5</v>
      </c>
      <c r="C34">
        <v>14.8</v>
      </c>
      <c r="D34">
        <v>0</v>
      </c>
      <c r="E34">
        <v>0</v>
      </c>
      <c r="IV34">
        <v>30.3</v>
      </c>
    </row>
    <row r="35" spans="1:256">
      <c r="A35" s="1">
        <v>42919.7168981481</v>
      </c>
      <c r="B35">
        <v>54.6</v>
      </c>
      <c r="C35">
        <v>54.5</v>
      </c>
      <c r="D35">
        <v>0</v>
      </c>
      <c r="E35">
        <v>0</v>
      </c>
      <c r="IV35">
        <v>109.1</v>
      </c>
    </row>
    <row r="36" spans="1:256">
      <c r="A36" s="1">
        <v>42919.7170138889</v>
      </c>
      <c r="B36">
        <v>28.3</v>
      </c>
      <c r="C36">
        <v>28</v>
      </c>
      <c r="D36">
        <v>0</v>
      </c>
      <c r="E36">
        <v>0</v>
      </c>
      <c r="IV36">
        <v>56.3</v>
      </c>
    </row>
    <row r="37" spans="1:256">
      <c r="A37" s="1">
        <v>42919.7171296296</v>
      </c>
      <c r="B37">
        <v>11.7</v>
      </c>
      <c r="C37">
        <v>11.7</v>
      </c>
      <c r="D37">
        <v>0</v>
      </c>
      <c r="E37">
        <v>0</v>
      </c>
      <c r="IV37">
        <v>23.4</v>
      </c>
    </row>
    <row r="38" spans="1:256">
      <c r="A38" s="1">
        <v>42919.7172453704</v>
      </c>
      <c r="B38">
        <v>49.7</v>
      </c>
      <c r="C38">
        <v>49.6</v>
      </c>
      <c r="D38">
        <v>0</v>
      </c>
      <c r="E38">
        <v>0</v>
      </c>
      <c r="IV38">
        <v>99.3</v>
      </c>
    </row>
    <row r="39" spans="1:256">
      <c r="A39" s="1">
        <v>42919.7173611111</v>
      </c>
      <c r="B39">
        <v>12</v>
      </c>
      <c r="C39">
        <v>12</v>
      </c>
      <c r="D39">
        <v>0</v>
      </c>
      <c r="E39">
        <v>0</v>
      </c>
      <c r="IV39">
        <v>24</v>
      </c>
    </row>
    <row r="40" spans="1:256">
      <c r="A40" s="1">
        <v>42919.7174768519</v>
      </c>
      <c r="B40">
        <v>11.9</v>
      </c>
      <c r="C40">
        <v>11.4</v>
      </c>
      <c r="D40">
        <v>0</v>
      </c>
      <c r="E40">
        <v>0</v>
      </c>
      <c r="IV40">
        <v>23.3</v>
      </c>
    </row>
    <row r="41" spans="1:256">
      <c r="A41" s="1">
        <v>42919.7175925926</v>
      </c>
      <c r="B41">
        <v>44.4</v>
      </c>
      <c r="C41">
        <v>44.2</v>
      </c>
      <c r="D41">
        <v>0</v>
      </c>
      <c r="E41">
        <v>0</v>
      </c>
      <c r="IV41">
        <v>88.6</v>
      </c>
    </row>
    <row r="42" spans="1:256">
      <c r="A42" s="1">
        <v>42919.7177083333</v>
      </c>
      <c r="B42">
        <v>17.4</v>
      </c>
      <c r="C42">
        <v>17.4</v>
      </c>
      <c r="D42">
        <v>0</v>
      </c>
      <c r="E42">
        <v>0</v>
      </c>
      <c r="IV42">
        <v>34.8</v>
      </c>
    </row>
    <row r="43" spans="1:256">
      <c r="A43" s="1">
        <v>42919.7178240741</v>
      </c>
      <c r="B43">
        <v>17.7</v>
      </c>
      <c r="C43">
        <v>17.6</v>
      </c>
      <c r="D43">
        <v>0</v>
      </c>
      <c r="E43">
        <v>0</v>
      </c>
      <c r="IV43">
        <v>35.3</v>
      </c>
    </row>
    <row r="44" spans="1:256">
      <c r="A44" s="1">
        <v>42919.7179398148</v>
      </c>
      <c r="B44">
        <v>50.5</v>
      </c>
      <c r="C44">
        <v>50.5</v>
      </c>
      <c r="D44">
        <v>0</v>
      </c>
      <c r="E44">
        <v>0</v>
      </c>
      <c r="IV44">
        <v>101</v>
      </c>
    </row>
    <row r="45" spans="1:256">
      <c r="A45" s="1">
        <v>42919.7180555556</v>
      </c>
      <c r="B45">
        <v>22.6</v>
      </c>
      <c r="C45">
        <v>22.5</v>
      </c>
      <c r="D45">
        <v>0</v>
      </c>
      <c r="E45">
        <v>0</v>
      </c>
      <c r="IV45">
        <v>45.1</v>
      </c>
    </row>
    <row r="46" spans="1:256">
      <c r="A46" s="1">
        <v>42919.7181712963</v>
      </c>
      <c r="B46">
        <v>21.3</v>
      </c>
      <c r="C46">
        <v>20.2</v>
      </c>
      <c r="D46">
        <v>0</v>
      </c>
      <c r="E46">
        <v>0</v>
      </c>
      <c r="IV46">
        <v>41.5</v>
      </c>
    </row>
    <row r="47" spans="1:256">
      <c r="A47" s="1">
        <v>42919.718287037</v>
      </c>
      <c r="B47">
        <v>12</v>
      </c>
      <c r="C47">
        <v>12</v>
      </c>
      <c r="D47">
        <v>0</v>
      </c>
      <c r="E47">
        <v>0</v>
      </c>
      <c r="IV47">
        <v>24</v>
      </c>
    </row>
    <row r="48" spans="1:256">
      <c r="A48" s="1">
        <v>42919.7184027778</v>
      </c>
      <c r="B48">
        <v>47.9</v>
      </c>
      <c r="C48">
        <v>47.8</v>
      </c>
      <c r="D48">
        <v>0</v>
      </c>
      <c r="E48">
        <v>0</v>
      </c>
      <c r="IV48">
        <v>95.7</v>
      </c>
    </row>
    <row r="49" spans="1:256">
      <c r="A49" s="1">
        <v>42919.7185185185</v>
      </c>
      <c r="B49">
        <v>331.7</v>
      </c>
      <c r="C49">
        <v>322.9</v>
      </c>
      <c r="D49">
        <v>79.5</v>
      </c>
      <c r="E49">
        <v>0</v>
      </c>
      <c r="IV49">
        <v>734.1</v>
      </c>
    </row>
    <row r="50" spans="1:256">
      <c r="A50" s="1">
        <v>42919.7186342593</v>
      </c>
      <c r="B50">
        <v>127.7</v>
      </c>
      <c r="C50">
        <v>127.5</v>
      </c>
      <c r="D50">
        <v>0</v>
      </c>
      <c r="E50">
        <v>0</v>
      </c>
      <c r="IV50">
        <v>255.2</v>
      </c>
    </row>
    <row r="51" spans="1:256">
      <c r="A51" s="1">
        <v>42919.71875</v>
      </c>
      <c r="B51">
        <v>49.3</v>
      </c>
      <c r="C51">
        <v>49.1</v>
      </c>
      <c r="D51">
        <v>0</v>
      </c>
      <c r="E51">
        <v>0</v>
      </c>
      <c r="IV51">
        <v>98.4</v>
      </c>
    </row>
    <row r="52" spans="1:256">
      <c r="A52" s="1">
        <v>42919.7188657407</v>
      </c>
      <c r="B52">
        <v>14.8</v>
      </c>
      <c r="C52">
        <v>14.2</v>
      </c>
      <c r="D52">
        <v>0</v>
      </c>
      <c r="E52">
        <v>0</v>
      </c>
      <c r="IV52">
        <v>29</v>
      </c>
    </row>
    <row r="53" spans="1:256">
      <c r="A53" s="1">
        <v>42919.7189814815</v>
      </c>
      <c r="B53">
        <v>16.6</v>
      </c>
      <c r="C53">
        <v>16.6</v>
      </c>
      <c r="D53">
        <v>0</v>
      </c>
      <c r="E53">
        <v>0</v>
      </c>
      <c r="IV53">
        <v>33.2</v>
      </c>
    </row>
    <row r="54" spans="1:256">
      <c r="A54" s="1">
        <v>42919.7190972222</v>
      </c>
      <c r="B54">
        <v>35.2</v>
      </c>
      <c r="C54">
        <v>35.2</v>
      </c>
      <c r="D54">
        <v>0</v>
      </c>
      <c r="E54">
        <v>0</v>
      </c>
      <c r="IV54">
        <v>70.4</v>
      </c>
    </row>
    <row r="55" spans="1:256">
      <c r="A55" s="1">
        <v>42919.719212963</v>
      </c>
      <c r="B55">
        <v>27.7</v>
      </c>
      <c r="C55">
        <v>27.6</v>
      </c>
      <c r="D55">
        <v>0</v>
      </c>
      <c r="E55">
        <v>0</v>
      </c>
      <c r="IV55">
        <v>55.3</v>
      </c>
    </row>
    <row r="56" spans="1:256">
      <c r="A56" s="1">
        <v>42919.7193287037</v>
      </c>
      <c r="B56">
        <v>23.4</v>
      </c>
      <c r="C56">
        <v>23.2</v>
      </c>
      <c r="D56">
        <v>0</v>
      </c>
      <c r="E56">
        <v>0</v>
      </c>
      <c r="IV56">
        <v>46.6</v>
      </c>
    </row>
    <row r="57" spans="1:256">
      <c r="A57" s="1">
        <v>42919.7194444444</v>
      </c>
      <c r="B57">
        <v>28.1</v>
      </c>
      <c r="C57">
        <v>28.1</v>
      </c>
      <c r="D57">
        <v>0</v>
      </c>
      <c r="E57">
        <v>0</v>
      </c>
      <c r="IV57">
        <v>56.2</v>
      </c>
    </row>
    <row r="58" spans="1:256">
      <c r="A58" s="1">
        <v>42919.7195601852</v>
      </c>
      <c r="B58">
        <v>89</v>
      </c>
      <c r="C58">
        <v>78.3</v>
      </c>
      <c r="D58">
        <v>0</v>
      </c>
      <c r="E58">
        <v>0</v>
      </c>
      <c r="IV58">
        <v>167.3</v>
      </c>
    </row>
    <row r="59" spans="1:256">
      <c r="A59" s="1">
        <v>42919.7196759259</v>
      </c>
      <c r="B59">
        <v>9.6</v>
      </c>
      <c r="C59">
        <v>9.4</v>
      </c>
      <c r="D59">
        <v>0</v>
      </c>
      <c r="E59">
        <v>0</v>
      </c>
      <c r="IV59">
        <v>19</v>
      </c>
    </row>
    <row r="60" spans="1:256">
      <c r="A60" s="1">
        <v>42919.7197916667</v>
      </c>
      <c r="B60">
        <v>180</v>
      </c>
      <c r="C60">
        <v>180</v>
      </c>
      <c r="D60">
        <v>0</v>
      </c>
      <c r="E60">
        <v>0</v>
      </c>
      <c r="IV60">
        <v>360</v>
      </c>
    </row>
    <row r="61" spans="1:256">
      <c r="A61" s="1">
        <v>42919.7199074074</v>
      </c>
      <c r="B61">
        <v>6.9</v>
      </c>
      <c r="C61">
        <v>6.5</v>
      </c>
      <c r="D61">
        <v>4</v>
      </c>
      <c r="E61">
        <v>0</v>
      </c>
      <c r="IV61">
        <v>17.4</v>
      </c>
    </row>
    <row r="63" spans="1:5">
      <c r="A63" t="s">
        <v>380</v>
      </c>
      <c r="B63" s="4">
        <f>AVERAGE(B2:B61)</f>
        <v>48.6966666666667</v>
      </c>
      <c r="C63" s="4">
        <f>AVERAGE(C2:C61)</f>
        <v>47.7933333333333</v>
      </c>
      <c r="D63" s="4">
        <f>AVERAGE(D2:D61)</f>
        <v>3.44666666666667</v>
      </c>
      <c r="E63" s="4">
        <f>AVERAGE(E2:E61)</f>
        <v>0</v>
      </c>
    </row>
    <row r="64" spans="1:5">
      <c r="A64" t="s">
        <v>381</v>
      </c>
      <c r="B64" s="4">
        <f>IF(B63=0,0,MAX(SUMPRODUCT(B2:B61,B2:B61)/SUM(B2:B61)-B63,0))</f>
        <v>115.931822620759</v>
      </c>
      <c r="C64" s="4">
        <f>IF(C63=0,0,MAX(SUMPRODUCT(C2:C61,C2:C61)/SUM(C2:C61)-C63,0))</f>
        <v>111.91086529967</v>
      </c>
      <c r="D64" s="4">
        <f>IF(D63=0,0,MAX(SUMPRODUCT(D2:D61,D2:D61)/SUM(D2:D61)-D63,0))</f>
        <v>58.8586524822695</v>
      </c>
      <c r="E64" s="4">
        <f>IF(E63=0,0,MAX(SUMPRODUCT(E2:E61,E2:E61)/SUM(E2:E61)-E63,0))</f>
        <v>0</v>
      </c>
    </row>
    <row r="65" spans="1:5">
      <c r="A65" t="s">
        <v>382</v>
      </c>
      <c r="B65" s="4">
        <f>MAX(B2:B61)</f>
        <v>374</v>
      </c>
      <c r="C65" s="4">
        <f>MAX(C2:C61)</f>
        <v>360.7</v>
      </c>
      <c r="D65" s="4">
        <f>MAX(D2:D61)</f>
        <v>79.5</v>
      </c>
      <c r="E65" s="4">
        <f>MAX(E2:E61)</f>
        <v>0</v>
      </c>
    </row>
    <row r="66" spans="1:5">
      <c r="A66" t="s">
        <v>383</v>
      </c>
      <c r="B66" s="4">
        <f>MIN(B2:B61)</f>
        <v>6.9</v>
      </c>
      <c r="C66" s="4">
        <f>MIN(C2:C61)</f>
        <v>6.5</v>
      </c>
      <c r="D66" s="4">
        <f>MIN(D2:D61)</f>
        <v>0</v>
      </c>
      <c r="E66" s="4">
        <f>MIN(E2:E61)</f>
        <v>0</v>
      </c>
    </row>
    <row r="67" spans="1:5">
      <c r="A67" t="s">
        <v>384</v>
      </c>
      <c r="B67" s="4">
        <f>B63+B64</f>
        <v>164.628489287426</v>
      </c>
      <c r="C67" s="4">
        <f>C63+C64</f>
        <v>159.704198633003</v>
      </c>
      <c r="D67" s="4">
        <f>D63+D64</f>
        <v>62.3053191489362</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42919.7130787037</v>
      </c>
      <c r="B2">
        <v>3</v>
      </c>
      <c r="C2">
        <v>3</v>
      </c>
      <c r="D2">
        <v>0</v>
      </c>
      <c r="E2">
        <v>0</v>
      </c>
      <c r="IV2">
        <v>6</v>
      </c>
    </row>
    <row r="3" spans="1:256">
      <c r="A3" s="1">
        <v>42919.7131944444</v>
      </c>
      <c r="B3">
        <v>43</v>
      </c>
      <c r="C3">
        <v>40.3</v>
      </c>
      <c r="D3">
        <v>0</v>
      </c>
      <c r="E3">
        <v>0</v>
      </c>
      <c r="IV3">
        <v>83.3</v>
      </c>
    </row>
    <row r="4" spans="1:256">
      <c r="A4" s="1">
        <v>42919.7133101852</v>
      </c>
      <c r="B4">
        <v>65.3</v>
      </c>
      <c r="C4">
        <v>62.4</v>
      </c>
      <c r="D4">
        <v>0</v>
      </c>
      <c r="E4">
        <v>0</v>
      </c>
      <c r="IV4">
        <v>127.7</v>
      </c>
    </row>
    <row r="5" spans="1:256">
      <c r="A5" s="1">
        <v>42919.7134259259</v>
      </c>
      <c r="B5">
        <v>89</v>
      </c>
      <c r="C5">
        <v>89</v>
      </c>
      <c r="D5">
        <v>0</v>
      </c>
      <c r="E5">
        <v>0</v>
      </c>
      <c r="IV5">
        <v>178</v>
      </c>
    </row>
    <row r="6" spans="1:256">
      <c r="A6" s="1">
        <v>42919.7135416667</v>
      </c>
      <c r="B6">
        <v>89.7</v>
      </c>
      <c r="C6">
        <v>89.3</v>
      </c>
      <c r="D6">
        <v>0</v>
      </c>
      <c r="E6">
        <v>0</v>
      </c>
      <c r="IV6">
        <v>179</v>
      </c>
    </row>
    <row r="7" spans="1:256">
      <c r="A7" s="1">
        <v>42919.7136574074</v>
      </c>
      <c r="B7">
        <v>87.6</v>
      </c>
      <c r="C7">
        <v>87.5</v>
      </c>
      <c r="D7">
        <v>0</v>
      </c>
      <c r="E7">
        <v>0</v>
      </c>
      <c r="IV7">
        <v>175.1</v>
      </c>
    </row>
    <row r="8" spans="1:256">
      <c r="A8" s="1">
        <v>42919.7137731481</v>
      </c>
      <c r="B8">
        <v>88</v>
      </c>
      <c r="C8">
        <v>88.1</v>
      </c>
      <c r="D8">
        <v>0</v>
      </c>
      <c r="E8">
        <v>0</v>
      </c>
      <c r="IV8">
        <v>176.1</v>
      </c>
    </row>
    <row r="9" spans="1:256">
      <c r="A9" s="1">
        <v>42919.7138888889</v>
      </c>
      <c r="B9">
        <v>90.1</v>
      </c>
      <c r="C9">
        <v>89.9</v>
      </c>
      <c r="D9">
        <v>0.4</v>
      </c>
      <c r="E9">
        <v>0</v>
      </c>
      <c r="IV9">
        <v>180.4</v>
      </c>
    </row>
    <row r="10" spans="1:256">
      <c r="A10" s="1">
        <v>42919.7140046296</v>
      </c>
      <c r="B10">
        <v>92.8</v>
      </c>
      <c r="C10">
        <v>92.2</v>
      </c>
      <c r="D10">
        <v>0</v>
      </c>
      <c r="E10">
        <v>0</v>
      </c>
      <c r="IV10">
        <v>185</v>
      </c>
    </row>
    <row r="11" spans="1:256">
      <c r="A11" s="1">
        <v>42919.7141203704</v>
      </c>
      <c r="B11">
        <v>87.6</v>
      </c>
      <c r="C11">
        <v>87.6</v>
      </c>
      <c r="D11">
        <v>0</v>
      </c>
      <c r="E11">
        <v>0</v>
      </c>
      <c r="IV11">
        <v>175.2</v>
      </c>
    </row>
    <row r="12" spans="1:256">
      <c r="A12" s="1">
        <v>42919.7142361111</v>
      </c>
      <c r="B12">
        <v>87.8</v>
      </c>
      <c r="C12">
        <v>87.8</v>
      </c>
      <c r="D12">
        <v>0</v>
      </c>
      <c r="E12">
        <v>0</v>
      </c>
      <c r="IV12">
        <v>175.6</v>
      </c>
    </row>
    <row r="13" spans="1:256">
      <c r="A13" s="1">
        <v>42919.7143518518</v>
      </c>
      <c r="B13">
        <v>89.3</v>
      </c>
      <c r="C13">
        <v>88.9</v>
      </c>
      <c r="D13">
        <v>0</v>
      </c>
      <c r="E13">
        <v>0</v>
      </c>
      <c r="IV13">
        <v>178.2</v>
      </c>
    </row>
    <row r="14" spans="1:256">
      <c r="A14" s="1">
        <v>42919.7144675926</v>
      </c>
      <c r="B14">
        <v>86.4</v>
      </c>
      <c r="C14">
        <v>86.3</v>
      </c>
      <c r="D14">
        <v>0</v>
      </c>
      <c r="E14">
        <v>0</v>
      </c>
      <c r="IV14">
        <v>172.7</v>
      </c>
    </row>
    <row r="15" spans="1:256">
      <c r="A15" s="1">
        <v>42919.7145833333</v>
      </c>
      <c r="B15">
        <v>87.8</v>
      </c>
      <c r="C15">
        <v>87.6</v>
      </c>
      <c r="D15">
        <v>0</v>
      </c>
      <c r="E15">
        <v>0</v>
      </c>
      <c r="IV15">
        <v>175.4</v>
      </c>
    </row>
    <row r="16" spans="1:256">
      <c r="A16" s="1">
        <v>42919.7146990741</v>
      </c>
      <c r="B16">
        <v>89</v>
      </c>
      <c r="C16">
        <v>88</v>
      </c>
      <c r="D16">
        <v>0</v>
      </c>
      <c r="E16">
        <v>0</v>
      </c>
      <c r="IV16">
        <v>177</v>
      </c>
    </row>
    <row r="17" spans="1:256">
      <c r="A17" s="1">
        <v>42919.7148148148</v>
      </c>
      <c r="B17">
        <v>86.9</v>
      </c>
      <c r="C17">
        <v>86.8</v>
      </c>
      <c r="D17">
        <v>0</v>
      </c>
      <c r="E17">
        <v>0</v>
      </c>
      <c r="IV17">
        <v>173.7</v>
      </c>
    </row>
    <row r="18" spans="1:256">
      <c r="A18" s="1">
        <v>42919.7149305556</v>
      </c>
      <c r="B18">
        <v>87.1</v>
      </c>
      <c r="C18">
        <v>87</v>
      </c>
      <c r="D18">
        <v>0</v>
      </c>
      <c r="E18">
        <v>0</v>
      </c>
      <c r="IV18">
        <v>174.1</v>
      </c>
    </row>
    <row r="19" spans="1:256">
      <c r="A19" s="1">
        <v>42919.7150462963</v>
      </c>
      <c r="B19">
        <v>88.4</v>
      </c>
      <c r="C19">
        <v>88.4</v>
      </c>
      <c r="D19">
        <v>1.5</v>
      </c>
      <c r="E19">
        <v>0</v>
      </c>
      <c r="IV19">
        <v>178.3</v>
      </c>
    </row>
    <row r="20" spans="1:256">
      <c r="A20" s="1">
        <v>42919.715162037</v>
      </c>
      <c r="B20">
        <v>87.3</v>
      </c>
      <c r="C20">
        <v>87.2</v>
      </c>
      <c r="D20">
        <v>0</v>
      </c>
      <c r="E20">
        <v>0</v>
      </c>
      <c r="IV20">
        <v>174.5</v>
      </c>
    </row>
    <row r="21" spans="1:256">
      <c r="A21" s="1">
        <v>42919.7152777778</v>
      </c>
      <c r="B21">
        <v>88.1</v>
      </c>
      <c r="C21">
        <v>88</v>
      </c>
      <c r="D21">
        <v>0</v>
      </c>
      <c r="E21">
        <v>0</v>
      </c>
      <c r="IV21">
        <v>176.1</v>
      </c>
    </row>
    <row r="22" spans="1:256">
      <c r="A22" s="1">
        <v>42919.7153935185</v>
      </c>
      <c r="B22">
        <v>89.8</v>
      </c>
      <c r="C22">
        <v>89.1</v>
      </c>
      <c r="D22">
        <v>0</v>
      </c>
      <c r="E22">
        <v>0</v>
      </c>
      <c r="IV22">
        <v>178.9</v>
      </c>
    </row>
    <row r="23" spans="1:256">
      <c r="A23" s="1">
        <v>42919.7155092593</v>
      </c>
      <c r="B23">
        <v>88.7</v>
      </c>
      <c r="C23">
        <v>88.5</v>
      </c>
      <c r="D23">
        <v>0</v>
      </c>
      <c r="E23">
        <v>0</v>
      </c>
      <c r="IV23">
        <v>177.2</v>
      </c>
    </row>
    <row r="24" spans="1:256">
      <c r="A24" s="1">
        <v>42919.715625</v>
      </c>
      <c r="B24">
        <v>88</v>
      </c>
      <c r="C24">
        <v>88</v>
      </c>
      <c r="D24">
        <v>0</v>
      </c>
      <c r="E24">
        <v>0</v>
      </c>
      <c r="IV24">
        <v>176</v>
      </c>
    </row>
    <row r="25" spans="1:256">
      <c r="A25" s="1">
        <v>42919.7157407407</v>
      </c>
      <c r="B25">
        <v>89.1</v>
      </c>
      <c r="C25">
        <v>88.8</v>
      </c>
      <c r="D25">
        <v>0</v>
      </c>
      <c r="E25">
        <v>0</v>
      </c>
      <c r="IV25">
        <v>177.9</v>
      </c>
    </row>
    <row r="26" spans="1:256">
      <c r="A26" s="1">
        <v>42919.7158564815</v>
      </c>
      <c r="B26">
        <v>89.2</v>
      </c>
      <c r="C26">
        <v>89</v>
      </c>
      <c r="D26">
        <v>0</v>
      </c>
      <c r="E26">
        <v>0</v>
      </c>
      <c r="IV26">
        <v>178.2</v>
      </c>
    </row>
    <row r="27" spans="1:256">
      <c r="A27" s="1">
        <v>42919.7159722222</v>
      </c>
      <c r="B27">
        <v>88.8</v>
      </c>
      <c r="C27">
        <v>88.8</v>
      </c>
      <c r="D27">
        <v>0</v>
      </c>
      <c r="E27">
        <v>0</v>
      </c>
      <c r="IV27">
        <v>177.6</v>
      </c>
    </row>
    <row r="28" spans="1:256">
      <c r="A28" s="1">
        <v>42919.716087963</v>
      </c>
      <c r="B28">
        <v>89.2</v>
      </c>
      <c r="C28">
        <v>88.4</v>
      </c>
      <c r="D28">
        <v>0</v>
      </c>
      <c r="E28">
        <v>0</v>
      </c>
      <c r="IV28">
        <v>177.6</v>
      </c>
    </row>
    <row r="29" spans="1:256">
      <c r="A29" s="1">
        <v>42919.7162037037</v>
      </c>
      <c r="B29">
        <v>90.7</v>
      </c>
      <c r="C29">
        <v>90.6</v>
      </c>
      <c r="D29">
        <v>3.5</v>
      </c>
      <c r="E29">
        <v>0</v>
      </c>
      <c r="IV29">
        <v>184.8</v>
      </c>
    </row>
    <row r="30" spans="1:256">
      <c r="A30" s="1">
        <v>42919.7163194444</v>
      </c>
      <c r="B30">
        <v>90.5</v>
      </c>
      <c r="C30">
        <v>90.4</v>
      </c>
      <c r="D30">
        <v>0</v>
      </c>
      <c r="E30">
        <v>0</v>
      </c>
      <c r="IV30">
        <v>180.9</v>
      </c>
    </row>
    <row r="31" spans="1:256">
      <c r="A31" s="1">
        <v>42919.7164351852</v>
      </c>
      <c r="B31">
        <v>81.7</v>
      </c>
      <c r="C31">
        <v>81.6</v>
      </c>
      <c r="D31">
        <v>0</v>
      </c>
      <c r="E31">
        <v>0</v>
      </c>
      <c r="IV31">
        <v>163.3</v>
      </c>
    </row>
    <row r="32" spans="1:256">
      <c r="A32" s="1">
        <v>42919.7165509259</v>
      </c>
      <c r="B32">
        <v>88.1</v>
      </c>
      <c r="C32">
        <v>88</v>
      </c>
      <c r="D32">
        <v>0</v>
      </c>
      <c r="E32">
        <v>0</v>
      </c>
      <c r="IV32">
        <v>176.1</v>
      </c>
    </row>
    <row r="33" spans="1:256">
      <c r="A33" s="1">
        <v>42919.7166666667</v>
      </c>
      <c r="B33">
        <v>89.4</v>
      </c>
      <c r="C33">
        <v>89.4</v>
      </c>
      <c r="D33">
        <v>0</v>
      </c>
      <c r="E33">
        <v>0</v>
      </c>
      <c r="IV33">
        <v>178.8</v>
      </c>
    </row>
    <row r="34" spans="1:256">
      <c r="A34" s="1">
        <v>42919.7167824074</v>
      </c>
      <c r="B34">
        <v>90</v>
      </c>
      <c r="C34">
        <v>88.9</v>
      </c>
      <c r="D34">
        <v>0</v>
      </c>
      <c r="E34">
        <v>0</v>
      </c>
      <c r="IV34">
        <v>178.9</v>
      </c>
    </row>
    <row r="35" spans="1:256">
      <c r="A35" s="1">
        <v>42919.7168981481</v>
      </c>
      <c r="B35">
        <v>89.3</v>
      </c>
      <c r="C35">
        <v>89.3</v>
      </c>
      <c r="D35">
        <v>0</v>
      </c>
      <c r="E35">
        <v>0</v>
      </c>
      <c r="IV35">
        <v>178.6</v>
      </c>
    </row>
    <row r="36" spans="1:256">
      <c r="A36" s="1">
        <v>42919.7170138889</v>
      </c>
      <c r="B36">
        <v>89</v>
      </c>
      <c r="C36">
        <v>88.6</v>
      </c>
      <c r="D36">
        <v>0</v>
      </c>
      <c r="E36">
        <v>0</v>
      </c>
      <c r="IV36">
        <v>177.6</v>
      </c>
    </row>
    <row r="37" spans="1:256">
      <c r="A37" s="1">
        <v>42919.7171296296</v>
      </c>
      <c r="B37">
        <v>88.6</v>
      </c>
      <c r="C37">
        <v>88.6</v>
      </c>
      <c r="D37">
        <v>0</v>
      </c>
      <c r="E37">
        <v>0</v>
      </c>
      <c r="IV37">
        <v>177.2</v>
      </c>
    </row>
    <row r="38" spans="1:256">
      <c r="A38" s="1">
        <v>42919.7172453704</v>
      </c>
      <c r="B38">
        <v>88.3</v>
      </c>
      <c r="C38">
        <v>88.3</v>
      </c>
      <c r="D38">
        <v>0</v>
      </c>
      <c r="E38">
        <v>0</v>
      </c>
      <c r="IV38">
        <v>176.6</v>
      </c>
    </row>
    <row r="39" spans="1:256">
      <c r="A39" s="1">
        <v>42919.7173611111</v>
      </c>
      <c r="B39">
        <v>88.5</v>
      </c>
      <c r="C39">
        <v>88.3</v>
      </c>
      <c r="D39">
        <v>0</v>
      </c>
      <c r="E39">
        <v>0</v>
      </c>
      <c r="IV39">
        <v>176.8</v>
      </c>
    </row>
    <row r="40" spans="1:256">
      <c r="A40" s="1">
        <v>42919.7174768519</v>
      </c>
      <c r="B40">
        <v>88.7</v>
      </c>
      <c r="C40">
        <v>87.6</v>
      </c>
      <c r="D40">
        <v>0</v>
      </c>
      <c r="E40">
        <v>0</v>
      </c>
      <c r="IV40">
        <v>176.3</v>
      </c>
    </row>
    <row r="41" spans="1:256">
      <c r="A41" s="1">
        <v>42919.7175925926</v>
      </c>
      <c r="B41">
        <v>88.9</v>
      </c>
      <c r="C41">
        <v>88.8</v>
      </c>
      <c r="D41">
        <v>0</v>
      </c>
      <c r="E41">
        <v>0</v>
      </c>
      <c r="IV41">
        <v>177.7</v>
      </c>
    </row>
    <row r="42" spans="1:256">
      <c r="A42" s="1">
        <v>42919.7177083333</v>
      </c>
      <c r="B42">
        <v>87.8</v>
      </c>
      <c r="C42">
        <v>87.8</v>
      </c>
      <c r="D42">
        <v>0</v>
      </c>
      <c r="E42">
        <v>0</v>
      </c>
      <c r="IV42">
        <v>175.6</v>
      </c>
    </row>
    <row r="43" spans="1:256">
      <c r="A43" s="1">
        <v>42919.7178240741</v>
      </c>
      <c r="B43">
        <v>89.6</v>
      </c>
      <c r="C43">
        <v>89.6</v>
      </c>
      <c r="D43">
        <v>0</v>
      </c>
      <c r="E43">
        <v>0</v>
      </c>
      <c r="IV43">
        <v>179.2</v>
      </c>
    </row>
    <row r="44" spans="1:256">
      <c r="A44" s="1">
        <v>42919.7179398148</v>
      </c>
      <c r="B44">
        <v>87.8</v>
      </c>
      <c r="C44">
        <v>87.8</v>
      </c>
      <c r="D44">
        <v>0</v>
      </c>
      <c r="E44">
        <v>0</v>
      </c>
      <c r="IV44">
        <v>175.6</v>
      </c>
    </row>
    <row r="45" spans="1:256">
      <c r="A45" s="1">
        <v>42919.7180555556</v>
      </c>
      <c r="B45">
        <v>88.9</v>
      </c>
      <c r="C45">
        <v>88.8</v>
      </c>
      <c r="D45">
        <v>0</v>
      </c>
      <c r="E45">
        <v>0</v>
      </c>
      <c r="IV45">
        <v>177.7</v>
      </c>
    </row>
    <row r="46" spans="1:256">
      <c r="A46" s="1">
        <v>42919.7181712963</v>
      </c>
      <c r="B46">
        <v>91.7</v>
      </c>
      <c r="C46">
        <v>90.5</v>
      </c>
      <c r="D46">
        <v>0</v>
      </c>
      <c r="E46">
        <v>0</v>
      </c>
      <c r="IV46">
        <v>182.2</v>
      </c>
    </row>
    <row r="47" spans="1:256">
      <c r="A47" s="1">
        <v>42919.718287037</v>
      </c>
      <c r="B47">
        <v>86.9</v>
      </c>
      <c r="C47">
        <v>86.9</v>
      </c>
      <c r="D47">
        <v>0</v>
      </c>
      <c r="E47">
        <v>0</v>
      </c>
      <c r="IV47">
        <v>173.8</v>
      </c>
    </row>
    <row r="48" spans="1:256">
      <c r="A48" s="1">
        <v>42919.7184027778</v>
      </c>
      <c r="B48">
        <v>88</v>
      </c>
      <c r="C48">
        <v>88</v>
      </c>
      <c r="D48">
        <v>0</v>
      </c>
      <c r="E48">
        <v>0</v>
      </c>
      <c r="IV48">
        <v>176</v>
      </c>
    </row>
    <row r="49" spans="1:256">
      <c r="A49" s="1">
        <v>42919.7185185185</v>
      </c>
      <c r="B49">
        <v>91</v>
      </c>
      <c r="C49">
        <v>90.6</v>
      </c>
      <c r="D49">
        <v>5</v>
      </c>
      <c r="E49">
        <v>0</v>
      </c>
      <c r="IV49">
        <v>186.6</v>
      </c>
    </row>
    <row r="50" spans="1:256">
      <c r="A50" s="1">
        <v>42919.7186342593</v>
      </c>
      <c r="B50">
        <v>89</v>
      </c>
      <c r="C50">
        <v>89</v>
      </c>
      <c r="D50">
        <v>0</v>
      </c>
      <c r="E50">
        <v>0</v>
      </c>
      <c r="IV50">
        <v>178</v>
      </c>
    </row>
    <row r="51" spans="1:256">
      <c r="A51" s="1">
        <v>42919.71875</v>
      </c>
      <c r="B51">
        <v>88.5</v>
      </c>
      <c r="C51">
        <v>88.3</v>
      </c>
      <c r="D51">
        <v>0</v>
      </c>
      <c r="E51">
        <v>0</v>
      </c>
      <c r="IV51">
        <v>176.8</v>
      </c>
    </row>
    <row r="52" spans="1:256">
      <c r="A52" s="1">
        <v>42919.7188657407</v>
      </c>
      <c r="B52">
        <v>90.5</v>
      </c>
      <c r="C52">
        <v>89.6</v>
      </c>
      <c r="D52">
        <v>0</v>
      </c>
      <c r="E52">
        <v>0</v>
      </c>
      <c r="IV52">
        <v>180.1</v>
      </c>
    </row>
    <row r="53" spans="1:256">
      <c r="A53" s="1">
        <v>42919.7189814815</v>
      </c>
      <c r="B53">
        <v>89.1</v>
      </c>
      <c r="C53">
        <v>89.1</v>
      </c>
      <c r="D53">
        <v>0</v>
      </c>
      <c r="E53">
        <v>0</v>
      </c>
      <c r="IV53">
        <v>178.2</v>
      </c>
    </row>
    <row r="54" spans="1:256">
      <c r="A54" s="1">
        <v>42919.7190972222</v>
      </c>
      <c r="B54">
        <v>89.5</v>
      </c>
      <c r="C54">
        <v>89.3</v>
      </c>
      <c r="D54">
        <v>0</v>
      </c>
      <c r="E54">
        <v>0</v>
      </c>
      <c r="IV54">
        <v>178.8</v>
      </c>
    </row>
    <row r="55" spans="1:256">
      <c r="A55" s="1">
        <v>42919.719212963</v>
      </c>
      <c r="B55">
        <v>89.7</v>
      </c>
      <c r="C55">
        <v>89.5</v>
      </c>
      <c r="D55">
        <v>0</v>
      </c>
      <c r="E55">
        <v>0</v>
      </c>
      <c r="IV55">
        <v>179.2</v>
      </c>
    </row>
    <row r="56" spans="1:256">
      <c r="A56" s="1">
        <v>42919.7193287037</v>
      </c>
      <c r="B56">
        <v>88.8</v>
      </c>
      <c r="C56">
        <v>88.6</v>
      </c>
      <c r="D56">
        <v>0</v>
      </c>
      <c r="E56">
        <v>0</v>
      </c>
      <c r="IV56">
        <v>177.4</v>
      </c>
    </row>
    <row r="57" spans="1:256">
      <c r="A57" s="1">
        <v>42919.7194444444</v>
      </c>
      <c r="B57">
        <v>88.8</v>
      </c>
      <c r="C57">
        <v>88.8</v>
      </c>
      <c r="D57">
        <v>0</v>
      </c>
      <c r="E57">
        <v>0</v>
      </c>
      <c r="IV57">
        <v>177.6</v>
      </c>
    </row>
    <row r="58" spans="1:256">
      <c r="A58" s="1">
        <v>42919.7195601852</v>
      </c>
      <c r="B58">
        <v>19.3</v>
      </c>
      <c r="C58">
        <v>15</v>
      </c>
      <c r="D58">
        <v>0</v>
      </c>
      <c r="E58">
        <v>0</v>
      </c>
      <c r="IV58">
        <v>34.3</v>
      </c>
    </row>
    <row r="59" spans="1:256">
      <c r="A59" s="1">
        <v>42919.7196759259</v>
      </c>
      <c r="B59">
        <v>5.6</v>
      </c>
      <c r="C59">
        <v>5.4</v>
      </c>
      <c r="D59">
        <v>0</v>
      </c>
      <c r="E59">
        <v>0</v>
      </c>
      <c r="IV59">
        <v>11</v>
      </c>
    </row>
    <row r="60" spans="1:256">
      <c r="A60" s="1">
        <v>42919.7197916667</v>
      </c>
      <c r="B60">
        <v>2</v>
      </c>
      <c r="C60">
        <v>2.1</v>
      </c>
      <c r="D60">
        <v>0</v>
      </c>
      <c r="E60">
        <v>0</v>
      </c>
      <c r="IV60">
        <v>4.1</v>
      </c>
    </row>
    <row r="61" spans="1:256">
      <c r="A61" s="1">
        <v>42919.7199074074</v>
      </c>
      <c r="B61">
        <v>0.6</v>
      </c>
      <c r="C61">
        <v>0.5</v>
      </c>
      <c r="D61">
        <v>0.2</v>
      </c>
      <c r="E61">
        <v>0</v>
      </c>
      <c r="IV61">
        <v>1.3</v>
      </c>
    </row>
    <row r="63" spans="1:5">
      <c r="A63" t="s">
        <v>380</v>
      </c>
      <c r="B63" s="4">
        <f>AVERAGE(B2:B61)</f>
        <v>80.6966666666667</v>
      </c>
      <c r="C63" s="4">
        <f>AVERAGE(C2:C61)</f>
        <v>80.325</v>
      </c>
      <c r="D63" s="4">
        <f>AVERAGE(D2:D61)</f>
        <v>0.176666666666667</v>
      </c>
      <c r="E63" s="4">
        <f>AVERAGE(E2:E61)</f>
        <v>0</v>
      </c>
    </row>
    <row r="64" spans="1:5">
      <c r="A64" t="s">
        <v>381</v>
      </c>
      <c r="B64" s="4">
        <f>IF(B63=0,0,MAX(SUMPRODUCT(B2:B61,B2:B61)/SUM(B2:B61)-B63,0))</f>
        <v>6.87010602117668</v>
      </c>
      <c r="C64" s="4">
        <f>IF(C63=0,0,MAX(SUMPRODUCT(C2:C61,C2:C61)/SUM(C2:C61)-C63,0))</f>
        <v>7.04024743230616</v>
      </c>
      <c r="D64" s="4">
        <f>IF(D63=0,0,MAX(SUMPRODUCT(D2:D61,D2:D61)/SUM(D2:D61)-D63,0))</f>
        <v>3.56861635220126</v>
      </c>
      <c r="E64" s="4">
        <f>IF(E63=0,0,MAX(SUMPRODUCT(E2:E61,E2:E61)/SUM(E2:E61)-E63,0))</f>
        <v>0</v>
      </c>
    </row>
    <row r="65" spans="1:5">
      <c r="A65" t="s">
        <v>382</v>
      </c>
      <c r="B65" s="4">
        <f>MAX(B2:B61)</f>
        <v>92.8</v>
      </c>
      <c r="C65" s="4">
        <f>MAX(C2:C61)</f>
        <v>92.2</v>
      </c>
      <c r="D65" s="4">
        <f>MAX(D2:D61)</f>
        <v>5</v>
      </c>
      <c r="E65" s="4">
        <f>MAX(E2:E61)</f>
        <v>0</v>
      </c>
    </row>
    <row r="66" spans="1:5">
      <c r="A66" t="s">
        <v>383</v>
      </c>
      <c r="B66" s="4">
        <f>MIN(B2:B61)</f>
        <v>0.6</v>
      </c>
      <c r="C66" s="4">
        <f>MIN(C2:C61)</f>
        <v>0.5</v>
      </c>
      <c r="D66" s="4">
        <f>MIN(D2:D61)</f>
        <v>0</v>
      </c>
      <c r="E66" s="4">
        <f>MIN(E2:E61)</f>
        <v>0</v>
      </c>
    </row>
    <row r="67" spans="1:5">
      <c r="A67" t="s">
        <v>384</v>
      </c>
      <c r="B67" s="4">
        <f>B63+B64</f>
        <v>87.5667726878434</v>
      </c>
      <c r="C67" s="4">
        <f>C63+C64</f>
        <v>87.3652474323062</v>
      </c>
      <c r="D67" s="4">
        <f>D63+D64</f>
        <v>3.74528301886792</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2017-07-03T09:22:23Z</dcterms:created>
  <dcterms:modified xsi:type="dcterms:W3CDTF">2017-07-03T09:23:03Z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