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workbook>
</file>

<file path=xl/sharedStrings.xml><?xml version="1.0" encoding="utf-8"?>
<sst xmlns="http://schemas.openxmlformats.org/spreadsheetml/2006/main" count="559">
  <si>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</si>
  <si>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</si>
  <si>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</si>
  <si>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</si>
  <si>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</si>
  <si>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</si>
  <si>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</si>
  <si>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</si>
  <si>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</si>
  <si>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</si>
  <si>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</si>
  <si>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</si>
  <si>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</si>
  <si>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</si>
  <si>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</si>
  <si>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</si>
  <si>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</si>
  <si>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</si>
  <si>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</si>
  <si>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</si>
  <si>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</si>
  <si>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</si>
  <si>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</si>
  <si>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</si>
  <si>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</si>
  <si>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</si>
  <si>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</si>
  <si>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60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</si>
  <si>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</si>
  <si>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</si>
  <si>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</si>
  <si>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</si>
  <si>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</si>
  <si>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</si>
  <si>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</si>
  <si>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</si>
  <si>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</si>
  <si>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</si>
  <si>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</si>
  <si>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</si>
  <si>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</si>
  <si>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</si>
  <si>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</si>
  <si>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</si>
  <si>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</si>
  <si>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</si>
  <si>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</si>
  <si>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</si>
  <si>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</si>
  <si>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</si>
  <si>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</si>
  <si>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</si>
  <si>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</si>
  <si>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</si>
  <si>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12.29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</si>
  <si>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</si>
  <si>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</si>
  <si>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</si>
  <si>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</si>
  <si>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</si>
  <si>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</si>
  <si>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</si>
  <si>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</si>
  <si>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</si>
  <si>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</si>
  <si>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</si>
  <si>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</si>
  <si>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</si>
  <si>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</si>
  <si>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</si>
  <si>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</si>
  <si>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</si>
  <si>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</si>
  <si>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</si>
  <si>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</si>
  <si>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</si>
  <si>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</si>
  <si>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</si>
  <si>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</si>
  <si>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</si>
  <si>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</si>
  <si>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</si>
  <si>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</si>
  <si>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</si>
  <si>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</si>
  <si>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</si>
  <si>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</si>
  <si>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</si>
  <si>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</si>
  <si>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</si>
  <si>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</si>
  <si>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</si>
  <si>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</si>
  <si>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</si>
  <si>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</si>
  <si>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</si>
  <si>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</si>
  <si>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</si>
  <si>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</si>
  <si>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</si>
  <si>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</si>
  <si>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</si>
  <si>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</si>
  <si>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</si>
  <si>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</si>
  <si>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</si>
  <si>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</si>
  <si>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</si>
  <si>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</si>
  <si>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</si>
  <si>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</si>
  <si>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</si>
  <si>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</si>
  <si>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</si>
  <si>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</si>
  <si>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</si>
  <si>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</si>
  <si>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</si>
  <si>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</si>
  <si>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</si>
  <si>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</si>
  <si>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2380.945</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</si>
  <si>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</si>
  <si>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</si>
  <si>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</si>
  <si>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</si>
  <si>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</si>
  <si>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</si>
  <si>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</si>
  <si>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</si>
  <si>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</si>
  <si>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</si>
  <si>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</si>
  <si>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</si>
  <si>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</si>
  <si>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</si>
  <si>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</si>
  <si>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</si>
  <si>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</si>
  <si>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</si>
  <si>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</si>
  <si>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1736.242</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</si>
  <si>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</si>
  <si>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</si>
  <si>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</si>
  <si>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</si>
  <si>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1719.894</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</si>
  <si>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</si>
  <si>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</si>
  <si>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</si>
  <si>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</si>
  <si>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1817.496</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</si>
  <si>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</si>
  <si>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</si>
  <si>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</si>
  <si>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</si>
  <si>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</si>
  <si>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317976 kB</t>
  </si>
  <si>
    <t>MemAvailable:    4509196 kB</t>
  </si>
  <si>
    <t>Buffers:          137972 kB</t>
  </si>
  <si>
    <t>Cached:          3852252 kB</t>
  </si>
  <si>
    <t>SwapCached:          900 kB</t>
  </si>
  <si>
    <t>Active:          4751468 kB</t>
  </si>
  <si>
    <t>Inactive:        2648540 kB</t>
  </si>
  <si>
    <t>Active(anon):    2534736 kB</t>
  </si>
  <si>
    <t>Inactive(anon):   884540 kB</t>
  </si>
  <si>
    <t>Active(file):    2216732 kB</t>
  </si>
  <si>
    <t>Inactive(file):  1764000 kB</t>
  </si>
  <si>
    <t>Unevictable:          32 kB</t>
  </si>
  <si>
    <t>Mlocked:              32 kB</t>
  </si>
  <si>
    <t>SwapTotal:       8342524 kB</t>
  </si>
  <si>
    <t>SwapFree:        8173784 kB</t>
  </si>
  <si>
    <t>Dirty:                96 kB</t>
  </si>
  <si>
    <t>Writeback:             0 kB</t>
  </si>
  <si>
    <t>AnonPages:       3409284 kB</t>
  </si>
  <si>
    <t>Mapped:            52924 kB</t>
  </si>
  <si>
    <t>Shmem:              9492 kB</t>
  </si>
  <si>
    <t>Slab:             290720 kB</t>
  </si>
  <si>
    <t>SReclaimable:     252944 kB</t>
  </si>
  <si>
    <t>SUnreclaim:        37776 kB</t>
  </si>
  <si>
    <t>KernelStack:       10224 kB</t>
  </si>
  <si>
    <t>PageTables:        38296 kB</t>
  </si>
  <si>
    <t>NFS_Unstable:          0 kB</t>
  </si>
  <si>
    <t>Bounce:                0 kB</t>
  </si>
  <si>
    <t>WritebackTmp:          0 kB</t>
  </si>
  <si>
    <t>CommitLimit:    12408028 kB</t>
  </si>
  <si>
    <t>Committed_AS:    6219740 kB</t>
  </si>
  <si>
    <t>VmallocTotal:   34359738367 kB</t>
  </si>
  <si>
    <t>VmallocUsed:           0 kB</t>
  </si>
  <si>
    <t>VmallocChunk:          0 kB</t>
  </si>
  <si>
    <t>HardwareCorrupted:     0 kB</t>
  </si>
  <si>
    <t>AnonHugePages:   2983936 kB</t>
  </si>
  <si>
    <t>CmaTotal:              0 kB</t>
  </si>
  <si>
    <t>CmaFree:               0 kB</t>
  </si>
  <si>
    <t>HugePages_Total:       0</t>
  </si>
  <si>
    <t>HugePages_Free:        0</t>
  </si>
  <si>
    <t>HugePages_Rsvd:        0</t>
  </si>
  <si>
    <t>HugePages_Surp:        0</t>
  </si>
  <si>
    <t>Hugepagesize:       2048 kB</t>
  </si>
  <si>
    <t>DirectMap4k:      162588 kB</t>
  </si>
  <si>
    <t>DirectMap2M:     8181760 kB</t>
  </si>
  <si>
    <t>/proc/stat</t>
  </si>
  <si>
    <t>cpu  1337288 41303 328417 205496760 821417 0 69036 0 0 0</t>
  </si>
  <si>
    <t>cpu0 332801 2214 76096 51516950 172400 0 8295 0 0 0</t>
  </si>
  <si>
    <t>cpu1 337967 3549 78009 51324363 171728 0 8239 0 0 0</t>
  </si>
  <si>
    <t>cpu2 332095 2094 93475 51501340 161812 0 9202 0 0 0</t>
  </si>
  <si>
    <t>cpu3 334424 33446 80837 51154106 315476 0 43299 0 0 0</t>
  </si>
  <si>
    <t>intr 215696964 17 2 0 0 0 0 0 0 1 0 0 0 4 0 0 0 836 871 0 0 0 0 0 11772786 0 0 0 0 0 0 0 0 0 0 46519087 2141462 31735637 13 16320350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</si>
  <si>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432617542</t>
  </si>
  <si>
    <t>btime 1498552702</t>
  </si>
  <si>
    <t>processes 155514</t>
  </si>
  <si>
    <t>procs_running 1</t>
  </si>
  <si>
    <t>procs_blocked 0</t>
  </si>
  <si>
    <t>softirq 246927612 374041 36675685 9343369 116640852 2142571 0 26955720 24621570 0 30173804</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</si>
  <si>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</si>
  <si>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</si>
  <si>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</si>
  <si>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</si>
  <si>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</si>
  <si>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</si>
  <si>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3081988319 22239344    0    0    0     0          0    189908 37449439003 36283694    0    0    0     0       0          0</t>
  </si>
  <si>
    <t xml:space="preserve">    lo: 31184496632 74179687    0    0    0     0          0         0 31184496632 74179687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</si>
  <si>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</si>
  <si>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</si>
  <si>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</si>
  <si>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</si>
  <si>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</si>
  <si>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</si>
  <si>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</si>
  <si>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</si>
  <si>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</si>
  <si>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</si>
  <si>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</si>
  <si>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</si>
  <si>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</si>
  <si>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</si>
  <si>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</si>
  <si>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</si>
  <si>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</si>
  <si>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</si>
  <si>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</si>
  <si>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</si>
  <si>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</si>
  <si>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</si>
  <si>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</si>
  <si>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</si>
  <si>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</si>
  <si>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</si>
  <si>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51192 2163 3450382 643432 1463013 794077 86119600 21483632 0 9286112 22128104</t>
  </si>
  <si>
    <t xml:space="preserve">   8       1 sda1 50005 2018 3393714 636640 1238163 756589 85781048 19995672 0 7916780 20633380</t>
  </si>
  <si>
    <t xml:space="preserve">   8       2 sda2 6 0 12 184 0 0 0 0 0 184 184</t>
  </si>
  <si>
    <t xml:space="preserve">   8       5 sda5 284 145 9320 5764 4795 37488 338552 28704 0 25252 34476</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</si>
  <si>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</si>
  <si>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</si>
  <si>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</si>
  <si>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</si>
  <si>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</si>
  <si>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</si>
  <si>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</si>
  <si>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</si>
  <si>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</si>
  <si>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</si>
  <si>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</si>
  <si>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</si>
  <si>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</si>
  <si>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</si>
  <si>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</si>
  <si>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</si>
  <si>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</si>
  <si>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</si>
  <si>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</si>
  <si>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</si>
  <si>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</si>
  <si>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</si>
  <si>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</si>
  <si>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</si>
  <si>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</si>
  <si>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</si>
  <si>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</si>
  <si>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</si>
  <si>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</si>
  <si>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</si>
  <si>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</si>
  <si>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</si>
  <si>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</si>
  <si>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</si>
  <si>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</si>
  <si>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</si>
  <si>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</si>
  <si>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42471 18070461 61 3420 425 230 139952 24607 20 0 1 0 2 123240448 1513 18446744073709551615 94355556155392 94355557580168 140735129968736 140735129964528 140283433834963 0 671173123 4096 1260 1 0 0 17 0 0 0 260 0 0 94355557588096 94355557734120 94355565113344 140735129972508 140735129972555 140735129972555 140735129972707 0</t>
  </si>
  <si>
    <t>/proc/1/statm</t>
  </si>
  <si>
    <t>30088 1513 883 348 0 21059 0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</si>
  <si>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</si>
  <si>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</si>
  <si>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</si>
  <si>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</si>
  <si>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</si>
  <si>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</si>
  <si>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</si>
  <si>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?22239345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</si>
  <si>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:36283694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</si>
  <si>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</si>
  <si>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:3081988379 (3.0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?37449439003 (37.4 GB)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</si>
  <si>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</si>
  <si>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</si>
  <si>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</si>
  <si>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</si>
  <si>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?74179687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</si>
  <si>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:74179687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</si>
  <si>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</si>
  <si>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:31184496632 (31.1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?31184496632 (31.1 GB)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</si>
  <si>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</si>
  <si>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</si>
  <si>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</si>
  <si>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</si>
  <si>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</si>
  <si>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</si>
  <si>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</si>
  <si>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</si>
  <si>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</si>
  <si>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17427 862460    2%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</si>
  <si>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</si>
  <si>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</si>
  <si>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</si>
  <si>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</si>
  <si>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</si>
  <si>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</si>
  <si>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</si>
  <si>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</si>
  <si>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</si>
  <si>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</si>
  <si>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</si>
  <si>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</si>
  <si>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</si>
  <si>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</si>
  <si>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</si>
  <si>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</si>
  <si>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</si>
  <si>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</si>
  <si>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</si>
  <si>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</si>
  <si>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</si>
  <si>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</si>
  <si>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</si>
  <si>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</si>
  <si>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</si>
  <si>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</si>
  <si>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</si>
  <si>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</si>
  <si>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</si>
  <si>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</si>
  <si>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</si>
  <si>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</si>
  <si>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</si>
  <si>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</si>
  <si>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</si>
  <si>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</si>
  <si>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</si>
  <si>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</si>
  <si>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</si>
  <si>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</si>
  <si>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</si>
  <si>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</si>
  <si>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</si>
  <si>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</si>
  <si>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</si>
  <si>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</si>
  <si>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</si>
  <si>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</si>
  <si>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</si>
  <si>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</si>
  <si>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</si>
  <si>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</si>
  <si>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</si>
  <si>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17:33:31 up 6 days, 55 min,  4 users,  load average: 1.95, 2.56, 2.69</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</si>
  <si>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</si>
  <si>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</si>
  <si>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</si>
  <si>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</si>
  <si>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</si>
  <si>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</si>
  <si>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</si>
  <si>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</si>
  <si>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</si>
  <si>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</si>
  <si>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</si>
  <si>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</si>
  <si>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</si>
  <si>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</si>
  <si>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</si>
  <si>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</si>
  <si>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</si>
  <si>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</si>
  <si>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</si>
  <si>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sda1</t>
  </si>
  <si>
    <t>sda</t>
  </si>
  <si>
    <t>sda5</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</si>
  <si>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</si>
  <si>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</si>
  <si>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</si>
  <si>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</si>
  <si>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</si>
  <si>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</si>
  <si>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</si>
  <si>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</si>
  <si>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</si>
  <si>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t>
  </si>
  <si>
    <t>/run</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</si>
  <si>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</si>
  <si>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</si>
  <si>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</si>
  <si>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</si>
  <si>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</si>
  <si>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</si>
  <si>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</si>
  <si>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</si>
  <si>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</si>
  <si>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</si>
  <si>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</si>
  <si>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</si>
  <si>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</si>
  <si>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</si>
  <si>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</si>
  <si>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</si>
  <si>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</si>
  <si>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</si>
  <si>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</si>
  <si>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</si>
  <si>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lo-read</t>
  </si>
  <si>
    <t>lo-write</t>
  </si>
  <si>
    <t>enp3s0-write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</si>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</sst>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dd\-mmm\-yy"/>
    <numFmt numFmtId="177" formatCode="hh:mm"/>
    <numFmt numFmtId="178" formatCode="#0.0"/>
    <numFmt numFmtId="179" formatCode="0.0"/>
    <numFmt numFmtId="180" formatCode="hh:mm:ss"/>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b/>
      <sz val="11"/>
      <color theme="1"/>
      <name val="宋体"/>
      <charset val="0"/>
      <scheme val="minor"/>
    </font>
    <font>
      <sz val="11"/>
      <color theme="0"/>
      <name val="宋体"/>
      <charset val="0"/>
      <scheme val="minor"/>
    </font>
    <font>
      <b/>
      <sz val="11"/>
      <color theme="3"/>
      <name val="宋体"/>
      <charset val="134"/>
      <scheme val="minor"/>
    </font>
    <font>
      <sz val="11"/>
      <color rgb="FF9C0006"/>
      <name val="宋体"/>
      <charset val="0"/>
      <scheme val="minor"/>
    </font>
    <font>
      <sz val="11"/>
      <color rgb="FFFF0000"/>
      <name val="宋体"/>
      <charset val="0"/>
      <scheme val="minor"/>
    </font>
    <font>
      <b/>
      <sz val="11"/>
      <color rgb="FFFA7D00"/>
      <name val="宋体"/>
      <charset val="0"/>
      <scheme val="minor"/>
    </font>
    <font>
      <b/>
      <sz val="11"/>
      <color rgb="FF3F3F3F"/>
      <name val="宋体"/>
      <charset val="0"/>
      <scheme val="minor"/>
    </font>
    <font>
      <sz val="11"/>
      <color rgb="FF3F3F76"/>
      <name val="宋体"/>
      <charset val="0"/>
      <scheme val="minor"/>
    </font>
    <font>
      <sz val="11"/>
      <color theme="1"/>
      <name val="宋体"/>
      <charset val="0"/>
      <scheme val="minor"/>
    </font>
    <font>
      <b/>
      <sz val="13"/>
      <color theme="3"/>
      <name val="宋体"/>
      <charset val="134"/>
      <scheme val="minor"/>
    </font>
    <font>
      <b/>
      <sz val="18"/>
      <color theme="3"/>
      <name val="宋体"/>
      <charset val="134"/>
      <scheme val="minor"/>
    </font>
    <font>
      <u/>
      <sz val="11"/>
      <color rgb="FF0000FF"/>
      <name val="宋体"/>
      <charset val="0"/>
      <scheme val="minor"/>
    </font>
    <font>
      <u/>
      <sz val="11"/>
      <color rgb="FF800080"/>
      <name val="宋体"/>
      <charset val="0"/>
      <scheme val="minor"/>
    </font>
    <font>
      <b/>
      <sz val="11"/>
      <color rgb="FFFFFFFF"/>
      <name val="宋体"/>
      <charset val="0"/>
      <scheme val="minor"/>
    </font>
    <font>
      <i/>
      <sz val="11"/>
      <color rgb="FF7F7F7F"/>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sz val="11"/>
      <color rgb="FF006100"/>
      <name val="宋体"/>
      <charset val="0"/>
      <scheme val="minor"/>
    </font>
    <font>
      <sz val="11"/>
      <color theme="1"/>
      <name val="宋体"/>
      <charset val="134"/>
    </font>
  </fonts>
  <fills count="33">
    <fill>
      <patternFill patternType="none"/>
    </fill>
    <fill>
      <patternFill patternType="gray125"/>
    </fill>
    <fill>
      <patternFill patternType="solid">
        <fgColor theme="5"/>
        <bgColor indexed="64"/>
      </patternFill>
    </fill>
    <fill>
      <patternFill patternType="solid">
        <fgColor theme="4" tint="0.399975585192419"/>
        <bgColor indexed="64"/>
      </patternFill>
    </fill>
    <fill>
      <patternFill patternType="solid">
        <fgColor rgb="FFFFC7CE"/>
        <bgColor indexed="64"/>
      </patternFill>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A5A5A5"/>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8"/>
        <bgColor indexed="64"/>
      </patternFill>
    </fill>
    <fill>
      <patternFill patternType="solid">
        <fgColor rgb="FFC6EFCE"/>
        <bgColor indexed="64"/>
      </patternFill>
    </fill>
    <fill>
      <patternFill patternType="solid">
        <fgColor theme="7"/>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3" borderId="0" applyNumberFormat="0" applyBorder="0" applyAlignment="0" applyProtection="0">
      <alignment vertical="center"/>
    </xf>
    <xf numFmtId="0" fontId="10" fillId="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1" borderId="0" applyNumberFormat="0" applyBorder="0" applyAlignment="0" applyProtection="0">
      <alignment vertical="center"/>
    </xf>
    <xf numFmtId="0" fontId="6" fillId="4" borderId="0" applyNumberFormat="0" applyBorder="0" applyAlignment="0" applyProtection="0">
      <alignment vertical="center"/>
    </xf>
    <xf numFmtId="43" fontId="0" fillId="0" borderId="0" applyFont="0" applyFill="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5" borderId="3" applyNumberFormat="0" applyFont="0" applyAlignment="0" applyProtection="0">
      <alignment vertical="center"/>
    </xf>
    <xf numFmtId="0" fontId="4" fillId="17" borderId="0" applyNumberFormat="0" applyBorder="0" applyAlignment="0" applyProtection="0">
      <alignment vertical="center"/>
    </xf>
    <xf numFmtId="0" fontId="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6" applyNumberFormat="0" applyFill="0" applyAlignment="0" applyProtection="0">
      <alignment vertical="center"/>
    </xf>
    <xf numFmtId="0" fontId="12" fillId="0" borderId="6" applyNumberFormat="0" applyFill="0" applyAlignment="0" applyProtection="0">
      <alignment vertical="center"/>
    </xf>
    <xf numFmtId="0" fontId="4" fillId="3" borderId="0" applyNumberFormat="0" applyBorder="0" applyAlignment="0" applyProtection="0">
      <alignment vertical="center"/>
    </xf>
    <xf numFmtId="0" fontId="5" fillId="0" borderId="2" applyNumberFormat="0" applyFill="0" applyAlignment="0" applyProtection="0">
      <alignment vertical="center"/>
    </xf>
    <xf numFmtId="0" fontId="4" fillId="23" borderId="0" applyNumberFormat="0" applyBorder="0" applyAlignment="0" applyProtection="0">
      <alignment vertical="center"/>
    </xf>
    <xf numFmtId="0" fontId="9" fillId="6" borderId="5" applyNumberFormat="0" applyAlignment="0" applyProtection="0">
      <alignment vertical="center"/>
    </xf>
    <xf numFmtId="0" fontId="8" fillId="6" borderId="4" applyNumberFormat="0" applyAlignment="0" applyProtection="0">
      <alignment vertical="center"/>
    </xf>
    <xf numFmtId="0" fontId="16" fillId="19" borderId="7" applyNumberFormat="0" applyAlignment="0" applyProtection="0">
      <alignment vertical="center"/>
    </xf>
    <xf numFmtId="0" fontId="11" fillId="22" borderId="0" applyNumberFormat="0" applyBorder="0" applyAlignment="0" applyProtection="0">
      <alignment vertical="center"/>
    </xf>
    <xf numFmtId="0" fontId="4" fillId="2" borderId="0" applyNumberFormat="0" applyBorder="0" applyAlignment="0" applyProtection="0">
      <alignment vertical="center"/>
    </xf>
    <xf numFmtId="0" fontId="19" fillId="0" borderId="8" applyNumberFormat="0" applyFill="0" applyAlignment="0" applyProtection="0">
      <alignment vertical="center"/>
    </xf>
    <xf numFmtId="0" fontId="3" fillId="0" borderId="1" applyNumberFormat="0" applyFill="0" applyAlignment="0" applyProtection="0">
      <alignment vertical="center"/>
    </xf>
    <xf numFmtId="0" fontId="21" fillId="26" borderId="0" applyNumberFormat="0" applyBorder="0" applyAlignment="0" applyProtection="0">
      <alignment vertical="center"/>
    </xf>
    <xf numFmtId="0" fontId="18" fillId="21" borderId="0" applyNumberFormat="0" applyBorder="0" applyAlignment="0" applyProtection="0">
      <alignment vertical="center"/>
    </xf>
    <xf numFmtId="0" fontId="11" fillId="28" borderId="0" applyNumberFormat="0" applyBorder="0" applyAlignment="0" applyProtection="0">
      <alignment vertical="center"/>
    </xf>
    <xf numFmtId="0" fontId="4" fillId="18" borderId="0" applyNumberFormat="0" applyBorder="0" applyAlignment="0" applyProtection="0">
      <alignment vertical="center"/>
    </xf>
    <xf numFmtId="0" fontId="11" fillId="9" borderId="0" applyNumberFormat="0" applyBorder="0" applyAlignment="0" applyProtection="0">
      <alignment vertical="center"/>
    </xf>
    <xf numFmtId="0" fontId="11" fillId="20" borderId="0" applyNumberFormat="0" applyBorder="0" applyAlignment="0" applyProtection="0">
      <alignment vertical="center"/>
    </xf>
    <xf numFmtId="0" fontId="11" fillId="8" borderId="0" applyNumberFormat="0" applyBorder="0" applyAlignment="0" applyProtection="0">
      <alignment vertical="center"/>
    </xf>
    <xf numFmtId="0" fontId="11" fillId="30" borderId="0" applyNumberFormat="0" applyBorder="0" applyAlignment="0" applyProtection="0">
      <alignment vertical="center"/>
    </xf>
    <xf numFmtId="0" fontId="4" fillId="12" borderId="0" applyNumberFormat="0" applyBorder="0" applyAlignment="0" applyProtection="0">
      <alignment vertical="center"/>
    </xf>
    <xf numFmtId="0" fontId="4" fillId="27" borderId="0" applyNumberFormat="0" applyBorder="0" applyAlignment="0" applyProtection="0">
      <alignment vertical="center"/>
    </xf>
    <xf numFmtId="0" fontId="11" fillId="29" borderId="0" applyNumberFormat="0" applyBorder="0" applyAlignment="0" applyProtection="0">
      <alignment vertical="center"/>
    </xf>
    <xf numFmtId="0" fontId="11" fillId="10" borderId="0" applyNumberFormat="0" applyBorder="0" applyAlignment="0" applyProtection="0">
      <alignment vertical="center"/>
    </xf>
    <xf numFmtId="0" fontId="4" fillId="25" borderId="0" applyNumberFormat="0" applyBorder="0" applyAlignment="0" applyProtection="0">
      <alignment vertical="center"/>
    </xf>
    <xf numFmtId="0" fontId="11" fillId="14" borderId="0" applyNumberFormat="0" applyBorder="0" applyAlignment="0" applyProtection="0">
      <alignment vertical="center"/>
    </xf>
    <xf numFmtId="0" fontId="4" fillId="16" borderId="0" applyNumberFormat="0" applyBorder="0" applyAlignment="0" applyProtection="0">
      <alignment vertical="center"/>
    </xf>
    <xf numFmtId="0" fontId="4" fillId="24" borderId="0" applyNumberFormat="0" applyBorder="0" applyAlignment="0" applyProtection="0">
      <alignment vertical="center"/>
    </xf>
    <xf numFmtId="0" fontId="11" fillId="31" borderId="0" applyNumberFormat="0" applyBorder="0" applyAlignment="0" applyProtection="0">
      <alignment vertical="center"/>
    </xf>
    <xf numFmtId="0" fontId="4" fillId="32"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7" fontId="0" fillId="0" borderId="0" xfId="0" applyNumberFormat="1">
      <alignment vertical="center"/>
    </xf>
    <xf numFmtId="179" fontId="0" fillId="0" borderId="0" xfId="0" applyNumberFormat="1">
      <alignment vertical="center"/>
    </xf>
    <xf numFmtId="178"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80"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CPU_ALL!$J$2:$J$61</c:f>
              <c:numCache>
                <c:formatCode>General</c:formatCode>
                <c:ptCount val="60"/>
                <c:pt idx="0">
                  <c:v>2.5</c:v>
                </c:pt>
                <c:pt idx="1">
                  <c:v>0.4</c:v>
                </c:pt>
                <c:pt idx="2">
                  <c:v>0.4</c:v>
                </c:pt>
                <c:pt idx="3">
                  <c:v>8.7</c:v>
                </c:pt>
                <c:pt idx="4">
                  <c:v>26.7</c:v>
                </c:pt>
                <c:pt idx="5">
                  <c:v>29.3</c:v>
                </c:pt>
                <c:pt idx="6">
                  <c:v>29.3</c:v>
                </c:pt>
                <c:pt idx="7">
                  <c:v>27.9</c:v>
                </c:pt>
                <c:pt idx="8">
                  <c:v>29.2</c:v>
                </c:pt>
                <c:pt idx="9">
                  <c:v>27.7</c:v>
                </c:pt>
                <c:pt idx="10">
                  <c:v>27.8</c:v>
                </c:pt>
                <c:pt idx="11">
                  <c:v>29.2</c:v>
                </c:pt>
                <c:pt idx="12">
                  <c:v>29.2</c:v>
                </c:pt>
                <c:pt idx="13">
                  <c:v>30</c:v>
                </c:pt>
                <c:pt idx="14">
                  <c:v>28.8</c:v>
                </c:pt>
                <c:pt idx="15">
                  <c:v>28.2</c:v>
                </c:pt>
                <c:pt idx="16">
                  <c:v>27.9</c:v>
                </c:pt>
                <c:pt idx="17">
                  <c:v>33.3</c:v>
                </c:pt>
                <c:pt idx="18">
                  <c:v>22.9</c:v>
                </c:pt>
                <c:pt idx="19">
                  <c:v>28.3</c:v>
                </c:pt>
                <c:pt idx="20">
                  <c:v>28.5</c:v>
                </c:pt>
                <c:pt idx="21">
                  <c:v>28.4</c:v>
                </c:pt>
                <c:pt idx="22">
                  <c:v>28.9</c:v>
                </c:pt>
                <c:pt idx="23">
                  <c:v>28.8</c:v>
                </c:pt>
                <c:pt idx="24">
                  <c:v>28.6</c:v>
                </c:pt>
                <c:pt idx="25">
                  <c:v>28.7</c:v>
                </c:pt>
                <c:pt idx="26">
                  <c:v>30.1</c:v>
                </c:pt>
                <c:pt idx="27">
                  <c:v>29.1</c:v>
                </c:pt>
                <c:pt idx="28">
                  <c:v>27.9</c:v>
                </c:pt>
                <c:pt idx="29">
                  <c:v>29.2</c:v>
                </c:pt>
                <c:pt idx="30">
                  <c:v>28.6</c:v>
                </c:pt>
                <c:pt idx="31">
                  <c:v>29.4</c:v>
                </c:pt>
                <c:pt idx="32">
                  <c:v>30.3</c:v>
                </c:pt>
                <c:pt idx="33">
                  <c:v>29.2</c:v>
                </c:pt>
                <c:pt idx="34">
                  <c:v>28.3</c:v>
                </c:pt>
                <c:pt idx="35">
                  <c:v>27.8</c:v>
                </c:pt>
                <c:pt idx="36">
                  <c:v>28.3</c:v>
                </c:pt>
                <c:pt idx="37">
                  <c:v>28.5</c:v>
                </c:pt>
                <c:pt idx="38">
                  <c:v>27.4</c:v>
                </c:pt>
                <c:pt idx="39">
                  <c:v>28</c:v>
                </c:pt>
                <c:pt idx="40">
                  <c:v>28</c:v>
                </c:pt>
                <c:pt idx="41">
                  <c:v>29.8</c:v>
                </c:pt>
                <c:pt idx="42">
                  <c:v>28.7</c:v>
                </c:pt>
                <c:pt idx="43">
                  <c:v>27.8</c:v>
                </c:pt>
                <c:pt idx="44">
                  <c:v>36.3</c:v>
                </c:pt>
                <c:pt idx="45">
                  <c:v>23</c:v>
                </c:pt>
                <c:pt idx="46">
                  <c:v>27.1</c:v>
                </c:pt>
                <c:pt idx="47">
                  <c:v>28.5</c:v>
                </c:pt>
                <c:pt idx="48">
                  <c:v>29.1</c:v>
                </c:pt>
                <c:pt idx="49">
                  <c:v>28.5</c:v>
                </c:pt>
                <c:pt idx="50">
                  <c:v>28.3</c:v>
                </c:pt>
                <c:pt idx="51">
                  <c:v>28.7</c:v>
                </c:pt>
                <c:pt idx="52">
                  <c:v>26.4</c:v>
                </c:pt>
                <c:pt idx="53">
                  <c:v>26.5</c:v>
                </c:pt>
                <c:pt idx="54">
                  <c:v>28.9</c:v>
                </c:pt>
                <c:pt idx="55">
                  <c:v>29.6</c:v>
                </c:pt>
                <c:pt idx="56">
                  <c:v>28</c:v>
                </c:pt>
                <c:pt idx="57">
                  <c:v>28.5</c:v>
                </c:pt>
                <c:pt idx="58">
                  <c:v>32</c:v>
                </c:pt>
                <c:pt idx="59">
                  <c:v>28.2</c:v>
                </c:pt>
              </c:numCache>
            </c:numRef>
          </c:val>
          <c:smooth val="0"/>
        </c:ser>
        <c:dLbls>
          <c:showLegendKey val="0"/>
          <c:showVal val="0"/>
          <c:showCatName val="0"/>
          <c:showSerName val="0"/>
          <c:showPercent val="0"/>
          <c:showBubbleSize val="0"/>
        </c:dLbls>
        <c:marker val="0"/>
        <c:smooth val="0"/>
        <c:axId val="41991793"/>
        <c:axId val="930363702"/>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DISK_SUMM!$D$2:$D$61</c:f>
              <c:numCache>
                <c:formatCode>General</c:formatCode>
                <c:ptCount val="60"/>
                <c:pt idx="0">
                  <c:v>0</c:v>
                </c:pt>
                <c:pt idx="1">
                  <c:v>12</c:v>
                </c:pt>
                <c:pt idx="2">
                  <c:v>7.8</c:v>
                </c:pt>
                <c:pt idx="3">
                  <c:v>45.2</c:v>
                </c:pt>
                <c:pt idx="4">
                  <c:v>184</c:v>
                </c:pt>
                <c:pt idx="5">
                  <c:v>125.9</c:v>
                </c:pt>
                <c:pt idx="6">
                  <c:v>119.5</c:v>
                </c:pt>
                <c:pt idx="7">
                  <c:v>131.7</c:v>
                </c:pt>
                <c:pt idx="8">
                  <c:v>120.2</c:v>
                </c:pt>
                <c:pt idx="9">
                  <c:v>128.3</c:v>
                </c:pt>
                <c:pt idx="10">
                  <c:v>143.5</c:v>
                </c:pt>
                <c:pt idx="11">
                  <c:v>120.7</c:v>
                </c:pt>
                <c:pt idx="12">
                  <c:v>126.6</c:v>
                </c:pt>
                <c:pt idx="13">
                  <c:v>127.1</c:v>
                </c:pt>
                <c:pt idx="14">
                  <c:v>120.5</c:v>
                </c:pt>
                <c:pt idx="15">
                  <c:v>128.6</c:v>
                </c:pt>
                <c:pt idx="16">
                  <c:v>142.9</c:v>
                </c:pt>
                <c:pt idx="17">
                  <c:v>120.7</c:v>
                </c:pt>
                <c:pt idx="18">
                  <c:v>168.6</c:v>
                </c:pt>
                <c:pt idx="19">
                  <c:v>128.7</c:v>
                </c:pt>
                <c:pt idx="20">
                  <c:v>121</c:v>
                </c:pt>
                <c:pt idx="21">
                  <c:v>129.1</c:v>
                </c:pt>
                <c:pt idx="22">
                  <c:v>138.8</c:v>
                </c:pt>
                <c:pt idx="23">
                  <c:v>121.8</c:v>
                </c:pt>
                <c:pt idx="24">
                  <c:v>123.9</c:v>
                </c:pt>
                <c:pt idx="25">
                  <c:v>135.3</c:v>
                </c:pt>
                <c:pt idx="26">
                  <c:v>118.3</c:v>
                </c:pt>
                <c:pt idx="27">
                  <c:v>131.4</c:v>
                </c:pt>
                <c:pt idx="28">
                  <c:v>146.9</c:v>
                </c:pt>
                <c:pt idx="29">
                  <c:v>118.9</c:v>
                </c:pt>
                <c:pt idx="30">
                  <c:v>121.4</c:v>
                </c:pt>
                <c:pt idx="31">
                  <c:v>204.4</c:v>
                </c:pt>
                <c:pt idx="32">
                  <c:v>123.2</c:v>
                </c:pt>
                <c:pt idx="33">
                  <c:v>129.9</c:v>
                </c:pt>
                <c:pt idx="34">
                  <c:v>138.3</c:v>
                </c:pt>
                <c:pt idx="35">
                  <c:v>122.4</c:v>
                </c:pt>
                <c:pt idx="36">
                  <c:v>132.1</c:v>
                </c:pt>
                <c:pt idx="37">
                  <c:v>132.6</c:v>
                </c:pt>
                <c:pt idx="38">
                  <c:v>123.3</c:v>
                </c:pt>
                <c:pt idx="39">
                  <c:v>126.2</c:v>
                </c:pt>
                <c:pt idx="40">
                  <c:v>145.3</c:v>
                </c:pt>
                <c:pt idx="41">
                  <c:v>123.8</c:v>
                </c:pt>
                <c:pt idx="42">
                  <c:v>126</c:v>
                </c:pt>
                <c:pt idx="43">
                  <c:v>127.8</c:v>
                </c:pt>
                <c:pt idx="44">
                  <c:v>127.4</c:v>
                </c:pt>
                <c:pt idx="45">
                  <c:v>199.4</c:v>
                </c:pt>
                <c:pt idx="46">
                  <c:v>133.6</c:v>
                </c:pt>
                <c:pt idx="47">
                  <c:v>125.7</c:v>
                </c:pt>
                <c:pt idx="48">
                  <c:v>124.7</c:v>
                </c:pt>
                <c:pt idx="49">
                  <c:v>124.3</c:v>
                </c:pt>
                <c:pt idx="50">
                  <c:v>136.2</c:v>
                </c:pt>
                <c:pt idx="51">
                  <c:v>129.2</c:v>
                </c:pt>
                <c:pt idx="52">
                  <c:v>177.4</c:v>
                </c:pt>
                <c:pt idx="53">
                  <c:v>131.5</c:v>
                </c:pt>
                <c:pt idx="54">
                  <c:v>122.1</c:v>
                </c:pt>
                <c:pt idx="55">
                  <c:v>121</c:v>
                </c:pt>
                <c:pt idx="56">
                  <c:v>183.8</c:v>
                </c:pt>
                <c:pt idx="57">
                  <c:v>128.7</c:v>
                </c:pt>
                <c:pt idx="58">
                  <c:v>195.7</c:v>
                </c:pt>
                <c:pt idx="59">
                  <c:v>130.5</c:v>
                </c:pt>
              </c:numCache>
            </c:numRef>
          </c:val>
          <c:smooth val="0"/>
        </c:ser>
        <c:dLbls>
          <c:showLegendKey val="0"/>
          <c:showVal val="0"/>
          <c:showCatName val="0"/>
          <c:showSerName val="0"/>
          <c:showPercent val="0"/>
          <c:showBubbleSize val="0"/>
        </c:dLbls>
        <c:marker val="0"/>
        <c:smooth val="0"/>
        <c:axId val="204938661"/>
        <c:axId val="812338714"/>
      </c:lineChart>
      <c:catAx>
        <c:axId val="4199179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0363702"/>
        <c:crosses val="autoZero"/>
        <c:auto val="0"/>
        <c:lblAlgn val="ctr"/>
        <c:lblOffset val="100"/>
        <c:noMultiLvlLbl val="0"/>
      </c:catAx>
      <c:valAx>
        <c:axId val="930363702"/>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991793"/>
        <c:crosses val="autoZero"/>
        <c:crossBetween val="between"/>
      </c:valAx>
      <c:catAx>
        <c:axId val="20493866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2338714"/>
        <c:crosses val="autoZero"/>
        <c:auto val="1"/>
        <c:lblAlgn val="ctr"/>
        <c:lblOffset val="100"/>
        <c:noMultiLvlLbl val="0"/>
      </c:catAx>
      <c:valAx>
        <c:axId val="812338714"/>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493866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c:v>
                </c:pt>
                <c:pt idx="1">
                  <c:v>sda1</c:v>
                </c:pt>
                <c:pt idx="2">
                  <c:v>sda5</c:v>
                </c:pt>
                <c:pt idx="3">
                  <c:v>sda2</c:v>
                </c:pt>
              </c:strCache>
            </c:strRef>
          </c:cat>
          <c:val>
            <c:numRef>
              <c:f>DISKREAD!$B$63:$E$63</c:f>
              <c:numCache>
                <c:formatCode>0.0</c:formatCode>
                <c:ptCount val="4"/>
                <c:pt idx="0">
                  <c:v>33.6133333333333</c:v>
                </c:pt>
                <c:pt idx="1">
                  <c:v>33.2666666666667</c:v>
                </c:pt>
                <c:pt idx="2">
                  <c:v>0.346666666666667</c:v>
                </c:pt>
                <c:pt idx="3">
                  <c:v>0</c:v>
                </c:pt>
              </c:numCache>
            </c:numRef>
          </c:val>
        </c:ser>
        <c:ser>
          <c:idx val="1"/>
          <c:order val="1"/>
          <c:tx>
            <c:strRef>
              <c:f>"WAvg."</c:f>
              <c:strCache>
                <c:ptCount val="1"/>
                <c:pt idx="0">
                  <c:v>WAvg.</c:v>
                </c:pt>
              </c:strCache>
            </c:strRef>
          </c:tx>
          <c:invertIfNegative val="0"/>
          <c:dLbls>
            <c:delete val="1"/>
          </c:dLbls>
          <c:val>
            <c:numRef>
              <c:f>DISKREAD!$B$64:$E$64</c:f>
              <c:numCache>
                <c:formatCode>0.0</c:formatCode>
                <c:ptCount val="4"/>
                <c:pt idx="0">
                  <c:v>477.87797963771</c:v>
                </c:pt>
                <c:pt idx="1">
                  <c:v>476.791209084836</c:v>
                </c:pt>
                <c:pt idx="2">
                  <c:v>8.77641025641026</c:v>
                </c:pt>
                <c:pt idx="3">
                  <c:v>0</c:v>
                </c:pt>
              </c:numCache>
            </c:numRef>
          </c:val>
        </c:ser>
        <c:dLbls>
          <c:showLegendKey val="0"/>
          <c:showVal val="0"/>
          <c:showCatName val="0"/>
          <c:showSerName val="0"/>
          <c:showPercent val="0"/>
          <c:showBubbleSize val="0"/>
        </c:dLbls>
        <c:gapWidth val="150"/>
        <c:overlap val="100"/>
        <c:axId val="426533577"/>
        <c:axId val="98354563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DISKREAD!$B$65:$E$65</c:f>
              <c:numCache>
                <c:formatCode>0.0</c:formatCode>
                <c:ptCount val="4"/>
                <c:pt idx="0">
                  <c:v>778</c:v>
                </c:pt>
                <c:pt idx="1">
                  <c:v>778</c:v>
                </c:pt>
                <c:pt idx="2">
                  <c:v>10.8</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867151111"/>
        <c:axId val="167788947"/>
      </c:lineChart>
      <c:catAx>
        <c:axId val="42653357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3545630"/>
        <c:crosses val="autoZero"/>
        <c:auto val="1"/>
        <c:lblAlgn val="ctr"/>
        <c:lblOffset val="100"/>
        <c:tickLblSkip val="1"/>
        <c:noMultiLvlLbl val="0"/>
      </c:catAx>
      <c:valAx>
        <c:axId val="983545630"/>
        <c:scaling>
          <c:orientation val="minMax"/>
          <c:max val="77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6533577"/>
        <c:crosses val="autoZero"/>
        <c:crossBetween val="between"/>
      </c:valAx>
      <c:catAx>
        <c:axId val="86715111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7788947"/>
        <c:crosses val="autoZero"/>
        <c:auto val="1"/>
        <c:lblAlgn val="ctr"/>
        <c:lblOffset val="100"/>
        <c:noMultiLvlLbl val="0"/>
      </c:catAx>
      <c:valAx>
        <c:axId val="167788947"/>
        <c:scaling>
          <c:orientation val="minMax"/>
          <c:max val="77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715111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olidFill>
              <a:prstDash val="solid"/>
              <a:round/>
            </a:ln>
          </c:spPr>
          <c:marker>
            <c:symbol val="none"/>
          </c:marker>
          <c:dLbls>
            <c:delete val="1"/>
          </c:dLbls>
          <c:cat>
            <c:numRef>
              <c:f>DISKREAD!$A$2:$A$61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DISKREAD!$B$2:$B$61</c:f>
              <c:numCache>
                <c:formatCode>General</c:formatCode>
                <c:ptCount val="60"/>
                <c:pt idx="0">
                  <c:v>0</c:v>
                </c:pt>
                <c:pt idx="1">
                  <c:v>0</c:v>
                </c:pt>
                <c:pt idx="2">
                  <c:v>0</c:v>
                </c:pt>
                <c:pt idx="3">
                  <c:v>1.6</c:v>
                </c:pt>
                <c:pt idx="4">
                  <c:v>0</c:v>
                </c:pt>
                <c:pt idx="5">
                  <c:v>0</c:v>
                </c:pt>
                <c:pt idx="6">
                  <c:v>0</c:v>
                </c:pt>
                <c:pt idx="7">
                  <c:v>0</c:v>
                </c:pt>
                <c:pt idx="8">
                  <c:v>0</c:v>
                </c:pt>
                <c:pt idx="9">
                  <c:v>0</c:v>
                </c:pt>
                <c:pt idx="10">
                  <c:v>0</c:v>
                </c:pt>
                <c:pt idx="11">
                  <c:v>0</c:v>
                </c:pt>
                <c:pt idx="12">
                  <c:v>0.8</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13.6</c:v>
                </c:pt>
                <c:pt idx="36">
                  <c:v>195.2</c:v>
                </c:pt>
                <c:pt idx="37">
                  <c:v>0</c:v>
                </c:pt>
                <c:pt idx="38">
                  <c:v>12.4</c:v>
                </c:pt>
                <c:pt idx="39">
                  <c:v>1.2</c:v>
                </c:pt>
                <c:pt idx="40">
                  <c:v>12.4</c:v>
                </c:pt>
                <c:pt idx="41">
                  <c:v>0</c:v>
                </c:pt>
                <c:pt idx="42">
                  <c:v>61.6</c:v>
                </c:pt>
                <c:pt idx="43">
                  <c:v>134.8</c:v>
                </c:pt>
                <c:pt idx="44">
                  <c:v>0</c:v>
                </c:pt>
                <c:pt idx="45">
                  <c:v>0</c:v>
                </c:pt>
                <c:pt idx="46">
                  <c:v>0</c:v>
                </c:pt>
                <c:pt idx="47">
                  <c:v>0</c:v>
                </c:pt>
                <c:pt idx="48">
                  <c:v>0</c:v>
                </c:pt>
                <c:pt idx="49">
                  <c:v>0</c:v>
                </c:pt>
                <c:pt idx="50">
                  <c:v>0</c:v>
                </c:pt>
                <c:pt idx="51">
                  <c:v>0</c:v>
                </c:pt>
                <c:pt idx="52">
                  <c:v>563.6</c:v>
                </c:pt>
                <c:pt idx="53">
                  <c:v>23.6</c:v>
                </c:pt>
                <c:pt idx="54">
                  <c:v>0</c:v>
                </c:pt>
                <c:pt idx="55">
                  <c:v>0</c:v>
                </c:pt>
                <c:pt idx="56">
                  <c:v>778</c:v>
                </c:pt>
                <c:pt idx="57">
                  <c:v>0</c:v>
                </c:pt>
                <c:pt idx="58">
                  <c:v>0</c:v>
                </c:pt>
                <c:pt idx="59">
                  <c:v>218</c:v>
                </c:pt>
              </c:numCache>
            </c:numRef>
          </c:val>
          <c:smooth val="0"/>
        </c:ser>
        <c:ser>
          <c:idx val="1"/>
          <c:order val="1"/>
          <c:tx>
            <c:strRef>
              <c:f>DISKREAD!$C$1</c:f>
              <c:strCache>
                <c:ptCount val="1"/>
                <c:pt idx="0">
                  <c:v>sda1</c:v>
                </c:pt>
              </c:strCache>
            </c:strRef>
          </c:tx>
          <c:spPr>
            <a:ln w="25400" cap="rnd" cmpd="sng" algn="ctr">
              <a:solidFill>
                <a:schemeClr val="accent2"/>
              </a:solidFill>
              <a:prstDash val="solid"/>
              <a:round/>
            </a:ln>
          </c:spPr>
          <c:marker>
            <c:symbol val="none"/>
          </c:marker>
          <c:dLbls>
            <c:delete val="1"/>
          </c:dLbls>
          <c:cat>
            <c:numRef>
              <c:f>DISKREAD!$A$2:$A$61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DISKREAD!$C$2:$C$61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0.8</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13.6</c:v>
                </c:pt>
                <c:pt idx="36">
                  <c:v>184.4</c:v>
                </c:pt>
                <c:pt idx="37">
                  <c:v>0</c:v>
                </c:pt>
                <c:pt idx="38">
                  <c:v>12.4</c:v>
                </c:pt>
                <c:pt idx="39">
                  <c:v>1.2</c:v>
                </c:pt>
                <c:pt idx="40">
                  <c:v>12.4</c:v>
                </c:pt>
                <c:pt idx="41">
                  <c:v>0</c:v>
                </c:pt>
                <c:pt idx="42">
                  <c:v>61.6</c:v>
                </c:pt>
                <c:pt idx="43">
                  <c:v>134.8</c:v>
                </c:pt>
                <c:pt idx="44">
                  <c:v>0</c:v>
                </c:pt>
                <c:pt idx="45">
                  <c:v>0</c:v>
                </c:pt>
                <c:pt idx="46">
                  <c:v>0</c:v>
                </c:pt>
                <c:pt idx="47">
                  <c:v>0</c:v>
                </c:pt>
                <c:pt idx="48">
                  <c:v>0</c:v>
                </c:pt>
                <c:pt idx="49">
                  <c:v>0</c:v>
                </c:pt>
                <c:pt idx="50">
                  <c:v>0</c:v>
                </c:pt>
                <c:pt idx="51">
                  <c:v>0</c:v>
                </c:pt>
                <c:pt idx="52">
                  <c:v>555.2</c:v>
                </c:pt>
                <c:pt idx="53">
                  <c:v>23.6</c:v>
                </c:pt>
                <c:pt idx="54">
                  <c:v>0</c:v>
                </c:pt>
                <c:pt idx="55">
                  <c:v>0</c:v>
                </c:pt>
                <c:pt idx="56">
                  <c:v>778</c:v>
                </c:pt>
                <c:pt idx="57">
                  <c:v>0</c:v>
                </c:pt>
                <c:pt idx="58">
                  <c:v>0</c:v>
                </c:pt>
                <c:pt idx="59">
                  <c:v>218</c:v>
                </c:pt>
              </c:numCache>
            </c:numRef>
          </c:val>
          <c:smooth val="0"/>
        </c:ser>
        <c:ser>
          <c:idx val="2"/>
          <c:order val="2"/>
          <c:tx>
            <c:strRef>
              <c:f>DISKREAD!$D$1</c:f>
              <c:strCache>
                <c:ptCount val="1"/>
                <c:pt idx="0">
                  <c:v>sda5</c:v>
                </c:pt>
              </c:strCache>
            </c:strRef>
          </c:tx>
          <c:spPr>
            <a:ln w="25400" cap="rnd" cmpd="sng" algn="ctr">
              <a:solidFill>
                <a:schemeClr val="accent3"/>
              </a:solidFill>
              <a:prstDash val="solid"/>
              <a:round/>
            </a:ln>
          </c:spPr>
          <c:marker>
            <c:symbol val="none"/>
          </c:marker>
          <c:dLbls>
            <c:delete val="1"/>
          </c:dLbls>
          <c:cat>
            <c:numRef>
              <c:f>DISKREAD!$A$2:$A$61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DISKREAD!$D$2:$D$61</c:f>
              <c:numCache>
                <c:formatCode>General</c:formatCode>
                <c:ptCount val="60"/>
                <c:pt idx="0">
                  <c:v>0</c:v>
                </c:pt>
                <c:pt idx="1">
                  <c:v>0</c:v>
                </c:pt>
                <c:pt idx="2">
                  <c:v>0</c:v>
                </c:pt>
                <c:pt idx="3">
                  <c:v>1.6</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10.8</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8.4</c:v>
                </c:pt>
                <c:pt idx="53">
                  <c:v>0</c:v>
                </c:pt>
                <c:pt idx="54">
                  <c:v>0</c:v>
                </c:pt>
                <c:pt idx="55">
                  <c:v>0</c:v>
                </c:pt>
                <c:pt idx="56">
                  <c:v>0</c:v>
                </c:pt>
                <c:pt idx="57">
                  <c:v>0</c:v>
                </c:pt>
                <c:pt idx="58">
                  <c:v>0</c:v>
                </c:pt>
                <c:pt idx="59">
                  <c:v>0</c:v>
                </c:pt>
              </c:numCache>
            </c:numRef>
          </c:val>
          <c:smooth val="0"/>
        </c:ser>
        <c:ser>
          <c:idx val="3"/>
          <c:order val="3"/>
          <c:tx>
            <c:strRef>
              <c:f>DISKREAD!$E$1</c:f>
              <c:strCache>
                <c:ptCount val="1"/>
                <c:pt idx="0">
                  <c:v>sda2</c:v>
                </c:pt>
              </c:strCache>
            </c:strRef>
          </c:tx>
          <c:spPr>
            <a:ln w="25400" cap="rnd" cmpd="sng" algn="ctr">
              <a:solidFill>
                <a:schemeClr val="accent4"/>
              </a:solidFill>
              <a:prstDash val="solid"/>
              <a:round/>
            </a:ln>
          </c:spPr>
          <c:marker>
            <c:symbol val="none"/>
          </c:marker>
          <c:dLbls>
            <c:delete val="1"/>
          </c:dLbls>
          <c:cat>
            <c:numRef>
              <c:f>DISKREAD!$A$2:$A$61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DISKREAD!$E$2:$E$61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110993099"/>
        <c:axId val="704456673"/>
      </c:lineChart>
      <c:catAx>
        <c:axId val="11099309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4456673"/>
        <c:crosses val="autoZero"/>
        <c:auto val="0"/>
        <c:lblAlgn val="ctr"/>
        <c:lblOffset val="100"/>
        <c:noMultiLvlLbl val="0"/>
      </c:catAx>
      <c:valAx>
        <c:axId val="70445667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099309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DISKWRITE!$B$63:$E$63</c:f>
              <c:numCache>
                <c:formatCode>0.0</c:formatCode>
                <c:ptCount val="4"/>
                <c:pt idx="0">
                  <c:v>4993.27</c:v>
                </c:pt>
                <c:pt idx="1">
                  <c:v>4976.60333333333</c:v>
                </c:pt>
                <c:pt idx="2">
                  <c:v>16.6666666666667</c:v>
                </c:pt>
                <c:pt idx="3">
                  <c:v>0</c:v>
                </c:pt>
              </c:numCache>
            </c:numRef>
          </c:val>
        </c:ser>
        <c:ser>
          <c:idx val="1"/>
          <c:order val="1"/>
          <c:tx>
            <c:strRef>
              <c:f>"WAvg."</c:f>
              <c:strCache>
                <c:ptCount val="1"/>
                <c:pt idx="0">
                  <c:v>WAvg.</c:v>
                </c:pt>
              </c:strCache>
            </c:strRef>
          </c:tx>
          <c:invertIfNegative val="0"/>
          <c:dLbls>
            <c:delete val="1"/>
          </c:dLbls>
          <c:val>
            <c:numRef>
              <c:f>DISKWRITE!$B$64:$E$64</c:f>
              <c:numCache>
                <c:formatCode>0.0</c:formatCode>
                <c:ptCount val="4"/>
                <c:pt idx="0">
                  <c:v>20056.6216979588</c:v>
                </c:pt>
                <c:pt idx="1">
                  <c:v>19980.139041017</c:v>
                </c:pt>
                <c:pt idx="2">
                  <c:v>165.933013333333</c:v>
                </c:pt>
                <c:pt idx="3">
                  <c:v>0</c:v>
                </c:pt>
              </c:numCache>
            </c:numRef>
          </c:val>
        </c:ser>
        <c:dLbls>
          <c:showLegendKey val="0"/>
          <c:showVal val="0"/>
          <c:showCatName val="0"/>
          <c:showSerName val="0"/>
          <c:showPercent val="0"/>
          <c:showBubbleSize val="0"/>
        </c:dLbls>
        <c:gapWidth val="150"/>
        <c:overlap val="100"/>
        <c:axId val="170086200"/>
        <c:axId val="77807804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DISKWRITE!$B$65:$E$65</c:f>
              <c:numCache>
                <c:formatCode>0.0</c:formatCode>
                <c:ptCount val="4"/>
                <c:pt idx="0">
                  <c:v>40280</c:v>
                </c:pt>
                <c:pt idx="1">
                  <c:v>40070.8</c:v>
                </c:pt>
                <c:pt idx="2">
                  <c:v>210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757757817"/>
        <c:axId val="641473189"/>
      </c:lineChart>
      <c:catAx>
        <c:axId val="17008620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8078041"/>
        <c:crosses val="autoZero"/>
        <c:auto val="1"/>
        <c:lblAlgn val="ctr"/>
        <c:lblOffset val="100"/>
        <c:tickLblSkip val="1"/>
        <c:noMultiLvlLbl val="0"/>
      </c:catAx>
      <c:valAx>
        <c:axId val="778078041"/>
        <c:scaling>
          <c:orientation val="minMax"/>
          <c:max val="4028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008620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75775781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1473189"/>
        <c:crosses val="autoZero"/>
        <c:auto val="1"/>
        <c:lblAlgn val="ctr"/>
        <c:lblOffset val="100"/>
        <c:noMultiLvlLbl val="0"/>
      </c:catAx>
      <c:valAx>
        <c:axId val="641473189"/>
        <c:scaling>
          <c:orientation val="minMax"/>
          <c:max val="4028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757817"/>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DISKWRITE!$B$2:$B$61</c:f>
              <c:numCache>
                <c:formatCode>General</c:formatCode>
                <c:ptCount val="60"/>
                <c:pt idx="0">
                  <c:v>0</c:v>
                </c:pt>
                <c:pt idx="1">
                  <c:v>49.2</c:v>
                </c:pt>
                <c:pt idx="2">
                  <c:v>45.2</c:v>
                </c:pt>
                <c:pt idx="3">
                  <c:v>425.6</c:v>
                </c:pt>
                <c:pt idx="4">
                  <c:v>36272.4</c:v>
                </c:pt>
                <c:pt idx="5">
                  <c:v>1197.9</c:v>
                </c:pt>
                <c:pt idx="6">
                  <c:v>1072.7</c:v>
                </c:pt>
                <c:pt idx="7">
                  <c:v>4276.1</c:v>
                </c:pt>
                <c:pt idx="8">
                  <c:v>1053.5</c:v>
                </c:pt>
                <c:pt idx="9">
                  <c:v>1072.7</c:v>
                </c:pt>
                <c:pt idx="10">
                  <c:v>4967.6</c:v>
                </c:pt>
                <c:pt idx="11">
                  <c:v>862.3</c:v>
                </c:pt>
                <c:pt idx="12">
                  <c:v>850.3</c:v>
                </c:pt>
                <c:pt idx="13">
                  <c:v>3925.3</c:v>
                </c:pt>
                <c:pt idx="14">
                  <c:v>821.6</c:v>
                </c:pt>
                <c:pt idx="15">
                  <c:v>783.2</c:v>
                </c:pt>
                <c:pt idx="16">
                  <c:v>4263</c:v>
                </c:pt>
                <c:pt idx="17">
                  <c:v>2010.3</c:v>
                </c:pt>
                <c:pt idx="18">
                  <c:v>36195.6</c:v>
                </c:pt>
                <c:pt idx="19">
                  <c:v>3443</c:v>
                </c:pt>
                <c:pt idx="20">
                  <c:v>771.9</c:v>
                </c:pt>
                <c:pt idx="21">
                  <c:v>925.5</c:v>
                </c:pt>
                <c:pt idx="22">
                  <c:v>4114.1</c:v>
                </c:pt>
                <c:pt idx="23">
                  <c:v>1033.1</c:v>
                </c:pt>
                <c:pt idx="24">
                  <c:v>1555.1</c:v>
                </c:pt>
                <c:pt idx="25">
                  <c:v>4044.1</c:v>
                </c:pt>
                <c:pt idx="26">
                  <c:v>760.7</c:v>
                </c:pt>
                <c:pt idx="27">
                  <c:v>850.3</c:v>
                </c:pt>
                <c:pt idx="28">
                  <c:v>4260.5</c:v>
                </c:pt>
                <c:pt idx="29">
                  <c:v>1007.1</c:v>
                </c:pt>
                <c:pt idx="30">
                  <c:v>1605.5</c:v>
                </c:pt>
                <c:pt idx="31">
                  <c:v>40280</c:v>
                </c:pt>
                <c:pt idx="32">
                  <c:v>853.9</c:v>
                </c:pt>
                <c:pt idx="33">
                  <c:v>850.8</c:v>
                </c:pt>
                <c:pt idx="34">
                  <c:v>3800.2</c:v>
                </c:pt>
                <c:pt idx="35">
                  <c:v>1027.9</c:v>
                </c:pt>
                <c:pt idx="36">
                  <c:v>1024.7</c:v>
                </c:pt>
                <c:pt idx="37">
                  <c:v>5544.1</c:v>
                </c:pt>
                <c:pt idx="38">
                  <c:v>899.1</c:v>
                </c:pt>
                <c:pt idx="39">
                  <c:v>1194.3</c:v>
                </c:pt>
                <c:pt idx="40">
                  <c:v>4154.1</c:v>
                </c:pt>
                <c:pt idx="41">
                  <c:v>959.1</c:v>
                </c:pt>
                <c:pt idx="42">
                  <c:v>1112.3</c:v>
                </c:pt>
                <c:pt idx="43">
                  <c:v>2656.6</c:v>
                </c:pt>
                <c:pt idx="44">
                  <c:v>3827.4</c:v>
                </c:pt>
                <c:pt idx="45">
                  <c:v>37502.5</c:v>
                </c:pt>
                <c:pt idx="46">
                  <c:v>2620.6</c:v>
                </c:pt>
                <c:pt idx="47">
                  <c:v>2805.4</c:v>
                </c:pt>
                <c:pt idx="48">
                  <c:v>1258.3</c:v>
                </c:pt>
                <c:pt idx="49">
                  <c:v>1231.5</c:v>
                </c:pt>
                <c:pt idx="50">
                  <c:v>4964.9</c:v>
                </c:pt>
                <c:pt idx="51">
                  <c:v>1519.1</c:v>
                </c:pt>
                <c:pt idx="52">
                  <c:v>1083.1</c:v>
                </c:pt>
                <c:pt idx="53">
                  <c:v>4458.9</c:v>
                </c:pt>
                <c:pt idx="54">
                  <c:v>1257.9</c:v>
                </c:pt>
                <c:pt idx="55">
                  <c:v>1221.9</c:v>
                </c:pt>
                <c:pt idx="56">
                  <c:v>4407.7</c:v>
                </c:pt>
                <c:pt idx="57">
                  <c:v>1230.7</c:v>
                </c:pt>
                <c:pt idx="58">
                  <c:v>38728.4</c:v>
                </c:pt>
                <c:pt idx="59">
                  <c:v>2605.4</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DISKWRITE!$C$2:$C$61</c:f>
              <c:numCache>
                <c:formatCode>General</c:formatCode>
                <c:ptCount val="60"/>
                <c:pt idx="0">
                  <c:v>0</c:v>
                </c:pt>
                <c:pt idx="1">
                  <c:v>49.2</c:v>
                </c:pt>
                <c:pt idx="2">
                  <c:v>45.2</c:v>
                </c:pt>
                <c:pt idx="3">
                  <c:v>425.6</c:v>
                </c:pt>
                <c:pt idx="4">
                  <c:v>36062.4</c:v>
                </c:pt>
                <c:pt idx="5">
                  <c:v>1197.9</c:v>
                </c:pt>
                <c:pt idx="6">
                  <c:v>1072.7</c:v>
                </c:pt>
                <c:pt idx="7">
                  <c:v>4276.1</c:v>
                </c:pt>
                <c:pt idx="8">
                  <c:v>1053.5</c:v>
                </c:pt>
                <c:pt idx="9">
                  <c:v>1072.7</c:v>
                </c:pt>
                <c:pt idx="10">
                  <c:v>4967.6</c:v>
                </c:pt>
                <c:pt idx="11">
                  <c:v>862.3</c:v>
                </c:pt>
                <c:pt idx="12">
                  <c:v>850.3</c:v>
                </c:pt>
                <c:pt idx="13">
                  <c:v>3925.3</c:v>
                </c:pt>
                <c:pt idx="14">
                  <c:v>821.6</c:v>
                </c:pt>
                <c:pt idx="15">
                  <c:v>783.2</c:v>
                </c:pt>
                <c:pt idx="16">
                  <c:v>4263</c:v>
                </c:pt>
                <c:pt idx="17">
                  <c:v>1887.9</c:v>
                </c:pt>
                <c:pt idx="18">
                  <c:v>36120.4</c:v>
                </c:pt>
                <c:pt idx="19">
                  <c:v>3443</c:v>
                </c:pt>
                <c:pt idx="20">
                  <c:v>771.9</c:v>
                </c:pt>
                <c:pt idx="21">
                  <c:v>925.5</c:v>
                </c:pt>
                <c:pt idx="22">
                  <c:v>4114.1</c:v>
                </c:pt>
                <c:pt idx="23">
                  <c:v>1033.1</c:v>
                </c:pt>
                <c:pt idx="24">
                  <c:v>1555.1</c:v>
                </c:pt>
                <c:pt idx="25">
                  <c:v>4044.1</c:v>
                </c:pt>
                <c:pt idx="26">
                  <c:v>760.7</c:v>
                </c:pt>
                <c:pt idx="27">
                  <c:v>850.3</c:v>
                </c:pt>
                <c:pt idx="28">
                  <c:v>4260.5</c:v>
                </c:pt>
                <c:pt idx="29">
                  <c:v>1007.1</c:v>
                </c:pt>
                <c:pt idx="30">
                  <c:v>1605.5</c:v>
                </c:pt>
                <c:pt idx="31">
                  <c:v>40070.8</c:v>
                </c:pt>
                <c:pt idx="32">
                  <c:v>853.9</c:v>
                </c:pt>
                <c:pt idx="33">
                  <c:v>850.8</c:v>
                </c:pt>
                <c:pt idx="34">
                  <c:v>3800.2</c:v>
                </c:pt>
                <c:pt idx="35">
                  <c:v>1027.9</c:v>
                </c:pt>
                <c:pt idx="36">
                  <c:v>1024.7</c:v>
                </c:pt>
                <c:pt idx="37">
                  <c:v>5544.1</c:v>
                </c:pt>
                <c:pt idx="38">
                  <c:v>899.1</c:v>
                </c:pt>
                <c:pt idx="39">
                  <c:v>1194.3</c:v>
                </c:pt>
                <c:pt idx="40">
                  <c:v>4154.1</c:v>
                </c:pt>
                <c:pt idx="41">
                  <c:v>959.1</c:v>
                </c:pt>
                <c:pt idx="42">
                  <c:v>1112.3</c:v>
                </c:pt>
                <c:pt idx="43">
                  <c:v>2656.6</c:v>
                </c:pt>
                <c:pt idx="44">
                  <c:v>3617.4</c:v>
                </c:pt>
                <c:pt idx="45">
                  <c:v>37502.5</c:v>
                </c:pt>
                <c:pt idx="46">
                  <c:v>2620.6</c:v>
                </c:pt>
                <c:pt idx="47">
                  <c:v>2805.4</c:v>
                </c:pt>
                <c:pt idx="48">
                  <c:v>1258.3</c:v>
                </c:pt>
                <c:pt idx="49">
                  <c:v>1231.5</c:v>
                </c:pt>
                <c:pt idx="50">
                  <c:v>4964.9</c:v>
                </c:pt>
                <c:pt idx="51">
                  <c:v>1519.1</c:v>
                </c:pt>
                <c:pt idx="52">
                  <c:v>1083.1</c:v>
                </c:pt>
                <c:pt idx="53">
                  <c:v>4458.9</c:v>
                </c:pt>
                <c:pt idx="54">
                  <c:v>1257.9</c:v>
                </c:pt>
                <c:pt idx="55">
                  <c:v>1221.9</c:v>
                </c:pt>
                <c:pt idx="56">
                  <c:v>4407.7</c:v>
                </c:pt>
                <c:pt idx="57">
                  <c:v>1230.7</c:v>
                </c:pt>
                <c:pt idx="58">
                  <c:v>38555.2</c:v>
                </c:pt>
                <c:pt idx="59">
                  <c:v>2605.4</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DISKWRITE!$D$2:$D$61</c:f>
              <c:numCache>
                <c:formatCode>General</c:formatCode>
                <c:ptCount val="60"/>
                <c:pt idx="0">
                  <c:v>0</c:v>
                </c:pt>
                <c:pt idx="1">
                  <c:v>0</c:v>
                </c:pt>
                <c:pt idx="2">
                  <c:v>0</c:v>
                </c:pt>
                <c:pt idx="3">
                  <c:v>0</c:v>
                </c:pt>
                <c:pt idx="4">
                  <c:v>210</c:v>
                </c:pt>
                <c:pt idx="5">
                  <c:v>0</c:v>
                </c:pt>
                <c:pt idx="6">
                  <c:v>0</c:v>
                </c:pt>
                <c:pt idx="7">
                  <c:v>0</c:v>
                </c:pt>
                <c:pt idx="8">
                  <c:v>0</c:v>
                </c:pt>
                <c:pt idx="9">
                  <c:v>0</c:v>
                </c:pt>
                <c:pt idx="10">
                  <c:v>0</c:v>
                </c:pt>
                <c:pt idx="11">
                  <c:v>0</c:v>
                </c:pt>
                <c:pt idx="12">
                  <c:v>0</c:v>
                </c:pt>
                <c:pt idx="13">
                  <c:v>0</c:v>
                </c:pt>
                <c:pt idx="14">
                  <c:v>0</c:v>
                </c:pt>
                <c:pt idx="15">
                  <c:v>0</c:v>
                </c:pt>
                <c:pt idx="16">
                  <c:v>0</c:v>
                </c:pt>
                <c:pt idx="17">
                  <c:v>122.4</c:v>
                </c:pt>
                <c:pt idx="18">
                  <c:v>75.2</c:v>
                </c:pt>
                <c:pt idx="19">
                  <c:v>0</c:v>
                </c:pt>
                <c:pt idx="20">
                  <c:v>0</c:v>
                </c:pt>
                <c:pt idx="21">
                  <c:v>0</c:v>
                </c:pt>
                <c:pt idx="22">
                  <c:v>0</c:v>
                </c:pt>
                <c:pt idx="23">
                  <c:v>0</c:v>
                </c:pt>
                <c:pt idx="24">
                  <c:v>0</c:v>
                </c:pt>
                <c:pt idx="25">
                  <c:v>0</c:v>
                </c:pt>
                <c:pt idx="26">
                  <c:v>0</c:v>
                </c:pt>
                <c:pt idx="27">
                  <c:v>0</c:v>
                </c:pt>
                <c:pt idx="28">
                  <c:v>0</c:v>
                </c:pt>
                <c:pt idx="29">
                  <c:v>0</c:v>
                </c:pt>
                <c:pt idx="30">
                  <c:v>0</c:v>
                </c:pt>
                <c:pt idx="31">
                  <c:v>209.2</c:v>
                </c:pt>
                <c:pt idx="32">
                  <c:v>0</c:v>
                </c:pt>
                <c:pt idx="33">
                  <c:v>0</c:v>
                </c:pt>
                <c:pt idx="34">
                  <c:v>0</c:v>
                </c:pt>
                <c:pt idx="35">
                  <c:v>0</c:v>
                </c:pt>
                <c:pt idx="36">
                  <c:v>0</c:v>
                </c:pt>
                <c:pt idx="37">
                  <c:v>0</c:v>
                </c:pt>
                <c:pt idx="38">
                  <c:v>0</c:v>
                </c:pt>
                <c:pt idx="39">
                  <c:v>0</c:v>
                </c:pt>
                <c:pt idx="40">
                  <c:v>0</c:v>
                </c:pt>
                <c:pt idx="41">
                  <c:v>0</c:v>
                </c:pt>
                <c:pt idx="42">
                  <c:v>0</c:v>
                </c:pt>
                <c:pt idx="43">
                  <c:v>0</c:v>
                </c:pt>
                <c:pt idx="44">
                  <c:v>210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173.2</c:v>
                </c:pt>
                <c:pt idx="59">
                  <c:v>0</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DISKWRITE!$E$2:$E$61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575205575"/>
        <c:axId val="638229178"/>
      </c:lineChart>
      <c:catAx>
        <c:axId val="57520557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8229178"/>
        <c:crosses val="autoZero"/>
        <c:auto val="0"/>
        <c:lblAlgn val="ctr"/>
        <c:lblOffset val="100"/>
        <c:noMultiLvlLbl val="0"/>
      </c:catAx>
      <c:valAx>
        <c:axId val="63822917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520557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DISKXFER!$B$63:$E$63</c:f>
              <c:numCache>
                <c:formatCode>0.0</c:formatCode>
                <c:ptCount val="4"/>
                <c:pt idx="0">
                  <c:v>64.19</c:v>
                </c:pt>
                <c:pt idx="1">
                  <c:v>63.1283333333333</c:v>
                </c:pt>
                <c:pt idx="2">
                  <c:v>0.278333333333333</c:v>
                </c:pt>
                <c:pt idx="3">
                  <c:v>0</c:v>
                </c:pt>
              </c:numCache>
            </c:numRef>
          </c:val>
        </c:ser>
        <c:ser>
          <c:idx val="1"/>
          <c:order val="1"/>
          <c:tx>
            <c:strRef>
              <c:f>"WAvg."</c:f>
              <c:strCache>
                <c:ptCount val="1"/>
                <c:pt idx="0">
                  <c:v>WAvg.</c:v>
                </c:pt>
              </c:strCache>
            </c:strRef>
          </c:tx>
          <c:invertIfNegative val="0"/>
          <c:dLbls>
            <c:delete val="1"/>
          </c:dLbls>
          <c:val>
            <c:numRef>
              <c:f>DISKXFER!$B$64:$E$64</c:f>
              <c:numCache>
                <c:formatCode>0.0</c:formatCode>
                <c:ptCount val="4"/>
                <c:pt idx="0">
                  <c:v>5.23438593758117</c:v>
                </c:pt>
                <c:pt idx="1">
                  <c:v>4.99227547940259</c:v>
                </c:pt>
                <c:pt idx="2">
                  <c:v>2.20849301397206</c:v>
                </c:pt>
                <c:pt idx="3">
                  <c:v>0</c:v>
                </c:pt>
              </c:numCache>
            </c:numRef>
          </c:val>
        </c:ser>
        <c:dLbls>
          <c:showLegendKey val="0"/>
          <c:showVal val="0"/>
          <c:showCatName val="0"/>
          <c:showSerName val="0"/>
          <c:showPercent val="0"/>
          <c:showBubbleSize val="0"/>
        </c:dLbls>
        <c:gapWidth val="150"/>
        <c:overlap val="100"/>
        <c:axId val="544858571"/>
        <c:axId val="6444247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DISKXFER!$B$65:$E$65</c:f>
              <c:numCache>
                <c:formatCode>0.0</c:formatCode>
                <c:ptCount val="4"/>
                <c:pt idx="0">
                  <c:v>102.5</c:v>
                </c:pt>
                <c:pt idx="1">
                  <c:v>99</c:v>
                </c:pt>
                <c:pt idx="2">
                  <c:v>4</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347726712"/>
        <c:axId val="824089140"/>
      </c:lineChart>
      <c:catAx>
        <c:axId val="54485857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442471"/>
        <c:crosses val="autoZero"/>
        <c:auto val="1"/>
        <c:lblAlgn val="ctr"/>
        <c:lblOffset val="100"/>
        <c:tickLblSkip val="1"/>
        <c:noMultiLvlLbl val="0"/>
      </c:catAx>
      <c:valAx>
        <c:axId val="64442471"/>
        <c:scaling>
          <c:orientation val="minMax"/>
          <c:max val="103.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4858571"/>
        <c:crosses val="autoZero"/>
        <c:crossBetween val="between"/>
      </c:valAx>
      <c:catAx>
        <c:axId val="34772671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4089140"/>
        <c:crosses val="autoZero"/>
        <c:auto val="1"/>
        <c:lblAlgn val="ctr"/>
        <c:lblOffset val="100"/>
        <c:noMultiLvlLbl val="0"/>
      </c:catAx>
      <c:valAx>
        <c:axId val="824089140"/>
        <c:scaling>
          <c:orientation val="minMax"/>
          <c:max val="103.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772671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DISKXFER!$B$2:$B$61</c:f>
              <c:numCache>
                <c:formatCode>General</c:formatCode>
                <c:ptCount val="60"/>
                <c:pt idx="0">
                  <c:v>0</c:v>
                </c:pt>
                <c:pt idx="1">
                  <c:v>6.1</c:v>
                </c:pt>
                <c:pt idx="2">
                  <c:v>4</c:v>
                </c:pt>
                <c:pt idx="3">
                  <c:v>23.2</c:v>
                </c:pt>
                <c:pt idx="4">
                  <c:v>93</c:v>
                </c:pt>
                <c:pt idx="5">
                  <c:v>63</c:v>
                </c:pt>
                <c:pt idx="6">
                  <c:v>59.8</c:v>
                </c:pt>
                <c:pt idx="7">
                  <c:v>65.9</c:v>
                </c:pt>
                <c:pt idx="8">
                  <c:v>60.1</c:v>
                </c:pt>
                <c:pt idx="9">
                  <c:v>64.7</c:v>
                </c:pt>
                <c:pt idx="10">
                  <c:v>73.1</c:v>
                </c:pt>
                <c:pt idx="11">
                  <c:v>60.5</c:v>
                </c:pt>
                <c:pt idx="12">
                  <c:v>63.3</c:v>
                </c:pt>
                <c:pt idx="13">
                  <c:v>63.6</c:v>
                </c:pt>
                <c:pt idx="14">
                  <c:v>60.3</c:v>
                </c:pt>
                <c:pt idx="15">
                  <c:v>64.7</c:v>
                </c:pt>
                <c:pt idx="16">
                  <c:v>72.8</c:v>
                </c:pt>
                <c:pt idx="17">
                  <c:v>60.6</c:v>
                </c:pt>
                <c:pt idx="18">
                  <c:v>84.5</c:v>
                </c:pt>
                <c:pt idx="19">
                  <c:v>64.5</c:v>
                </c:pt>
                <c:pt idx="20">
                  <c:v>60.7</c:v>
                </c:pt>
                <c:pt idx="21">
                  <c:v>65.2</c:v>
                </c:pt>
                <c:pt idx="22">
                  <c:v>70.4</c:v>
                </c:pt>
                <c:pt idx="23">
                  <c:v>61.2</c:v>
                </c:pt>
                <c:pt idx="24">
                  <c:v>62.3</c:v>
                </c:pt>
                <c:pt idx="25">
                  <c:v>67.8</c:v>
                </c:pt>
                <c:pt idx="26">
                  <c:v>59.2</c:v>
                </c:pt>
                <c:pt idx="27">
                  <c:v>66.3</c:v>
                </c:pt>
                <c:pt idx="28">
                  <c:v>74.4</c:v>
                </c:pt>
                <c:pt idx="29">
                  <c:v>59.6</c:v>
                </c:pt>
                <c:pt idx="30">
                  <c:v>60.9</c:v>
                </c:pt>
                <c:pt idx="31">
                  <c:v>102.5</c:v>
                </c:pt>
                <c:pt idx="32">
                  <c:v>61.8</c:v>
                </c:pt>
                <c:pt idx="33">
                  <c:v>65.6</c:v>
                </c:pt>
                <c:pt idx="34">
                  <c:v>70</c:v>
                </c:pt>
                <c:pt idx="35">
                  <c:v>61.3</c:v>
                </c:pt>
                <c:pt idx="36">
                  <c:v>66.2</c:v>
                </c:pt>
                <c:pt idx="37">
                  <c:v>66.7</c:v>
                </c:pt>
                <c:pt idx="38">
                  <c:v>61.9</c:v>
                </c:pt>
                <c:pt idx="39">
                  <c:v>63.7</c:v>
                </c:pt>
                <c:pt idx="40">
                  <c:v>73.9</c:v>
                </c:pt>
                <c:pt idx="41">
                  <c:v>62.1</c:v>
                </c:pt>
                <c:pt idx="42">
                  <c:v>63.2</c:v>
                </c:pt>
                <c:pt idx="43">
                  <c:v>64</c:v>
                </c:pt>
                <c:pt idx="44">
                  <c:v>64.2</c:v>
                </c:pt>
                <c:pt idx="45">
                  <c:v>100.4</c:v>
                </c:pt>
                <c:pt idx="46">
                  <c:v>67.7</c:v>
                </c:pt>
                <c:pt idx="47">
                  <c:v>63</c:v>
                </c:pt>
                <c:pt idx="48">
                  <c:v>62.4</c:v>
                </c:pt>
                <c:pt idx="49">
                  <c:v>62.3</c:v>
                </c:pt>
                <c:pt idx="50">
                  <c:v>68.2</c:v>
                </c:pt>
                <c:pt idx="51">
                  <c:v>65.7</c:v>
                </c:pt>
                <c:pt idx="52">
                  <c:v>89.7</c:v>
                </c:pt>
                <c:pt idx="53">
                  <c:v>66</c:v>
                </c:pt>
                <c:pt idx="54">
                  <c:v>61.2</c:v>
                </c:pt>
                <c:pt idx="55">
                  <c:v>60.6</c:v>
                </c:pt>
                <c:pt idx="56">
                  <c:v>92</c:v>
                </c:pt>
                <c:pt idx="57">
                  <c:v>65.1</c:v>
                </c:pt>
                <c:pt idx="58">
                  <c:v>98.9</c:v>
                </c:pt>
                <c:pt idx="59">
                  <c:v>65.4</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DISKXFER!$C$2:$C$61</c:f>
              <c:numCache>
                <c:formatCode>General</c:formatCode>
                <c:ptCount val="60"/>
                <c:pt idx="0">
                  <c:v>0</c:v>
                </c:pt>
                <c:pt idx="1">
                  <c:v>5.9</c:v>
                </c:pt>
                <c:pt idx="2">
                  <c:v>3.8</c:v>
                </c:pt>
                <c:pt idx="3">
                  <c:v>21.9</c:v>
                </c:pt>
                <c:pt idx="4">
                  <c:v>88.5</c:v>
                </c:pt>
                <c:pt idx="5">
                  <c:v>62.9</c:v>
                </c:pt>
                <c:pt idx="6">
                  <c:v>59.7</c:v>
                </c:pt>
                <c:pt idx="7">
                  <c:v>65.8</c:v>
                </c:pt>
                <c:pt idx="8">
                  <c:v>60.1</c:v>
                </c:pt>
                <c:pt idx="9">
                  <c:v>63.6</c:v>
                </c:pt>
                <c:pt idx="10">
                  <c:v>70.4</c:v>
                </c:pt>
                <c:pt idx="11">
                  <c:v>60.2</c:v>
                </c:pt>
                <c:pt idx="12">
                  <c:v>63.3</c:v>
                </c:pt>
                <c:pt idx="13">
                  <c:v>63.5</c:v>
                </c:pt>
                <c:pt idx="14">
                  <c:v>60.2</c:v>
                </c:pt>
                <c:pt idx="15">
                  <c:v>63.9</c:v>
                </c:pt>
                <c:pt idx="16">
                  <c:v>70.1</c:v>
                </c:pt>
                <c:pt idx="17">
                  <c:v>59.3</c:v>
                </c:pt>
                <c:pt idx="18">
                  <c:v>82.6</c:v>
                </c:pt>
                <c:pt idx="19">
                  <c:v>64.2</c:v>
                </c:pt>
                <c:pt idx="20">
                  <c:v>60.3</c:v>
                </c:pt>
                <c:pt idx="21">
                  <c:v>63.9</c:v>
                </c:pt>
                <c:pt idx="22">
                  <c:v>68.4</c:v>
                </c:pt>
                <c:pt idx="23">
                  <c:v>60.6</c:v>
                </c:pt>
                <c:pt idx="24">
                  <c:v>61.6</c:v>
                </c:pt>
                <c:pt idx="25">
                  <c:v>67.5</c:v>
                </c:pt>
                <c:pt idx="26">
                  <c:v>59.1</c:v>
                </c:pt>
                <c:pt idx="27">
                  <c:v>65.1</c:v>
                </c:pt>
                <c:pt idx="28">
                  <c:v>72.5</c:v>
                </c:pt>
                <c:pt idx="29">
                  <c:v>59.3</c:v>
                </c:pt>
                <c:pt idx="30">
                  <c:v>60.5</c:v>
                </c:pt>
                <c:pt idx="31">
                  <c:v>97.9</c:v>
                </c:pt>
                <c:pt idx="32">
                  <c:v>61.4</c:v>
                </c:pt>
                <c:pt idx="33">
                  <c:v>64.3</c:v>
                </c:pt>
                <c:pt idx="34">
                  <c:v>68.3</c:v>
                </c:pt>
                <c:pt idx="35">
                  <c:v>61.1</c:v>
                </c:pt>
                <c:pt idx="36">
                  <c:v>63.3</c:v>
                </c:pt>
                <c:pt idx="37">
                  <c:v>65.9</c:v>
                </c:pt>
                <c:pt idx="38">
                  <c:v>61.4</c:v>
                </c:pt>
                <c:pt idx="39">
                  <c:v>62.5</c:v>
                </c:pt>
                <c:pt idx="40">
                  <c:v>71.4</c:v>
                </c:pt>
                <c:pt idx="41">
                  <c:v>61.7</c:v>
                </c:pt>
                <c:pt idx="42">
                  <c:v>62.8</c:v>
                </c:pt>
                <c:pt idx="43">
                  <c:v>63.8</c:v>
                </c:pt>
                <c:pt idx="44">
                  <c:v>61.1</c:v>
                </c:pt>
                <c:pt idx="45">
                  <c:v>99</c:v>
                </c:pt>
                <c:pt idx="46">
                  <c:v>65.9</c:v>
                </c:pt>
                <c:pt idx="47">
                  <c:v>62.7</c:v>
                </c:pt>
                <c:pt idx="48">
                  <c:v>62.3</c:v>
                </c:pt>
                <c:pt idx="49">
                  <c:v>62</c:v>
                </c:pt>
                <c:pt idx="50">
                  <c:v>68</c:v>
                </c:pt>
                <c:pt idx="51">
                  <c:v>63.5</c:v>
                </c:pt>
                <c:pt idx="52">
                  <c:v>86.6</c:v>
                </c:pt>
                <c:pt idx="53">
                  <c:v>65.5</c:v>
                </c:pt>
                <c:pt idx="54">
                  <c:v>60.9</c:v>
                </c:pt>
                <c:pt idx="55">
                  <c:v>60.4</c:v>
                </c:pt>
                <c:pt idx="56">
                  <c:v>91.8</c:v>
                </c:pt>
                <c:pt idx="57">
                  <c:v>63.6</c:v>
                </c:pt>
                <c:pt idx="58">
                  <c:v>94.8</c:v>
                </c:pt>
                <c:pt idx="59">
                  <c:v>65.1</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DISKXFER!$D$2:$D$61</c:f>
              <c:numCache>
                <c:formatCode>General</c:formatCode>
                <c:ptCount val="60"/>
                <c:pt idx="0">
                  <c:v>0</c:v>
                </c:pt>
                <c:pt idx="1">
                  <c:v>0</c:v>
                </c:pt>
                <c:pt idx="2">
                  <c:v>0</c:v>
                </c:pt>
                <c:pt idx="3">
                  <c:v>0.1</c:v>
                </c:pt>
                <c:pt idx="4">
                  <c:v>2.5</c:v>
                </c:pt>
                <c:pt idx="5">
                  <c:v>0</c:v>
                </c:pt>
                <c:pt idx="6">
                  <c:v>0</c:v>
                </c:pt>
                <c:pt idx="7">
                  <c:v>0</c:v>
                </c:pt>
                <c:pt idx="8">
                  <c:v>0</c:v>
                </c:pt>
                <c:pt idx="9">
                  <c:v>0</c:v>
                </c:pt>
                <c:pt idx="10">
                  <c:v>0</c:v>
                </c:pt>
                <c:pt idx="11">
                  <c:v>0</c:v>
                </c:pt>
                <c:pt idx="12">
                  <c:v>0</c:v>
                </c:pt>
                <c:pt idx="13">
                  <c:v>0</c:v>
                </c:pt>
                <c:pt idx="14">
                  <c:v>0</c:v>
                </c:pt>
                <c:pt idx="15">
                  <c:v>0</c:v>
                </c:pt>
                <c:pt idx="16">
                  <c:v>0</c:v>
                </c:pt>
                <c:pt idx="17">
                  <c:v>0.8</c:v>
                </c:pt>
                <c:pt idx="18">
                  <c:v>1.5</c:v>
                </c:pt>
                <c:pt idx="19">
                  <c:v>0</c:v>
                </c:pt>
                <c:pt idx="20">
                  <c:v>0</c:v>
                </c:pt>
                <c:pt idx="21">
                  <c:v>0</c:v>
                </c:pt>
                <c:pt idx="22">
                  <c:v>0</c:v>
                </c:pt>
                <c:pt idx="23">
                  <c:v>0</c:v>
                </c:pt>
                <c:pt idx="24">
                  <c:v>0</c:v>
                </c:pt>
                <c:pt idx="25">
                  <c:v>0</c:v>
                </c:pt>
                <c:pt idx="26">
                  <c:v>0</c:v>
                </c:pt>
                <c:pt idx="27">
                  <c:v>0</c:v>
                </c:pt>
                <c:pt idx="28">
                  <c:v>0</c:v>
                </c:pt>
                <c:pt idx="29">
                  <c:v>0</c:v>
                </c:pt>
                <c:pt idx="30">
                  <c:v>0</c:v>
                </c:pt>
                <c:pt idx="31">
                  <c:v>4</c:v>
                </c:pt>
                <c:pt idx="32">
                  <c:v>0</c:v>
                </c:pt>
                <c:pt idx="33">
                  <c:v>0</c:v>
                </c:pt>
                <c:pt idx="34">
                  <c:v>0</c:v>
                </c:pt>
                <c:pt idx="35">
                  <c:v>0</c:v>
                </c:pt>
                <c:pt idx="36">
                  <c:v>2.6</c:v>
                </c:pt>
                <c:pt idx="37">
                  <c:v>0</c:v>
                </c:pt>
                <c:pt idx="38">
                  <c:v>0</c:v>
                </c:pt>
                <c:pt idx="39">
                  <c:v>0</c:v>
                </c:pt>
                <c:pt idx="40">
                  <c:v>0</c:v>
                </c:pt>
                <c:pt idx="41">
                  <c:v>0</c:v>
                </c:pt>
                <c:pt idx="42">
                  <c:v>0</c:v>
                </c:pt>
                <c:pt idx="43">
                  <c:v>0</c:v>
                </c:pt>
                <c:pt idx="44">
                  <c:v>2.1</c:v>
                </c:pt>
                <c:pt idx="45">
                  <c:v>0</c:v>
                </c:pt>
                <c:pt idx="46">
                  <c:v>0</c:v>
                </c:pt>
                <c:pt idx="47">
                  <c:v>0</c:v>
                </c:pt>
                <c:pt idx="48">
                  <c:v>0</c:v>
                </c:pt>
                <c:pt idx="49">
                  <c:v>0</c:v>
                </c:pt>
                <c:pt idx="50">
                  <c:v>0</c:v>
                </c:pt>
                <c:pt idx="51">
                  <c:v>0</c:v>
                </c:pt>
                <c:pt idx="52">
                  <c:v>1.1</c:v>
                </c:pt>
                <c:pt idx="53">
                  <c:v>0</c:v>
                </c:pt>
                <c:pt idx="54">
                  <c:v>0</c:v>
                </c:pt>
                <c:pt idx="55">
                  <c:v>0</c:v>
                </c:pt>
                <c:pt idx="56">
                  <c:v>0</c:v>
                </c:pt>
                <c:pt idx="57">
                  <c:v>0</c:v>
                </c:pt>
                <c:pt idx="58">
                  <c:v>2</c:v>
                </c:pt>
                <c:pt idx="59">
                  <c:v>0</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DISKXFER!$E$2:$E$61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822746343"/>
        <c:axId val="786929736"/>
      </c:lineChart>
      <c:catAx>
        <c:axId val="82274634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6929736"/>
        <c:crosses val="autoZero"/>
        <c:auto val="0"/>
        <c:lblAlgn val="ctr"/>
        <c:lblOffset val="100"/>
        <c:noMultiLvlLbl val="0"/>
      </c:catAx>
      <c:valAx>
        <c:axId val="78692973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274634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JFSFILE!$A$63</c:f>
              <c:strCache>
                <c:ptCount val="1"/>
                <c:pt idx="0">
                  <c:v>Avg.</c:v>
                </c:pt>
              </c:strCache>
            </c:strRef>
          </c:tx>
          <c:invertIfNegative val="0"/>
          <c:dLbls>
            <c:delete val="1"/>
          </c:dLbls>
          <c:cat>
            <c:strRef>
              <c:f>JFSFILE!$B$1:$H$1</c:f>
              <c:strCache>
                <c:ptCount val="7"/>
                <c:pt idx="0">
                  <c:v>/dev/hugepages</c:v>
                </c:pt>
                <c:pt idx="1">
                  <c:v>/dev/mqueue</c:v>
                </c:pt>
                <c:pt idx="2">
                  <c:v>/</c:v>
                </c:pt>
                <c:pt idx="3">
                  <c:v>/run</c:v>
                </c:pt>
                <c:pt idx="4">
                  <c:v>/run/lock</c:v>
                </c:pt>
                <c:pt idx="5">
                  <c:v>/dev</c:v>
                </c:pt>
                <c:pt idx="6">
                  <c:v>/run/user/1000</c:v>
                </c:pt>
              </c:strCache>
            </c:strRef>
          </c:cat>
          <c:val>
            <c:numRef>
              <c:f>JFSFILE!$B$63:$H$63</c:f>
              <c:numCache>
                <c:formatCode>0.0</c:formatCode>
                <c:ptCount val="7"/>
                <c:pt idx="0">
                  <c:v>0</c:v>
                </c:pt>
                <c:pt idx="1">
                  <c:v>0</c:v>
                </c:pt>
                <c:pt idx="2">
                  <c:v>1.90166666666667</c:v>
                </c:pt>
                <c:pt idx="3">
                  <c:v>1.2</c:v>
                </c:pt>
                <c:pt idx="4">
                  <c:v>0.0999999999999999</c:v>
                </c:pt>
                <c:pt idx="5">
                  <c:v>0</c:v>
                </c:pt>
                <c:pt idx="6">
                  <c:v>0</c:v>
                </c:pt>
              </c:numCache>
            </c:numRef>
          </c:val>
        </c:ser>
        <c:ser>
          <c:idx val="1"/>
          <c:order val="1"/>
          <c:tx>
            <c:strRef>
              <c:f>JFSFILE!$A$64</c:f>
              <c:strCache>
                <c:ptCount val="1"/>
                <c:pt idx="0">
                  <c:v>WAvg.</c:v>
                </c:pt>
              </c:strCache>
            </c:strRef>
          </c:tx>
          <c:invertIfNegative val="0"/>
          <c:dLbls>
            <c:delete val="1"/>
          </c:dLbls>
          <c:val>
            <c:numRef>
              <c:f>JFSFILE!$B$64:$H$64</c:f>
              <c:numCache>
                <c:formatCode>0.0</c:formatCode>
                <c:ptCount val="7"/>
                <c:pt idx="0">
                  <c:v>0</c:v>
                </c:pt>
                <c:pt idx="1">
                  <c:v>0</c:v>
                </c:pt>
                <c:pt idx="2">
                  <c:v>8.61817119479635e-5</c:v>
                </c:pt>
                <c:pt idx="3">
                  <c:v>0</c:v>
                </c:pt>
                <c:pt idx="4">
                  <c:v>2.4980018054066e-16</c:v>
                </c:pt>
                <c:pt idx="5">
                  <c:v>0</c:v>
                </c:pt>
                <c:pt idx="6">
                  <c:v>0</c:v>
                </c:pt>
              </c:numCache>
            </c:numRef>
          </c:val>
        </c:ser>
        <c:dLbls>
          <c:showLegendKey val="0"/>
          <c:showVal val="0"/>
          <c:showCatName val="0"/>
          <c:showSerName val="0"/>
          <c:showPercent val="0"/>
          <c:showBubbleSize val="0"/>
        </c:dLbls>
        <c:gapWidth val="150"/>
        <c:overlap val="100"/>
        <c:axId val="414429173"/>
        <c:axId val="77024588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JFSFILE!$B$65:$H$65</c:f>
              <c:numCache>
                <c:formatCode>0.0</c:formatCode>
                <c:ptCount val="7"/>
                <c:pt idx="0">
                  <c:v>0</c:v>
                </c:pt>
                <c:pt idx="1">
                  <c:v>0</c:v>
                </c:pt>
                <c:pt idx="2">
                  <c:v>2</c:v>
                </c:pt>
                <c:pt idx="3">
                  <c:v>1.2</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JFSFILE!$B$66:$H$66</c:f>
              <c:numCache>
                <c:formatCode>0.0</c:formatCode>
                <c:ptCount val="7"/>
                <c:pt idx="0">
                  <c:v>0</c:v>
                </c:pt>
                <c:pt idx="1">
                  <c:v>0</c:v>
                </c:pt>
                <c:pt idx="2">
                  <c:v>1.9</c:v>
                </c:pt>
                <c:pt idx="3">
                  <c:v>1.2</c:v>
                </c:pt>
                <c:pt idx="4">
                  <c:v>0.1</c:v>
                </c:pt>
                <c:pt idx="5">
                  <c:v>0</c:v>
                </c:pt>
                <c:pt idx="6">
                  <c:v>0</c:v>
                </c:pt>
              </c:numCache>
            </c:numRef>
          </c:val>
          <c:smooth val="0"/>
        </c:ser>
        <c:dLbls>
          <c:showLegendKey val="0"/>
          <c:showVal val="0"/>
          <c:showCatName val="0"/>
          <c:showSerName val="0"/>
          <c:showPercent val="0"/>
          <c:showBubbleSize val="0"/>
        </c:dLbls>
        <c:marker val="0"/>
        <c:smooth val="0"/>
        <c:axId val="93845466"/>
        <c:axId val="470373051"/>
      </c:lineChart>
      <c:catAx>
        <c:axId val="41442917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0245884"/>
        <c:crosses val="autoZero"/>
        <c:auto val="1"/>
        <c:lblAlgn val="ctr"/>
        <c:lblOffset val="100"/>
        <c:tickLblSkip val="1"/>
        <c:noMultiLvlLbl val="0"/>
      </c:catAx>
      <c:valAx>
        <c:axId val="77024588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4429173"/>
        <c:crosses val="autoZero"/>
        <c:crossBetween val="between"/>
      </c:valAx>
      <c:catAx>
        <c:axId val="9384546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0373051"/>
        <c:crosses val="autoZero"/>
        <c:auto val="1"/>
        <c:lblAlgn val="ctr"/>
        <c:lblOffset val="100"/>
        <c:noMultiLvlLbl val="0"/>
      </c:catAx>
      <c:valAx>
        <c:axId val="470373051"/>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84546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MEM!$F$2:$F$61</c:f>
              <c:numCache>
                <c:formatCode>General</c:formatCode>
                <c:ptCount val="60"/>
                <c:pt idx="0">
                  <c:v>310.3</c:v>
                </c:pt>
                <c:pt idx="1">
                  <c:v>310.4</c:v>
                </c:pt>
                <c:pt idx="2">
                  <c:v>310.6</c:v>
                </c:pt>
                <c:pt idx="3">
                  <c:v>305.3</c:v>
                </c:pt>
                <c:pt idx="4">
                  <c:v>464.1</c:v>
                </c:pt>
                <c:pt idx="5">
                  <c:v>454.4</c:v>
                </c:pt>
                <c:pt idx="6">
                  <c:v>440.6</c:v>
                </c:pt>
                <c:pt idx="7">
                  <c:v>431.2</c:v>
                </c:pt>
                <c:pt idx="8">
                  <c:v>422.7</c:v>
                </c:pt>
                <c:pt idx="9">
                  <c:v>413.1</c:v>
                </c:pt>
                <c:pt idx="10">
                  <c:v>404.2</c:v>
                </c:pt>
                <c:pt idx="11">
                  <c:v>395.4</c:v>
                </c:pt>
                <c:pt idx="12">
                  <c:v>382.6</c:v>
                </c:pt>
                <c:pt idx="13">
                  <c:v>372.9</c:v>
                </c:pt>
                <c:pt idx="14">
                  <c:v>362.3</c:v>
                </c:pt>
                <c:pt idx="15">
                  <c:v>351.3</c:v>
                </c:pt>
                <c:pt idx="16">
                  <c:v>342.3</c:v>
                </c:pt>
                <c:pt idx="17">
                  <c:v>48.2</c:v>
                </c:pt>
                <c:pt idx="18">
                  <c:v>472.3</c:v>
                </c:pt>
                <c:pt idx="19">
                  <c:v>460.9</c:v>
                </c:pt>
                <c:pt idx="20">
                  <c:v>451.7</c:v>
                </c:pt>
                <c:pt idx="21">
                  <c:v>441.8</c:v>
                </c:pt>
                <c:pt idx="22">
                  <c:v>430.6</c:v>
                </c:pt>
                <c:pt idx="23">
                  <c:v>420.8</c:v>
                </c:pt>
                <c:pt idx="24">
                  <c:v>410.2</c:v>
                </c:pt>
                <c:pt idx="25">
                  <c:v>395.4</c:v>
                </c:pt>
                <c:pt idx="26">
                  <c:v>384</c:v>
                </c:pt>
                <c:pt idx="27">
                  <c:v>369.6</c:v>
                </c:pt>
                <c:pt idx="28">
                  <c:v>353.1</c:v>
                </c:pt>
                <c:pt idx="29">
                  <c:v>339.1</c:v>
                </c:pt>
                <c:pt idx="30">
                  <c:v>329.2</c:v>
                </c:pt>
                <c:pt idx="31">
                  <c:v>493.5</c:v>
                </c:pt>
                <c:pt idx="32">
                  <c:v>481.5</c:v>
                </c:pt>
                <c:pt idx="33">
                  <c:v>467.3</c:v>
                </c:pt>
                <c:pt idx="34">
                  <c:v>457.6</c:v>
                </c:pt>
                <c:pt idx="35">
                  <c:v>444.4</c:v>
                </c:pt>
                <c:pt idx="36">
                  <c:v>428.1</c:v>
                </c:pt>
                <c:pt idx="37">
                  <c:v>416.4</c:v>
                </c:pt>
                <c:pt idx="38">
                  <c:v>402.4</c:v>
                </c:pt>
                <c:pt idx="39">
                  <c:v>386.4</c:v>
                </c:pt>
                <c:pt idx="40">
                  <c:v>376.1</c:v>
                </c:pt>
                <c:pt idx="41">
                  <c:v>362.9</c:v>
                </c:pt>
                <c:pt idx="42">
                  <c:v>349.9</c:v>
                </c:pt>
                <c:pt idx="43">
                  <c:v>339.1</c:v>
                </c:pt>
                <c:pt idx="44">
                  <c:v>52.6</c:v>
                </c:pt>
                <c:pt idx="45">
                  <c:v>489.1</c:v>
                </c:pt>
                <c:pt idx="46">
                  <c:v>478.9</c:v>
                </c:pt>
                <c:pt idx="47">
                  <c:v>468</c:v>
                </c:pt>
                <c:pt idx="48">
                  <c:v>455.5</c:v>
                </c:pt>
                <c:pt idx="49">
                  <c:v>446</c:v>
                </c:pt>
                <c:pt idx="50">
                  <c:v>435.7</c:v>
                </c:pt>
                <c:pt idx="51">
                  <c:v>425.9</c:v>
                </c:pt>
                <c:pt idx="52">
                  <c:v>407.1</c:v>
                </c:pt>
                <c:pt idx="53">
                  <c:v>399.1</c:v>
                </c:pt>
                <c:pt idx="54">
                  <c:v>388.1</c:v>
                </c:pt>
                <c:pt idx="55">
                  <c:v>374.9</c:v>
                </c:pt>
                <c:pt idx="56">
                  <c:v>357.1</c:v>
                </c:pt>
                <c:pt idx="57">
                  <c:v>344.5</c:v>
                </c:pt>
                <c:pt idx="58">
                  <c:v>505.1</c:v>
                </c:pt>
                <c:pt idx="59">
                  <c:v>487.2</c:v>
                </c:pt>
              </c:numCache>
            </c:numRef>
          </c:val>
          <c:smooth val="0"/>
        </c:ser>
        <c:dLbls>
          <c:showLegendKey val="0"/>
          <c:showVal val="0"/>
          <c:showCatName val="0"/>
          <c:showSerName val="0"/>
          <c:showPercent val="0"/>
          <c:showBubbleSize val="0"/>
        </c:dLbls>
        <c:marker val="0"/>
        <c:smooth val="0"/>
        <c:axId val="96779641"/>
        <c:axId val="177860162"/>
      </c:lineChart>
      <c:catAx>
        <c:axId val="9677964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7860162"/>
        <c:crosses val="autoZero"/>
        <c:auto val="0"/>
        <c:lblAlgn val="ctr"/>
        <c:lblOffset val="100"/>
        <c:noMultiLvlLbl val="0"/>
      </c:catAx>
      <c:valAx>
        <c:axId val="17786016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77964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MEM!$B$2:$B$61</c:f>
              <c:numCache>
                <c:formatCode>General</c:formatCode>
                <c:ptCount val="6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numCache>
            </c:numRef>
          </c:val>
        </c:ser>
        <c:dLbls>
          <c:showLegendKey val="0"/>
          <c:showVal val="0"/>
          <c:showCatName val="0"/>
          <c:showSerName val="0"/>
          <c:showPercent val="0"/>
          <c:showBubbleSize val="0"/>
        </c:dLbls>
        <c:axId val="55918276"/>
        <c:axId val="839152847"/>
      </c:areaChart>
      <c:catAx>
        <c:axId val="5591827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9152847"/>
        <c:crosses val="autoZero"/>
        <c:auto val="0"/>
        <c:lblAlgn val="ctr"/>
        <c:lblOffset val="100"/>
        <c:noMultiLvlLbl val="0"/>
      </c:catAx>
      <c:valAx>
        <c:axId val="83915284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918276"/>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NET!$K$2:$K$61</c:f>
              <c:numCache>
                <c:formatCode>General</c:formatCode>
                <c:ptCount val="60"/>
                <c:pt idx="0">
                  <c:v>1.2</c:v>
                </c:pt>
                <c:pt idx="1">
                  <c:v>0.7</c:v>
                </c:pt>
                <c:pt idx="2">
                  <c:v>1</c:v>
                </c:pt>
                <c:pt idx="3">
                  <c:v>717.3</c:v>
                </c:pt>
                <c:pt idx="4">
                  <c:v>1808.3</c:v>
                </c:pt>
                <c:pt idx="5">
                  <c:v>2820.3</c:v>
                </c:pt>
                <c:pt idx="6">
                  <c:v>2810.8</c:v>
                </c:pt>
                <c:pt idx="7">
                  <c:v>2562</c:v>
                </c:pt>
                <c:pt idx="8">
                  <c:v>2783.4</c:v>
                </c:pt>
                <c:pt idx="9">
                  <c:v>2641.5</c:v>
                </c:pt>
                <c:pt idx="10">
                  <c:v>2465</c:v>
                </c:pt>
                <c:pt idx="11">
                  <c:v>2823.5</c:v>
                </c:pt>
                <c:pt idx="12">
                  <c:v>2758.2</c:v>
                </c:pt>
                <c:pt idx="13">
                  <c:v>2819.4</c:v>
                </c:pt>
                <c:pt idx="14">
                  <c:v>2809.7</c:v>
                </c:pt>
                <c:pt idx="15">
                  <c:v>2669.4</c:v>
                </c:pt>
                <c:pt idx="16">
                  <c:v>2528.4</c:v>
                </c:pt>
                <c:pt idx="17">
                  <c:v>2597.6</c:v>
                </c:pt>
                <c:pt idx="18">
                  <c:v>1791.4</c:v>
                </c:pt>
                <c:pt idx="19">
                  <c:v>2657.2</c:v>
                </c:pt>
                <c:pt idx="20">
                  <c:v>2705.9</c:v>
                </c:pt>
                <c:pt idx="21">
                  <c:v>2699.9</c:v>
                </c:pt>
                <c:pt idx="22">
                  <c:v>2783.8</c:v>
                </c:pt>
                <c:pt idx="23">
                  <c:v>2673.2</c:v>
                </c:pt>
                <c:pt idx="24">
                  <c:v>2698.8</c:v>
                </c:pt>
                <c:pt idx="25">
                  <c:v>2720.1</c:v>
                </c:pt>
                <c:pt idx="26">
                  <c:v>2746.5</c:v>
                </c:pt>
                <c:pt idx="27">
                  <c:v>2811.1</c:v>
                </c:pt>
                <c:pt idx="28">
                  <c:v>2636.8</c:v>
                </c:pt>
                <c:pt idx="29">
                  <c:v>2757.2</c:v>
                </c:pt>
                <c:pt idx="30">
                  <c:v>2697.1</c:v>
                </c:pt>
                <c:pt idx="31">
                  <c:v>1966.6</c:v>
                </c:pt>
                <c:pt idx="32">
                  <c:v>2856.1</c:v>
                </c:pt>
                <c:pt idx="33">
                  <c:v>2824.9</c:v>
                </c:pt>
                <c:pt idx="34">
                  <c:v>2570.8</c:v>
                </c:pt>
                <c:pt idx="35">
                  <c:v>2724.1</c:v>
                </c:pt>
                <c:pt idx="36">
                  <c:v>2589.1</c:v>
                </c:pt>
                <c:pt idx="37">
                  <c:v>2597.9</c:v>
                </c:pt>
                <c:pt idx="38">
                  <c:v>2687.6</c:v>
                </c:pt>
                <c:pt idx="39">
                  <c:v>2687.1</c:v>
                </c:pt>
                <c:pt idx="40">
                  <c:v>2692.4</c:v>
                </c:pt>
                <c:pt idx="41">
                  <c:v>2962.8</c:v>
                </c:pt>
                <c:pt idx="42">
                  <c:v>2806.3</c:v>
                </c:pt>
                <c:pt idx="43">
                  <c:v>2829.9</c:v>
                </c:pt>
                <c:pt idx="44">
                  <c:v>2699.4</c:v>
                </c:pt>
                <c:pt idx="45">
                  <c:v>2190.4</c:v>
                </c:pt>
                <c:pt idx="46">
                  <c:v>2574.1</c:v>
                </c:pt>
                <c:pt idx="47">
                  <c:v>2743.6</c:v>
                </c:pt>
                <c:pt idx="48">
                  <c:v>2775.7</c:v>
                </c:pt>
                <c:pt idx="49">
                  <c:v>2617.6</c:v>
                </c:pt>
                <c:pt idx="50">
                  <c:v>2702.6</c:v>
                </c:pt>
                <c:pt idx="51">
                  <c:v>2731.3</c:v>
                </c:pt>
                <c:pt idx="52">
                  <c:v>2584.4</c:v>
                </c:pt>
                <c:pt idx="53">
                  <c:v>2537.9</c:v>
                </c:pt>
                <c:pt idx="54">
                  <c:v>2787.7</c:v>
                </c:pt>
                <c:pt idx="55">
                  <c:v>2831.5</c:v>
                </c:pt>
                <c:pt idx="56">
                  <c:v>2583.4</c:v>
                </c:pt>
                <c:pt idx="57">
                  <c:v>2661.1</c:v>
                </c:pt>
                <c:pt idx="58">
                  <c:v>1979.1</c:v>
                </c:pt>
                <c:pt idx="59">
                  <c:v>2977.5</c:v>
                </c:pt>
              </c:numCache>
            </c:numRef>
          </c:val>
        </c:ser>
        <c:ser>
          <c:idx val="1"/>
          <c:order val="1"/>
          <c:tx>
            <c:strRef>
              <c:f>NET!$L$1</c:f>
              <c:strCache>
                <c:ptCount val="1"/>
                <c:pt idx="0">
                  <c:v>Total-Write (-ve)</c:v>
                </c:pt>
              </c:strCache>
            </c:strRef>
          </c:tx>
          <c:dLbls>
            <c:delete val="1"/>
          </c:dLbls>
          <c:val>
            <c:numRef>
              <c:f>NET!$L$2:$L$61</c:f>
              <c:numCache>
                <c:formatCode>General</c:formatCode>
                <c:ptCount val="60"/>
                <c:pt idx="0">
                  <c:v>-0.7</c:v>
                </c:pt>
                <c:pt idx="1">
                  <c:v>-1.1</c:v>
                </c:pt>
                <c:pt idx="2">
                  <c:v>-1</c:v>
                </c:pt>
                <c:pt idx="3">
                  <c:v>-45.7</c:v>
                </c:pt>
                <c:pt idx="4">
                  <c:v>-112.3</c:v>
                </c:pt>
                <c:pt idx="5">
                  <c:v>-168.9</c:v>
                </c:pt>
                <c:pt idx="6">
                  <c:v>-172.2</c:v>
                </c:pt>
                <c:pt idx="7">
                  <c:v>-151.7</c:v>
                </c:pt>
                <c:pt idx="8">
                  <c:v>-167.5</c:v>
                </c:pt>
                <c:pt idx="9">
                  <c:v>-162.3</c:v>
                </c:pt>
                <c:pt idx="10">
                  <c:v>-155.4</c:v>
                </c:pt>
                <c:pt idx="11">
                  <c:v>-170.2</c:v>
                </c:pt>
                <c:pt idx="12">
                  <c:v>-175.1</c:v>
                </c:pt>
                <c:pt idx="13">
                  <c:v>-173.8</c:v>
                </c:pt>
                <c:pt idx="14">
                  <c:v>-164.9</c:v>
                </c:pt>
                <c:pt idx="15">
                  <c:v>-160.9</c:v>
                </c:pt>
                <c:pt idx="16">
                  <c:v>-156.5</c:v>
                </c:pt>
                <c:pt idx="17">
                  <c:v>-159.2</c:v>
                </c:pt>
                <c:pt idx="18">
                  <c:v>-110.6</c:v>
                </c:pt>
                <c:pt idx="19">
                  <c:v>-154.9</c:v>
                </c:pt>
                <c:pt idx="20">
                  <c:v>-156.8</c:v>
                </c:pt>
                <c:pt idx="21">
                  <c:v>-159.1</c:v>
                </c:pt>
                <c:pt idx="22">
                  <c:v>-163.1</c:v>
                </c:pt>
                <c:pt idx="23">
                  <c:v>-162</c:v>
                </c:pt>
                <c:pt idx="24">
                  <c:v>-159.8</c:v>
                </c:pt>
                <c:pt idx="25">
                  <c:v>-171.1</c:v>
                </c:pt>
                <c:pt idx="26">
                  <c:v>-172.6</c:v>
                </c:pt>
                <c:pt idx="27">
                  <c:v>-166.6</c:v>
                </c:pt>
                <c:pt idx="28">
                  <c:v>-157.7</c:v>
                </c:pt>
                <c:pt idx="29">
                  <c:v>-162.9</c:v>
                </c:pt>
                <c:pt idx="30">
                  <c:v>-165.3</c:v>
                </c:pt>
                <c:pt idx="31">
                  <c:v>-119.1</c:v>
                </c:pt>
                <c:pt idx="32">
                  <c:v>-172.9</c:v>
                </c:pt>
                <c:pt idx="33">
                  <c:v>-169</c:v>
                </c:pt>
                <c:pt idx="34">
                  <c:v>-157.9</c:v>
                </c:pt>
                <c:pt idx="35">
                  <c:v>-182.6</c:v>
                </c:pt>
                <c:pt idx="36">
                  <c:v>-162.4</c:v>
                </c:pt>
                <c:pt idx="37">
                  <c:v>-156</c:v>
                </c:pt>
                <c:pt idx="38">
                  <c:v>-159.7</c:v>
                </c:pt>
                <c:pt idx="39">
                  <c:v>-154.8</c:v>
                </c:pt>
                <c:pt idx="40">
                  <c:v>-186.3</c:v>
                </c:pt>
                <c:pt idx="41">
                  <c:v>-185.5</c:v>
                </c:pt>
                <c:pt idx="42">
                  <c:v>-170.4</c:v>
                </c:pt>
                <c:pt idx="43">
                  <c:v>-167.8</c:v>
                </c:pt>
                <c:pt idx="44">
                  <c:v>-157.6</c:v>
                </c:pt>
                <c:pt idx="45">
                  <c:v>-145.8</c:v>
                </c:pt>
                <c:pt idx="46">
                  <c:v>-159.1</c:v>
                </c:pt>
                <c:pt idx="47">
                  <c:v>-163.1</c:v>
                </c:pt>
                <c:pt idx="48">
                  <c:v>-168</c:v>
                </c:pt>
                <c:pt idx="49">
                  <c:v>-149.6</c:v>
                </c:pt>
                <c:pt idx="50">
                  <c:v>-156.2</c:v>
                </c:pt>
                <c:pt idx="51">
                  <c:v>-159.1</c:v>
                </c:pt>
                <c:pt idx="52">
                  <c:v>-160.1</c:v>
                </c:pt>
                <c:pt idx="53">
                  <c:v>-157.7</c:v>
                </c:pt>
                <c:pt idx="54">
                  <c:v>-166.7</c:v>
                </c:pt>
                <c:pt idx="55">
                  <c:v>-168.6</c:v>
                </c:pt>
                <c:pt idx="56">
                  <c:v>-160.1</c:v>
                </c:pt>
                <c:pt idx="57">
                  <c:v>-161.6</c:v>
                </c:pt>
                <c:pt idx="58">
                  <c:v>-119.3</c:v>
                </c:pt>
                <c:pt idx="59">
                  <c:v>-171.7</c:v>
                </c:pt>
              </c:numCache>
            </c:numRef>
          </c:val>
        </c:ser>
        <c:dLbls>
          <c:showLegendKey val="0"/>
          <c:showVal val="0"/>
          <c:showCatName val="0"/>
          <c:showSerName val="0"/>
          <c:showPercent val="0"/>
          <c:showBubbleSize val="0"/>
        </c:dLbls>
        <c:axId val="938687861"/>
        <c:axId val="750143422"/>
      </c:areaChart>
      <c:catAx>
        <c:axId val="938687861"/>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0143422"/>
        <c:crosses val="autoZero"/>
        <c:auto val="0"/>
        <c:lblAlgn val="ctr"/>
        <c:lblOffset val="100"/>
        <c:noMultiLvlLbl val="0"/>
      </c:catAx>
      <c:valAx>
        <c:axId val="750143422"/>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8687861"/>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DISK_SUMM!$B$2:$B$61</c:f>
              <c:numCache>
                <c:formatCode>General</c:formatCode>
                <c:ptCount val="60"/>
                <c:pt idx="0">
                  <c:v>0</c:v>
                </c:pt>
                <c:pt idx="1">
                  <c:v>0</c:v>
                </c:pt>
                <c:pt idx="2">
                  <c:v>0</c:v>
                </c:pt>
                <c:pt idx="3">
                  <c:v>3.2</c:v>
                </c:pt>
                <c:pt idx="4">
                  <c:v>0</c:v>
                </c:pt>
                <c:pt idx="5">
                  <c:v>0</c:v>
                </c:pt>
                <c:pt idx="6">
                  <c:v>0</c:v>
                </c:pt>
                <c:pt idx="7">
                  <c:v>0</c:v>
                </c:pt>
                <c:pt idx="8">
                  <c:v>0</c:v>
                </c:pt>
                <c:pt idx="9">
                  <c:v>0</c:v>
                </c:pt>
                <c:pt idx="10">
                  <c:v>0</c:v>
                </c:pt>
                <c:pt idx="11">
                  <c:v>0</c:v>
                </c:pt>
                <c:pt idx="12">
                  <c:v>1.6</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27.2</c:v>
                </c:pt>
                <c:pt idx="36">
                  <c:v>390.4</c:v>
                </c:pt>
                <c:pt idx="37">
                  <c:v>0</c:v>
                </c:pt>
                <c:pt idx="38">
                  <c:v>24.8</c:v>
                </c:pt>
                <c:pt idx="39">
                  <c:v>2.4</c:v>
                </c:pt>
                <c:pt idx="40">
                  <c:v>24.8</c:v>
                </c:pt>
                <c:pt idx="41">
                  <c:v>0</c:v>
                </c:pt>
                <c:pt idx="42">
                  <c:v>123.2</c:v>
                </c:pt>
                <c:pt idx="43">
                  <c:v>269.6</c:v>
                </c:pt>
                <c:pt idx="44">
                  <c:v>0</c:v>
                </c:pt>
                <c:pt idx="45">
                  <c:v>0</c:v>
                </c:pt>
                <c:pt idx="46">
                  <c:v>0</c:v>
                </c:pt>
                <c:pt idx="47">
                  <c:v>0</c:v>
                </c:pt>
                <c:pt idx="48">
                  <c:v>0</c:v>
                </c:pt>
                <c:pt idx="49">
                  <c:v>0</c:v>
                </c:pt>
                <c:pt idx="50">
                  <c:v>0</c:v>
                </c:pt>
                <c:pt idx="51">
                  <c:v>0</c:v>
                </c:pt>
                <c:pt idx="52">
                  <c:v>1127.2</c:v>
                </c:pt>
                <c:pt idx="53">
                  <c:v>47.2</c:v>
                </c:pt>
                <c:pt idx="54">
                  <c:v>0</c:v>
                </c:pt>
                <c:pt idx="55">
                  <c:v>0</c:v>
                </c:pt>
                <c:pt idx="56">
                  <c:v>1556</c:v>
                </c:pt>
                <c:pt idx="57">
                  <c:v>0</c:v>
                </c:pt>
                <c:pt idx="58">
                  <c:v>0</c:v>
                </c:pt>
                <c:pt idx="59">
                  <c:v>436</c:v>
                </c:pt>
              </c:numCache>
            </c:numRef>
          </c:val>
        </c:ser>
        <c:ser>
          <c:idx val="1"/>
          <c:order val="1"/>
          <c:tx>
            <c:strRef>
              <c:f>DISK_SUMM!$C$1</c:f>
              <c:strCache>
                <c:ptCount val="1"/>
                <c:pt idx="0">
                  <c:v>Disk Write KB/s</c:v>
                </c:pt>
              </c:strCache>
            </c:strRef>
          </c:tx>
          <c:dLbls>
            <c:delete val="1"/>
          </c:dLbls>
          <c:cat>
            <c:numRef>
              <c:f>DISK_SUMM!$A$2:$A$61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DISK_SUMM!$C$2:$C$61</c:f>
              <c:numCache>
                <c:formatCode>General</c:formatCode>
                <c:ptCount val="60"/>
                <c:pt idx="0">
                  <c:v>0</c:v>
                </c:pt>
                <c:pt idx="1">
                  <c:v>98.4</c:v>
                </c:pt>
                <c:pt idx="2">
                  <c:v>90.4</c:v>
                </c:pt>
                <c:pt idx="3">
                  <c:v>851.2</c:v>
                </c:pt>
                <c:pt idx="4">
                  <c:v>72544.8</c:v>
                </c:pt>
                <c:pt idx="5">
                  <c:v>2395.8</c:v>
                </c:pt>
                <c:pt idx="6">
                  <c:v>2145.4</c:v>
                </c:pt>
                <c:pt idx="7">
                  <c:v>8552.2</c:v>
                </c:pt>
                <c:pt idx="8">
                  <c:v>2107</c:v>
                </c:pt>
                <c:pt idx="9">
                  <c:v>2145.4</c:v>
                </c:pt>
                <c:pt idx="10">
                  <c:v>9935.2</c:v>
                </c:pt>
                <c:pt idx="11">
                  <c:v>1724.6</c:v>
                </c:pt>
                <c:pt idx="12">
                  <c:v>1700.6</c:v>
                </c:pt>
                <c:pt idx="13">
                  <c:v>7850.6</c:v>
                </c:pt>
                <c:pt idx="14">
                  <c:v>1643.2</c:v>
                </c:pt>
                <c:pt idx="15">
                  <c:v>1566.4</c:v>
                </c:pt>
                <c:pt idx="16">
                  <c:v>8526</c:v>
                </c:pt>
                <c:pt idx="17">
                  <c:v>4020.6</c:v>
                </c:pt>
                <c:pt idx="18">
                  <c:v>72391.2</c:v>
                </c:pt>
                <c:pt idx="19">
                  <c:v>6886</c:v>
                </c:pt>
                <c:pt idx="20">
                  <c:v>1543.8</c:v>
                </c:pt>
                <c:pt idx="21">
                  <c:v>1851</c:v>
                </c:pt>
                <c:pt idx="22">
                  <c:v>8228.2</c:v>
                </c:pt>
                <c:pt idx="23">
                  <c:v>2066.2</c:v>
                </c:pt>
                <c:pt idx="24">
                  <c:v>3110.2</c:v>
                </c:pt>
                <c:pt idx="25">
                  <c:v>8088.2</c:v>
                </c:pt>
                <c:pt idx="26">
                  <c:v>1521.4</c:v>
                </c:pt>
                <c:pt idx="27">
                  <c:v>1700.6</c:v>
                </c:pt>
                <c:pt idx="28">
                  <c:v>8521</c:v>
                </c:pt>
                <c:pt idx="29">
                  <c:v>2014.2</c:v>
                </c:pt>
                <c:pt idx="30">
                  <c:v>3211</c:v>
                </c:pt>
                <c:pt idx="31">
                  <c:v>80560</c:v>
                </c:pt>
                <c:pt idx="32">
                  <c:v>1707.8</c:v>
                </c:pt>
                <c:pt idx="33">
                  <c:v>1701.6</c:v>
                </c:pt>
                <c:pt idx="34">
                  <c:v>7600.4</c:v>
                </c:pt>
                <c:pt idx="35">
                  <c:v>2055.8</c:v>
                </c:pt>
                <c:pt idx="36">
                  <c:v>2049.4</c:v>
                </c:pt>
                <c:pt idx="37">
                  <c:v>11088.2</c:v>
                </c:pt>
                <c:pt idx="38">
                  <c:v>1798.2</c:v>
                </c:pt>
                <c:pt idx="39">
                  <c:v>2388.6</c:v>
                </c:pt>
                <c:pt idx="40">
                  <c:v>8308.2</c:v>
                </c:pt>
                <c:pt idx="41">
                  <c:v>1918.2</c:v>
                </c:pt>
                <c:pt idx="42">
                  <c:v>2224.6</c:v>
                </c:pt>
                <c:pt idx="43">
                  <c:v>5313.2</c:v>
                </c:pt>
                <c:pt idx="44">
                  <c:v>7654.8</c:v>
                </c:pt>
                <c:pt idx="45">
                  <c:v>75005</c:v>
                </c:pt>
                <c:pt idx="46">
                  <c:v>5241.2</c:v>
                </c:pt>
                <c:pt idx="47">
                  <c:v>5610.8</c:v>
                </c:pt>
                <c:pt idx="48">
                  <c:v>2516.6</c:v>
                </c:pt>
                <c:pt idx="49">
                  <c:v>2463</c:v>
                </c:pt>
                <c:pt idx="50">
                  <c:v>9929.8</c:v>
                </c:pt>
                <c:pt idx="51">
                  <c:v>3038.2</c:v>
                </c:pt>
                <c:pt idx="52">
                  <c:v>2166.2</c:v>
                </c:pt>
                <c:pt idx="53">
                  <c:v>8917.8</c:v>
                </c:pt>
                <c:pt idx="54">
                  <c:v>2515.8</c:v>
                </c:pt>
                <c:pt idx="55">
                  <c:v>2443.8</c:v>
                </c:pt>
                <c:pt idx="56">
                  <c:v>8815.4</c:v>
                </c:pt>
                <c:pt idx="57">
                  <c:v>2461.4</c:v>
                </c:pt>
                <c:pt idx="58">
                  <c:v>77456.8</c:v>
                </c:pt>
                <c:pt idx="59">
                  <c:v>5210.8</c:v>
                </c:pt>
              </c:numCache>
            </c:numRef>
          </c:val>
        </c:ser>
        <c:dLbls>
          <c:showLegendKey val="0"/>
          <c:showVal val="0"/>
          <c:showCatName val="0"/>
          <c:showSerName val="0"/>
          <c:showPercent val="0"/>
          <c:showBubbleSize val="0"/>
        </c:dLbls>
        <c:axId val="595085605"/>
        <c:axId val="206431522"/>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DISK_SUMM!$D$2:$D$61</c:f>
              <c:numCache>
                <c:formatCode>General</c:formatCode>
                <c:ptCount val="60"/>
                <c:pt idx="0">
                  <c:v>0</c:v>
                </c:pt>
                <c:pt idx="1">
                  <c:v>12</c:v>
                </c:pt>
                <c:pt idx="2">
                  <c:v>7.8</c:v>
                </c:pt>
                <c:pt idx="3">
                  <c:v>45.2</c:v>
                </c:pt>
                <c:pt idx="4">
                  <c:v>184</c:v>
                </c:pt>
                <c:pt idx="5">
                  <c:v>125.9</c:v>
                </c:pt>
                <c:pt idx="6">
                  <c:v>119.5</c:v>
                </c:pt>
                <c:pt idx="7">
                  <c:v>131.7</c:v>
                </c:pt>
                <c:pt idx="8">
                  <c:v>120.2</c:v>
                </c:pt>
                <c:pt idx="9">
                  <c:v>128.3</c:v>
                </c:pt>
                <c:pt idx="10">
                  <c:v>143.5</c:v>
                </c:pt>
                <c:pt idx="11">
                  <c:v>120.7</c:v>
                </c:pt>
                <c:pt idx="12">
                  <c:v>126.6</c:v>
                </c:pt>
                <c:pt idx="13">
                  <c:v>127.1</c:v>
                </c:pt>
                <c:pt idx="14">
                  <c:v>120.5</c:v>
                </c:pt>
                <c:pt idx="15">
                  <c:v>128.6</c:v>
                </c:pt>
                <c:pt idx="16">
                  <c:v>142.9</c:v>
                </c:pt>
                <c:pt idx="17">
                  <c:v>120.7</c:v>
                </c:pt>
                <c:pt idx="18">
                  <c:v>168.6</c:v>
                </c:pt>
                <c:pt idx="19">
                  <c:v>128.7</c:v>
                </c:pt>
                <c:pt idx="20">
                  <c:v>121</c:v>
                </c:pt>
                <c:pt idx="21">
                  <c:v>129.1</c:v>
                </c:pt>
                <c:pt idx="22">
                  <c:v>138.8</c:v>
                </c:pt>
                <c:pt idx="23">
                  <c:v>121.8</c:v>
                </c:pt>
                <c:pt idx="24">
                  <c:v>123.9</c:v>
                </c:pt>
                <c:pt idx="25">
                  <c:v>135.3</c:v>
                </c:pt>
                <c:pt idx="26">
                  <c:v>118.3</c:v>
                </c:pt>
                <c:pt idx="27">
                  <c:v>131.4</c:v>
                </c:pt>
                <c:pt idx="28">
                  <c:v>146.9</c:v>
                </c:pt>
                <c:pt idx="29">
                  <c:v>118.9</c:v>
                </c:pt>
                <c:pt idx="30">
                  <c:v>121.4</c:v>
                </c:pt>
                <c:pt idx="31">
                  <c:v>204.4</c:v>
                </c:pt>
                <c:pt idx="32">
                  <c:v>123.2</c:v>
                </c:pt>
                <c:pt idx="33">
                  <c:v>129.9</c:v>
                </c:pt>
                <c:pt idx="34">
                  <c:v>138.3</c:v>
                </c:pt>
                <c:pt idx="35">
                  <c:v>122.4</c:v>
                </c:pt>
                <c:pt idx="36">
                  <c:v>132.1</c:v>
                </c:pt>
                <c:pt idx="37">
                  <c:v>132.6</c:v>
                </c:pt>
                <c:pt idx="38">
                  <c:v>123.3</c:v>
                </c:pt>
                <c:pt idx="39">
                  <c:v>126.2</c:v>
                </c:pt>
                <c:pt idx="40">
                  <c:v>145.3</c:v>
                </c:pt>
                <c:pt idx="41">
                  <c:v>123.8</c:v>
                </c:pt>
                <c:pt idx="42">
                  <c:v>126</c:v>
                </c:pt>
                <c:pt idx="43">
                  <c:v>127.8</c:v>
                </c:pt>
                <c:pt idx="44">
                  <c:v>127.4</c:v>
                </c:pt>
                <c:pt idx="45">
                  <c:v>199.4</c:v>
                </c:pt>
                <c:pt idx="46">
                  <c:v>133.6</c:v>
                </c:pt>
                <c:pt idx="47">
                  <c:v>125.7</c:v>
                </c:pt>
                <c:pt idx="48">
                  <c:v>124.7</c:v>
                </c:pt>
                <c:pt idx="49">
                  <c:v>124.3</c:v>
                </c:pt>
                <c:pt idx="50">
                  <c:v>136.2</c:v>
                </c:pt>
                <c:pt idx="51">
                  <c:v>129.2</c:v>
                </c:pt>
                <c:pt idx="52">
                  <c:v>177.4</c:v>
                </c:pt>
                <c:pt idx="53">
                  <c:v>131.5</c:v>
                </c:pt>
                <c:pt idx="54">
                  <c:v>122.1</c:v>
                </c:pt>
                <c:pt idx="55">
                  <c:v>121</c:v>
                </c:pt>
                <c:pt idx="56">
                  <c:v>183.8</c:v>
                </c:pt>
                <c:pt idx="57">
                  <c:v>128.7</c:v>
                </c:pt>
                <c:pt idx="58">
                  <c:v>195.7</c:v>
                </c:pt>
                <c:pt idx="59">
                  <c:v>130.5</c:v>
                </c:pt>
              </c:numCache>
            </c:numRef>
          </c:val>
          <c:smooth val="0"/>
        </c:ser>
        <c:dLbls>
          <c:showLegendKey val="0"/>
          <c:showVal val="0"/>
          <c:showCatName val="0"/>
          <c:showSerName val="0"/>
          <c:showPercent val="0"/>
          <c:showBubbleSize val="0"/>
        </c:dLbls>
        <c:marker val="0"/>
        <c:smooth val="0"/>
        <c:axId val="412787272"/>
        <c:axId val="782323279"/>
      </c:lineChart>
      <c:catAx>
        <c:axId val="59508560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6431522"/>
        <c:crosses val="autoZero"/>
        <c:auto val="0"/>
        <c:lblAlgn val="ctr"/>
        <c:lblOffset val="100"/>
        <c:noMultiLvlLbl val="0"/>
      </c:catAx>
      <c:valAx>
        <c:axId val="206431522"/>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508560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41278727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2323279"/>
        <c:crosses val="autoZero"/>
        <c:auto val="1"/>
        <c:lblAlgn val="ctr"/>
        <c:lblOffset val="100"/>
        <c:noMultiLvlLbl val="0"/>
      </c:catAx>
      <c:valAx>
        <c:axId val="782323279"/>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278727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dLbls>
            <c:delete val="1"/>
          </c:dLbls>
          <c:cat>
            <c:strRef>
              <c:f>NET!$B$1:$G$1</c:f>
              <c:strCache>
                <c:ptCount val="6"/>
                <c:pt idx="0">
                  <c:v>lo-read</c:v>
                </c:pt>
                <c:pt idx="1">
                  <c:v>lo-write</c:v>
                </c:pt>
                <c:pt idx="2">
                  <c:v>enp3s0-write</c:v>
                </c:pt>
                <c:pt idx="3">
                  <c:v>enp3s0-read</c:v>
                </c:pt>
                <c:pt idx="4">
                  <c:v>wlp5s0-read</c:v>
                </c:pt>
                <c:pt idx="5">
                  <c:v>wlp5s0-write</c:v>
                </c:pt>
              </c:strCache>
            </c:strRef>
          </c:cat>
          <c:val>
            <c:numRef>
              <c:f>NET!$B$63:$G$63</c:f>
              <c:numCache>
                <c:formatCode>0.0</c:formatCode>
                <c:ptCount val="6"/>
                <c:pt idx="0">
                  <c:v>906.285</c:v>
                </c:pt>
                <c:pt idx="1">
                  <c:v>906.285</c:v>
                </c:pt>
                <c:pt idx="2">
                  <c:v>666.923333333333</c:v>
                </c:pt>
                <c:pt idx="3">
                  <c:v>150.51</c:v>
                </c:pt>
                <c:pt idx="4">
                  <c:v>0</c:v>
                </c:pt>
                <c:pt idx="5">
                  <c:v>0</c:v>
                </c:pt>
              </c:numCache>
            </c:numRef>
          </c:val>
        </c:ser>
        <c:ser>
          <c:idx val="1"/>
          <c:order val="1"/>
          <c:tx>
            <c:strRef>
              <c:f>NET!$A$64</c:f>
              <c:strCache>
                <c:ptCount val="1"/>
                <c:pt idx="0">
                  <c:v>WAvg.</c:v>
                </c:pt>
              </c:strCache>
            </c:strRef>
          </c:tx>
          <c:invertIfNegative val="0"/>
          <c:dLbls>
            <c:delete val="1"/>
          </c:dLbls>
          <c:val>
            <c:numRef>
              <c:f>NET!$B$64:$G$64</c:f>
              <c:numCache>
                <c:formatCode>0.0</c:formatCode>
                <c:ptCount val="6"/>
                <c:pt idx="0">
                  <c:v>64.7547621425198</c:v>
                </c:pt>
                <c:pt idx="1">
                  <c:v>64.7547621425198</c:v>
                </c:pt>
                <c:pt idx="2">
                  <c:v>51.0014381296531</c:v>
                </c:pt>
                <c:pt idx="3">
                  <c:v>10.6262766593581</c:v>
                </c:pt>
                <c:pt idx="4">
                  <c:v>0</c:v>
                </c:pt>
                <c:pt idx="5">
                  <c:v>0</c:v>
                </c:pt>
              </c:numCache>
            </c:numRef>
          </c:val>
        </c:ser>
        <c:dLbls>
          <c:showLegendKey val="0"/>
          <c:showVal val="0"/>
          <c:showCatName val="0"/>
          <c:showSerName val="0"/>
          <c:showPercent val="0"/>
          <c:showBubbleSize val="0"/>
        </c:dLbls>
        <c:gapWidth val="150"/>
        <c:overlap val="100"/>
        <c:axId val="899329318"/>
        <c:axId val="40040575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NET!$B$65:$G$65</c:f>
              <c:numCache>
                <c:formatCode>0.0</c:formatCode>
                <c:ptCount val="6"/>
                <c:pt idx="0">
                  <c:v>1098.6</c:v>
                </c:pt>
                <c:pt idx="1">
                  <c:v>1098.6</c:v>
                </c:pt>
                <c:pt idx="2">
                  <c:v>1010.5</c:v>
                </c:pt>
                <c:pt idx="3">
                  <c:v>186.3</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NET!$B$66:$G$66</c:f>
              <c:numCache>
                <c:formatCode>0.0</c:formatCode>
                <c:ptCount val="6"/>
                <c:pt idx="0">
                  <c:v>0</c:v>
                </c:pt>
                <c:pt idx="1">
                  <c:v>0</c:v>
                </c:pt>
                <c:pt idx="2">
                  <c:v>0.4</c:v>
                </c:pt>
                <c:pt idx="3">
                  <c:v>0.7</c:v>
                </c:pt>
                <c:pt idx="4">
                  <c:v>0</c:v>
                </c:pt>
                <c:pt idx="5">
                  <c:v>0</c:v>
                </c:pt>
              </c:numCache>
            </c:numRef>
          </c:val>
          <c:smooth val="0"/>
        </c:ser>
        <c:dLbls>
          <c:showLegendKey val="0"/>
          <c:showVal val="0"/>
          <c:showCatName val="0"/>
          <c:showSerName val="0"/>
          <c:showPercent val="0"/>
          <c:showBubbleSize val="0"/>
        </c:dLbls>
        <c:marker val="0"/>
        <c:smooth val="0"/>
        <c:axId val="488139581"/>
        <c:axId val="265685088"/>
      </c:lineChart>
      <c:catAx>
        <c:axId val="89932931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0405758"/>
        <c:crosses val="autoZero"/>
        <c:auto val="1"/>
        <c:lblAlgn val="ctr"/>
        <c:lblOffset val="100"/>
        <c:tickLblSkip val="1"/>
        <c:noMultiLvlLbl val="0"/>
      </c:catAx>
      <c:valAx>
        <c:axId val="400405758"/>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9329318"/>
        <c:crosses val="autoZero"/>
        <c:crossBetween val="between"/>
      </c:valAx>
      <c:catAx>
        <c:axId val="48813958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5685088"/>
        <c:crosses val="autoZero"/>
        <c:auto val="1"/>
        <c:lblAlgn val="ctr"/>
        <c:lblOffset val="100"/>
        <c:noMultiLvlLbl val="0"/>
      </c:catAx>
      <c:valAx>
        <c:axId val="265685088"/>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813958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lo-read</c:v>
                </c:pt>
              </c:strCache>
            </c:strRef>
          </c:tx>
          <c:dLbls>
            <c:delete val="1"/>
          </c:dLbls>
          <c:cat>
            <c:numRef>
              <c:f>NET!$A$2:$A$61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NET!$B$2:$B$61</c:f>
              <c:numCache>
                <c:formatCode>General</c:formatCode>
                <c:ptCount val="60"/>
                <c:pt idx="0">
                  <c:v>0.4</c:v>
                </c:pt>
                <c:pt idx="1">
                  <c:v>0</c:v>
                </c:pt>
                <c:pt idx="2">
                  <c:v>0</c:v>
                </c:pt>
                <c:pt idx="3">
                  <c:v>262.8</c:v>
                </c:pt>
                <c:pt idx="4">
                  <c:v>657.3</c:v>
                </c:pt>
                <c:pt idx="5">
                  <c:v>1035.2</c:v>
                </c:pt>
                <c:pt idx="6">
                  <c:v>1029.6</c:v>
                </c:pt>
                <c:pt idx="7">
                  <c:v>937.9</c:v>
                </c:pt>
                <c:pt idx="8">
                  <c:v>1031.5</c:v>
                </c:pt>
                <c:pt idx="9">
                  <c:v>949.7</c:v>
                </c:pt>
                <c:pt idx="10">
                  <c:v>889</c:v>
                </c:pt>
                <c:pt idx="11">
                  <c:v>1034.3</c:v>
                </c:pt>
                <c:pt idx="12">
                  <c:v>997</c:v>
                </c:pt>
                <c:pt idx="13">
                  <c:v>1035.5</c:v>
                </c:pt>
                <c:pt idx="14">
                  <c:v>1043.7</c:v>
                </c:pt>
                <c:pt idx="15">
                  <c:v>979.9</c:v>
                </c:pt>
                <c:pt idx="16">
                  <c:v>924.7</c:v>
                </c:pt>
                <c:pt idx="17">
                  <c:v>946.8</c:v>
                </c:pt>
                <c:pt idx="18">
                  <c:v>668.1</c:v>
                </c:pt>
                <c:pt idx="19">
                  <c:v>986</c:v>
                </c:pt>
                <c:pt idx="20">
                  <c:v>996.7</c:v>
                </c:pt>
                <c:pt idx="21">
                  <c:v>997.7</c:v>
                </c:pt>
                <c:pt idx="22">
                  <c:v>1024.8</c:v>
                </c:pt>
                <c:pt idx="23">
                  <c:v>983.4</c:v>
                </c:pt>
                <c:pt idx="24">
                  <c:v>997.8</c:v>
                </c:pt>
                <c:pt idx="25">
                  <c:v>989.2</c:v>
                </c:pt>
                <c:pt idx="26">
                  <c:v>998.8</c:v>
                </c:pt>
                <c:pt idx="27">
                  <c:v>1040.6</c:v>
                </c:pt>
                <c:pt idx="28">
                  <c:v>958.4</c:v>
                </c:pt>
                <c:pt idx="29">
                  <c:v>1025</c:v>
                </c:pt>
                <c:pt idx="30">
                  <c:v>979.7</c:v>
                </c:pt>
                <c:pt idx="31">
                  <c:v>721.2</c:v>
                </c:pt>
                <c:pt idx="32">
                  <c:v>1047.1</c:v>
                </c:pt>
                <c:pt idx="33">
                  <c:v>1040.6</c:v>
                </c:pt>
                <c:pt idx="34">
                  <c:v>938.9</c:v>
                </c:pt>
                <c:pt idx="35">
                  <c:v>1000.9</c:v>
                </c:pt>
                <c:pt idx="36">
                  <c:v>941.4</c:v>
                </c:pt>
                <c:pt idx="37">
                  <c:v>976.1</c:v>
                </c:pt>
                <c:pt idx="38">
                  <c:v>982.6</c:v>
                </c:pt>
                <c:pt idx="39">
                  <c:v>995.1</c:v>
                </c:pt>
                <c:pt idx="40">
                  <c:v>980.4</c:v>
                </c:pt>
                <c:pt idx="41">
                  <c:v>1098.6</c:v>
                </c:pt>
                <c:pt idx="42">
                  <c:v>995</c:v>
                </c:pt>
                <c:pt idx="43">
                  <c:v>970.6</c:v>
                </c:pt>
                <c:pt idx="44">
                  <c:v>994.6</c:v>
                </c:pt>
                <c:pt idx="45">
                  <c:v>809.2</c:v>
                </c:pt>
                <c:pt idx="46">
                  <c:v>949.2</c:v>
                </c:pt>
                <c:pt idx="47">
                  <c:v>1016.8</c:v>
                </c:pt>
                <c:pt idx="48">
                  <c:v>1025.5</c:v>
                </c:pt>
                <c:pt idx="49">
                  <c:v>978.6</c:v>
                </c:pt>
                <c:pt idx="50">
                  <c:v>993</c:v>
                </c:pt>
                <c:pt idx="51">
                  <c:v>979.3</c:v>
                </c:pt>
                <c:pt idx="52">
                  <c:v>917.9</c:v>
                </c:pt>
                <c:pt idx="53">
                  <c:v>920.7</c:v>
                </c:pt>
                <c:pt idx="54">
                  <c:v>1035.4</c:v>
                </c:pt>
                <c:pt idx="55">
                  <c:v>1042.8</c:v>
                </c:pt>
                <c:pt idx="56">
                  <c:v>936.1</c:v>
                </c:pt>
                <c:pt idx="57">
                  <c:v>977.7</c:v>
                </c:pt>
                <c:pt idx="58">
                  <c:v>726.8</c:v>
                </c:pt>
                <c:pt idx="59">
                  <c:v>983.5</c:v>
                </c:pt>
              </c:numCache>
            </c:numRef>
          </c:val>
        </c:ser>
        <c:ser>
          <c:idx val="1"/>
          <c:order val="1"/>
          <c:tx>
            <c:strRef>
              <c:f>NET!$C$1</c:f>
              <c:strCache>
                <c:ptCount val="1"/>
                <c:pt idx="0">
                  <c:v>lo-write</c:v>
                </c:pt>
              </c:strCache>
            </c:strRef>
          </c:tx>
          <c:dLbls>
            <c:delete val="1"/>
          </c:dLbls>
          <c:cat>
            <c:numRef>
              <c:f>NET!$A$2:$A$61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NET!$C$2:$C$61</c:f>
              <c:numCache>
                <c:formatCode>General</c:formatCode>
                <c:ptCount val="60"/>
                <c:pt idx="0">
                  <c:v>0.4</c:v>
                </c:pt>
                <c:pt idx="1">
                  <c:v>0</c:v>
                </c:pt>
                <c:pt idx="2">
                  <c:v>0</c:v>
                </c:pt>
                <c:pt idx="3">
                  <c:v>262.8</c:v>
                </c:pt>
                <c:pt idx="4">
                  <c:v>657.3</c:v>
                </c:pt>
                <c:pt idx="5">
                  <c:v>1035.2</c:v>
                </c:pt>
                <c:pt idx="6">
                  <c:v>1029.6</c:v>
                </c:pt>
                <c:pt idx="7">
                  <c:v>937.9</c:v>
                </c:pt>
                <c:pt idx="8">
                  <c:v>1031.5</c:v>
                </c:pt>
                <c:pt idx="9">
                  <c:v>949.7</c:v>
                </c:pt>
                <c:pt idx="10">
                  <c:v>889</c:v>
                </c:pt>
                <c:pt idx="11">
                  <c:v>1034.3</c:v>
                </c:pt>
                <c:pt idx="12">
                  <c:v>997</c:v>
                </c:pt>
                <c:pt idx="13">
                  <c:v>1035.5</c:v>
                </c:pt>
                <c:pt idx="14">
                  <c:v>1043.7</c:v>
                </c:pt>
                <c:pt idx="15">
                  <c:v>979.9</c:v>
                </c:pt>
                <c:pt idx="16">
                  <c:v>924.7</c:v>
                </c:pt>
                <c:pt idx="17">
                  <c:v>946.8</c:v>
                </c:pt>
                <c:pt idx="18">
                  <c:v>668.1</c:v>
                </c:pt>
                <c:pt idx="19">
                  <c:v>986</c:v>
                </c:pt>
                <c:pt idx="20">
                  <c:v>996.7</c:v>
                </c:pt>
                <c:pt idx="21">
                  <c:v>997.7</c:v>
                </c:pt>
                <c:pt idx="22">
                  <c:v>1024.8</c:v>
                </c:pt>
                <c:pt idx="23">
                  <c:v>983.4</c:v>
                </c:pt>
                <c:pt idx="24">
                  <c:v>997.8</c:v>
                </c:pt>
                <c:pt idx="25">
                  <c:v>989.2</c:v>
                </c:pt>
                <c:pt idx="26">
                  <c:v>998.8</c:v>
                </c:pt>
                <c:pt idx="27">
                  <c:v>1040.6</c:v>
                </c:pt>
                <c:pt idx="28">
                  <c:v>958.4</c:v>
                </c:pt>
                <c:pt idx="29">
                  <c:v>1025</c:v>
                </c:pt>
                <c:pt idx="30">
                  <c:v>979.7</c:v>
                </c:pt>
                <c:pt idx="31">
                  <c:v>721.2</c:v>
                </c:pt>
                <c:pt idx="32">
                  <c:v>1047.1</c:v>
                </c:pt>
                <c:pt idx="33">
                  <c:v>1040.6</c:v>
                </c:pt>
                <c:pt idx="34">
                  <c:v>938.9</c:v>
                </c:pt>
                <c:pt idx="35">
                  <c:v>1000.9</c:v>
                </c:pt>
                <c:pt idx="36">
                  <c:v>941.4</c:v>
                </c:pt>
                <c:pt idx="37">
                  <c:v>976.1</c:v>
                </c:pt>
                <c:pt idx="38">
                  <c:v>982.6</c:v>
                </c:pt>
                <c:pt idx="39">
                  <c:v>995.1</c:v>
                </c:pt>
                <c:pt idx="40">
                  <c:v>980.4</c:v>
                </c:pt>
                <c:pt idx="41">
                  <c:v>1098.6</c:v>
                </c:pt>
                <c:pt idx="42">
                  <c:v>995</c:v>
                </c:pt>
                <c:pt idx="43">
                  <c:v>970.6</c:v>
                </c:pt>
                <c:pt idx="44">
                  <c:v>994.6</c:v>
                </c:pt>
                <c:pt idx="45">
                  <c:v>809.2</c:v>
                </c:pt>
                <c:pt idx="46">
                  <c:v>949.2</c:v>
                </c:pt>
                <c:pt idx="47">
                  <c:v>1016.8</c:v>
                </c:pt>
                <c:pt idx="48">
                  <c:v>1025.5</c:v>
                </c:pt>
                <c:pt idx="49">
                  <c:v>978.6</c:v>
                </c:pt>
                <c:pt idx="50">
                  <c:v>993</c:v>
                </c:pt>
                <c:pt idx="51">
                  <c:v>979.3</c:v>
                </c:pt>
                <c:pt idx="52">
                  <c:v>917.9</c:v>
                </c:pt>
                <c:pt idx="53">
                  <c:v>920.7</c:v>
                </c:pt>
                <c:pt idx="54">
                  <c:v>1035.4</c:v>
                </c:pt>
                <c:pt idx="55">
                  <c:v>1042.8</c:v>
                </c:pt>
                <c:pt idx="56">
                  <c:v>936.1</c:v>
                </c:pt>
                <c:pt idx="57">
                  <c:v>977.7</c:v>
                </c:pt>
                <c:pt idx="58">
                  <c:v>726.8</c:v>
                </c:pt>
                <c:pt idx="59">
                  <c:v>983.5</c:v>
                </c:pt>
              </c:numCache>
            </c:numRef>
          </c:val>
        </c:ser>
        <c:ser>
          <c:idx val="2"/>
          <c:order val="2"/>
          <c:tx>
            <c:strRef>
              <c:f>NET!$D$1</c:f>
              <c:strCache>
                <c:ptCount val="1"/>
                <c:pt idx="0">
                  <c:v>enp3s0-write</c:v>
                </c:pt>
              </c:strCache>
            </c:strRef>
          </c:tx>
          <c:dLbls>
            <c:delete val="1"/>
          </c:dLbls>
          <c:cat>
            <c:numRef>
              <c:f>NET!$A$2:$A$61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NET!$D$2:$D$61</c:f>
              <c:numCache>
                <c:formatCode>General</c:formatCode>
                <c:ptCount val="60"/>
                <c:pt idx="0">
                  <c:v>0.4</c:v>
                </c:pt>
                <c:pt idx="1">
                  <c:v>0.7</c:v>
                </c:pt>
                <c:pt idx="2">
                  <c:v>1</c:v>
                </c:pt>
                <c:pt idx="3">
                  <c:v>191.7</c:v>
                </c:pt>
                <c:pt idx="4">
                  <c:v>493.7</c:v>
                </c:pt>
                <c:pt idx="5">
                  <c:v>749.9</c:v>
                </c:pt>
                <c:pt idx="6">
                  <c:v>751.6</c:v>
                </c:pt>
                <c:pt idx="7">
                  <c:v>686.2</c:v>
                </c:pt>
                <c:pt idx="8">
                  <c:v>720.4</c:v>
                </c:pt>
                <c:pt idx="9">
                  <c:v>742.1</c:v>
                </c:pt>
                <c:pt idx="10">
                  <c:v>687</c:v>
                </c:pt>
                <c:pt idx="11">
                  <c:v>754.9</c:v>
                </c:pt>
                <c:pt idx="12">
                  <c:v>764.2</c:v>
                </c:pt>
                <c:pt idx="13">
                  <c:v>748.4</c:v>
                </c:pt>
                <c:pt idx="14">
                  <c:v>722.3</c:v>
                </c:pt>
                <c:pt idx="15">
                  <c:v>709.6</c:v>
                </c:pt>
                <c:pt idx="16">
                  <c:v>679</c:v>
                </c:pt>
                <c:pt idx="17">
                  <c:v>704</c:v>
                </c:pt>
                <c:pt idx="18">
                  <c:v>455.2</c:v>
                </c:pt>
                <c:pt idx="19">
                  <c:v>685.2</c:v>
                </c:pt>
                <c:pt idx="20">
                  <c:v>712.5</c:v>
                </c:pt>
                <c:pt idx="21">
                  <c:v>704.5</c:v>
                </c:pt>
                <c:pt idx="22">
                  <c:v>734.2</c:v>
                </c:pt>
                <c:pt idx="23">
                  <c:v>706.4</c:v>
                </c:pt>
                <c:pt idx="24">
                  <c:v>703.2</c:v>
                </c:pt>
                <c:pt idx="25">
                  <c:v>741.7</c:v>
                </c:pt>
                <c:pt idx="26">
                  <c:v>748.9</c:v>
                </c:pt>
                <c:pt idx="27">
                  <c:v>729.9</c:v>
                </c:pt>
                <c:pt idx="28">
                  <c:v>720</c:v>
                </c:pt>
                <c:pt idx="29">
                  <c:v>707.2</c:v>
                </c:pt>
                <c:pt idx="30">
                  <c:v>737.7</c:v>
                </c:pt>
                <c:pt idx="31">
                  <c:v>524.2</c:v>
                </c:pt>
                <c:pt idx="32">
                  <c:v>761.9</c:v>
                </c:pt>
                <c:pt idx="33">
                  <c:v>743.7</c:v>
                </c:pt>
                <c:pt idx="34">
                  <c:v>693</c:v>
                </c:pt>
                <c:pt idx="35">
                  <c:v>722.3</c:v>
                </c:pt>
                <c:pt idx="36">
                  <c:v>706.3</c:v>
                </c:pt>
                <c:pt idx="37">
                  <c:v>645.7</c:v>
                </c:pt>
                <c:pt idx="38">
                  <c:v>722.4</c:v>
                </c:pt>
                <c:pt idx="39">
                  <c:v>696.9</c:v>
                </c:pt>
                <c:pt idx="40">
                  <c:v>731.6</c:v>
                </c:pt>
                <c:pt idx="41">
                  <c:v>765.6</c:v>
                </c:pt>
                <c:pt idx="42">
                  <c:v>816.3</c:v>
                </c:pt>
                <c:pt idx="43">
                  <c:v>888.7</c:v>
                </c:pt>
                <c:pt idx="44">
                  <c:v>710.2</c:v>
                </c:pt>
                <c:pt idx="45">
                  <c:v>572</c:v>
                </c:pt>
                <c:pt idx="46">
                  <c:v>675.7</c:v>
                </c:pt>
                <c:pt idx="47">
                  <c:v>710</c:v>
                </c:pt>
                <c:pt idx="48">
                  <c:v>724.7</c:v>
                </c:pt>
                <c:pt idx="49">
                  <c:v>660.4</c:v>
                </c:pt>
                <c:pt idx="50">
                  <c:v>716.6</c:v>
                </c:pt>
                <c:pt idx="51">
                  <c:v>772.7</c:v>
                </c:pt>
                <c:pt idx="52">
                  <c:v>748.6</c:v>
                </c:pt>
                <c:pt idx="53">
                  <c:v>696.5</c:v>
                </c:pt>
                <c:pt idx="54">
                  <c:v>716.9</c:v>
                </c:pt>
                <c:pt idx="55">
                  <c:v>745.9</c:v>
                </c:pt>
                <c:pt idx="56">
                  <c:v>711.2</c:v>
                </c:pt>
                <c:pt idx="57">
                  <c:v>705.7</c:v>
                </c:pt>
                <c:pt idx="58">
                  <c:v>525.5</c:v>
                </c:pt>
                <c:pt idx="59">
                  <c:v>1010.5</c:v>
                </c:pt>
              </c:numCache>
            </c:numRef>
          </c:val>
        </c:ser>
        <c:ser>
          <c:idx val="3"/>
          <c:order val="3"/>
          <c:tx>
            <c:strRef>
              <c:f>NET!$E$1</c:f>
              <c:strCache>
                <c:ptCount val="1"/>
                <c:pt idx="0">
                  <c:v>enp3s0-read</c:v>
                </c:pt>
              </c:strCache>
            </c:strRef>
          </c:tx>
          <c:dLbls>
            <c:delete val="1"/>
          </c:dLbls>
          <c:cat>
            <c:numRef>
              <c:f>NET!$A$2:$A$61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NET!$E$2:$E$61</c:f>
              <c:numCache>
                <c:formatCode>General</c:formatCode>
                <c:ptCount val="60"/>
                <c:pt idx="0">
                  <c:v>0.7</c:v>
                </c:pt>
                <c:pt idx="1">
                  <c:v>1.1</c:v>
                </c:pt>
                <c:pt idx="2">
                  <c:v>1</c:v>
                </c:pt>
                <c:pt idx="3">
                  <c:v>45.7</c:v>
                </c:pt>
                <c:pt idx="4">
                  <c:v>112.3</c:v>
                </c:pt>
                <c:pt idx="5">
                  <c:v>168.9</c:v>
                </c:pt>
                <c:pt idx="6">
                  <c:v>172.2</c:v>
                </c:pt>
                <c:pt idx="7">
                  <c:v>151.7</c:v>
                </c:pt>
                <c:pt idx="8">
                  <c:v>167.5</c:v>
                </c:pt>
                <c:pt idx="9">
                  <c:v>162.3</c:v>
                </c:pt>
                <c:pt idx="10">
                  <c:v>155.4</c:v>
                </c:pt>
                <c:pt idx="11">
                  <c:v>170.2</c:v>
                </c:pt>
                <c:pt idx="12">
                  <c:v>175.1</c:v>
                </c:pt>
                <c:pt idx="13">
                  <c:v>173.8</c:v>
                </c:pt>
                <c:pt idx="14">
                  <c:v>164.9</c:v>
                </c:pt>
                <c:pt idx="15">
                  <c:v>160.9</c:v>
                </c:pt>
                <c:pt idx="16">
                  <c:v>156.5</c:v>
                </c:pt>
                <c:pt idx="17">
                  <c:v>159.2</c:v>
                </c:pt>
                <c:pt idx="18">
                  <c:v>110.6</c:v>
                </c:pt>
                <c:pt idx="19">
                  <c:v>154.9</c:v>
                </c:pt>
                <c:pt idx="20">
                  <c:v>156.8</c:v>
                </c:pt>
                <c:pt idx="21">
                  <c:v>159.1</c:v>
                </c:pt>
                <c:pt idx="22">
                  <c:v>163.1</c:v>
                </c:pt>
                <c:pt idx="23">
                  <c:v>162</c:v>
                </c:pt>
                <c:pt idx="24">
                  <c:v>159.8</c:v>
                </c:pt>
                <c:pt idx="25">
                  <c:v>171.1</c:v>
                </c:pt>
                <c:pt idx="26">
                  <c:v>172.6</c:v>
                </c:pt>
                <c:pt idx="27">
                  <c:v>166.6</c:v>
                </c:pt>
                <c:pt idx="28">
                  <c:v>157.7</c:v>
                </c:pt>
                <c:pt idx="29">
                  <c:v>162.9</c:v>
                </c:pt>
                <c:pt idx="30">
                  <c:v>165.3</c:v>
                </c:pt>
                <c:pt idx="31">
                  <c:v>119.1</c:v>
                </c:pt>
                <c:pt idx="32">
                  <c:v>172.9</c:v>
                </c:pt>
                <c:pt idx="33">
                  <c:v>169</c:v>
                </c:pt>
                <c:pt idx="34">
                  <c:v>157.9</c:v>
                </c:pt>
                <c:pt idx="35">
                  <c:v>182.6</c:v>
                </c:pt>
                <c:pt idx="36">
                  <c:v>162.4</c:v>
                </c:pt>
                <c:pt idx="37">
                  <c:v>156</c:v>
                </c:pt>
                <c:pt idx="38">
                  <c:v>159.7</c:v>
                </c:pt>
                <c:pt idx="39">
                  <c:v>154.8</c:v>
                </c:pt>
                <c:pt idx="40">
                  <c:v>186.3</c:v>
                </c:pt>
                <c:pt idx="41">
                  <c:v>185.5</c:v>
                </c:pt>
                <c:pt idx="42">
                  <c:v>170.4</c:v>
                </c:pt>
                <c:pt idx="43">
                  <c:v>167.8</c:v>
                </c:pt>
                <c:pt idx="44">
                  <c:v>157.6</c:v>
                </c:pt>
                <c:pt idx="45">
                  <c:v>145.8</c:v>
                </c:pt>
                <c:pt idx="46">
                  <c:v>159.1</c:v>
                </c:pt>
                <c:pt idx="47">
                  <c:v>163.1</c:v>
                </c:pt>
                <c:pt idx="48">
                  <c:v>168</c:v>
                </c:pt>
                <c:pt idx="49">
                  <c:v>149.6</c:v>
                </c:pt>
                <c:pt idx="50">
                  <c:v>156.2</c:v>
                </c:pt>
                <c:pt idx="51">
                  <c:v>159.1</c:v>
                </c:pt>
                <c:pt idx="52">
                  <c:v>160.1</c:v>
                </c:pt>
                <c:pt idx="53">
                  <c:v>157.7</c:v>
                </c:pt>
                <c:pt idx="54">
                  <c:v>166.7</c:v>
                </c:pt>
                <c:pt idx="55">
                  <c:v>168.6</c:v>
                </c:pt>
                <c:pt idx="56">
                  <c:v>160.1</c:v>
                </c:pt>
                <c:pt idx="57">
                  <c:v>161.6</c:v>
                </c:pt>
                <c:pt idx="58">
                  <c:v>119.3</c:v>
                </c:pt>
                <c:pt idx="59">
                  <c:v>171.7</c:v>
                </c:pt>
              </c:numCache>
            </c:numRef>
          </c:val>
        </c:ser>
        <c:ser>
          <c:idx val="4"/>
          <c:order val="4"/>
          <c:tx>
            <c:strRef>
              <c:f>NET!$F$1</c:f>
              <c:strCache>
                <c:ptCount val="1"/>
                <c:pt idx="0">
                  <c:v>wlp5s0-read</c:v>
                </c:pt>
              </c:strCache>
            </c:strRef>
          </c:tx>
          <c:dLbls>
            <c:delete val="1"/>
          </c:dLbls>
          <c:cat>
            <c:numRef>
              <c:f>NET!$A$2:$A$61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NET!$F$2:$F$61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5"/>
          <c:order val="5"/>
          <c:tx>
            <c:strRef>
              <c:f>NET!$G$1</c:f>
              <c:strCache>
                <c:ptCount val="1"/>
                <c:pt idx="0">
                  <c:v>wlp5s0-write</c:v>
                </c:pt>
              </c:strCache>
            </c:strRef>
          </c:tx>
          <c:dLbls>
            <c:delete val="1"/>
          </c:dLbls>
          <c:cat>
            <c:numRef>
              <c:f>NET!$A$2:$A$61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403425644"/>
        <c:axId val="290136010"/>
      </c:areaChart>
      <c:catAx>
        <c:axId val="40342564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0136010"/>
        <c:crosses val="autoZero"/>
        <c:auto val="0"/>
        <c:lblAlgn val="ctr"/>
        <c:lblOffset val="100"/>
        <c:noMultiLvlLbl val="0"/>
      </c:catAx>
      <c:valAx>
        <c:axId val="29013601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3425644"/>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NETPACKET!$B$63:$G$63</c:f>
              <c:numCache>
                <c:formatCode>0.0</c:formatCode>
                <c:ptCount val="6"/>
                <c:pt idx="0">
                  <c:v>6413.48333333333</c:v>
                </c:pt>
                <c:pt idx="1">
                  <c:v>6413.48333333333</c:v>
                </c:pt>
                <c:pt idx="2">
                  <c:v>1627.06</c:v>
                </c:pt>
                <c:pt idx="3">
                  <c:v>737.865</c:v>
                </c:pt>
                <c:pt idx="4">
                  <c:v>0</c:v>
                </c:pt>
                <c:pt idx="5">
                  <c:v>0</c:v>
                </c:pt>
              </c:numCache>
            </c:numRef>
          </c:val>
        </c:ser>
        <c:ser>
          <c:idx val="1"/>
          <c:order val="1"/>
          <c:tx>
            <c:strRef>
              <c:f>NETPACKET!$A$64</c:f>
              <c:strCache>
                <c:ptCount val="1"/>
                <c:pt idx="0">
                  <c:v>WAvg.</c:v>
                </c:pt>
              </c:strCache>
            </c:strRef>
          </c:tx>
          <c:invertIfNegative val="0"/>
          <c:dLbls>
            <c:delete val="1"/>
          </c:dLbls>
          <c:val>
            <c:numRef>
              <c:f>NETPACKET!$B$64:$G$64</c:f>
              <c:numCache>
                <c:formatCode>0.0</c:formatCode>
                <c:ptCount val="6"/>
                <c:pt idx="0">
                  <c:v>457.080982210226</c:v>
                </c:pt>
                <c:pt idx="1">
                  <c:v>457.080982210226</c:v>
                </c:pt>
                <c:pt idx="2">
                  <c:v>138.288098205762</c:v>
                </c:pt>
                <c:pt idx="3">
                  <c:v>56.0795478960691</c:v>
                </c:pt>
                <c:pt idx="4">
                  <c:v>0</c:v>
                </c:pt>
                <c:pt idx="5">
                  <c:v>0</c:v>
                </c:pt>
              </c:numCache>
            </c:numRef>
          </c:val>
        </c:ser>
        <c:dLbls>
          <c:showLegendKey val="0"/>
          <c:showVal val="0"/>
          <c:showCatName val="0"/>
          <c:showSerName val="0"/>
          <c:showPercent val="0"/>
          <c:showBubbleSize val="0"/>
        </c:dLbls>
        <c:gapWidth val="150"/>
        <c:overlap val="100"/>
        <c:axId val="936186752"/>
        <c:axId val="47784971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NETPACKET!$B$65:$G$65</c:f>
              <c:numCache>
                <c:formatCode>0.0</c:formatCode>
                <c:ptCount val="6"/>
                <c:pt idx="0">
                  <c:v>7767.9</c:v>
                </c:pt>
                <c:pt idx="1">
                  <c:v>7767.9</c:v>
                </c:pt>
                <c:pt idx="2">
                  <c:v>2237.7</c:v>
                </c:pt>
                <c:pt idx="3">
                  <c:v>957.5</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NETPACKET!$B$66:$G$66</c:f>
              <c:numCache>
                <c:formatCode>0.0</c:formatCode>
                <c:ptCount val="6"/>
                <c:pt idx="0">
                  <c:v>0</c:v>
                </c:pt>
                <c:pt idx="1">
                  <c:v>0</c:v>
                </c:pt>
                <c:pt idx="2">
                  <c:v>3.1</c:v>
                </c:pt>
                <c:pt idx="3">
                  <c:v>7.1</c:v>
                </c:pt>
                <c:pt idx="4">
                  <c:v>0</c:v>
                </c:pt>
                <c:pt idx="5">
                  <c:v>0</c:v>
                </c:pt>
              </c:numCache>
            </c:numRef>
          </c:val>
          <c:smooth val="0"/>
        </c:ser>
        <c:dLbls>
          <c:showLegendKey val="0"/>
          <c:showVal val="0"/>
          <c:showCatName val="0"/>
          <c:showSerName val="0"/>
          <c:showPercent val="0"/>
          <c:showBubbleSize val="0"/>
        </c:dLbls>
        <c:marker val="0"/>
        <c:smooth val="0"/>
        <c:axId val="49777720"/>
        <c:axId val="104217366"/>
      </c:lineChart>
      <c:catAx>
        <c:axId val="93618675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7849712"/>
        <c:crosses val="autoZero"/>
        <c:auto val="1"/>
        <c:lblAlgn val="ctr"/>
        <c:lblOffset val="100"/>
        <c:tickLblSkip val="1"/>
        <c:noMultiLvlLbl val="0"/>
      </c:catAx>
      <c:valAx>
        <c:axId val="477849712"/>
        <c:scaling>
          <c:orientation val="minMax"/>
          <c:max val="7768.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618675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4977772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4217366"/>
        <c:crosses val="autoZero"/>
        <c:auto val="1"/>
        <c:lblAlgn val="ctr"/>
        <c:lblOffset val="100"/>
        <c:noMultiLvlLbl val="0"/>
      </c:catAx>
      <c:valAx>
        <c:axId val="104217366"/>
        <c:scaling>
          <c:orientation val="minMax"/>
          <c:max val="7768.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777720"/>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NETPACKET!$B$2:$B$61</c:f>
              <c:numCache>
                <c:formatCode>General</c:formatCode>
                <c:ptCount val="60"/>
                <c:pt idx="0">
                  <c:v>6.3</c:v>
                </c:pt>
                <c:pt idx="1">
                  <c:v>0.6</c:v>
                </c:pt>
                <c:pt idx="2">
                  <c:v>0</c:v>
                </c:pt>
                <c:pt idx="3">
                  <c:v>1877.3</c:v>
                </c:pt>
                <c:pt idx="4">
                  <c:v>4655.7</c:v>
                </c:pt>
                <c:pt idx="5">
                  <c:v>7311.5</c:v>
                </c:pt>
                <c:pt idx="6">
                  <c:v>7278.5</c:v>
                </c:pt>
                <c:pt idx="7">
                  <c:v>6631.6</c:v>
                </c:pt>
                <c:pt idx="8">
                  <c:v>7290</c:v>
                </c:pt>
                <c:pt idx="9">
                  <c:v>6716.2</c:v>
                </c:pt>
                <c:pt idx="10">
                  <c:v>6306.3</c:v>
                </c:pt>
                <c:pt idx="11">
                  <c:v>7300.9</c:v>
                </c:pt>
                <c:pt idx="12">
                  <c:v>7038.9</c:v>
                </c:pt>
                <c:pt idx="13">
                  <c:v>7303.7</c:v>
                </c:pt>
                <c:pt idx="14">
                  <c:v>7377.3</c:v>
                </c:pt>
                <c:pt idx="15">
                  <c:v>6936.9</c:v>
                </c:pt>
                <c:pt idx="16">
                  <c:v>6536.8</c:v>
                </c:pt>
                <c:pt idx="17">
                  <c:v>6737.9</c:v>
                </c:pt>
                <c:pt idx="18">
                  <c:v>4740</c:v>
                </c:pt>
                <c:pt idx="19">
                  <c:v>6945.8</c:v>
                </c:pt>
                <c:pt idx="20">
                  <c:v>7013.8</c:v>
                </c:pt>
                <c:pt idx="21">
                  <c:v>7033.9</c:v>
                </c:pt>
                <c:pt idx="22">
                  <c:v>7249.2</c:v>
                </c:pt>
                <c:pt idx="23">
                  <c:v>6947</c:v>
                </c:pt>
                <c:pt idx="24">
                  <c:v>7050.9</c:v>
                </c:pt>
                <c:pt idx="25">
                  <c:v>7015.1</c:v>
                </c:pt>
                <c:pt idx="26">
                  <c:v>7086.6</c:v>
                </c:pt>
                <c:pt idx="27">
                  <c:v>7358.6</c:v>
                </c:pt>
                <c:pt idx="28">
                  <c:v>6750.1</c:v>
                </c:pt>
                <c:pt idx="29">
                  <c:v>7253.9</c:v>
                </c:pt>
                <c:pt idx="30">
                  <c:v>6948.3</c:v>
                </c:pt>
                <c:pt idx="31">
                  <c:v>5091.6</c:v>
                </c:pt>
                <c:pt idx="32">
                  <c:v>7423.7</c:v>
                </c:pt>
                <c:pt idx="33">
                  <c:v>7360.7</c:v>
                </c:pt>
                <c:pt idx="34">
                  <c:v>6632.9</c:v>
                </c:pt>
                <c:pt idx="35">
                  <c:v>7106.1</c:v>
                </c:pt>
                <c:pt idx="36">
                  <c:v>6649.4</c:v>
                </c:pt>
                <c:pt idx="37">
                  <c:v>6916.3</c:v>
                </c:pt>
                <c:pt idx="38">
                  <c:v>6900.4</c:v>
                </c:pt>
                <c:pt idx="39">
                  <c:v>7017.5</c:v>
                </c:pt>
                <c:pt idx="40">
                  <c:v>6930.7</c:v>
                </c:pt>
                <c:pt idx="41">
                  <c:v>7767.9</c:v>
                </c:pt>
                <c:pt idx="42">
                  <c:v>7055.9</c:v>
                </c:pt>
                <c:pt idx="43">
                  <c:v>6920</c:v>
                </c:pt>
                <c:pt idx="44">
                  <c:v>7035.7</c:v>
                </c:pt>
                <c:pt idx="45">
                  <c:v>5724.1</c:v>
                </c:pt>
                <c:pt idx="46">
                  <c:v>6725.1</c:v>
                </c:pt>
                <c:pt idx="47">
                  <c:v>7183.6</c:v>
                </c:pt>
                <c:pt idx="48">
                  <c:v>7271.6</c:v>
                </c:pt>
                <c:pt idx="49">
                  <c:v>6954.1</c:v>
                </c:pt>
                <c:pt idx="50">
                  <c:v>7053.3</c:v>
                </c:pt>
                <c:pt idx="51">
                  <c:v>6936.5</c:v>
                </c:pt>
                <c:pt idx="52">
                  <c:v>6523.3</c:v>
                </c:pt>
                <c:pt idx="53">
                  <c:v>6536.7</c:v>
                </c:pt>
                <c:pt idx="54">
                  <c:v>7343.8</c:v>
                </c:pt>
                <c:pt idx="55">
                  <c:v>7346.1</c:v>
                </c:pt>
                <c:pt idx="56">
                  <c:v>6618.3</c:v>
                </c:pt>
                <c:pt idx="57">
                  <c:v>6947.3</c:v>
                </c:pt>
                <c:pt idx="58">
                  <c:v>5161.4</c:v>
                </c:pt>
                <c:pt idx="59">
                  <c:v>6975.4</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NETPACKET!$C$2:$C$61</c:f>
              <c:numCache>
                <c:formatCode>General</c:formatCode>
                <c:ptCount val="60"/>
                <c:pt idx="0">
                  <c:v>6.3</c:v>
                </c:pt>
                <c:pt idx="1">
                  <c:v>0.6</c:v>
                </c:pt>
                <c:pt idx="2">
                  <c:v>0</c:v>
                </c:pt>
                <c:pt idx="3">
                  <c:v>1877.3</c:v>
                </c:pt>
                <c:pt idx="4">
                  <c:v>4655.7</c:v>
                </c:pt>
                <c:pt idx="5">
                  <c:v>7311.5</c:v>
                </c:pt>
                <c:pt idx="6">
                  <c:v>7278.5</c:v>
                </c:pt>
                <c:pt idx="7">
                  <c:v>6631.6</c:v>
                </c:pt>
                <c:pt idx="8">
                  <c:v>7290</c:v>
                </c:pt>
                <c:pt idx="9">
                  <c:v>6716.2</c:v>
                </c:pt>
                <c:pt idx="10">
                  <c:v>6306.3</c:v>
                </c:pt>
                <c:pt idx="11">
                  <c:v>7300.9</c:v>
                </c:pt>
                <c:pt idx="12">
                  <c:v>7038.9</c:v>
                </c:pt>
                <c:pt idx="13">
                  <c:v>7303.7</c:v>
                </c:pt>
                <c:pt idx="14">
                  <c:v>7377.3</c:v>
                </c:pt>
                <c:pt idx="15">
                  <c:v>6936.9</c:v>
                </c:pt>
                <c:pt idx="16">
                  <c:v>6536.8</c:v>
                </c:pt>
                <c:pt idx="17">
                  <c:v>6737.9</c:v>
                </c:pt>
                <c:pt idx="18">
                  <c:v>4740</c:v>
                </c:pt>
                <c:pt idx="19">
                  <c:v>6945.8</c:v>
                </c:pt>
                <c:pt idx="20">
                  <c:v>7013.8</c:v>
                </c:pt>
                <c:pt idx="21">
                  <c:v>7033.9</c:v>
                </c:pt>
                <c:pt idx="22">
                  <c:v>7249.2</c:v>
                </c:pt>
                <c:pt idx="23">
                  <c:v>6947</c:v>
                </c:pt>
                <c:pt idx="24">
                  <c:v>7050.9</c:v>
                </c:pt>
                <c:pt idx="25">
                  <c:v>7015.1</c:v>
                </c:pt>
                <c:pt idx="26">
                  <c:v>7086.6</c:v>
                </c:pt>
                <c:pt idx="27">
                  <c:v>7358.6</c:v>
                </c:pt>
                <c:pt idx="28">
                  <c:v>6750.1</c:v>
                </c:pt>
                <c:pt idx="29">
                  <c:v>7253.9</c:v>
                </c:pt>
                <c:pt idx="30">
                  <c:v>6948.3</c:v>
                </c:pt>
                <c:pt idx="31">
                  <c:v>5091.6</c:v>
                </c:pt>
                <c:pt idx="32">
                  <c:v>7423.7</c:v>
                </c:pt>
                <c:pt idx="33">
                  <c:v>7360.7</c:v>
                </c:pt>
                <c:pt idx="34">
                  <c:v>6632.9</c:v>
                </c:pt>
                <c:pt idx="35">
                  <c:v>7106.1</c:v>
                </c:pt>
                <c:pt idx="36">
                  <c:v>6649.4</c:v>
                </c:pt>
                <c:pt idx="37">
                  <c:v>6916.3</c:v>
                </c:pt>
                <c:pt idx="38">
                  <c:v>6900.4</c:v>
                </c:pt>
                <c:pt idx="39">
                  <c:v>7017.5</c:v>
                </c:pt>
                <c:pt idx="40">
                  <c:v>6930.7</c:v>
                </c:pt>
                <c:pt idx="41">
                  <c:v>7767.9</c:v>
                </c:pt>
                <c:pt idx="42">
                  <c:v>7055.9</c:v>
                </c:pt>
                <c:pt idx="43">
                  <c:v>6920</c:v>
                </c:pt>
                <c:pt idx="44">
                  <c:v>7035.7</c:v>
                </c:pt>
                <c:pt idx="45">
                  <c:v>5724.1</c:v>
                </c:pt>
                <c:pt idx="46">
                  <c:v>6725.1</c:v>
                </c:pt>
                <c:pt idx="47">
                  <c:v>7183.6</c:v>
                </c:pt>
                <c:pt idx="48">
                  <c:v>7271.6</c:v>
                </c:pt>
                <c:pt idx="49">
                  <c:v>6954.1</c:v>
                </c:pt>
                <c:pt idx="50">
                  <c:v>7053.3</c:v>
                </c:pt>
                <c:pt idx="51">
                  <c:v>6936.5</c:v>
                </c:pt>
                <c:pt idx="52">
                  <c:v>6523.3</c:v>
                </c:pt>
                <c:pt idx="53">
                  <c:v>6536.7</c:v>
                </c:pt>
                <c:pt idx="54">
                  <c:v>7343.8</c:v>
                </c:pt>
                <c:pt idx="55">
                  <c:v>7346.1</c:v>
                </c:pt>
                <c:pt idx="56">
                  <c:v>6618.3</c:v>
                </c:pt>
                <c:pt idx="57">
                  <c:v>6947.3</c:v>
                </c:pt>
                <c:pt idx="58">
                  <c:v>5161.4</c:v>
                </c:pt>
                <c:pt idx="59">
                  <c:v>6975.4</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NETPACKET!$D$2:$D$61</c:f>
              <c:numCache>
                <c:formatCode>General</c:formatCode>
                <c:ptCount val="60"/>
                <c:pt idx="0">
                  <c:v>3.9</c:v>
                </c:pt>
                <c:pt idx="1">
                  <c:v>3.1</c:v>
                </c:pt>
                <c:pt idx="2">
                  <c:v>3.9</c:v>
                </c:pt>
                <c:pt idx="3">
                  <c:v>575.7</c:v>
                </c:pt>
                <c:pt idx="4">
                  <c:v>1325.7</c:v>
                </c:pt>
                <c:pt idx="5">
                  <c:v>1899.6</c:v>
                </c:pt>
                <c:pt idx="6">
                  <c:v>1991.3</c:v>
                </c:pt>
                <c:pt idx="7">
                  <c:v>1691.9</c:v>
                </c:pt>
                <c:pt idx="8">
                  <c:v>1760.3</c:v>
                </c:pt>
                <c:pt idx="9">
                  <c:v>2183.4</c:v>
                </c:pt>
                <c:pt idx="10">
                  <c:v>2078.2</c:v>
                </c:pt>
                <c:pt idx="11">
                  <c:v>1902</c:v>
                </c:pt>
                <c:pt idx="12">
                  <c:v>2097</c:v>
                </c:pt>
                <c:pt idx="13">
                  <c:v>1898.6</c:v>
                </c:pt>
                <c:pt idx="14">
                  <c:v>1497</c:v>
                </c:pt>
                <c:pt idx="15">
                  <c:v>1775.2</c:v>
                </c:pt>
                <c:pt idx="16">
                  <c:v>1731.4</c:v>
                </c:pt>
                <c:pt idx="17">
                  <c:v>1951.6</c:v>
                </c:pt>
                <c:pt idx="18">
                  <c:v>983.2</c:v>
                </c:pt>
                <c:pt idx="19">
                  <c:v>1478.3</c:v>
                </c:pt>
                <c:pt idx="20">
                  <c:v>1514.6</c:v>
                </c:pt>
                <c:pt idx="21">
                  <c:v>1722.3</c:v>
                </c:pt>
                <c:pt idx="22">
                  <c:v>1646.9</c:v>
                </c:pt>
                <c:pt idx="23">
                  <c:v>1744.1</c:v>
                </c:pt>
                <c:pt idx="24">
                  <c:v>1707.1</c:v>
                </c:pt>
                <c:pt idx="25">
                  <c:v>2002.8</c:v>
                </c:pt>
                <c:pt idx="26">
                  <c:v>2113.1</c:v>
                </c:pt>
                <c:pt idx="27">
                  <c:v>1647.9</c:v>
                </c:pt>
                <c:pt idx="28">
                  <c:v>1923.5</c:v>
                </c:pt>
                <c:pt idx="29">
                  <c:v>1571.9</c:v>
                </c:pt>
                <c:pt idx="30">
                  <c:v>2014.8</c:v>
                </c:pt>
                <c:pt idx="31">
                  <c:v>1319.1</c:v>
                </c:pt>
                <c:pt idx="32">
                  <c:v>1964.2</c:v>
                </c:pt>
                <c:pt idx="33">
                  <c:v>1789.6</c:v>
                </c:pt>
                <c:pt idx="34">
                  <c:v>1917.7</c:v>
                </c:pt>
                <c:pt idx="35">
                  <c:v>1800.4</c:v>
                </c:pt>
                <c:pt idx="36">
                  <c:v>1823.3</c:v>
                </c:pt>
                <c:pt idx="37">
                  <c:v>1512.5</c:v>
                </c:pt>
                <c:pt idx="38">
                  <c:v>1599.2</c:v>
                </c:pt>
                <c:pt idx="39">
                  <c:v>1483</c:v>
                </c:pt>
                <c:pt idx="40">
                  <c:v>1850.3</c:v>
                </c:pt>
                <c:pt idx="41">
                  <c:v>1458.3</c:v>
                </c:pt>
                <c:pt idx="42">
                  <c:v>1761</c:v>
                </c:pt>
                <c:pt idx="43">
                  <c:v>1760.3</c:v>
                </c:pt>
                <c:pt idx="44">
                  <c:v>1649.6</c:v>
                </c:pt>
                <c:pt idx="45">
                  <c:v>1345.7</c:v>
                </c:pt>
                <c:pt idx="46">
                  <c:v>1815.9</c:v>
                </c:pt>
                <c:pt idx="47">
                  <c:v>1376.6</c:v>
                </c:pt>
                <c:pt idx="48">
                  <c:v>1795.2</c:v>
                </c:pt>
                <c:pt idx="49">
                  <c:v>1115.1</c:v>
                </c:pt>
                <c:pt idx="50">
                  <c:v>1443.1</c:v>
                </c:pt>
                <c:pt idx="51">
                  <c:v>1722</c:v>
                </c:pt>
                <c:pt idx="52">
                  <c:v>2111.9</c:v>
                </c:pt>
                <c:pt idx="53">
                  <c:v>2000.6</c:v>
                </c:pt>
                <c:pt idx="54">
                  <c:v>1622.3</c:v>
                </c:pt>
                <c:pt idx="55">
                  <c:v>1775.6</c:v>
                </c:pt>
                <c:pt idx="56">
                  <c:v>1966.2</c:v>
                </c:pt>
                <c:pt idx="57">
                  <c:v>1802.5</c:v>
                </c:pt>
                <c:pt idx="58">
                  <c:v>1364.4</c:v>
                </c:pt>
                <c:pt idx="59">
                  <c:v>2237.7</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NETPACKET!$E$2:$E$61</c:f>
              <c:numCache>
                <c:formatCode>General</c:formatCode>
                <c:ptCount val="60"/>
                <c:pt idx="0">
                  <c:v>7.1</c:v>
                </c:pt>
                <c:pt idx="1">
                  <c:v>10.6</c:v>
                </c:pt>
                <c:pt idx="2">
                  <c:v>10.1</c:v>
                </c:pt>
                <c:pt idx="3">
                  <c:v>258.9</c:v>
                </c:pt>
                <c:pt idx="4">
                  <c:v>591</c:v>
                </c:pt>
                <c:pt idx="5">
                  <c:v>839.4</c:v>
                </c:pt>
                <c:pt idx="6">
                  <c:v>865.3</c:v>
                </c:pt>
                <c:pt idx="7">
                  <c:v>776</c:v>
                </c:pt>
                <c:pt idx="8">
                  <c:v>789.2</c:v>
                </c:pt>
                <c:pt idx="9">
                  <c:v>930.8</c:v>
                </c:pt>
                <c:pt idx="10">
                  <c:v>867.5</c:v>
                </c:pt>
                <c:pt idx="11">
                  <c:v>832.7</c:v>
                </c:pt>
                <c:pt idx="12">
                  <c:v>935.2</c:v>
                </c:pt>
                <c:pt idx="13">
                  <c:v>869.3</c:v>
                </c:pt>
                <c:pt idx="14">
                  <c:v>721.2</c:v>
                </c:pt>
                <c:pt idx="15">
                  <c:v>803.7</c:v>
                </c:pt>
                <c:pt idx="16">
                  <c:v>783.6</c:v>
                </c:pt>
                <c:pt idx="17">
                  <c:v>851.7</c:v>
                </c:pt>
                <c:pt idx="18">
                  <c:v>488.4</c:v>
                </c:pt>
                <c:pt idx="19">
                  <c:v>699.8</c:v>
                </c:pt>
                <c:pt idx="20">
                  <c:v>707.7</c:v>
                </c:pt>
                <c:pt idx="21">
                  <c:v>774.2</c:v>
                </c:pt>
                <c:pt idx="22">
                  <c:v>740.1</c:v>
                </c:pt>
                <c:pt idx="23">
                  <c:v>796.6</c:v>
                </c:pt>
                <c:pt idx="24">
                  <c:v>784.5</c:v>
                </c:pt>
                <c:pt idx="25">
                  <c:v>918.8</c:v>
                </c:pt>
                <c:pt idx="26">
                  <c:v>957.5</c:v>
                </c:pt>
                <c:pt idx="27">
                  <c:v>773</c:v>
                </c:pt>
                <c:pt idx="28">
                  <c:v>849.9</c:v>
                </c:pt>
                <c:pt idx="29">
                  <c:v>737.6</c:v>
                </c:pt>
                <c:pt idx="30">
                  <c:v>878</c:v>
                </c:pt>
                <c:pt idx="31">
                  <c:v>606.5</c:v>
                </c:pt>
                <c:pt idx="32">
                  <c:v>878.7</c:v>
                </c:pt>
                <c:pt idx="33">
                  <c:v>810.9</c:v>
                </c:pt>
                <c:pt idx="34">
                  <c:v>853.5</c:v>
                </c:pt>
                <c:pt idx="35">
                  <c:v>812.7</c:v>
                </c:pt>
                <c:pt idx="36">
                  <c:v>814.6</c:v>
                </c:pt>
                <c:pt idx="37">
                  <c:v>710.6</c:v>
                </c:pt>
                <c:pt idx="38">
                  <c:v>745.2</c:v>
                </c:pt>
                <c:pt idx="39">
                  <c:v>686.9</c:v>
                </c:pt>
                <c:pt idx="40">
                  <c:v>848.4</c:v>
                </c:pt>
                <c:pt idx="41">
                  <c:v>734.6</c:v>
                </c:pt>
                <c:pt idx="42">
                  <c:v>799.3</c:v>
                </c:pt>
                <c:pt idx="43">
                  <c:v>808.5</c:v>
                </c:pt>
                <c:pt idx="44">
                  <c:v>748.1</c:v>
                </c:pt>
                <c:pt idx="45">
                  <c:v>629.5</c:v>
                </c:pt>
                <c:pt idx="46">
                  <c:v>801.7</c:v>
                </c:pt>
                <c:pt idx="47">
                  <c:v>676.6</c:v>
                </c:pt>
                <c:pt idx="48">
                  <c:v>808.6</c:v>
                </c:pt>
                <c:pt idx="49">
                  <c:v>588.2</c:v>
                </c:pt>
                <c:pt idx="50">
                  <c:v>688.4</c:v>
                </c:pt>
                <c:pt idx="51">
                  <c:v>778.7</c:v>
                </c:pt>
                <c:pt idx="52">
                  <c:v>913.8</c:v>
                </c:pt>
                <c:pt idx="53">
                  <c:v>868.5</c:v>
                </c:pt>
                <c:pt idx="54">
                  <c:v>773.9</c:v>
                </c:pt>
                <c:pt idx="55">
                  <c:v>800.3</c:v>
                </c:pt>
                <c:pt idx="56">
                  <c:v>868.8</c:v>
                </c:pt>
                <c:pt idx="57">
                  <c:v>815.4</c:v>
                </c:pt>
                <c:pt idx="58">
                  <c:v>600.3</c:v>
                </c:pt>
                <c:pt idx="59">
                  <c:v>951.3</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NETPACKET!$F$2:$F$61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NETPACKET!$G$2:$G$61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424986522"/>
        <c:axId val="408106101"/>
      </c:lineChart>
      <c:catAx>
        <c:axId val="42498652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8106101"/>
        <c:crosses val="autoZero"/>
        <c:auto val="0"/>
        <c:lblAlgn val="ctr"/>
        <c:lblOffset val="100"/>
        <c:noMultiLvlLbl val="0"/>
      </c:catAx>
      <c:valAx>
        <c:axId val="40810610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498652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PROC!$B$2:$B$61</c:f>
              <c:numCache>
                <c:formatCode>General</c:formatCode>
                <c:ptCount val="60"/>
                <c:pt idx="0">
                  <c:v>1</c:v>
                </c:pt>
                <c:pt idx="1">
                  <c:v>1</c:v>
                </c:pt>
                <c:pt idx="2">
                  <c:v>1</c:v>
                </c:pt>
                <c:pt idx="3">
                  <c:v>3</c:v>
                </c:pt>
                <c:pt idx="4">
                  <c:v>6</c:v>
                </c:pt>
                <c:pt idx="5">
                  <c:v>2</c:v>
                </c:pt>
                <c:pt idx="6">
                  <c:v>2</c:v>
                </c:pt>
                <c:pt idx="7">
                  <c:v>1</c:v>
                </c:pt>
                <c:pt idx="8">
                  <c:v>2</c:v>
                </c:pt>
                <c:pt idx="9">
                  <c:v>1</c:v>
                </c:pt>
                <c:pt idx="10">
                  <c:v>3</c:v>
                </c:pt>
                <c:pt idx="11">
                  <c:v>3</c:v>
                </c:pt>
                <c:pt idx="12">
                  <c:v>1</c:v>
                </c:pt>
                <c:pt idx="13">
                  <c:v>2</c:v>
                </c:pt>
                <c:pt idx="14">
                  <c:v>2</c:v>
                </c:pt>
                <c:pt idx="15">
                  <c:v>2</c:v>
                </c:pt>
                <c:pt idx="16">
                  <c:v>2</c:v>
                </c:pt>
                <c:pt idx="17">
                  <c:v>2</c:v>
                </c:pt>
                <c:pt idx="18">
                  <c:v>4</c:v>
                </c:pt>
                <c:pt idx="19">
                  <c:v>3</c:v>
                </c:pt>
                <c:pt idx="20">
                  <c:v>41</c:v>
                </c:pt>
                <c:pt idx="21">
                  <c:v>5</c:v>
                </c:pt>
                <c:pt idx="22">
                  <c:v>2</c:v>
                </c:pt>
                <c:pt idx="23">
                  <c:v>27</c:v>
                </c:pt>
                <c:pt idx="24">
                  <c:v>1</c:v>
                </c:pt>
                <c:pt idx="25">
                  <c:v>8</c:v>
                </c:pt>
                <c:pt idx="26">
                  <c:v>2</c:v>
                </c:pt>
                <c:pt idx="27">
                  <c:v>3</c:v>
                </c:pt>
                <c:pt idx="28">
                  <c:v>1</c:v>
                </c:pt>
                <c:pt idx="29">
                  <c:v>2</c:v>
                </c:pt>
                <c:pt idx="30">
                  <c:v>2</c:v>
                </c:pt>
                <c:pt idx="31">
                  <c:v>1</c:v>
                </c:pt>
                <c:pt idx="32">
                  <c:v>1</c:v>
                </c:pt>
                <c:pt idx="33">
                  <c:v>2</c:v>
                </c:pt>
                <c:pt idx="34">
                  <c:v>4</c:v>
                </c:pt>
                <c:pt idx="35">
                  <c:v>6</c:v>
                </c:pt>
                <c:pt idx="36">
                  <c:v>2</c:v>
                </c:pt>
                <c:pt idx="37">
                  <c:v>2</c:v>
                </c:pt>
                <c:pt idx="38">
                  <c:v>3</c:v>
                </c:pt>
                <c:pt idx="39">
                  <c:v>1</c:v>
                </c:pt>
                <c:pt idx="40">
                  <c:v>6</c:v>
                </c:pt>
                <c:pt idx="41">
                  <c:v>3</c:v>
                </c:pt>
                <c:pt idx="42">
                  <c:v>1</c:v>
                </c:pt>
                <c:pt idx="43">
                  <c:v>2</c:v>
                </c:pt>
                <c:pt idx="44">
                  <c:v>2</c:v>
                </c:pt>
                <c:pt idx="45">
                  <c:v>1</c:v>
                </c:pt>
                <c:pt idx="46">
                  <c:v>2</c:v>
                </c:pt>
                <c:pt idx="47">
                  <c:v>2</c:v>
                </c:pt>
                <c:pt idx="48">
                  <c:v>1</c:v>
                </c:pt>
                <c:pt idx="49">
                  <c:v>2</c:v>
                </c:pt>
                <c:pt idx="50">
                  <c:v>35</c:v>
                </c:pt>
                <c:pt idx="51">
                  <c:v>1</c:v>
                </c:pt>
                <c:pt idx="52">
                  <c:v>1</c:v>
                </c:pt>
                <c:pt idx="53">
                  <c:v>2</c:v>
                </c:pt>
                <c:pt idx="54">
                  <c:v>11</c:v>
                </c:pt>
                <c:pt idx="55">
                  <c:v>2</c:v>
                </c:pt>
                <c:pt idx="56">
                  <c:v>1</c:v>
                </c:pt>
                <c:pt idx="57">
                  <c:v>3</c:v>
                </c:pt>
                <c:pt idx="58">
                  <c:v>1</c:v>
                </c:pt>
                <c:pt idx="59">
                  <c:v>1</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PROC!$C$2:$C$61</c:f>
              <c:numCache>
                <c:formatCode>General</c:formatCode>
                <c:ptCount val="60"/>
                <c:pt idx="0">
                  <c:v>0</c:v>
                </c:pt>
                <c:pt idx="1">
                  <c:v>0</c:v>
                </c:pt>
                <c:pt idx="2">
                  <c:v>0</c:v>
                </c:pt>
                <c:pt idx="3">
                  <c:v>1</c:v>
                </c:pt>
                <c:pt idx="4">
                  <c:v>0</c:v>
                </c:pt>
                <c:pt idx="5">
                  <c:v>1</c:v>
                </c:pt>
                <c:pt idx="6">
                  <c:v>1</c:v>
                </c:pt>
                <c:pt idx="7">
                  <c:v>1</c:v>
                </c:pt>
                <c:pt idx="8">
                  <c:v>1</c:v>
                </c:pt>
                <c:pt idx="9">
                  <c:v>1</c:v>
                </c:pt>
                <c:pt idx="10">
                  <c:v>1</c:v>
                </c:pt>
                <c:pt idx="11">
                  <c:v>1</c:v>
                </c:pt>
                <c:pt idx="12">
                  <c:v>1</c:v>
                </c:pt>
                <c:pt idx="13">
                  <c:v>1</c:v>
                </c:pt>
                <c:pt idx="14">
                  <c:v>1</c:v>
                </c:pt>
                <c:pt idx="15">
                  <c:v>1</c:v>
                </c:pt>
                <c:pt idx="16">
                  <c:v>1</c:v>
                </c:pt>
                <c:pt idx="17">
                  <c:v>1</c:v>
                </c:pt>
                <c:pt idx="18">
                  <c:v>0</c:v>
                </c:pt>
                <c:pt idx="19">
                  <c:v>1</c:v>
                </c:pt>
                <c:pt idx="20">
                  <c:v>0</c:v>
                </c:pt>
                <c:pt idx="21">
                  <c:v>2</c:v>
                </c:pt>
                <c:pt idx="22">
                  <c:v>1</c:v>
                </c:pt>
                <c:pt idx="23">
                  <c:v>0</c:v>
                </c:pt>
                <c:pt idx="24">
                  <c:v>1</c:v>
                </c:pt>
                <c:pt idx="25">
                  <c:v>0</c:v>
                </c:pt>
                <c:pt idx="26">
                  <c:v>1</c:v>
                </c:pt>
                <c:pt idx="27">
                  <c:v>1</c:v>
                </c:pt>
                <c:pt idx="28">
                  <c:v>1</c:v>
                </c:pt>
                <c:pt idx="29">
                  <c:v>1</c:v>
                </c:pt>
                <c:pt idx="30">
                  <c:v>1</c:v>
                </c:pt>
                <c:pt idx="31">
                  <c:v>1</c:v>
                </c:pt>
                <c:pt idx="32">
                  <c:v>1</c:v>
                </c:pt>
                <c:pt idx="33">
                  <c:v>1</c:v>
                </c:pt>
                <c:pt idx="34">
                  <c:v>1</c:v>
                </c:pt>
                <c:pt idx="35">
                  <c:v>0</c:v>
                </c:pt>
                <c:pt idx="36">
                  <c:v>1</c:v>
                </c:pt>
                <c:pt idx="37">
                  <c:v>1</c:v>
                </c:pt>
                <c:pt idx="38">
                  <c:v>1</c:v>
                </c:pt>
                <c:pt idx="39">
                  <c:v>1</c:v>
                </c:pt>
                <c:pt idx="40">
                  <c:v>0</c:v>
                </c:pt>
                <c:pt idx="41">
                  <c:v>1</c:v>
                </c:pt>
                <c:pt idx="42">
                  <c:v>1</c:v>
                </c:pt>
                <c:pt idx="43">
                  <c:v>1</c:v>
                </c:pt>
                <c:pt idx="44">
                  <c:v>1</c:v>
                </c:pt>
                <c:pt idx="45">
                  <c:v>1</c:v>
                </c:pt>
                <c:pt idx="46">
                  <c:v>1</c:v>
                </c:pt>
                <c:pt idx="47">
                  <c:v>1</c:v>
                </c:pt>
                <c:pt idx="48">
                  <c:v>0</c:v>
                </c:pt>
                <c:pt idx="49">
                  <c:v>1</c:v>
                </c:pt>
                <c:pt idx="50">
                  <c:v>0</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923918982"/>
        <c:axId val="755498654"/>
      </c:lineChart>
      <c:catAx>
        <c:axId val="92391898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5498654"/>
        <c:crosses val="autoZero"/>
        <c:auto val="0"/>
        <c:lblAlgn val="ctr"/>
        <c:lblOffset val="100"/>
        <c:noMultiLvlLbl val="0"/>
      </c:catAx>
      <c:valAx>
        <c:axId val="75549865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391898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PROC!$D$2:$D$61</c:f>
              <c:numCache>
                <c:formatCode>General</c:formatCode>
                <c:ptCount val="60"/>
                <c:pt idx="0">
                  <c:v>0</c:v>
                </c:pt>
                <c:pt idx="1">
                  <c:v>500.8</c:v>
                </c:pt>
                <c:pt idx="2">
                  <c:v>517.2</c:v>
                </c:pt>
                <c:pt idx="3">
                  <c:v>7095.2</c:v>
                </c:pt>
                <c:pt idx="4">
                  <c:v>15801.2</c:v>
                </c:pt>
                <c:pt idx="5">
                  <c:v>24433</c:v>
                </c:pt>
                <c:pt idx="6">
                  <c:v>24890</c:v>
                </c:pt>
                <c:pt idx="7">
                  <c:v>21880</c:v>
                </c:pt>
                <c:pt idx="8">
                  <c:v>23620.9</c:v>
                </c:pt>
                <c:pt idx="9">
                  <c:v>24701.9</c:v>
                </c:pt>
                <c:pt idx="10">
                  <c:v>23148.3</c:v>
                </c:pt>
                <c:pt idx="11">
                  <c:v>24464.1</c:v>
                </c:pt>
                <c:pt idx="12">
                  <c:v>24812</c:v>
                </c:pt>
                <c:pt idx="13">
                  <c:v>24331.6</c:v>
                </c:pt>
                <c:pt idx="14">
                  <c:v>22644.5</c:v>
                </c:pt>
                <c:pt idx="15">
                  <c:v>22954</c:v>
                </c:pt>
                <c:pt idx="16">
                  <c:v>22138.3</c:v>
                </c:pt>
                <c:pt idx="17">
                  <c:v>22945.4</c:v>
                </c:pt>
                <c:pt idx="18">
                  <c:v>14570.6</c:v>
                </c:pt>
                <c:pt idx="19">
                  <c:v>21958.2</c:v>
                </c:pt>
                <c:pt idx="20">
                  <c:v>22102.9</c:v>
                </c:pt>
                <c:pt idx="21">
                  <c:v>23430.9</c:v>
                </c:pt>
                <c:pt idx="22">
                  <c:v>23262.7</c:v>
                </c:pt>
                <c:pt idx="23">
                  <c:v>22886.7</c:v>
                </c:pt>
                <c:pt idx="24">
                  <c:v>23232.5</c:v>
                </c:pt>
                <c:pt idx="25">
                  <c:v>24308</c:v>
                </c:pt>
                <c:pt idx="26">
                  <c:v>25183.4</c:v>
                </c:pt>
                <c:pt idx="27">
                  <c:v>23607.5</c:v>
                </c:pt>
                <c:pt idx="28">
                  <c:v>23907.7</c:v>
                </c:pt>
                <c:pt idx="29">
                  <c:v>22808.1</c:v>
                </c:pt>
                <c:pt idx="30">
                  <c:v>24296.9</c:v>
                </c:pt>
                <c:pt idx="31">
                  <c:v>16814.6</c:v>
                </c:pt>
                <c:pt idx="32">
                  <c:v>24776.6</c:v>
                </c:pt>
                <c:pt idx="33">
                  <c:v>24153.1</c:v>
                </c:pt>
                <c:pt idx="34">
                  <c:v>23052.7</c:v>
                </c:pt>
                <c:pt idx="35">
                  <c:v>23677.2</c:v>
                </c:pt>
                <c:pt idx="36">
                  <c:v>22783.2</c:v>
                </c:pt>
                <c:pt idx="37">
                  <c:v>21466.6</c:v>
                </c:pt>
                <c:pt idx="38">
                  <c:v>22059.2</c:v>
                </c:pt>
                <c:pt idx="39">
                  <c:v>22202.8</c:v>
                </c:pt>
                <c:pt idx="40">
                  <c:v>23542.1</c:v>
                </c:pt>
                <c:pt idx="41">
                  <c:v>23612.3</c:v>
                </c:pt>
                <c:pt idx="42">
                  <c:v>22829.7</c:v>
                </c:pt>
                <c:pt idx="43">
                  <c:v>22176.4</c:v>
                </c:pt>
                <c:pt idx="44">
                  <c:v>22251.8</c:v>
                </c:pt>
                <c:pt idx="45">
                  <c:v>18552</c:v>
                </c:pt>
                <c:pt idx="46">
                  <c:v>22864.7</c:v>
                </c:pt>
                <c:pt idx="47">
                  <c:v>21716.5</c:v>
                </c:pt>
                <c:pt idx="48">
                  <c:v>23937.2</c:v>
                </c:pt>
                <c:pt idx="49">
                  <c:v>20333.8</c:v>
                </c:pt>
                <c:pt idx="50">
                  <c:v>21535.1</c:v>
                </c:pt>
                <c:pt idx="51">
                  <c:v>22772.2</c:v>
                </c:pt>
                <c:pt idx="52">
                  <c:v>23550.9</c:v>
                </c:pt>
                <c:pt idx="53">
                  <c:v>23169.1</c:v>
                </c:pt>
                <c:pt idx="54">
                  <c:v>22825</c:v>
                </c:pt>
                <c:pt idx="55">
                  <c:v>23929.9</c:v>
                </c:pt>
                <c:pt idx="56">
                  <c:v>23467.8</c:v>
                </c:pt>
                <c:pt idx="57">
                  <c:v>23368.3</c:v>
                </c:pt>
                <c:pt idx="58">
                  <c:v>17238.4</c:v>
                </c:pt>
                <c:pt idx="59">
                  <c:v>24426.9</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480044076"/>
        <c:axId val="733255429"/>
      </c:lineChart>
      <c:catAx>
        <c:axId val="48004407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3255429"/>
        <c:crosses val="autoZero"/>
        <c:auto val="0"/>
        <c:lblAlgn val="ctr"/>
        <c:lblOffset val="100"/>
        <c:noMultiLvlLbl val="0"/>
      </c:catAx>
      <c:valAx>
        <c:axId val="73325542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0044076"/>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PROC!$H$2:$H$61</c:f>
              <c:numCache>
                <c:formatCode>General</c:formatCode>
                <c:ptCount val="60"/>
                <c:pt idx="0">
                  <c:v>0</c:v>
                </c:pt>
                <c:pt idx="1">
                  <c:v>0</c:v>
                </c:pt>
                <c:pt idx="2">
                  <c:v>0.1</c:v>
                </c:pt>
                <c:pt idx="3">
                  <c:v>5.5</c:v>
                </c:pt>
                <c:pt idx="4">
                  <c:v>0.3</c:v>
                </c:pt>
                <c:pt idx="5">
                  <c:v>0.4</c:v>
                </c:pt>
                <c:pt idx="6">
                  <c:v>0</c:v>
                </c:pt>
                <c:pt idx="7">
                  <c:v>0.2</c:v>
                </c:pt>
                <c:pt idx="8">
                  <c:v>0</c:v>
                </c:pt>
                <c:pt idx="9">
                  <c:v>0.2</c:v>
                </c:pt>
                <c:pt idx="10">
                  <c:v>0</c:v>
                </c:pt>
                <c:pt idx="11">
                  <c:v>0.4</c:v>
                </c:pt>
                <c:pt idx="12">
                  <c:v>0</c:v>
                </c:pt>
                <c:pt idx="13">
                  <c:v>0.5</c:v>
                </c:pt>
                <c:pt idx="14">
                  <c:v>0.1</c:v>
                </c:pt>
                <c:pt idx="15">
                  <c:v>0.2</c:v>
                </c:pt>
                <c:pt idx="16">
                  <c:v>0</c:v>
                </c:pt>
                <c:pt idx="17">
                  <c:v>0.5</c:v>
                </c:pt>
                <c:pt idx="18">
                  <c:v>0</c:v>
                </c:pt>
                <c:pt idx="19">
                  <c:v>0</c:v>
                </c:pt>
                <c:pt idx="20">
                  <c:v>0.1</c:v>
                </c:pt>
                <c:pt idx="21">
                  <c:v>0.2</c:v>
                </c:pt>
                <c:pt idx="22">
                  <c:v>0</c:v>
                </c:pt>
                <c:pt idx="23">
                  <c:v>0</c:v>
                </c:pt>
                <c:pt idx="24">
                  <c:v>0.2</c:v>
                </c:pt>
                <c:pt idx="25">
                  <c:v>0</c:v>
                </c:pt>
                <c:pt idx="26">
                  <c:v>0</c:v>
                </c:pt>
                <c:pt idx="27">
                  <c:v>0.2</c:v>
                </c:pt>
                <c:pt idx="28">
                  <c:v>0</c:v>
                </c:pt>
                <c:pt idx="29">
                  <c:v>0</c:v>
                </c:pt>
                <c:pt idx="30">
                  <c:v>0.1</c:v>
                </c:pt>
                <c:pt idx="31">
                  <c:v>0.2</c:v>
                </c:pt>
                <c:pt idx="32">
                  <c:v>0</c:v>
                </c:pt>
                <c:pt idx="33">
                  <c:v>0.2</c:v>
                </c:pt>
                <c:pt idx="34">
                  <c:v>0</c:v>
                </c:pt>
                <c:pt idx="35">
                  <c:v>0</c:v>
                </c:pt>
                <c:pt idx="36">
                  <c:v>1.4</c:v>
                </c:pt>
                <c:pt idx="37">
                  <c:v>0</c:v>
                </c:pt>
                <c:pt idx="38">
                  <c:v>0</c:v>
                </c:pt>
                <c:pt idx="39">
                  <c:v>0.2</c:v>
                </c:pt>
                <c:pt idx="40">
                  <c:v>0.1</c:v>
                </c:pt>
                <c:pt idx="41">
                  <c:v>0</c:v>
                </c:pt>
                <c:pt idx="42">
                  <c:v>0</c:v>
                </c:pt>
                <c:pt idx="43">
                  <c:v>0.2</c:v>
                </c:pt>
                <c:pt idx="44">
                  <c:v>0.1</c:v>
                </c:pt>
                <c:pt idx="45">
                  <c:v>0.3</c:v>
                </c:pt>
                <c:pt idx="46">
                  <c:v>0</c:v>
                </c:pt>
                <c:pt idx="47">
                  <c:v>0</c:v>
                </c:pt>
                <c:pt idx="48">
                  <c:v>0</c:v>
                </c:pt>
                <c:pt idx="49">
                  <c:v>0.3</c:v>
                </c:pt>
                <c:pt idx="50">
                  <c:v>0.1</c:v>
                </c:pt>
                <c:pt idx="51">
                  <c:v>0.2</c:v>
                </c:pt>
                <c:pt idx="52">
                  <c:v>1</c:v>
                </c:pt>
                <c:pt idx="53">
                  <c:v>0.2</c:v>
                </c:pt>
                <c:pt idx="54">
                  <c:v>0</c:v>
                </c:pt>
                <c:pt idx="55">
                  <c:v>0.2</c:v>
                </c:pt>
                <c:pt idx="56">
                  <c:v>0</c:v>
                </c:pt>
                <c:pt idx="57">
                  <c:v>0.3</c:v>
                </c:pt>
                <c:pt idx="58">
                  <c:v>0.1</c:v>
                </c:pt>
                <c:pt idx="5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18932729"/>
        <c:axId val="419341826"/>
      </c:lineChart>
      <c:catAx>
        <c:axId val="1893272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9341826"/>
        <c:crosses val="autoZero"/>
        <c:auto val="0"/>
        <c:lblAlgn val="ctr"/>
        <c:lblOffset val="100"/>
        <c:noMultiLvlLbl val="0"/>
      </c:catAx>
      <c:valAx>
        <c:axId val="419341826"/>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93272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VM!$H$2:$H$61</c:f>
              <c:numCache>
                <c:formatCode>General</c:formatCode>
                <c:ptCount val="60"/>
                <c:pt idx="0">
                  <c:v>0</c:v>
                </c:pt>
                <c:pt idx="1">
                  <c:v>0</c:v>
                </c:pt>
                <c:pt idx="2">
                  <c:v>0</c:v>
                </c:pt>
                <c:pt idx="3">
                  <c:v>16</c:v>
                </c:pt>
                <c:pt idx="4">
                  <c:v>0</c:v>
                </c:pt>
                <c:pt idx="5">
                  <c:v>0</c:v>
                </c:pt>
                <c:pt idx="6">
                  <c:v>0</c:v>
                </c:pt>
                <c:pt idx="7">
                  <c:v>0</c:v>
                </c:pt>
                <c:pt idx="8">
                  <c:v>0</c:v>
                </c:pt>
                <c:pt idx="9">
                  <c:v>0</c:v>
                </c:pt>
                <c:pt idx="10">
                  <c:v>0</c:v>
                </c:pt>
                <c:pt idx="11">
                  <c:v>0</c:v>
                </c:pt>
                <c:pt idx="12">
                  <c:v>8</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136</c:v>
                </c:pt>
                <c:pt idx="36">
                  <c:v>1952</c:v>
                </c:pt>
                <c:pt idx="37">
                  <c:v>0</c:v>
                </c:pt>
                <c:pt idx="38">
                  <c:v>124</c:v>
                </c:pt>
                <c:pt idx="39">
                  <c:v>12</c:v>
                </c:pt>
                <c:pt idx="40">
                  <c:v>124</c:v>
                </c:pt>
                <c:pt idx="41">
                  <c:v>0</c:v>
                </c:pt>
                <c:pt idx="42">
                  <c:v>616</c:v>
                </c:pt>
                <c:pt idx="43">
                  <c:v>1348</c:v>
                </c:pt>
                <c:pt idx="44">
                  <c:v>0</c:v>
                </c:pt>
                <c:pt idx="45">
                  <c:v>0</c:v>
                </c:pt>
                <c:pt idx="46">
                  <c:v>0</c:v>
                </c:pt>
                <c:pt idx="47">
                  <c:v>0</c:v>
                </c:pt>
                <c:pt idx="48">
                  <c:v>0</c:v>
                </c:pt>
                <c:pt idx="49">
                  <c:v>0</c:v>
                </c:pt>
                <c:pt idx="50">
                  <c:v>0</c:v>
                </c:pt>
                <c:pt idx="51">
                  <c:v>0</c:v>
                </c:pt>
                <c:pt idx="52">
                  <c:v>5636</c:v>
                </c:pt>
                <c:pt idx="53">
                  <c:v>236</c:v>
                </c:pt>
                <c:pt idx="54">
                  <c:v>0</c:v>
                </c:pt>
                <c:pt idx="55">
                  <c:v>0</c:v>
                </c:pt>
                <c:pt idx="56">
                  <c:v>7780</c:v>
                </c:pt>
                <c:pt idx="57">
                  <c:v>0</c:v>
                </c:pt>
                <c:pt idx="58">
                  <c:v>0</c:v>
                </c:pt>
                <c:pt idx="59">
                  <c:v>2180</c:v>
                </c:pt>
              </c:numCache>
            </c:numRef>
          </c:val>
        </c:ser>
        <c:ser>
          <c:idx val="1"/>
          <c:order val="1"/>
          <c:tx>
            <c:strRef>
              <c:f>VM!$I$1</c:f>
              <c:strCache>
                <c:ptCount val="1"/>
                <c:pt idx="0">
                  <c:v>pgpgout</c:v>
                </c:pt>
              </c:strCache>
            </c:strRef>
          </c:tx>
          <c:dLbls>
            <c:delete val="1"/>
          </c:dLbls>
          <c:val>
            <c:numRef>
              <c:f>VM!$I$2:$I$61</c:f>
              <c:numCache>
                <c:formatCode>General</c:formatCode>
                <c:ptCount val="60"/>
                <c:pt idx="0">
                  <c:v>0</c:v>
                </c:pt>
                <c:pt idx="1">
                  <c:v>492</c:v>
                </c:pt>
                <c:pt idx="2">
                  <c:v>452</c:v>
                </c:pt>
                <c:pt idx="3">
                  <c:v>4260</c:v>
                </c:pt>
                <c:pt idx="4">
                  <c:v>362740</c:v>
                </c:pt>
                <c:pt idx="5">
                  <c:v>11984</c:v>
                </c:pt>
                <c:pt idx="6">
                  <c:v>10728</c:v>
                </c:pt>
                <c:pt idx="7">
                  <c:v>42760</c:v>
                </c:pt>
                <c:pt idx="8">
                  <c:v>10536</c:v>
                </c:pt>
                <c:pt idx="9">
                  <c:v>10732</c:v>
                </c:pt>
                <c:pt idx="10">
                  <c:v>49676</c:v>
                </c:pt>
                <c:pt idx="11">
                  <c:v>8628</c:v>
                </c:pt>
                <c:pt idx="12">
                  <c:v>8500</c:v>
                </c:pt>
                <c:pt idx="13">
                  <c:v>39260</c:v>
                </c:pt>
                <c:pt idx="14">
                  <c:v>8220</c:v>
                </c:pt>
                <c:pt idx="15">
                  <c:v>7824</c:v>
                </c:pt>
                <c:pt idx="16">
                  <c:v>42636</c:v>
                </c:pt>
                <c:pt idx="17">
                  <c:v>20100</c:v>
                </c:pt>
                <c:pt idx="18">
                  <c:v>361976</c:v>
                </c:pt>
                <c:pt idx="19">
                  <c:v>34436</c:v>
                </c:pt>
                <c:pt idx="20">
                  <c:v>7716</c:v>
                </c:pt>
                <c:pt idx="21">
                  <c:v>9284</c:v>
                </c:pt>
                <c:pt idx="22">
                  <c:v>41116</c:v>
                </c:pt>
                <c:pt idx="23">
                  <c:v>10332</c:v>
                </c:pt>
                <c:pt idx="24">
                  <c:v>15552</c:v>
                </c:pt>
                <c:pt idx="25">
                  <c:v>40444</c:v>
                </c:pt>
                <c:pt idx="26">
                  <c:v>7612</c:v>
                </c:pt>
                <c:pt idx="27">
                  <c:v>8524</c:v>
                </c:pt>
                <c:pt idx="28">
                  <c:v>42584</c:v>
                </c:pt>
                <c:pt idx="29">
                  <c:v>10076</c:v>
                </c:pt>
                <c:pt idx="30">
                  <c:v>16056</c:v>
                </c:pt>
                <c:pt idx="31">
                  <c:v>402820</c:v>
                </c:pt>
                <c:pt idx="32">
                  <c:v>8540</c:v>
                </c:pt>
                <c:pt idx="33">
                  <c:v>8512</c:v>
                </c:pt>
                <c:pt idx="34">
                  <c:v>38004</c:v>
                </c:pt>
                <c:pt idx="35">
                  <c:v>10276</c:v>
                </c:pt>
                <c:pt idx="36">
                  <c:v>10252</c:v>
                </c:pt>
                <c:pt idx="37">
                  <c:v>55440</c:v>
                </c:pt>
                <c:pt idx="38">
                  <c:v>8992</c:v>
                </c:pt>
                <c:pt idx="39">
                  <c:v>11948</c:v>
                </c:pt>
                <c:pt idx="40">
                  <c:v>41540</c:v>
                </c:pt>
                <c:pt idx="41">
                  <c:v>9592</c:v>
                </c:pt>
                <c:pt idx="42">
                  <c:v>11124</c:v>
                </c:pt>
                <c:pt idx="43">
                  <c:v>26568</c:v>
                </c:pt>
                <c:pt idx="44">
                  <c:v>67976</c:v>
                </c:pt>
                <c:pt idx="45">
                  <c:v>345348</c:v>
                </c:pt>
                <c:pt idx="46">
                  <c:v>26208</c:v>
                </c:pt>
                <c:pt idx="47">
                  <c:v>28056</c:v>
                </c:pt>
                <c:pt idx="48">
                  <c:v>12584</c:v>
                </c:pt>
                <c:pt idx="49">
                  <c:v>12320</c:v>
                </c:pt>
                <c:pt idx="50">
                  <c:v>49648</c:v>
                </c:pt>
                <c:pt idx="51">
                  <c:v>15192</c:v>
                </c:pt>
                <c:pt idx="52">
                  <c:v>10832</c:v>
                </c:pt>
                <c:pt idx="53">
                  <c:v>44596</c:v>
                </c:pt>
                <c:pt idx="54">
                  <c:v>12576</c:v>
                </c:pt>
                <c:pt idx="55">
                  <c:v>12220</c:v>
                </c:pt>
                <c:pt idx="56">
                  <c:v>44080</c:v>
                </c:pt>
                <c:pt idx="57">
                  <c:v>12312</c:v>
                </c:pt>
                <c:pt idx="58">
                  <c:v>387308</c:v>
                </c:pt>
                <c:pt idx="59">
                  <c:v>26052</c:v>
                </c:pt>
              </c:numCache>
            </c:numRef>
          </c:val>
        </c:ser>
        <c:dLbls>
          <c:showLegendKey val="0"/>
          <c:showVal val="0"/>
          <c:showCatName val="0"/>
          <c:showSerName val="0"/>
          <c:showPercent val="0"/>
          <c:showBubbleSize val="0"/>
        </c:dLbls>
        <c:axId val="50869493"/>
        <c:axId val="830096556"/>
      </c:areaChart>
      <c:catAx>
        <c:axId val="5086949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0096556"/>
        <c:crosses val="autoZero"/>
        <c:auto val="0"/>
        <c:lblAlgn val="ctr"/>
        <c:lblOffset val="100"/>
        <c:noMultiLvlLbl val="0"/>
      </c:catAx>
      <c:valAx>
        <c:axId val="83009655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869493"/>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VM!$J$2:$J$61</c:f>
              <c:numCache>
                <c:formatCode>General</c:formatCode>
                <c:ptCount val="60"/>
                <c:pt idx="0">
                  <c:v>0</c:v>
                </c:pt>
                <c:pt idx="1">
                  <c:v>0</c:v>
                </c:pt>
                <c:pt idx="2">
                  <c:v>0</c:v>
                </c:pt>
                <c:pt idx="3">
                  <c:v>4</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27</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21</c:v>
                </c:pt>
                <c:pt idx="53">
                  <c:v>0</c:v>
                </c:pt>
                <c:pt idx="54">
                  <c:v>0</c:v>
                </c:pt>
                <c:pt idx="55">
                  <c:v>0</c:v>
                </c:pt>
                <c:pt idx="56">
                  <c:v>0</c:v>
                </c:pt>
                <c:pt idx="57">
                  <c:v>0</c:v>
                </c:pt>
                <c:pt idx="58">
                  <c:v>0</c:v>
                </c:pt>
                <c:pt idx="59">
                  <c:v>0</c:v>
                </c:pt>
              </c:numCache>
            </c:numRef>
          </c:val>
        </c:ser>
        <c:ser>
          <c:idx val="1"/>
          <c:order val="1"/>
          <c:tx>
            <c:strRef>
              <c:f>VM!$K$1</c:f>
              <c:strCache>
                <c:ptCount val="1"/>
                <c:pt idx="0">
                  <c:v>pswpout</c:v>
                </c:pt>
              </c:strCache>
            </c:strRef>
          </c:tx>
          <c:dLbls>
            <c:delete val="1"/>
          </c:dLbls>
          <c:val>
            <c:numRef>
              <c:f>VM!$K$2:$K$61</c:f>
              <c:numCache>
                <c:formatCode>General</c:formatCode>
                <c:ptCount val="60"/>
                <c:pt idx="0">
                  <c:v>0</c:v>
                </c:pt>
                <c:pt idx="1">
                  <c:v>0</c:v>
                </c:pt>
                <c:pt idx="2">
                  <c:v>0</c:v>
                </c:pt>
                <c:pt idx="3">
                  <c:v>0</c:v>
                </c:pt>
                <c:pt idx="4">
                  <c:v>525</c:v>
                </c:pt>
                <c:pt idx="5">
                  <c:v>0</c:v>
                </c:pt>
                <c:pt idx="6">
                  <c:v>0</c:v>
                </c:pt>
                <c:pt idx="7">
                  <c:v>0</c:v>
                </c:pt>
                <c:pt idx="8">
                  <c:v>0</c:v>
                </c:pt>
                <c:pt idx="9">
                  <c:v>0</c:v>
                </c:pt>
                <c:pt idx="10">
                  <c:v>0</c:v>
                </c:pt>
                <c:pt idx="11">
                  <c:v>0</c:v>
                </c:pt>
                <c:pt idx="12">
                  <c:v>0</c:v>
                </c:pt>
                <c:pt idx="13">
                  <c:v>0</c:v>
                </c:pt>
                <c:pt idx="14">
                  <c:v>0</c:v>
                </c:pt>
                <c:pt idx="15">
                  <c:v>0</c:v>
                </c:pt>
                <c:pt idx="16">
                  <c:v>0</c:v>
                </c:pt>
                <c:pt idx="17">
                  <c:v>306</c:v>
                </c:pt>
                <c:pt idx="18">
                  <c:v>188</c:v>
                </c:pt>
                <c:pt idx="19">
                  <c:v>0</c:v>
                </c:pt>
                <c:pt idx="20">
                  <c:v>0</c:v>
                </c:pt>
                <c:pt idx="21">
                  <c:v>0</c:v>
                </c:pt>
                <c:pt idx="22">
                  <c:v>0</c:v>
                </c:pt>
                <c:pt idx="23">
                  <c:v>0</c:v>
                </c:pt>
                <c:pt idx="24">
                  <c:v>0</c:v>
                </c:pt>
                <c:pt idx="25">
                  <c:v>0</c:v>
                </c:pt>
                <c:pt idx="26">
                  <c:v>0</c:v>
                </c:pt>
                <c:pt idx="27">
                  <c:v>0</c:v>
                </c:pt>
                <c:pt idx="28">
                  <c:v>0</c:v>
                </c:pt>
                <c:pt idx="29">
                  <c:v>0</c:v>
                </c:pt>
                <c:pt idx="30">
                  <c:v>0</c:v>
                </c:pt>
                <c:pt idx="31">
                  <c:v>523</c:v>
                </c:pt>
                <c:pt idx="32">
                  <c:v>0</c:v>
                </c:pt>
                <c:pt idx="33">
                  <c:v>0</c:v>
                </c:pt>
                <c:pt idx="34">
                  <c:v>0</c:v>
                </c:pt>
                <c:pt idx="35">
                  <c:v>0</c:v>
                </c:pt>
                <c:pt idx="36">
                  <c:v>0</c:v>
                </c:pt>
                <c:pt idx="37">
                  <c:v>0</c:v>
                </c:pt>
                <c:pt idx="38">
                  <c:v>0</c:v>
                </c:pt>
                <c:pt idx="39">
                  <c:v>0</c:v>
                </c:pt>
                <c:pt idx="40">
                  <c:v>0</c:v>
                </c:pt>
                <c:pt idx="41">
                  <c:v>0</c:v>
                </c:pt>
                <c:pt idx="42">
                  <c:v>0</c:v>
                </c:pt>
                <c:pt idx="43">
                  <c:v>0</c:v>
                </c:pt>
                <c:pt idx="44">
                  <c:v>525</c:v>
                </c:pt>
                <c:pt idx="45">
                  <c:v>0</c:v>
                </c:pt>
                <c:pt idx="46">
                  <c:v>0</c:v>
                </c:pt>
                <c:pt idx="47">
                  <c:v>0</c:v>
                </c:pt>
                <c:pt idx="48">
                  <c:v>0</c:v>
                </c:pt>
                <c:pt idx="49">
                  <c:v>0</c:v>
                </c:pt>
                <c:pt idx="50">
                  <c:v>0</c:v>
                </c:pt>
                <c:pt idx="51">
                  <c:v>0</c:v>
                </c:pt>
                <c:pt idx="52">
                  <c:v>0</c:v>
                </c:pt>
                <c:pt idx="53">
                  <c:v>0</c:v>
                </c:pt>
                <c:pt idx="54">
                  <c:v>0</c:v>
                </c:pt>
                <c:pt idx="55">
                  <c:v>0</c:v>
                </c:pt>
                <c:pt idx="56">
                  <c:v>0</c:v>
                </c:pt>
                <c:pt idx="57">
                  <c:v>0</c:v>
                </c:pt>
                <c:pt idx="58">
                  <c:v>433</c:v>
                </c:pt>
                <c:pt idx="59">
                  <c:v>0</c:v>
                </c:pt>
              </c:numCache>
            </c:numRef>
          </c:val>
        </c:ser>
        <c:dLbls>
          <c:showLegendKey val="0"/>
          <c:showVal val="0"/>
          <c:showCatName val="0"/>
          <c:showSerName val="0"/>
          <c:showPercent val="0"/>
          <c:showBubbleSize val="0"/>
        </c:dLbls>
        <c:axId val="455643454"/>
        <c:axId val="317172241"/>
      </c:areaChart>
      <c:catAx>
        <c:axId val="45564345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7172241"/>
        <c:crosses val="autoZero"/>
        <c:auto val="0"/>
        <c:lblAlgn val="ctr"/>
        <c:lblOffset val="100"/>
        <c:noMultiLvlLbl val="0"/>
      </c:catAx>
      <c:valAx>
        <c:axId val="31717224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5643454"/>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CPU001!$B$2:$B$61</c:f>
              <c:numCache>
                <c:formatCode>General</c:formatCode>
                <c:ptCount val="60"/>
                <c:pt idx="0">
                  <c:v>0</c:v>
                </c:pt>
                <c:pt idx="1">
                  <c:v>0</c:v>
                </c:pt>
                <c:pt idx="2">
                  <c:v>0</c:v>
                </c:pt>
                <c:pt idx="3">
                  <c:v>6.8</c:v>
                </c:pt>
                <c:pt idx="4">
                  <c:v>27.6</c:v>
                </c:pt>
                <c:pt idx="5">
                  <c:v>24.6</c:v>
                </c:pt>
                <c:pt idx="6">
                  <c:v>24.4</c:v>
                </c:pt>
                <c:pt idx="7">
                  <c:v>23</c:v>
                </c:pt>
                <c:pt idx="8">
                  <c:v>24</c:v>
                </c:pt>
                <c:pt idx="9">
                  <c:v>22.8</c:v>
                </c:pt>
                <c:pt idx="10">
                  <c:v>21.5</c:v>
                </c:pt>
                <c:pt idx="11">
                  <c:v>24.8</c:v>
                </c:pt>
                <c:pt idx="12">
                  <c:v>23.7</c:v>
                </c:pt>
                <c:pt idx="13">
                  <c:v>24.3</c:v>
                </c:pt>
                <c:pt idx="14">
                  <c:v>24.4</c:v>
                </c:pt>
                <c:pt idx="15">
                  <c:v>23.9</c:v>
                </c:pt>
                <c:pt idx="16">
                  <c:v>22.4</c:v>
                </c:pt>
                <c:pt idx="17">
                  <c:v>23.1</c:v>
                </c:pt>
                <c:pt idx="18">
                  <c:v>16.4</c:v>
                </c:pt>
                <c:pt idx="19">
                  <c:v>23.6</c:v>
                </c:pt>
                <c:pt idx="20">
                  <c:v>22.8</c:v>
                </c:pt>
                <c:pt idx="21">
                  <c:v>22.9</c:v>
                </c:pt>
                <c:pt idx="22">
                  <c:v>23.9</c:v>
                </c:pt>
                <c:pt idx="23">
                  <c:v>23.5</c:v>
                </c:pt>
                <c:pt idx="24">
                  <c:v>22.2</c:v>
                </c:pt>
                <c:pt idx="25">
                  <c:v>22.5</c:v>
                </c:pt>
                <c:pt idx="26">
                  <c:v>24.6</c:v>
                </c:pt>
                <c:pt idx="27">
                  <c:v>23.6</c:v>
                </c:pt>
                <c:pt idx="28">
                  <c:v>23.3</c:v>
                </c:pt>
                <c:pt idx="29">
                  <c:v>24.4</c:v>
                </c:pt>
                <c:pt idx="30">
                  <c:v>23.1</c:v>
                </c:pt>
                <c:pt idx="31">
                  <c:v>20.4</c:v>
                </c:pt>
                <c:pt idx="32">
                  <c:v>25.9</c:v>
                </c:pt>
                <c:pt idx="33">
                  <c:v>25.2</c:v>
                </c:pt>
                <c:pt idx="34">
                  <c:v>22.8</c:v>
                </c:pt>
                <c:pt idx="35">
                  <c:v>21.2</c:v>
                </c:pt>
                <c:pt idx="36">
                  <c:v>23.2</c:v>
                </c:pt>
                <c:pt idx="37">
                  <c:v>23.3</c:v>
                </c:pt>
                <c:pt idx="38">
                  <c:v>22.9</c:v>
                </c:pt>
                <c:pt idx="39">
                  <c:v>22.8</c:v>
                </c:pt>
                <c:pt idx="40">
                  <c:v>23.5</c:v>
                </c:pt>
                <c:pt idx="41">
                  <c:v>24.7</c:v>
                </c:pt>
                <c:pt idx="42">
                  <c:v>23.1</c:v>
                </c:pt>
                <c:pt idx="43">
                  <c:v>22.7</c:v>
                </c:pt>
                <c:pt idx="44">
                  <c:v>33.1</c:v>
                </c:pt>
                <c:pt idx="45">
                  <c:v>19.6</c:v>
                </c:pt>
                <c:pt idx="46">
                  <c:v>21.2</c:v>
                </c:pt>
                <c:pt idx="47">
                  <c:v>22.2</c:v>
                </c:pt>
                <c:pt idx="48">
                  <c:v>23.6</c:v>
                </c:pt>
                <c:pt idx="49">
                  <c:v>22.8</c:v>
                </c:pt>
                <c:pt idx="50">
                  <c:v>23.5</c:v>
                </c:pt>
                <c:pt idx="51">
                  <c:v>22.8</c:v>
                </c:pt>
                <c:pt idx="52">
                  <c:v>22.5</c:v>
                </c:pt>
                <c:pt idx="53">
                  <c:v>23</c:v>
                </c:pt>
                <c:pt idx="54">
                  <c:v>23.8</c:v>
                </c:pt>
                <c:pt idx="55">
                  <c:v>23</c:v>
                </c:pt>
                <c:pt idx="56">
                  <c:v>23.6</c:v>
                </c:pt>
                <c:pt idx="57">
                  <c:v>23.7</c:v>
                </c:pt>
                <c:pt idx="58">
                  <c:v>29.3</c:v>
                </c:pt>
                <c:pt idx="59">
                  <c:v>23.3</c:v>
                </c:pt>
              </c:numCache>
            </c:numRef>
          </c:val>
        </c:ser>
        <c:ser>
          <c:idx val="1"/>
          <c:order val="1"/>
          <c:tx>
            <c:strRef>
              <c:f>CPU001!$C$1</c:f>
              <c:strCache>
                <c:ptCount val="1"/>
                <c:pt idx="0">
                  <c:v>Sys%</c:v>
                </c:pt>
              </c:strCache>
            </c:strRef>
          </c:tx>
          <c:invertIfNegative val="0"/>
          <c:dLbls>
            <c:delete val="1"/>
          </c:dLbls>
          <c:cat>
            <c:numRef>
              <c:f>CPU001!$A$2:$A$61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CPU001!$C$2:$C$61</c:f>
              <c:numCache>
                <c:formatCode>General</c:formatCode>
                <c:ptCount val="60"/>
                <c:pt idx="0">
                  <c:v>0</c:v>
                </c:pt>
                <c:pt idx="1">
                  <c:v>0.1</c:v>
                </c:pt>
                <c:pt idx="2">
                  <c:v>0</c:v>
                </c:pt>
                <c:pt idx="3">
                  <c:v>2.9</c:v>
                </c:pt>
                <c:pt idx="4">
                  <c:v>4</c:v>
                </c:pt>
                <c:pt idx="5">
                  <c:v>4.5</c:v>
                </c:pt>
                <c:pt idx="6">
                  <c:v>4.6</c:v>
                </c:pt>
                <c:pt idx="7">
                  <c:v>4.6</c:v>
                </c:pt>
                <c:pt idx="8">
                  <c:v>4.4</c:v>
                </c:pt>
                <c:pt idx="9">
                  <c:v>4.5</c:v>
                </c:pt>
                <c:pt idx="10">
                  <c:v>6.9</c:v>
                </c:pt>
                <c:pt idx="11">
                  <c:v>6.3</c:v>
                </c:pt>
                <c:pt idx="12">
                  <c:v>5.2</c:v>
                </c:pt>
                <c:pt idx="13">
                  <c:v>5.7</c:v>
                </c:pt>
                <c:pt idx="14">
                  <c:v>4.4</c:v>
                </c:pt>
                <c:pt idx="15">
                  <c:v>4.8</c:v>
                </c:pt>
                <c:pt idx="16">
                  <c:v>5.5</c:v>
                </c:pt>
                <c:pt idx="17">
                  <c:v>5.2</c:v>
                </c:pt>
                <c:pt idx="18">
                  <c:v>9.5</c:v>
                </c:pt>
                <c:pt idx="19">
                  <c:v>5.8</c:v>
                </c:pt>
                <c:pt idx="20">
                  <c:v>5.8</c:v>
                </c:pt>
                <c:pt idx="21">
                  <c:v>4.8</c:v>
                </c:pt>
                <c:pt idx="22">
                  <c:v>5.7</c:v>
                </c:pt>
                <c:pt idx="23">
                  <c:v>5.2</c:v>
                </c:pt>
                <c:pt idx="24">
                  <c:v>4.3</c:v>
                </c:pt>
                <c:pt idx="25">
                  <c:v>5.5</c:v>
                </c:pt>
                <c:pt idx="26">
                  <c:v>6.4</c:v>
                </c:pt>
                <c:pt idx="27">
                  <c:v>4.9</c:v>
                </c:pt>
                <c:pt idx="28">
                  <c:v>4.4</c:v>
                </c:pt>
                <c:pt idx="29">
                  <c:v>5.5</c:v>
                </c:pt>
                <c:pt idx="30">
                  <c:v>5.2</c:v>
                </c:pt>
                <c:pt idx="31">
                  <c:v>5.1</c:v>
                </c:pt>
                <c:pt idx="32">
                  <c:v>5.5</c:v>
                </c:pt>
                <c:pt idx="33">
                  <c:v>5.1</c:v>
                </c:pt>
                <c:pt idx="34">
                  <c:v>4.6</c:v>
                </c:pt>
                <c:pt idx="35">
                  <c:v>5</c:v>
                </c:pt>
                <c:pt idx="36">
                  <c:v>3.8</c:v>
                </c:pt>
                <c:pt idx="37">
                  <c:v>5</c:v>
                </c:pt>
                <c:pt idx="38">
                  <c:v>4.5</c:v>
                </c:pt>
                <c:pt idx="39">
                  <c:v>4.3</c:v>
                </c:pt>
                <c:pt idx="40">
                  <c:v>4.1</c:v>
                </c:pt>
                <c:pt idx="41">
                  <c:v>5</c:v>
                </c:pt>
                <c:pt idx="42">
                  <c:v>4.4</c:v>
                </c:pt>
                <c:pt idx="43">
                  <c:v>4.7</c:v>
                </c:pt>
                <c:pt idx="44">
                  <c:v>5.1</c:v>
                </c:pt>
                <c:pt idx="45">
                  <c:v>4.1</c:v>
                </c:pt>
                <c:pt idx="46">
                  <c:v>5.5</c:v>
                </c:pt>
                <c:pt idx="47">
                  <c:v>4.7</c:v>
                </c:pt>
                <c:pt idx="48">
                  <c:v>4.4</c:v>
                </c:pt>
                <c:pt idx="49">
                  <c:v>5.4</c:v>
                </c:pt>
                <c:pt idx="50">
                  <c:v>5.8</c:v>
                </c:pt>
                <c:pt idx="51">
                  <c:v>7.9</c:v>
                </c:pt>
                <c:pt idx="52">
                  <c:v>3.3</c:v>
                </c:pt>
                <c:pt idx="53">
                  <c:v>5.2</c:v>
                </c:pt>
                <c:pt idx="54">
                  <c:v>4.9</c:v>
                </c:pt>
                <c:pt idx="55">
                  <c:v>4.5</c:v>
                </c:pt>
                <c:pt idx="56">
                  <c:v>4.4</c:v>
                </c:pt>
                <c:pt idx="57">
                  <c:v>5.5</c:v>
                </c:pt>
                <c:pt idx="58">
                  <c:v>4.4</c:v>
                </c:pt>
                <c:pt idx="59">
                  <c:v>5.5</c:v>
                </c:pt>
              </c:numCache>
            </c:numRef>
          </c:val>
        </c:ser>
        <c:ser>
          <c:idx val="2"/>
          <c:order val="2"/>
          <c:tx>
            <c:strRef>
              <c:f>CPU001!$D$1</c:f>
              <c:strCache>
                <c:ptCount val="1"/>
                <c:pt idx="0">
                  <c:v>Wait%</c:v>
                </c:pt>
              </c:strCache>
            </c:strRef>
          </c:tx>
          <c:invertIfNegative val="0"/>
          <c:dLbls>
            <c:delete val="1"/>
          </c:dLbls>
          <c:cat>
            <c:numRef>
              <c:f>CPU001!$A$2:$A$61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CPU001!$D$2:$D$61</c:f>
              <c:numCache>
                <c:formatCode>General</c:formatCode>
                <c:ptCount val="60"/>
                <c:pt idx="0">
                  <c:v>0</c:v>
                </c:pt>
                <c:pt idx="1">
                  <c:v>1.1</c:v>
                </c:pt>
                <c:pt idx="2">
                  <c:v>0.2</c:v>
                </c:pt>
                <c:pt idx="3">
                  <c:v>4.2</c:v>
                </c:pt>
                <c:pt idx="4">
                  <c:v>10</c:v>
                </c:pt>
                <c:pt idx="5">
                  <c:v>14.9</c:v>
                </c:pt>
                <c:pt idx="6">
                  <c:v>19.3</c:v>
                </c:pt>
                <c:pt idx="7">
                  <c:v>19.1</c:v>
                </c:pt>
                <c:pt idx="8">
                  <c:v>16.2</c:v>
                </c:pt>
                <c:pt idx="9">
                  <c:v>11.2</c:v>
                </c:pt>
                <c:pt idx="10">
                  <c:v>18.5</c:v>
                </c:pt>
                <c:pt idx="11">
                  <c:v>20.1</c:v>
                </c:pt>
                <c:pt idx="12">
                  <c:v>11.9</c:v>
                </c:pt>
                <c:pt idx="13">
                  <c:v>17.4</c:v>
                </c:pt>
                <c:pt idx="14">
                  <c:v>14.1</c:v>
                </c:pt>
                <c:pt idx="15">
                  <c:v>14.3</c:v>
                </c:pt>
                <c:pt idx="16">
                  <c:v>19.5</c:v>
                </c:pt>
                <c:pt idx="17">
                  <c:v>13.7</c:v>
                </c:pt>
                <c:pt idx="18">
                  <c:v>25.6</c:v>
                </c:pt>
                <c:pt idx="19">
                  <c:v>14.4</c:v>
                </c:pt>
                <c:pt idx="20">
                  <c:v>16.6</c:v>
                </c:pt>
                <c:pt idx="21">
                  <c:v>11.8</c:v>
                </c:pt>
                <c:pt idx="22">
                  <c:v>19.1</c:v>
                </c:pt>
                <c:pt idx="23">
                  <c:v>21.5</c:v>
                </c:pt>
                <c:pt idx="24">
                  <c:v>18.5</c:v>
                </c:pt>
                <c:pt idx="25">
                  <c:v>12.8</c:v>
                </c:pt>
                <c:pt idx="26">
                  <c:v>12.1</c:v>
                </c:pt>
                <c:pt idx="27">
                  <c:v>19.1</c:v>
                </c:pt>
                <c:pt idx="28">
                  <c:v>18.1</c:v>
                </c:pt>
                <c:pt idx="29">
                  <c:v>13.8</c:v>
                </c:pt>
                <c:pt idx="30">
                  <c:v>16.9</c:v>
                </c:pt>
                <c:pt idx="31">
                  <c:v>33.2</c:v>
                </c:pt>
                <c:pt idx="32">
                  <c:v>13.4</c:v>
                </c:pt>
                <c:pt idx="33">
                  <c:v>14.7</c:v>
                </c:pt>
                <c:pt idx="34">
                  <c:v>15.9</c:v>
                </c:pt>
                <c:pt idx="35">
                  <c:v>16.7</c:v>
                </c:pt>
                <c:pt idx="36">
                  <c:v>21.5</c:v>
                </c:pt>
                <c:pt idx="37">
                  <c:v>17</c:v>
                </c:pt>
                <c:pt idx="38">
                  <c:v>16.8</c:v>
                </c:pt>
                <c:pt idx="39">
                  <c:v>21.2</c:v>
                </c:pt>
                <c:pt idx="40">
                  <c:v>16.7</c:v>
                </c:pt>
                <c:pt idx="41">
                  <c:v>18.6</c:v>
                </c:pt>
                <c:pt idx="42">
                  <c:v>19.8</c:v>
                </c:pt>
                <c:pt idx="43">
                  <c:v>15.7</c:v>
                </c:pt>
                <c:pt idx="44">
                  <c:v>14</c:v>
                </c:pt>
                <c:pt idx="45">
                  <c:v>7.3</c:v>
                </c:pt>
                <c:pt idx="46">
                  <c:v>20</c:v>
                </c:pt>
                <c:pt idx="47">
                  <c:v>21</c:v>
                </c:pt>
                <c:pt idx="48">
                  <c:v>13.8</c:v>
                </c:pt>
                <c:pt idx="49">
                  <c:v>16.6</c:v>
                </c:pt>
                <c:pt idx="50">
                  <c:v>10.8</c:v>
                </c:pt>
                <c:pt idx="51">
                  <c:v>9.1</c:v>
                </c:pt>
                <c:pt idx="52">
                  <c:v>22</c:v>
                </c:pt>
                <c:pt idx="53">
                  <c:v>19.2</c:v>
                </c:pt>
                <c:pt idx="54">
                  <c:v>14.4</c:v>
                </c:pt>
                <c:pt idx="55">
                  <c:v>14.7</c:v>
                </c:pt>
                <c:pt idx="56">
                  <c:v>21.5</c:v>
                </c:pt>
                <c:pt idx="57">
                  <c:v>14.5</c:v>
                </c:pt>
                <c:pt idx="58">
                  <c:v>18.5</c:v>
                </c:pt>
                <c:pt idx="59">
                  <c:v>10.7</c:v>
                </c:pt>
              </c:numCache>
            </c:numRef>
          </c:val>
        </c:ser>
        <c:ser>
          <c:idx val="3"/>
          <c:order val="3"/>
          <c:tx>
            <c:strRef>
              <c:f>CPU001!$E$1</c:f>
              <c:strCache>
                <c:ptCount val="1"/>
                <c:pt idx="0">
                  <c:v>Idle%</c:v>
                </c:pt>
              </c:strCache>
            </c:strRef>
          </c:tx>
          <c:invertIfNegative val="0"/>
          <c:dLbls>
            <c:delete val="1"/>
          </c:dLbls>
          <c:cat>
            <c:numRef>
              <c:f>CPU001!$A$2:$A$61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CPU001!$E$2:$E$61</c:f>
              <c:numCache>
                <c:formatCode>General</c:formatCode>
                <c:ptCount val="60"/>
                <c:pt idx="0">
                  <c:v>100</c:v>
                </c:pt>
                <c:pt idx="1">
                  <c:v>98.8</c:v>
                </c:pt>
                <c:pt idx="2">
                  <c:v>99.8</c:v>
                </c:pt>
                <c:pt idx="3">
                  <c:v>86.1</c:v>
                </c:pt>
                <c:pt idx="4">
                  <c:v>58.4</c:v>
                </c:pt>
                <c:pt idx="5">
                  <c:v>56</c:v>
                </c:pt>
                <c:pt idx="6">
                  <c:v>51.8</c:v>
                </c:pt>
                <c:pt idx="7">
                  <c:v>53.3</c:v>
                </c:pt>
                <c:pt idx="8">
                  <c:v>55.4</c:v>
                </c:pt>
                <c:pt idx="9">
                  <c:v>61.5</c:v>
                </c:pt>
                <c:pt idx="10">
                  <c:v>53.2</c:v>
                </c:pt>
                <c:pt idx="11">
                  <c:v>48.8</c:v>
                </c:pt>
                <c:pt idx="12">
                  <c:v>59.3</c:v>
                </c:pt>
                <c:pt idx="13">
                  <c:v>52.6</c:v>
                </c:pt>
                <c:pt idx="14">
                  <c:v>57.2</c:v>
                </c:pt>
                <c:pt idx="15">
                  <c:v>57.1</c:v>
                </c:pt>
                <c:pt idx="16">
                  <c:v>52.6</c:v>
                </c:pt>
                <c:pt idx="17">
                  <c:v>58.1</c:v>
                </c:pt>
                <c:pt idx="18">
                  <c:v>48.5</c:v>
                </c:pt>
                <c:pt idx="19">
                  <c:v>56.2</c:v>
                </c:pt>
                <c:pt idx="20">
                  <c:v>54.7</c:v>
                </c:pt>
                <c:pt idx="21">
                  <c:v>60.4</c:v>
                </c:pt>
                <c:pt idx="22">
                  <c:v>51.3</c:v>
                </c:pt>
                <c:pt idx="23">
                  <c:v>49.8</c:v>
                </c:pt>
                <c:pt idx="24">
                  <c:v>55</c:v>
                </c:pt>
                <c:pt idx="25">
                  <c:v>59.2</c:v>
                </c:pt>
                <c:pt idx="26">
                  <c:v>56.8</c:v>
                </c:pt>
                <c:pt idx="27">
                  <c:v>52.5</c:v>
                </c:pt>
                <c:pt idx="28">
                  <c:v>54.1</c:v>
                </c:pt>
                <c:pt idx="29">
                  <c:v>56.3</c:v>
                </c:pt>
                <c:pt idx="30">
                  <c:v>54.9</c:v>
                </c:pt>
                <c:pt idx="31">
                  <c:v>41.2</c:v>
                </c:pt>
                <c:pt idx="32">
                  <c:v>55.2</c:v>
                </c:pt>
                <c:pt idx="33">
                  <c:v>55</c:v>
                </c:pt>
                <c:pt idx="34">
                  <c:v>56.6</c:v>
                </c:pt>
                <c:pt idx="35">
                  <c:v>57.1</c:v>
                </c:pt>
                <c:pt idx="36">
                  <c:v>51.5</c:v>
                </c:pt>
                <c:pt idx="37">
                  <c:v>54.7</c:v>
                </c:pt>
                <c:pt idx="38">
                  <c:v>55.7</c:v>
                </c:pt>
                <c:pt idx="39">
                  <c:v>51.8</c:v>
                </c:pt>
                <c:pt idx="40">
                  <c:v>55.8</c:v>
                </c:pt>
                <c:pt idx="41">
                  <c:v>51.8</c:v>
                </c:pt>
                <c:pt idx="42">
                  <c:v>52.7</c:v>
                </c:pt>
                <c:pt idx="43">
                  <c:v>56.9</c:v>
                </c:pt>
                <c:pt idx="44">
                  <c:v>47.8</c:v>
                </c:pt>
                <c:pt idx="45">
                  <c:v>69</c:v>
                </c:pt>
                <c:pt idx="46">
                  <c:v>53.4</c:v>
                </c:pt>
                <c:pt idx="47">
                  <c:v>52</c:v>
                </c:pt>
                <c:pt idx="48">
                  <c:v>58.1</c:v>
                </c:pt>
                <c:pt idx="49">
                  <c:v>55.2</c:v>
                </c:pt>
                <c:pt idx="50">
                  <c:v>59.9</c:v>
                </c:pt>
                <c:pt idx="51">
                  <c:v>60.3</c:v>
                </c:pt>
                <c:pt idx="52">
                  <c:v>52.2</c:v>
                </c:pt>
                <c:pt idx="53">
                  <c:v>52.6</c:v>
                </c:pt>
                <c:pt idx="54">
                  <c:v>56.9</c:v>
                </c:pt>
                <c:pt idx="55">
                  <c:v>57.8</c:v>
                </c:pt>
                <c:pt idx="56">
                  <c:v>50.5</c:v>
                </c:pt>
                <c:pt idx="57">
                  <c:v>56.3</c:v>
                </c:pt>
                <c:pt idx="58">
                  <c:v>47.9</c:v>
                </c:pt>
                <c:pt idx="59">
                  <c:v>60.6</c:v>
                </c:pt>
              </c:numCache>
            </c:numRef>
          </c:val>
        </c:ser>
        <c:dLbls>
          <c:showLegendKey val="0"/>
          <c:showVal val="0"/>
          <c:showCatName val="0"/>
          <c:showSerName val="0"/>
          <c:showPercent val="0"/>
          <c:showBubbleSize val="0"/>
        </c:dLbls>
        <c:gapWidth val="0"/>
        <c:overlap val="100"/>
        <c:axId val="65077214"/>
        <c:axId val="340176715"/>
      </c:barChart>
      <c:catAx>
        <c:axId val="6507721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0176715"/>
        <c:crosses val="autoZero"/>
        <c:auto val="0"/>
        <c:lblAlgn val="ctr"/>
        <c:lblOffset val="100"/>
        <c:noMultiLvlLbl val="0"/>
      </c:catAx>
      <c:valAx>
        <c:axId val="34017671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07721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DISK_SUMM!$A$63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DISK_SUMM!$B$63:$D$63</c:f>
              <c:numCache>
                <c:formatCode>0.0</c:formatCode>
                <c:ptCount val="3"/>
                <c:pt idx="0">
                  <c:v>67.2266666666667</c:v>
                </c:pt>
                <c:pt idx="1">
                  <c:v>9986.54</c:v>
                </c:pt>
                <c:pt idx="2">
                  <c:v>127.596666666667</c:v>
                </c:pt>
              </c:numCache>
            </c:numRef>
          </c:val>
        </c:ser>
        <c:ser>
          <c:idx val="1"/>
          <c:order val="1"/>
          <c:tx>
            <c:strRef>
              <c:f>DISK_SUMM!$A$64</c:f>
              <c:strCache>
                <c:ptCount val="1"/>
                <c:pt idx="0">
                  <c:v>WAvg.</c:v>
                </c:pt>
              </c:strCache>
            </c:strRef>
          </c:tx>
          <c:invertIfNegative val="0"/>
          <c:dLbls>
            <c:delete val="1"/>
          </c:dLbls>
          <c:val>
            <c:numRef>
              <c:f>DISK_SUMM!$B$64:$D$64</c:f>
              <c:numCache>
                <c:formatCode>0.0</c:formatCode>
                <c:ptCount val="3"/>
                <c:pt idx="0">
                  <c:v>955.75595927542</c:v>
                </c:pt>
                <c:pt idx="1">
                  <c:v>40113.2433959176</c:v>
                </c:pt>
                <c:pt idx="2">
                  <c:v>10.3734083091687</c:v>
                </c:pt>
              </c:numCache>
            </c:numRef>
          </c:val>
        </c:ser>
        <c:dLbls>
          <c:showLegendKey val="0"/>
          <c:showVal val="0"/>
          <c:showCatName val="0"/>
          <c:showSerName val="0"/>
          <c:showPercent val="0"/>
          <c:showBubbleSize val="0"/>
        </c:dLbls>
        <c:gapWidth val="150"/>
        <c:overlap val="100"/>
        <c:axId val="932795943"/>
        <c:axId val="56320434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DISK_SUMM!$B$65:$D$65</c:f>
              <c:numCache>
                <c:formatCode>0.0</c:formatCode>
                <c:ptCount val="3"/>
                <c:pt idx="0">
                  <c:v>1556</c:v>
                </c:pt>
                <c:pt idx="1">
                  <c:v>80560</c:v>
                </c:pt>
                <c:pt idx="2">
                  <c:v>204.4</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DISK_SUMM!$B$66:$D$66</c:f>
              <c:numCache>
                <c:formatCode>0.0</c:formatCode>
                <c:ptCount val="3"/>
                <c:pt idx="0">
                  <c:v>0</c:v>
                </c:pt>
                <c:pt idx="1">
                  <c:v>0</c:v>
                </c:pt>
                <c:pt idx="2">
                  <c:v>0</c:v>
                </c:pt>
              </c:numCache>
            </c:numRef>
          </c:val>
          <c:smooth val="0"/>
        </c:ser>
        <c:dLbls>
          <c:showLegendKey val="0"/>
          <c:showVal val="0"/>
          <c:showCatName val="0"/>
          <c:showSerName val="0"/>
          <c:showPercent val="0"/>
          <c:showBubbleSize val="0"/>
        </c:dLbls>
        <c:marker val="0"/>
        <c:smooth val="0"/>
        <c:axId val="756462350"/>
        <c:axId val="214626133"/>
      </c:lineChart>
      <c:catAx>
        <c:axId val="93279594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3204341"/>
        <c:crosses val="autoZero"/>
        <c:auto val="1"/>
        <c:lblAlgn val="ctr"/>
        <c:lblOffset val="100"/>
        <c:tickLblSkip val="1"/>
        <c:noMultiLvlLbl val="0"/>
      </c:catAx>
      <c:valAx>
        <c:axId val="563204341"/>
        <c:scaling>
          <c:orientation val="minMax"/>
          <c:max val="8056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279594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75646235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4626133"/>
        <c:crosses val="autoZero"/>
        <c:auto val="1"/>
        <c:lblAlgn val="ctr"/>
        <c:lblOffset val="100"/>
        <c:noMultiLvlLbl val="0"/>
      </c:catAx>
      <c:valAx>
        <c:axId val="214626133"/>
        <c:scaling>
          <c:orientation val="minMax"/>
          <c:max val="8056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6462350"/>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CPU002!$B$2:$B$61</c:f>
              <c:numCache>
                <c:formatCode>General</c:formatCode>
                <c:ptCount val="60"/>
                <c:pt idx="0">
                  <c:v>5</c:v>
                </c:pt>
                <c:pt idx="1">
                  <c:v>0</c:v>
                </c:pt>
                <c:pt idx="2">
                  <c:v>0.2</c:v>
                </c:pt>
                <c:pt idx="3">
                  <c:v>7.1</c:v>
                </c:pt>
                <c:pt idx="4">
                  <c:v>19.3</c:v>
                </c:pt>
                <c:pt idx="5">
                  <c:v>24</c:v>
                </c:pt>
                <c:pt idx="6">
                  <c:v>24.3</c:v>
                </c:pt>
                <c:pt idx="7">
                  <c:v>22.8</c:v>
                </c:pt>
                <c:pt idx="8">
                  <c:v>23.1</c:v>
                </c:pt>
                <c:pt idx="9">
                  <c:v>22.6</c:v>
                </c:pt>
                <c:pt idx="10">
                  <c:v>21.3</c:v>
                </c:pt>
                <c:pt idx="11">
                  <c:v>23.9</c:v>
                </c:pt>
                <c:pt idx="12">
                  <c:v>23</c:v>
                </c:pt>
                <c:pt idx="13">
                  <c:v>24.2</c:v>
                </c:pt>
                <c:pt idx="14">
                  <c:v>24.8</c:v>
                </c:pt>
                <c:pt idx="15">
                  <c:v>24.6</c:v>
                </c:pt>
                <c:pt idx="16">
                  <c:v>22.8</c:v>
                </c:pt>
                <c:pt idx="17">
                  <c:v>31</c:v>
                </c:pt>
                <c:pt idx="18">
                  <c:v>16.6</c:v>
                </c:pt>
                <c:pt idx="19">
                  <c:v>22.8</c:v>
                </c:pt>
                <c:pt idx="20">
                  <c:v>23.7</c:v>
                </c:pt>
                <c:pt idx="21">
                  <c:v>24.3</c:v>
                </c:pt>
                <c:pt idx="22">
                  <c:v>22.8</c:v>
                </c:pt>
                <c:pt idx="23">
                  <c:v>23.1</c:v>
                </c:pt>
                <c:pt idx="24">
                  <c:v>23.3</c:v>
                </c:pt>
                <c:pt idx="25">
                  <c:v>24.2</c:v>
                </c:pt>
                <c:pt idx="26">
                  <c:v>24</c:v>
                </c:pt>
                <c:pt idx="27">
                  <c:v>23.7</c:v>
                </c:pt>
                <c:pt idx="28">
                  <c:v>23.2</c:v>
                </c:pt>
                <c:pt idx="29">
                  <c:v>25.7</c:v>
                </c:pt>
                <c:pt idx="30">
                  <c:v>22.5</c:v>
                </c:pt>
                <c:pt idx="31">
                  <c:v>20.7</c:v>
                </c:pt>
                <c:pt idx="32">
                  <c:v>22.6</c:v>
                </c:pt>
                <c:pt idx="33">
                  <c:v>23.4</c:v>
                </c:pt>
                <c:pt idx="34">
                  <c:v>22.3</c:v>
                </c:pt>
                <c:pt idx="35">
                  <c:v>23.5</c:v>
                </c:pt>
                <c:pt idx="36">
                  <c:v>23.8</c:v>
                </c:pt>
                <c:pt idx="37">
                  <c:v>22.2</c:v>
                </c:pt>
                <c:pt idx="38">
                  <c:v>21.9</c:v>
                </c:pt>
                <c:pt idx="39">
                  <c:v>24.2</c:v>
                </c:pt>
                <c:pt idx="40">
                  <c:v>22.1</c:v>
                </c:pt>
                <c:pt idx="41">
                  <c:v>24.8</c:v>
                </c:pt>
                <c:pt idx="42">
                  <c:v>22.6</c:v>
                </c:pt>
                <c:pt idx="43">
                  <c:v>22.1</c:v>
                </c:pt>
                <c:pt idx="44">
                  <c:v>32</c:v>
                </c:pt>
                <c:pt idx="45">
                  <c:v>17.9</c:v>
                </c:pt>
                <c:pt idx="46">
                  <c:v>23</c:v>
                </c:pt>
                <c:pt idx="47">
                  <c:v>23.5</c:v>
                </c:pt>
                <c:pt idx="48">
                  <c:v>24.3</c:v>
                </c:pt>
                <c:pt idx="49">
                  <c:v>23.4</c:v>
                </c:pt>
                <c:pt idx="50">
                  <c:v>23.7</c:v>
                </c:pt>
                <c:pt idx="51">
                  <c:v>23.3</c:v>
                </c:pt>
                <c:pt idx="52">
                  <c:v>21.7</c:v>
                </c:pt>
                <c:pt idx="53">
                  <c:v>20.7</c:v>
                </c:pt>
                <c:pt idx="54">
                  <c:v>24.6</c:v>
                </c:pt>
                <c:pt idx="55">
                  <c:v>23.8</c:v>
                </c:pt>
                <c:pt idx="56">
                  <c:v>22.9</c:v>
                </c:pt>
                <c:pt idx="57">
                  <c:v>24.3</c:v>
                </c:pt>
                <c:pt idx="58">
                  <c:v>25.8</c:v>
                </c:pt>
                <c:pt idx="59">
                  <c:v>23.1</c:v>
                </c:pt>
              </c:numCache>
            </c:numRef>
          </c:val>
        </c:ser>
        <c:ser>
          <c:idx val="1"/>
          <c:order val="1"/>
          <c:tx>
            <c:strRef>
              <c:f>CPU002!$C$1</c:f>
              <c:strCache>
                <c:ptCount val="1"/>
                <c:pt idx="0">
                  <c:v>Sys%</c:v>
                </c:pt>
              </c:strCache>
            </c:strRef>
          </c:tx>
          <c:invertIfNegative val="0"/>
          <c:dLbls>
            <c:delete val="1"/>
          </c:dLbls>
          <c:cat>
            <c:numRef>
              <c:f>CPU002!$A$2:$A$61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CPU002!$C$2:$C$61</c:f>
              <c:numCache>
                <c:formatCode>General</c:formatCode>
                <c:ptCount val="60"/>
                <c:pt idx="0">
                  <c:v>1.7</c:v>
                </c:pt>
                <c:pt idx="1">
                  <c:v>0.1</c:v>
                </c:pt>
                <c:pt idx="2">
                  <c:v>0.1</c:v>
                </c:pt>
                <c:pt idx="3">
                  <c:v>1.5</c:v>
                </c:pt>
                <c:pt idx="4">
                  <c:v>5.2</c:v>
                </c:pt>
                <c:pt idx="5">
                  <c:v>4.5</c:v>
                </c:pt>
                <c:pt idx="6">
                  <c:v>5.3</c:v>
                </c:pt>
                <c:pt idx="7">
                  <c:v>4.9</c:v>
                </c:pt>
                <c:pt idx="8">
                  <c:v>4.9</c:v>
                </c:pt>
                <c:pt idx="9">
                  <c:v>4.4</c:v>
                </c:pt>
                <c:pt idx="10">
                  <c:v>5</c:v>
                </c:pt>
                <c:pt idx="11">
                  <c:v>5.6</c:v>
                </c:pt>
                <c:pt idx="12">
                  <c:v>5</c:v>
                </c:pt>
                <c:pt idx="13">
                  <c:v>5.7</c:v>
                </c:pt>
                <c:pt idx="14">
                  <c:v>4.3</c:v>
                </c:pt>
                <c:pt idx="15">
                  <c:v>3.8</c:v>
                </c:pt>
                <c:pt idx="16">
                  <c:v>5</c:v>
                </c:pt>
                <c:pt idx="17">
                  <c:v>5.3</c:v>
                </c:pt>
                <c:pt idx="18">
                  <c:v>4.8</c:v>
                </c:pt>
                <c:pt idx="19">
                  <c:v>4.4</c:v>
                </c:pt>
                <c:pt idx="20">
                  <c:v>4.3</c:v>
                </c:pt>
                <c:pt idx="21">
                  <c:v>4.1</c:v>
                </c:pt>
                <c:pt idx="22">
                  <c:v>4.5</c:v>
                </c:pt>
                <c:pt idx="23">
                  <c:v>6.1</c:v>
                </c:pt>
                <c:pt idx="24">
                  <c:v>6</c:v>
                </c:pt>
                <c:pt idx="25">
                  <c:v>4.7</c:v>
                </c:pt>
                <c:pt idx="26">
                  <c:v>7.8</c:v>
                </c:pt>
                <c:pt idx="27">
                  <c:v>5.3</c:v>
                </c:pt>
                <c:pt idx="28">
                  <c:v>4.9</c:v>
                </c:pt>
                <c:pt idx="29">
                  <c:v>4.4</c:v>
                </c:pt>
                <c:pt idx="30">
                  <c:v>6</c:v>
                </c:pt>
                <c:pt idx="31">
                  <c:v>3.6</c:v>
                </c:pt>
                <c:pt idx="32">
                  <c:v>5</c:v>
                </c:pt>
                <c:pt idx="33">
                  <c:v>5.1</c:v>
                </c:pt>
                <c:pt idx="34">
                  <c:v>5.6</c:v>
                </c:pt>
                <c:pt idx="35">
                  <c:v>3.8</c:v>
                </c:pt>
                <c:pt idx="36">
                  <c:v>5.5</c:v>
                </c:pt>
                <c:pt idx="37">
                  <c:v>5.6</c:v>
                </c:pt>
                <c:pt idx="38">
                  <c:v>4.8</c:v>
                </c:pt>
                <c:pt idx="39">
                  <c:v>3.6</c:v>
                </c:pt>
                <c:pt idx="40">
                  <c:v>6.6</c:v>
                </c:pt>
                <c:pt idx="41">
                  <c:v>6</c:v>
                </c:pt>
                <c:pt idx="42">
                  <c:v>4.9</c:v>
                </c:pt>
                <c:pt idx="43">
                  <c:v>5.4</c:v>
                </c:pt>
                <c:pt idx="44">
                  <c:v>6.6</c:v>
                </c:pt>
                <c:pt idx="45">
                  <c:v>4.1</c:v>
                </c:pt>
                <c:pt idx="46">
                  <c:v>4.8</c:v>
                </c:pt>
                <c:pt idx="47">
                  <c:v>4.3</c:v>
                </c:pt>
                <c:pt idx="48">
                  <c:v>4.1</c:v>
                </c:pt>
                <c:pt idx="49">
                  <c:v>4.3</c:v>
                </c:pt>
                <c:pt idx="50">
                  <c:v>5.1</c:v>
                </c:pt>
                <c:pt idx="51">
                  <c:v>5.5</c:v>
                </c:pt>
                <c:pt idx="52">
                  <c:v>5</c:v>
                </c:pt>
                <c:pt idx="53">
                  <c:v>4.3</c:v>
                </c:pt>
                <c:pt idx="54">
                  <c:v>5.1</c:v>
                </c:pt>
                <c:pt idx="55">
                  <c:v>4.4</c:v>
                </c:pt>
                <c:pt idx="56">
                  <c:v>5.4</c:v>
                </c:pt>
                <c:pt idx="57">
                  <c:v>4.1</c:v>
                </c:pt>
                <c:pt idx="58">
                  <c:v>12.5</c:v>
                </c:pt>
                <c:pt idx="59">
                  <c:v>4.7</c:v>
                </c:pt>
              </c:numCache>
            </c:numRef>
          </c:val>
        </c:ser>
        <c:ser>
          <c:idx val="2"/>
          <c:order val="2"/>
          <c:tx>
            <c:strRef>
              <c:f>CPU002!$D$1</c:f>
              <c:strCache>
                <c:ptCount val="1"/>
                <c:pt idx="0">
                  <c:v>Wait%</c:v>
                </c:pt>
              </c:strCache>
            </c:strRef>
          </c:tx>
          <c:invertIfNegative val="0"/>
          <c:dLbls>
            <c:delete val="1"/>
          </c:dLbls>
          <c:cat>
            <c:numRef>
              <c:f>CPU002!$A$2:$A$61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CPU002!$D$2:$D$61</c:f>
              <c:numCache>
                <c:formatCode>General</c:formatCode>
                <c:ptCount val="60"/>
                <c:pt idx="0">
                  <c:v>0</c:v>
                </c:pt>
                <c:pt idx="1">
                  <c:v>3.2</c:v>
                </c:pt>
                <c:pt idx="2">
                  <c:v>0.3</c:v>
                </c:pt>
                <c:pt idx="3">
                  <c:v>4.9</c:v>
                </c:pt>
                <c:pt idx="4">
                  <c:v>18.7</c:v>
                </c:pt>
                <c:pt idx="5">
                  <c:v>15.5</c:v>
                </c:pt>
                <c:pt idx="6">
                  <c:v>14.4</c:v>
                </c:pt>
                <c:pt idx="7">
                  <c:v>15.2</c:v>
                </c:pt>
                <c:pt idx="8">
                  <c:v>11.7</c:v>
                </c:pt>
                <c:pt idx="9">
                  <c:v>14.9</c:v>
                </c:pt>
                <c:pt idx="10">
                  <c:v>23.5</c:v>
                </c:pt>
                <c:pt idx="11">
                  <c:v>15.3</c:v>
                </c:pt>
                <c:pt idx="12">
                  <c:v>18</c:v>
                </c:pt>
                <c:pt idx="13">
                  <c:v>16.1</c:v>
                </c:pt>
                <c:pt idx="14">
                  <c:v>10.4</c:v>
                </c:pt>
                <c:pt idx="15">
                  <c:v>15.9</c:v>
                </c:pt>
                <c:pt idx="16">
                  <c:v>17.9</c:v>
                </c:pt>
                <c:pt idx="17">
                  <c:v>13.2</c:v>
                </c:pt>
                <c:pt idx="18">
                  <c:v>23.5</c:v>
                </c:pt>
                <c:pt idx="19">
                  <c:v>16.1</c:v>
                </c:pt>
                <c:pt idx="20">
                  <c:v>15.4</c:v>
                </c:pt>
                <c:pt idx="21">
                  <c:v>11.4</c:v>
                </c:pt>
                <c:pt idx="22">
                  <c:v>21.4</c:v>
                </c:pt>
                <c:pt idx="23">
                  <c:v>11.8</c:v>
                </c:pt>
                <c:pt idx="24">
                  <c:v>15.8</c:v>
                </c:pt>
                <c:pt idx="25">
                  <c:v>16.9</c:v>
                </c:pt>
                <c:pt idx="26">
                  <c:v>18.2</c:v>
                </c:pt>
                <c:pt idx="27">
                  <c:v>16.5</c:v>
                </c:pt>
                <c:pt idx="28">
                  <c:v>22.1</c:v>
                </c:pt>
                <c:pt idx="29">
                  <c:v>11.7</c:v>
                </c:pt>
                <c:pt idx="30">
                  <c:v>12</c:v>
                </c:pt>
                <c:pt idx="31">
                  <c:v>13.8</c:v>
                </c:pt>
                <c:pt idx="32">
                  <c:v>20.5</c:v>
                </c:pt>
                <c:pt idx="33">
                  <c:v>13.9</c:v>
                </c:pt>
                <c:pt idx="34">
                  <c:v>12.4</c:v>
                </c:pt>
                <c:pt idx="35">
                  <c:v>10.6</c:v>
                </c:pt>
                <c:pt idx="36">
                  <c:v>14.9</c:v>
                </c:pt>
                <c:pt idx="37">
                  <c:v>16.8</c:v>
                </c:pt>
                <c:pt idx="38">
                  <c:v>18.8</c:v>
                </c:pt>
                <c:pt idx="39">
                  <c:v>12.8</c:v>
                </c:pt>
                <c:pt idx="40">
                  <c:v>22.3</c:v>
                </c:pt>
                <c:pt idx="41">
                  <c:v>12.2</c:v>
                </c:pt>
                <c:pt idx="42">
                  <c:v>14</c:v>
                </c:pt>
                <c:pt idx="43">
                  <c:v>19.4</c:v>
                </c:pt>
                <c:pt idx="44">
                  <c:v>15.8</c:v>
                </c:pt>
                <c:pt idx="45">
                  <c:v>17.4</c:v>
                </c:pt>
                <c:pt idx="46">
                  <c:v>16</c:v>
                </c:pt>
                <c:pt idx="47">
                  <c:v>17.4</c:v>
                </c:pt>
                <c:pt idx="48">
                  <c:v>14.5</c:v>
                </c:pt>
                <c:pt idx="49">
                  <c:v>14</c:v>
                </c:pt>
                <c:pt idx="50">
                  <c:v>16.2</c:v>
                </c:pt>
                <c:pt idx="51">
                  <c:v>17.9</c:v>
                </c:pt>
                <c:pt idx="52">
                  <c:v>15.4</c:v>
                </c:pt>
                <c:pt idx="53">
                  <c:v>17.2</c:v>
                </c:pt>
                <c:pt idx="54">
                  <c:v>11.8</c:v>
                </c:pt>
                <c:pt idx="55">
                  <c:v>17.9</c:v>
                </c:pt>
                <c:pt idx="56">
                  <c:v>9.7</c:v>
                </c:pt>
                <c:pt idx="57">
                  <c:v>16.9</c:v>
                </c:pt>
                <c:pt idx="58">
                  <c:v>25.5</c:v>
                </c:pt>
                <c:pt idx="59">
                  <c:v>17.1</c:v>
                </c:pt>
              </c:numCache>
            </c:numRef>
          </c:val>
        </c:ser>
        <c:ser>
          <c:idx val="3"/>
          <c:order val="3"/>
          <c:tx>
            <c:strRef>
              <c:f>CPU002!$E$1</c:f>
              <c:strCache>
                <c:ptCount val="1"/>
                <c:pt idx="0">
                  <c:v>Idle%</c:v>
                </c:pt>
              </c:strCache>
            </c:strRef>
          </c:tx>
          <c:invertIfNegative val="0"/>
          <c:dLbls>
            <c:delete val="1"/>
          </c:dLbls>
          <c:cat>
            <c:numRef>
              <c:f>CPU002!$A$2:$A$61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CPU002!$E$2:$E$61</c:f>
              <c:numCache>
                <c:formatCode>General</c:formatCode>
                <c:ptCount val="60"/>
                <c:pt idx="0">
                  <c:v>93.4</c:v>
                </c:pt>
                <c:pt idx="1">
                  <c:v>96.7</c:v>
                </c:pt>
                <c:pt idx="2">
                  <c:v>99.4</c:v>
                </c:pt>
                <c:pt idx="3">
                  <c:v>86.5</c:v>
                </c:pt>
                <c:pt idx="4">
                  <c:v>56.9</c:v>
                </c:pt>
                <c:pt idx="5">
                  <c:v>56</c:v>
                </c:pt>
                <c:pt idx="6">
                  <c:v>56.1</c:v>
                </c:pt>
                <c:pt idx="7">
                  <c:v>57</c:v>
                </c:pt>
                <c:pt idx="8">
                  <c:v>60.3</c:v>
                </c:pt>
                <c:pt idx="9">
                  <c:v>58.1</c:v>
                </c:pt>
                <c:pt idx="10">
                  <c:v>50.3</c:v>
                </c:pt>
                <c:pt idx="11">
                  <c:v>55.1</c:v>
                </c:pt>
                <c:pt idx="12">
                  <c:v>53.9</c:v>
                </c:pt>
                <c:pt idx="13">
                  <c:v>53.9</c:v>
                </c:pt>
                <c:pt idx="14">
                  <c:v>60.4</c:v>
                </c:pt>
                <c:pt idx="15">
                  <c:v>55.7</c:v>
                </c:pt>
                <c:pt idx="16">
                  <c:v>54.4</c:v>
                </c:pt>
                <c:pt idx="17">
                  <c:v>50.5</c:v>
                </c:pt>
                <c:pt idx="18">
                  <c:v>55.1</c:v>
                </c:pt>
                <c:pt idx="19">
                  <c:v>56.7</c:v>
                </c:pt>
                <c:pt idx="20">
                  <c:v>56.6</c:v>
                </c:pt>
                <c:pt idx="21">
                  <c:v>60.2</c:v>
                </c:pt>
                <c:pt idx="22">
                  <c:v>51.3</c:v>
                </c:pt>
                <c:pt idx="23">
                  <c:v>59</c:v>
                </c:pt>
                <c:pt idx="24">
                  <c:v>54.9</c:v>
                </c:pt>
                <c:pt idx="25">
                  <c:v>54.2</c:v>
                </c:pt>
                <c:pt idx="26">
                  <c:v>50.1</c:v>
                </c:pt>
                <c:pt idx="27">
                  <c:v>54.5</c:v>
                </c:pt>
                <c:pt idx="28">
                  <c:v>49.8</c:v>
                </c:pt>
                <c:pt idx="29">
                  <c:v>58.1</c:v>
                </c:pt>
                <c:pt idx="30">
                  <c:v>59.5</c:v>
                </c:pt>
                <c:pt idx="31">
                  <c:v>61.9</c:v>
                </c:pt>
                <c:pt idx="32">
                  <c:v>51.8</c:v>
                </c:pt>
                <c:pt idx="33">
                  <c:v>57.6</c:v>
                </c:pt>
                <c:pt idx="34">
                  <c:v>59.6</c:v>
                </c:pt>
                <c:pt idx="35">
                  <c:v>62.2</c:v>
                </c:pt>
                <c:pt idx="36">
                  <c:v>55.8</c:v>
                </c:pt>
                <c:pt idx="37">
                  <c:v>55.4</c:v>
                </c:pt>
                <c:pt idx="38">
                  <c:v>54.5</c:v>
                </c:pt>
                <c:pt idx="39">
                  <c:v>59.5</c:v>
                </c:pt>
                <c:pt idx="40">
                  <c:v>49.1</c:v>
                </c:pt>
                <c:pt idx="41">
                  <c:v>57</c:v>
                </c:pt>
                <c:pt idx="42">
                  <c:v>58.5</c:v>
                </c:pt>
                <c:pt idx="43">
                  <c:v>53.1</c:v>
                </c:pt>
                <c:pt idx="44">
                  <c:v>45.6</c:v>
                </c:pt>
                <c:pt idx="45">
                  <c:v>60.6</c:v>
                </c:pt>
                <c:pt idx="46">
                  <c:v>56.2</c:v>
                </c:pt>
                <c:pt idx="47">
                  <c:v>54.7</c:v>
                </c:pt>
                <c:pt idx="48">
                  <c:v>57.1</c:v>
                </c:pt>
                <c:pt idx="49">
                  <c:v>58.3</c:v>
                </c:pt>
                <c:pt idx="50">
                  <c:v>55</c:v>
                </c:pt>
                <c:pt idx="51">
                  <c:v>53.3</c:v>
                </c:pt>
                <c:pt idx="52">
                  <c:v>58</c:v>
                </c:pt>
                <c:pt idx="53">
                  <c:v>57.8</c:v>
                </c:pt>
                <c:pt idx="54">
                  <c:v>58.5</c:v>
                </c:pt>
                <c:pt idx="55">
                  <c:v>53.9</c:v>
                </c:pt>
                <c:pt idx="56">
                  <c:v>62</c:v>
                </c:pt>
                <c:pt idx="57">
                  <c:v>54.7</c:v>
                </c:pt>
                <c:pt idx="58">
                  <c:v>36.2</c:v>
                </c:pt>
                <c:pt idx="59">
                  <c:v>55.1</c:v>
                </c:pt>
              </c:numCache>
            </c:numRef>
          </c:val>
        </c:ser>
        <c:dLbls>
          <c:showLegendKey val="0"/>
          <c:showVal val="0"/>
          <c:showCatName val="0"/>
          <c:showSerName val="0"/>
          <c:showPercent val="0"/>
          <c:showBubbleSize val="0"/>
        </c:dLbls>
        <c:gapWidth val="0"/>
        <c:overlap val="100"/>
        <c:axId val="285821469"/>
        <c:axId val="383022540"/>
      </c:barChart>
      <c:catAx>
        <c:axId val="28582146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3022540"/>
        <c:crosses val="autoZero"/>
        <c:auto val="0"/>
        <c:lblAlgn val="ctr"/>
        <c:lblOffset val="100"/>
        <c:noMultiLvlLbl val="0"/>
      </c:catAx>
      <c:valAx>
        <c:axId val="38302254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582146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CPU003!$B$2:$B$61</c:f>
              <c:numCache>
                <c:formatCode>General</c:formatCode>
                <c:ptCount val="60"/>
                <c:pt idx="0">
                  <c:v>0.8</c:v>
                </c:pt>
                <c:pt idx="1">
                  <c:v>0.2</c:v>
                </c:pt>
                <c:pt idx="2">
                  <c:v>0</c:v>
                </c:pt>
                <c:pt idx="3">
                  <c:v>6.4</c:v>
                </c:pt>
                <c:pt idx="4">
                  <c:v>24.5</c:v>
                </c:pt>
                <c:pt idx="5">
                  <c:v>25.7</c:v>
                </c:pt>
                <c:pt idx="6">
                  <c:v>25</c:v>
                </c:pt>
                <c:pt idx="7">
                  <c:v>24</c:v>
                </c:pt>
                <c:pt idx="8">
                  <c:v>24.8</c:v>
                </c:pt>
                <c:pt idx="9">
                  <c:v>24.7</c:v>
                </c:pt>
                <c:pt idx="10">
                  <c:v>22.5</c:v>
                </c:pt>
                <c:pt idx="11">
                  <c:v>23.6</c:v>
                </c:pt>
                <c:pt idx="12">
                  <c:v>24.6</c:v>
                </c:pt>
                <c:pt idx="13">
                  <c:v>26.3</c:v>
                </c:pt>
                <c:pt idx="14">
                  <c:v>22.4</c:v>
                </c:pt>
                <c:pt idx="15">
                  <c:v>23.9</c:v>
                </c:pt>
                <c:pt idx="16">
                  <c:v>22.2</c:v>
                </c:pt>
                <c:pt idx="17">
                  <c:v>29.6</c:v>
                </c:pt>
                <c:pt idx="18">
                  <c:v>15.7</c:v>
                </c:pt>
                <c:pt idx="19">
                  <c:v>23.7</c:v>
                </c:pt>
                <c:pt idx="20">
                  <c:v>24.7</c:v>
                </c:pt>
                <c:pt idx="21">
                  <c:v>25.2</c:v>
                </c:pt>
                <c:pt idx="22">
                  <c:v>23.8</c:v>
                </c:pt>
                <c:pt idx="23">
                  <c:v>24.2</c:v>
                </c:pt>
                <c:pt idx="24">
                  <c:v>23.8</c:v>
                </c:pt>
                <c:pt idx="25">
                  <c:v>23.9</c:v>
                </c:pt>
                <c:pt idx="26">
                  <c:v>24.2</c:v>
                </c:pt>
                <c:pt idx="27">
                  <c:v>23.4</c:v>
                </c:pt>
                <c:pt idx="28">
                  <c:v>23.6</c:v>
                </c:pt>
                <c:pt idx="29">
                  <c:v>23.6</c:v>
                </c:pt>
                <c:pt idx="30">
                  <c:v>22.3</c:v>
                </c:pt>
                <c:pt idx="31">
                  <c:v>31.4</c:v>
                </c:pt>
                <c:pt idx="32">
                  <c:v>25.5</c:v>
                </c:pt>
                <c:pt idx="33">
                  <c:v>23.8</c:v>
                </c:pt>
                <c:pt idx="34">
                  <c:v>24.1</c:v>
                </c:pt>
                <c:pt idx="35">
                  <c:v>24.9</c:v>
                </c:pt>
                <c:pt idx="36">
                  <c:v>22.8</c:v>
                </c:pt>
                <c:pt idx="37">
                  <c:v>22.2</c:v>
                </c:pt>
                <c:pt idx="38">
                  <c:v>22.9</c:v>
                </c:pt>
                <c:pt idx="39">
                  <c:v>24.2</c:v>
                </c:pt>
                <c:pt idx="40">
                  <c:v>23.4</c:v>
                </c:pt>
                <c:pt idx="41">
                  <c:v>25.6</c:v>
                </c:pt>
                <c:pt idx="42">
                  <c:v>24.6</c:v>
                </c:pt>
                <c:pt idx="43">
                  <c:v>23</c:v>
                </c:pt>
                <c:pt idx="44">
                  <c:v>28.5</c:v>
                </c:pt>
                <c:pt idx="45">
                  <c:v>18.5</c:v>
                </c:pt>
                <c:pt idx="46">
                  <c:v>22.5</c:v>
                </c:pt>
                <c:pt idx="47">
                  <c:v>24.4</c:v>
                </c:pt>
                <c:pt idx="48">
                  <c:v>24.7</c:v>
                </c:pt>
                <c:pt idx="49">
                  <c:v>23.6</c:v>
                </c:pt>
                <c:pt idx="50">
                  <c:v>23.5</c:v>
                </c:pt>
                <c:pt idx="51">
                  <c:v>24.1</c:v>
                </c:pt>
                <c:pt idx="52">
                  <c:v>20.6</c:v>
                </c:pt>
                <c:pt idx="53">
                  <c:v>23.2</c:v>
                </c:pt>
                <c:pt idx="54">
                  <c:v>23.6</c:v>
                </c:pt>
                <c:pt idx="55">
                  <c:v>25.3</c:v>
                </c:pt>
                <c:pt idx="56">
                  <c:v>22.9</c:v>
                </c:pt>
                <c:pt idx="57">
                  <c:v>24</c:v>
                </c:pt>
                <c:pt idx="58">
                  <c:v>20.4</c:v>
                </c:pt>
                <c:pt idx="59">
                  <c:v>22.6</c:v>
                </c:pt>
              </c:numCache>
            </c:numRef>
          </c:val>
        </c:ser>
        <c:ser>
          <c:idx val="1"/>
          <c:order val="1"/>
          <c:tx>
            <c:strRef>
              <c:f>CPU003!$C$1</c:f>
              <c:strCache>
                <c:ptCount val="1"/>
                <c:pt idx="0">
                  <c:v>Sys%</c:v>
                </c:pt>
              </c:strCache>
            </c:strRef>
          </c:tx>
          <c:invertIfNegative val="0"/>
          <c:dLbls>
            <c:delete val="1"/>
          </c:dLbls>
          <c:cat>
            <c:numRef>
              <c:f>CPU003!$A$2:$A$61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CPU003!$C$2:$C$61</c:f>
              <c:numCache>
                <c:formatCode>General</c:formatCode>
                <c:ptCount val="60"/>
                <c:pt idx="0">
                  <c:v>1.7</c:v>
                </c:pt>
                <c:pt idx="1">
                  <c:v>0.1</c:v>
                </c:pt>
                <c:pt idx="2">
                  <c:v>0</c:v>
                </c:pt>
                <c:pt idx="3">
                  <c:v>2.2</c:v>
                </c:pt>
                <c:pt idx="4">
                  <c:v>4</c:v>
                </c:pt>
                <c:pt idx="5">
                  <c:v>5</c:v>
                </c:pt>
                <c:pt idx="6">
                  <c:v>5.2</c:v>
                </c:pt>
                <c:pt idx="7">
                  <c:v>3.9</c:v>
                </c:pt>
                <c:pt idx="8">
                  <c:v>6.2</c:v>
                </c:pt>
                <c:pt idx="9">
                  <c:v>4</c:v>
                </c:pt>
                <c:pt idx="10">
                  <c:v>5.9</c:v>
                </c:pt>
                <c:pt idx="11">
                  <c:v>4</c:v>
                </c:pt>
                <c:pt idx="12">
                  <c:v>7.1</c:v>
                </c:pt>
                <c:pt idx="13">
                  <c:v>5.9</c:v>
                </c:pt>
                <c:pt idx="14">
                  <c:v>5.2</c:v>
                </c:pt>
                <c:pt idx="15">
                  <c:v>4.9</c:v>
                </c:pt>
                <c:pt idx="16">
                  <c:v>6.9</c:v>
                </c:pt>
                <c:pt idx="17">
                  <c:v>7.3</c:v>
                </c:pt>
                <c:pt idx="18">
                  <c:v>4.1</c:v>
                </c:pt>
                <c:pt idx="19">
                  <c:v>4.6</c:v>
                </c:pt>
                <c:pt idx="20">
                  <c:v>4.6</c:v>
                </c:pt>
                <c:pt idx="21">
                  <c:v>4.8</c:v>
                </c:pt>
                <c:pt idx="22">
                  <c:v>6.2</c:v>
                </c:pt>
                <c:pt idx="23">
                  <c:v>4.7</c:v>
                </c:pt>
                <c:pt idx="24">
                  <c:v>4.8</c:v>
                </c:pt>
                <c:pt idx="25">
                  <c:v>4.3</c:v>
                </c:pt>
                <c:pt idx="26">
                  <c:v>5.6</c:v>
                </c:pt>
                <c:pt idx="27">
                  <c:v>6.2</c:v>
                </c:pt>
                <c:pt idx="28">
                  <c:v>4.1</c:v>
                </c:pt>
                <c:pt idx="29">
                  <c:v>5</c:v>
                </c:pt>
                <c:pt idx="30">
                  <c:v>6.2</c:v>
                </c:pt>
                <c:pt idx="31">
                  <c:v>6</c:v>
                </c:pt>
                <c:pt idx="32">
                  <c:v>6.4</c:v>
                </c:pt>
                <c:pt idx="33">
                  <c:v>4</c:v>
                </c:pt>
                <c:pt idx="34">
                  <c:v>7.1</c:v>
                </c:pt>
                <c:pt idx="35">
                  <c:v>4.1</c:v>
                </c:pt>
                <c:pt idx="36">
                  <c:v>5.1</c:v>
                </c:pt>
                <c:pt idx="37">
                  <c:v>4.9</c:v>
                </c:pt>
                <c:pt idx="38">
                  <c:v>4.2</c:v>
                </c:pt>
                <c:pt idx="39">
                  <c:v>5.5</c:v>
                </c:pt>
                <c:pt idx="40">
                  <c:v>4.4</c:v>
                </c:pt>
                <c:pt idx="41">
                  <c:v>4.2</c:v>
                </c:pt>
                <c:pt idx="42">
                  <c:v>5.2</c:v>
                </c:pt>
                <c:pt idx="43">
                  <c:v>5.6</c:v>
                </c:pt>
                <c:pt idx="44">
                  <c:v>6.2</c:v>
                </c:pt>
                <c:pt idx="45">
                  <c:v>4.7</c:v>
                </c:pt>
                <c:pt idx="46">
                  <c:v>4.7</c:v>
                </c:pt>
                <c:pt idx="47">
                  <c:v>5.1</c:v>
                </c:pt>
                <c:pt idx="48">
                  <c:v>5.1</c:v>
                </c:pt>
                <c:pt idx="49">
                  <c:v>4.3</c:v>
                </c:pt>
                <c:pt idx="50">
                  <c:v>4.6</c:v>
                </c:pt>
                <c:pt idx="51">
                  <c:v>3.7</c:v>
                </c:pt>
                <c:pt idx="52">
                  <c:v>5.8</c:v>
                </c:pt>
                <c:pt idx="53">
                  <c:v>3.8</c:v>
                </c:pt>
                <c:pt idx="54">
                  <c:v>4.6</c:v>
                </c:pt>
                <c:pt idx="55">
                  <c:v>5.8</c:v>
                </c:pt>
                <c:pt idx="56">
                  <c:v>5.6</c:v>
                </c:pt>
                <c:pt idx="57">
                  <c:v>3.7</c:v>
                </c:pt>
                <c:pt idx="58">
                  <c:v>5.6</c:v>
                </c:pt>
                <c:pt idx="59">
                  <c:v>6</c:v>
                </c:pt>
              </c:numCache>
            </c:numRef>
          </c:val>
        </c:ser>
        <c:ser>
          <c:idx val="2"/>
          <c:order val="2"/>
          <c:tx>
            <c:strRef>
              <c:f>CPU003!$D$1</c:f>
              <c:strCache>
                <c:ptCount val="1"/>
                <c:pt idx="0">
                  <c:v>Wait%</c:v>
                </c:pt>
              </c:strCache>
            </c:strRef>
          </c:tx>
          <c:invertIfNegative val="0"/>
          <c:dLbls>
            <c:delete val="1"/>
          </c:dLbls>
          <c:cat>
            <c:numRef>
              <c:f>CPU003!$A$2:$A$61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CPU003!$D$2:$D$61</c:f>
              <c:numCache>
                <c:formatCode>General</c:formatCode>
                <c:ptCount val="60"/>
                <c:pt idx="0">
                  <c:v>5</c:v>
                </c:pt>
                <c:pt idx="1">
                  <c:v>0.1</c:v>
                </c:pt>
                <c:pt idx="2">
                  <c:v>3.1</c:v>
                </c:pt>
                <c:pt idx="3">
                  <c:v>9.5</c:v>
                </c:pt>
                <c:pt idx="4">
                  <c:v>40.6</c:v>
                </c:pt>
                <c:pt idx="5">
                  <c:v>19.5</c:v>
                </c:pt>
                <c:pt idx="6">
                  <c:v>19.4</c:v>
                </c:pt>
                <c:pt idx="7">
                  <c:v>21.1</c:v>
                </c:pt>
                <c:pt idx="8">
                  <c:v>22.9</c:v>
                </c:pt>
                <c:pt idx="9">
                  <c:v>29</c:v>
                </c:pt>
                <c:pt idx="10">
                  <c:v>14.5</c:v>
                </c:pt>
                <c:pt idx="11">
                  <c:v>21.8</c:v>
                </c:pt>
                <c:pt idx="12">
                  <c:v>21.7</c:v>
                </c:pt>
                <c:pt idx="13">
                  <c:v>20.6</c:v>
                </c:pt>
                <c:pt idx="14">
                  <c:v>27</c:v>
                </c:pt>
                <c:pt idx="15">
                  <c:v>25.3</c:v>
                </c:pt>
                <c:pt idx="16">
                  <c:v>18.3</c:v>
                </c:pt>
                <c:pt idx="17">
                  <c:v>24.1</c:v>
                </c:pt>
                <c:pt idx="18">
                  <c:v>50.6</c:v>
                </c:pt>
                <c:pt idx="19">
                  <c:v>24.1</c:v>
                </c:pt>
                <c:pt idx="20">
                  <c:v>22.6</c:v>
                </c:pt>
                <c:pt idx="21">
                  <c:v>28.1</c:v>
                </c:pt>
                <c:pt idx="22">
                  <c:v>19.8</c:v>
                </c:pt>
                <c:pt idx="23">
                  <c:v>21</c:v>
                </c:pt>
                <c:pt idx="24">
                  <c:v>22.9</c:v>
                </c:pt>
                <c:pt idx="25">
                  <c:v>21.6</c:v>
                </c:pt>
                <c:pt idx="26">
                  <c:v>18.9</c:v>
                </c:pt>
                <c:pt idx="27">
                  <c:v>21.7</c:v>
                </c:pt>
                <c:pt idx="28">
                  <c:v>17</c:v>
                </c:pt>
                <c:pt idx="29">
                  <c:v>25.6</c:v>
                </c:pt>
                <c:pt idx="30">
                  <c:v>27</c:v>
                </c:pt>
                <c:pt idx="31">
                  <c:v>37</c:v>
                </c:pt>
                <c:pt idx="32">
                  <c:v>20.5</c:v>
                </c:pt>
                <c:pt idx="33">
                  <c:v>25.7</c:v>
                </c:pt>
                <c:pt idx="34">
                  <c:v>26.8</c:v>
                </c:pt>
                <c:pt idx="35">
                  <c:v>25</c:v>
                </c:pt>
                <c:pt idx="36">
                  <c:v>31.2</c:v>
                </c:pt>
                <c:pt idx="37">
                  <c:v>18.7</c:v>
                </c:pt>
                <c:pt idx="38">
                  <c:v>22.3</c:v>
                </c:pt>
                <c:pt idx="39">
                  <c:v>23.5</c:v>
                </c:pt>
                <c:pt idx="40">
                  <c:v>18.6</c:v>
                </c:pt>
                <c:pt idx="41">
                  <c:v>26.3</c:v>
                </c:pt>
                <c:pt idx="42">
                  <c:v>17.5</c:v>
                </c:pt>
                <c:pt idx="43">
                  <c:v>22.2</c:v>
                </c:pt>
                <c:pt idx="44">
                  <c:v>21.3</c:v>
                </c:pt>
                <c:pt idx="45">
                  <c:v>40.9</c:v>
                </c:pt>
                <c:pt idx="46">
                  <c:v>19.2</c:v>
                </c:pt>
                <c:pt idx="47">
                  <c:v>18.1</c:v>
                </c:pt>
                <c:pt idx="48">
                  <c:v>20.9</c:v>
                </c:pt>
                <c:pt idx="49">
                  <c:v>25.7</c:v>
                </c:pt>
                <c:pt idx="50">
                  <c:v>29.1</c:v>
                </c:pt>
                <c:pt idx="51">
                  <c:v>23.4</c:v>
                </c:pt>
                <c:pt idx="52">
                  <c:v>32.8</c:v>
                </c:pt>
                <c:pt idx="53">
                  <c:v>22.6</c:v>
                </c:pt>
                <c:pt idx="54">
                  <c:v>27.6</c:v>
                </c:pt>
                <c:pt idx="55">
                  <c:v>20.6</c:v>
                </c:pt>
                <c:pt idx="56">
                  <c:v>31.2</c:v>
                </c:pt>
                <c:pt idx="57">
                  <c:v>24.4</c:v>
                </c:pt>
                <c:pt idx="58">
                  <c:v>39.9</c:v>
                </c:pt>
                <c:pt idx="59">
                  <c:v>26.2</c:v>
                </c:pt>
              </c:numCache>
            </c:numRef>
          </c:val>
        </c:ser>
        <c:ser>
          <c:idx val="3"/>
          <c:order val="3"/>
          <c:tx>
            <c:strRef>
              <c:f>CPU003!$E$1</c:f>
              <c:strCache>
                <c:ptCount val="1"/>
                <c:pt idx="0">
                  <c:v>Idle%</c:v>
                </c:pt>
              </c:strCache>
            </c:strRef>
          </c:tx>
          <c:invertIfNegative val="0"/>
          <c:dLbls>
            <c:delete val="1"/>
          </c:dLbls>
          <c:cat>
            <c:numRef>
              <c:f>CPU003!$A$2:$A$61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CPU003!$E$2:$E$61</c:f>
              <c:numCache>
                <c:formatCode>General</c:formatCode>
                <c:ptCount val="60"/>
                <c:pt idx="0">
                  <c:v>92.6</c:v>
                </c:pt>
                <c:pt idx="1">
                  <c:v>99.6</c:v>
                </c:pt>
                <c:pt idx="2">
                  <c:v>96.9</c:v>
                </c:pt>
                <c:pt idx="3">
                  <c:v>82</c:v>
                </c:pt>
                <c:pt idx="4">
                  <c:v>30.9</c:v>
                </c:pt>
                <c:pt idx="5">
                  <c:v>49.8</c:v>
                </c:pt>
                <c:pt idx="6">
                  <c:v>50.5</c:v>
                </c:pt>
                <c:pt idx="7">
                  <c:v>51.1</c:v>
                </c:pt>
                <c:pt idx="8">
                  <c:v>46.2</c:v>
                </c:pt>
                <c:pt idx="9">
                  <c:v>42.3</c:v>
                </c:pt>
                <c:pt idx="10">
                  <c:v>57.1</c:v>
                </c:pt>
                <c:pt idx="11">
                  <c:v>50.6</c:v>
                </c:pt>
                <c:pt idx="12">
                  <c:v>46.7</c:v>
                </c:pt>
                <c:pt idx="13">
                  <c:v>47.2</c:v>
                </c:pt>
                <c:pt idx="14">
                  <c:v>45.4</c:v>
                </c:pt>
                <c:pt idx="15">
                  <c:v>46</c:v>
                </c:pt>
                <c:pt idx="16">
                  <c:v>52.6</c:v>
                </c:pt>
                <c:pt idx="17">
                  <c:v>39.1</c:v>
                </c:pt>
                <c:pt idx="18">
                  <c:v>29.6</c:v>
                </c:pt>
                <c:pt idx="19">
                  <c:v>47.6</c:v>
                </c:pt>
                <c:pt idx="20">
                  <c:v>48.1</c:v>
                </c:pt>
                <c:pt idx="21">
                  <c:v>41.9</c:v>
                </c:pt>
                <c:pt idx="22">
                  <c:v>50.2</c:v>
                </c:pt>
                <c:pt idx="23">
                  <c:v>50.2</c:v>
                </c:pt>
                <c:pt idx="24">
                  <c:v>48.5</c:v>
                </c:pt>
                <c:pt idx="25">
                  <c:v>50.2</c:v>
                </c:pt>
                <c:pt idx="26">
                  <c:v>51.3</c:v>
                </c:pt>
                <c:pt idx="27">
                  <c:v>48.7</c:v>
                </c:pt>
                <c:pt idx="28">
                  <c:v>55.3</c:v>
                </c:pt>
                <c:pt idx="29">
                  <c:v>45.8</c:v>
                </c:pt>
                <c:pt idx="30">
                  <c:v>44.6</c:v>
                </c:pt>
                <c:pt idx="31">
                  <c:v>25.6</c:v>
                </c:pt>
                <c:pt idx="32">
                  <c:v>47.5</c:v>
                </c:pt>
                <c:pt idx="33">
                  <c:v>46.5</c:v>
                </c:pt>
                <c:pt idx="34">
                  <c:v>42.1</c:v>
                </c:pt>
                <c:pt idx="35">
                  <c:v>46</c:v>
                </c:pt>
                <c:pt idx="36">
                  <c:v>41</c:v>
                </c:pt>
                <c:pt idx="37">
                  <c:v>54.1</c:v>
                </c:pt>
                <c:pt idx="38">
                  <c:v>50.6</c:v>
                </c:pt>
                <c:pt idx="39">
                  <c:v>46.8</c:v>
                </c:pt>
                <c:pt idx="40">
                  <c:v>53.7</c:v>
                </c:pt>
                <c:pt idx="41">
                  <c:v>43.9</c:v>
                </c:pt>
                <c:pt idx="42">
                  <c:v>52.6</c:v>
                </c:pt>
                <c:pt idx="43">
                  <c:v>49.2</c:v>
                </c:pt>
                <c:pt idx="44">
                  <c:v>44</c:v>
                </c:pt>
                <c:pt idx="45">
                  <c:v>35.9</c:v>
                </c:pt>
                <c:pt idx="46">
                  <c:v>53.6</c:v>
                </c:pt>
                <c:pt idx="47">
                  <c:v>52.4</c:v>
                </c:pt>
                <c:pt idx="48">
                  <c:v>49.3</c:v>
                </c:pt>
                <c:pt idx="49">
                  <c:v>46.4</c:v>
                </c:pt>
                <c:pt idx="50">
                  <c:v>42.8</c:v>
                </c:pt>
                <c:pt idx="51">
                  <c:v>48.9</c:v>
                </c:pt>
                <c:pt idx="52">
                  <c:v>40.7</c:v>
                </c:pt>
                <c:pt idx="53">
                  <c:v>50.4</c:v>
                </c:pt>
                <c:pt idx="54">
                  <c:v>44.1</c:v>
                </c:pt>
                <c:pt idx="55">
                  <c:v>48.3</c:v>
                </c:pt>
                <c:pt idx="56">
                  <c:v>40.3</c:v>
                </c:pt>
                <c:pt idx="57">
                  <c:v>47.9</c:v>
                </c:pt>
                <c:pt idx="58">
                  <c:v>34.1</c:v>
                </c:pt>
                <c:pt idx="59">
                  <c:v>45.2</c:v>
                </c:pt>
              </c:numCache>
            </c:numRef>
          </c:val>
        </c:ser>
        <c:dLbls>
          <c:showLegendKey val="0"/>
          <c:showVal val="0"/>
          <c:showCatName val="0"/>
          <c:showSerName val="0"/>
          <c:showPercent val="0"/>
          <c:showBubbleSize val="0"/>
        </c:dLbls>
        <c:gapWidth val="0"/>
        <c:overlap val="100"/>
        <c:axId val="557855531"/>
        <c:axId val="152500996"/>
      </c:barChart>
      <c:catAx>
        <c:axId val="55785553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2500996"/>
        <c:crosses val="autoZero"/>
        <c:auto val="0"/>
        <c:lblAlgn val="ctr"/>
        <c:lblOffset val="100"/>
        <c:noMultiLvlLbl val="0"/>
      </c:catAx>
      <c:valAx>
        <c:axId val="15250099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785553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CPU004!$B$2:$B$61</c:f>
              <c:numCache>
                <c:formatCode>General</c:formatCode>
                <c:ptCount val="60"/>
                <c:pt idx="0">
                  <c:v>0</c:v>
                </c:pt>
                <c:pt idx="1">
                  <c:v>0.2</c:v>
                </c:pt>
                <c:pt idx="2">
                  <c:v>0.2</c:v>
                </c:pt>
                <c:pt idx="3">
                  <c:v>6.3</c:v>
                </c:pt>
                <c:pt idx="4">
                  <c:v>18.8</c:v>
                </c:pt>
                <c:pt idx="5">
                  <c:v>23.3</c:v>
                </c:pt>
                <c:pt idx="6">
                  <c:v>24.1</c:v>
                </c:pt>
                <c:pt idx="7">
                  <c:v>23.2</c:v>
                </c:pt>
                <c:pt idx="8">
                  <c:v>25.1</c:v>
                </c:pt>
                <c:pt idx="9">
                  <c:v>22.3</c:v>
                </c:pt>
                <c:pt idx="10">
                  <c:v>21</c:v>
                </c:pt>
                <c:pt idx="11">
                  <c:v>23.7</c:v>
                </c:pt>
                <c:pt idx="12">
                  <c:v>22.8</c:v>
                </c:pt>
                <c:pt idx="13">
                  <c:v>22.9</c:v>
                </c:pt>
                <c:pt idx="14">
                  <c:v>24.3</c:v>
                </c:pt>
                <c:pt idx="15">
                  <c:v>22.6</c:v>
                </c:pt>
                <c:pt idx="16">
                  <c:v>22.8</c:v>
                </c:pt>
                <c:pt idx="17">
                  <c:v>26.5</c:v>
                </c:pt>
                <c:pt idx="18">
                  <c:v>21</c:v>
                </c:pt>
                <c:pt idx="19">
                  <c:v>24</c:v>
                </c:pt>
                <c:pt idx="20">
                  <c:v>23.1</c:v>
                </c:pt>
                <c:pt idx="21">
                  <c:v>23.3</c:v>
                </c:pt>
                <c:pt idx="22">
                  <c:v>24</c:v>
                </c:pt>
                <c:pt idx="23">
                  <c:v>24.4</c:v>
                </c:pt>
                <c:pt idx="24">
                  <c:v>24.7</c:v>
                </c:pt>
                <c:pt idx="25">
                  <c:v>23.5</c:v>
                </c:pt>
                <c:pt idx="26">
                  <c:v>22.4</c:v>
                </c:pt>
                <c:pt idx="27">
                  <c:v>24.7</c:v>
                </c:pt>
                <c:pt idx="28">
                  <c:v>23.1</c:v>
                </c:pt>
                <c:pt idx="29">
                  <c:v>23</c:v>
                </c:pt>
                <c:pt idx="30">
                  <c:v>23.1</c:v>
                </c:pt>
                <c:pt idx="31">
                  <c:v>26.8</c:v>
                </c:pt>
                <c:pt idx="32">
                  <c:v>24.1</c:v>
                </c:pt>
                <c:pt idx="33">
                  <c:v>24.1</c:v>
                </c:pt>
                <c:pt idx="34">
                  <c:v>22</c:v>
                </c:pt>
                <c:pt idx="35">
                  <c:v>24</c:v>
                </c:pt>
                <c:pt idx="36">
                  <c:v>24</c:v>
                </c:pt>
                <c:pt idx="37">
                  <c:v>23.1</c:v>
                </c:pt>
                <c:pt idx="38">
                  <c:v>23.7</c:v>
                </c:pt>
                <c:pt idx="39">
                  <c:v>22.9</c:v>
                </c:pt>
                <c:pt idx="40">
                  <c:v>23.5</c:v>
                </c:pt>
                <c:pt idx="41">
                  <c:v>24.8</c:v>
                </c:pt>
                <c:pt idx="42">
                  <c:v>24.4</c:v>
                </c:pt>
                <c:pt idx="43">
                  <c:v>24.1</c:v>
                </c:pt>
                <c:pt idx="44">
                  <c:v>28.9</c:v>
                </c:pt>
                <c:pt idx="45">
                  <c:v>19.6</c:v>
                </c:pt>
                <c:pt idx="46">
                  <c:v>22.2</c:v>
                </c:pt>
                <c:pt idx="47">
                  <c:v>22.7</c:v>
                </c:pt>
                <c:pt idx="48">
                  <c:v>24.1</c:v>
                </c:pt>
                <c:pt idx="49">
                  <c:v>23.8</c:v>
                </c:pt>
                <c:pt idx="50">
                  <c:v>23.1</c:v>
                </c:pt>
                <c:pt idx="51">
                  <c:v>22.2</c:v>
                </c:pt>
                <c:pt idx="52">
                  <c:v>22.8</c:v>
                </c:pt>
                <c:pt idx="53">
                  <c:v>20.6</c:v>
                </c:pt>
                <c:pt idx="54">
                  <c:v>24.2</c:v>
                </c:pt>
                <c:pt idx="55">
                  <c:v>25.6</c:v>
                </c:pt>
                <c:pt idx="56">
                  <c:v>21.9</c:v>
                </c:pt>
                <c:pt idx="57">
                  <c:v>23</c:v>
                </c:pt>
                <c:pt idx="58">
                  <c:v>24.7</c:v>
                </c:pt>
                <c:pt idx="59">
                  <c:v>23.3</c:v>
                </c:pt>
              </c:numCache>
            </c:numRef>
          </c:val>
        </c:ser>
        <c:ser>
          <c:idx val="1"/>
          <c:order val="1"/>
          <c:tx>
            <c:strRef>
              <c:f>CPU004!$C$1</c:f>
              <c:strCache>
                <c:ptCount val="1"/>
                <c:pt idx="0">
                  <c:v>Sys%</c:v>
                </c:pt>
              </c:strCache>
            </c:strRef>
          </c:tx>
          <c:invertIfNegative val="0"/>
          <c:dLbls>
            <c:delete val="1"/>
          </c:dLbls>
          <c:cat>
            <c:numRef>
              <c:f>CPU004!$A$2:$A$61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CPU004!$C$2:$C$61</c:f>
              <c:numCache>
                <c:formatCode>General</c:formatCode>
                <c:ptCount val="60"/>
                <c:pt idx="0">
                  <c:v>0.8</c:v>
                </c:pt>
                <c:pt idx="1">
                  <c:v>0.8</c:v>
                </c:pt>
                <c:pt idx="2">
                  <c:v>0.6</c:v>
                </c:pt>
                <c:pt idx="3">
                  <c:v>2</c:v>
                </c:pt>
                <c:pt idx="4">
                  <c:v>3.1</c:v>
                </c:pt>
                <c:pt idx="5">
                  <c:v>5.7</c:v>
                </c:pt>
                <c:pt idx="6">
                  <c:v>4.5</c:v>
                </c:pt>
                <c:pt idx="7">
                  <c:v>4.9</c:v>
                </c:pt>
                <c:pt idx="8">
                  <c:v>4.7</c:v>
                </c:pt>
                <c:pt idx="9">
                  <c:v>5.5</c:v>
                </c:pt>
                <c:pt idx="10">
                  <c:v>7.1</c:v>
                </c:pt>
                <c:pt idx="11">
                  <c:v>4.8</c:v>
                </c:pt>
                <c:pt idx="12">
                  <c:v>5.6</c:v>
                </c:pt>
                <c:pt idx="13">
                  <c:v>4.9</c:v>
                </c:pt>
                <c:pt idx="14">
                  <c:v>5.3</c:v>
                </c:pt>
                <c:pt idx="15">
                  <c:v>4.8</c:v>
                </c:pt>
                <c:pt idx="16">
                  <c:v>4</c:v>
                </c:pt>
                <c:pt idx="17">
                  <c:v>5</c:v>
                </c:pt>
                <c:pt idx="18">
                  <c:v>3.6</c:v>
                </c:pt>
                <c:pt idx="19">
                  <c:v>4.4</c:v>
                </c:pt>
                <c:pt idx="20">
                  <c:v>4.7</c:v>
                </c:pt>
                <c:pt idx="21">
                  <c:v>4.2</c:v>
                </c:pt>
                <c:pt idx="22">
                  <c:v>4.8</c:v>
                </c:pt>
                <c:pt idx="23">
                  <c:v>4.2</c:v>
                </c:pt>
                <c:pt idx="24">
                  <c:v>5.2</c:v>
                </c:pt>
                <c:pt idx="25">
                  <c:v>6.3</c:v>
                </c:pt>
                <c:pt idx="26">
                  <c:v>5.3</c:v>
                </c:pt>
                <c:pt idx="27">
                  <c:v>4.4</c:v>
                </c:pt>
                <c:pt idx="28">
                  <c:v>4.7</c:v>
                </c:pt>
                <c:pt idx="29">
                  <c:v>5.2</c:v>
                </c:pt>
                <c:pt idx="30">
                  <c:v>6</c:v>
                </c:pt>
                <c:pt idx="31">
                  <c:v>3.8</c:v>
                </c:pt>
                <c:pt idx="32">
                  <c:v>5.7</c:v>
                </c:pt>
                <c:pt idx="33">
                  <c:v>6.3</c:v>
                </c:pt>
                <c:pt idx="34">
                  <c:v>4.5</c:v>
                </c:pt>
                <c:pt idx="35">
                  <c:v>4.6</c:v>
                </c:pt>
                <c:pt idx="36">
                  <c:v>5.1</c:v>
                </c:pt>
                <c:pt idx="37">
                  <c:v>7.8</c:v>
                </c:pt>
                <c:pt idx="38">
                  <c:v>4.6</c:v>
                </c:pt>
                <c:pt idx="39">
                  <c:v>4.6</c:v>
                </c:pt>
                <c:pt idx="40">
                  <c:v>4.5</c:v>
                </c:pt>
                <c:pt idx="41">
                  <c:v>4</c:v>
                </c:pt>
                <c:pt idx="42">
                  <c:v>6</c:v>
                </c:pt>
                <c:pt idx="43">
                  <c:v>3.4</c:v>
                </c:pt>
                <c:pt idx="44">
                  <c:v>4.5</c:v>
                </c:pt>
                <c:pt idx="45">
                  <c:v>3.5</c:v>
                </c:pt>
                <c:pt idx="46">
                  <c:v>4.6</c:v>
                </c:pt>
                <c:pt idx="47">
                  <c:v>7.3</c:v>
                </c:pt>
                <c:pt idx="48">
                  <c:v>6.1</c:v>
                </c:pt>
                <c:pt idx="49">
                  <c:v>6.5</c:v>
                </c:pt>
                <c:pt idx="50">
                  <c:v>4</c:v>
                </c:pt>
                <c:pt idx="51">
                  <c:v>5.5</c:v>
                </c:pt>
                <c:pt idx="52">
                  <c:v>3.9</c:v>
                </c:pt>
                <c:pt idx="53">
                  <c:v>4.9</c:v>
                </c:pt>
                <c:pt idx="54">
                  <c:v>4.6</c:v>
                </c:pt>
                <c:pt idx="55">
                  <c:v>6.2</c:v>
                </c:pt>
                <c:pt idx="56">
                  <c:v>5.2</c:v>
                </c:pt>
                <c:pt idx="57">
                  <c:v>5.6</c:v>
                </c:pt>
                <c:pt idx="58">
                  <c:v>5.5</c:v>
                </c:pt>
                <c:pt idx="59">
                  <c:v>4.1</c:v>
                </c:pt>
              </c:numCache>
            </c:numRef>
          </c:val>
        </c:ser>
        <c:ser>
          <c:idx val="2"/>
          <c:order val="2"/>
          <c:tx>
            <c:strRef>
              <c:f>CPU004!$D$1</c:f>
              <c:strCache>
                <c:ptCount val="1"/>
                <c:pt idx="0">
                  <c:v>Wait%</c:v>
                </c:pt>
              </c:strCache>
            </c:strRef>
          </c:tx>
          <c:invertIfNegative val="0"/>
          <c:dLbls>
            <c:delete val="1"/>
          </c:dLbls>
          <c:cat>
            <c:numRef>
              <c:f>CPU004!$A$2:$A$61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CPU004!$D$2:$D$61</c:f>
              <c:numCache>
                <c:formatCode>General</c:formatCode>
                <c:ptCount val="60"/>
                <c:pt idx="0">
                  <c:v>3.3</c:v>
                </c:pt>
                <c:pt idx="1">
                  <c:v>0</c:v>
                </c:pt>
                <c:pt idx="2">
                  <c:v>1</c:v>
                </c:pt>
                <c:pt idx="3">
                  <c:v>6</c:v>
                </c:pt>
                <c:pt idx="4">
                  <c:v>41.5</c:v>
                </c:pt>
                <c:pt idx="5">
                  <c:v>20.8</c:v>
                </c:pt>
                <c:pt idx="6">
                  <c:v>14.9</c:v>
                </c:pt>
                <c:pt idx="7">
                  <c:v>18.5</c:v>
                </c:pt>
                <c:pt idx="8">
                  <c:v>20.1</c:v>
                </c:pt>
                <c:pt idx="9">
                  <c:v>16.6</c:v>
                </c:pt>
                <c:pt idx="10">
                  <c:v>21</c:v>
                </c:pt>
                <c:pt idx="11">
                  <c:v>14.3</c:v>
                </c:pt>
                <c:pt idx="12">
                  <c:v>19.9</c:v>
                </c:pt>
                <c:pt idx="13">
                  <c:v>15.3</c:v>
                </c:pt>
                <c:pt idx="14">
                  <c:v>18.6</c:v>
                </c:pt>
                <c:pt idx="15">
                  <c:v>16.6</c:v>
                </c:pt>
                <c:pt idx="16">
                  <c:v>13.6</c:v>
                </c:pt>
                <c:pt idx="17">
                  <c:v>20.9</c:v>
                </c:pt>
                <c:pt idx="18">
                  <c:v>35.4</c:v>
                </c:pt>
                <c:pt idx="19">
                  <c:v>15.9</c:v>
                </c:pt>
                <c:pt idx="20">
                  <c:v>17.1</c:v>
                </c:pt>
                <c:pt idx="21">
                  <c:v>20</c:v>
                </c:pt>
                <c:pt idx="22">
                  <c:v>11.7</c:v>
                </c:pt>
                <c:pt idx="23">
                  <c:v>16.1</c:v>
                </c:pt>
                <c:pt idx="24">
                  <c:v>14.2</c:v>
                </c:pt>
                <c:pt idx="25">
                  <c:v>18.6</c:v>
                </c:pt>
                <c:pt idx="26">
                  <c:v>19.6</c:v>
                </c:pt>
                <c:pt idx="27">
                  <c:v>14.7</c:v>
                </c:pt>
                <c:pt idx="28">
                  <c:v>17.4</c:v>
                </c:pt>
                <c:pt idx="29">
                  <c:v>19.5</c:v>
                </c:pt>
                <c:pt idx="30">
                  <c:v>15.7</c:v>
                </c:pt>
                <c:pt idx="31">
                  <c:v>28.8</c:v>
                </c:pt>
                <c:pt idx="32">
                  <c:v>16.1</c:v>
                </c:pt>
                <c:pt idx="33">
                  <c:v>16</c:v>
                </c:pt>
                <c:pt idx="34">
                  <c:v>19.4</c:v>
                </c:pt>
                <c:pt idx="35">
                  <c:v>21.7</c:v>
                </c:pt>
                <c:pt idx="36">
                  <c:v>17.1</c:v>
                </c:pt>
                <c:pt idx="37">
                  <c:v>19.7</c:v>
                </c:pt>
                <c:pt idx="38">
                  <c:v>15.1</c:v>
                </c:pt>
                <c:pt idx="39">
                  <c:v>14.9</c:v>
                </c:pt>
                <c:pt idx="40">
                  <c:v>16.4</c:v>
                </c:pt>
                <c:pt idx="41">
                  <c:v>12</c:v>
                </c:pt>
                <c:pt idx="42">
                  <c:v>21.1</c:v>
                </c:pt>
                <c:pt idx="43">
                  <c:v>15.9</c:v>
                </c:pt>
                <c:pt idx="44">
                  <c:v>18</c:v>
                </c:pt>
                <c:pt idx="45">
                  <c:v>35.9</c:v>
                </c:pt>
                <c:pt idx="46">
                  <c:v>19.4</c:v>
                </c:pt>
                <c:pt idx="47">
                  <c:v>16.2</c:v>
                </c:pt>
                <c:pt idx="48">
                  <c:v>20.7</c:v>
                </c:pt>
                <c:pt idx="49">
                  <c:v>15.3</c:v>
                </c:pt>
                <c:pt idx="50">
                  <c:v>15.3</c:v>
                </c:pt>
                <c:pt idx="51">
                  <c:v>20</c:v>
                </c:pt>
                <c:pt idx="52">
                  <c:v>22.7</c:v>
                </c:pt>
                <c:pt idx="53">
                  <c:v>13.6</c:v>
                </c:pt>
                <c:pt idx="54">
                  <c:v>15</c:v>
                </c:pt>
                <c:pt idx="55">
                  <c:v>15.6</c:v>
                </c:pt>
                <c:pt idx="56">
                  <c:v>25.7</c:v>
                </c:pt>
                <c:pt idx="57">
                  <c:v>16.6</c:v>
                </c:pt>
                <c:pt idx="58">
                  <c:v>33.5</c:v>
                </c:pt>
                <c:pt idx="59">
                  <c:v>17.5</c:v>
                </c:pt>
              </c:numCache>
            </c:numRef>
          </c:val>
        </c:ser>
        <c:ser>
          <c:idx val="3"/>
          <c:order val="3"/>
          <c:tx>
            <c:strRef>
              <c:f>CPU004!$E$1</c:f>
              <c:strCache>
                <c:ptCount val="1"/>
                <c:pt idx="0">
                  <c:v>Idle%</c:v>
                </c:pt>
              </c:strCache>
            </c:strRef>
          </c:tx>
          <c:invertIfNegative val="0"/>
          <c:dLbls>
            <c:delete val="1"/>
          </c:dLbls>
          <c:cat>
            <c:numRef>
              <c:f>CPU004!$A$2:$A$61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CPU004!$E$2:$E$61</c:f>
              <c:numCache>
                <c:formatCode>General</c:formatCode>
                <c:ptCount val="60"/>
                <c:pt idx="0">
                  <c:v>95.8</c:v>
                </c:pt>
                <c:pt idx="1">
                  <c:v>99</c:v>
                </c:pt>
                <c:pt idx="2">
                  <c:v>98.2</c:v>
                </c:pt>
                <c:pt idx="3">
                  <c:v>85.7</c:v>
                </c:pt>
                <c:pt idx="4">
                  <c:v>36.7</c:v>
                </c:pt>
                <c:pt idx="5">
                  <c:v>50.2</c:v>
                </c:pt>
                <c:pt idx="6">
                  <c:v>56.5</c:v>
                </c:pt>
                <c:pt idx="7">
                  <c:v>53.4</c:v>
                </c:pt>
                <c:pt idx="8">
                  <c:v>50.1</c:v>
                </c:pt>
                <c:pt idx="9">
                  <c:v>55.6</c:v>
                </c:pt>
                <c:pt idx="10">
                  <c:v>50.8</c:v>
                </c:pt>
                <c:pt idx="11">
                  <c:v>57.2</c:v>
                </c:pt>
                <c:pt idx="12">
                  <c:v>51.8</c:v>
                </c:pt>
                <c:pt idx="13">
                  <c:v>56.9</c:v>
                </c:pt>
                <c:pt idx="14">
                  <c:v>51.8</c:v>
                </c:pt>
                <c:pt idx="15">
                  <c:v>56</c:v>
                </c:pt>
                <c:pt idx="16">
                  <c:v>59.6</c:v>
                </c:pt>
                <c:pt idx="17">
                  <c:v>47.5</c:v>
                </c:pt>
                <c:pt idx="18">
                  <c:v>40</c:v>
                </c:pt>
                <c:pt idx="19">
                  <c:v>55.7</c:v>
                </c:pt>
                <c:pt idx="20">
                  <c:v>55.1</c:v>
                </c:pt>
                <c:pt idx="21">
                  <c:v>52.6</c:v>
                </c:pt>
                <c:pt idx="22">
                  <c:v>59.6</c:v>
                </c:pt>
                <c:pt idx="23">
                  <c:v>55.2</c:v>
                </c:pt>
                <c:pt idx="24">
                  <c:v>55.9</c:v>
                </c:pt>
                <c:pt idx="25">
                  <c:v>51.5</c:v>
                </c:pt>
                <c:pt idx="26">
                  <c:v>52.8</c:v>
                </c:pt>
                <c:pt idx="27">
                  <c:v>56.1</c:v>
                </c:pt>
                <c:pt idx="28">
                  <c:v>54.8</c:v>
                </c:pt>
                <c:pt idx="29">
                  <c:v>52.3</c:v>
                </c:pt>
                <c:pt idx="30">
                  <c:v>55.2</c:v>
                </c:pt>
                <c:pt idx="31">
                  <c:v>40.6</c:v>
                </c:pt>
                <c:pt idx="32">
                  <c:v>54.2</c:v>
                </c:pt>
                <c:pt idx="33">
                  <c:v>53.5</c:v>
                </c:pt>
                <c:pt idx="34">
                  <c:v>54.1</c:v>
                </c:pt>
                <c:pt idx="35">
                  <c:v>49.7</c:v>
                </c:pt>
                <c:pt idx="36">
                  <c:v>53.8</c:v>
                </c:pt>
                <c:pt idx="37">
                  <c:v>49.5</c:v>
                </c:pt>
                <c:pt idx="38">
                  <c:v>56.6</c:v>
                </c:pt>
                <c:pt idx="39">
                  <c:v>57.6</c:v>
                </c:pt>
                <c:pt idx="40">
                  <c:v>55.6</c:v>
                </c:pt>
                <c:pt idx="41">
                  <c:v>59.2</c:v>
                </c:pt>
                <c:pt idx="42">
                  <c:v>48.5</c:v>
                </c:pt>
                <c:pt idx="43">
                  <c:v>56.6</c:v>
                </c:pt>
                <c:pt idx="44">
                  <c:v>48.6</c:v>
                </c:pt>
                <c:pt idx="45">
                  <c:v>41.1</c:v>
                </c:pt>
                <c:pt idx="46">
                  <c:v>53.9</c:v>
                </c:pt>
                <c:pt idx="47">
                  <c:v>53.8</c:v>
                </c:pt>
                <c:pt idx="48">
                  <c:v>49.1</c:v>
                </c:pt>
                <c:pt idx="49">
                  <c:v>54.4</c:v>
                </c:pt>
                <c:pt idx="50">
                  <c:v>57.6</c:v>
                </c:pt>
                <c:pt idx="51">
                  <c:v>52.3</c:v>
                </c:pt>
                <c:pt idx="52">
                  <c:v>50.7</c:v>
                </c:pt>
                <c:pt idx="53">
                  <c:v>60.9</c:v>
                </c:pt>
                <c:pt idx="54">
                  <c:v>56.2</c:v>
                </c:pt>
                <c:pt idx="55">
                  <c:v>52.6</c:v>
                </c:pt>
                <c:pt idx="56">
                  <c:v>47.2</c:v>
                </c:pt>
                <c:pt idx="57">
                  <c:v>54.8</c:v>
                </c:pt>
                <c:pt idx="58">
                  <c:v>36.3</c:v>
                </c:pt>
                <c:pt idx="59">
                  <c:v>55.2</c:v>
                </c:pt>
              </c:numCache>
            </c:numRef>
          </c:val>
        </c:ser>
        <c:dLbls>
          <c:showLegendKey val="0"/>
          <c:showVal val="0"/>
          <c:showCatName val="0"/>
          <c:showSerName val="0"/>
          <c:showPercent val="0"/>
          <c:showBubbleSize val="0"/>
        </c:dLbls>
        <c:gapWidth val="0"/>
        <c:overlap val="100"/>
        <c:axId val="747904008"/>
        <c:axId val="161570043"/>
      </c:barChart>
      <c:catAx>
        <c:axId val="74790400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1570043"/>
        <c:crosses val="autoZero"/>
        <c:auto val="0"/>
        <c:lblAlgn val="ctr"/>
        <c:lblOffset val="100"/>
        <c:noMultiLvlLbl val="0"/>
      </c:catAx>
      <c:valAx>
        <c:axId val="16157004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790400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CPU_ALL!$B$2:$B$61</c:f>
              <c:numCache>
                <c:formatCode>General</c:formatCode>
                <c:ptCount val="60"/>
                <c:pt idx="0">
                  <c:v>1.5</c:v>
                </c:pt>
                <c:pt idx="1">
                  <c:v>0.1</c:v>
                </c:pt>
                <c:pt idx="2">
                  <c:v>0.2</c:v>
                </c:pt>
                <c:pt idx="3">
                  <c:v>6.6</c:v>
                </c:pt>
                <c:pt idx="4">
                  <c:v>22.6</c:v>
                </c:pt>
                <c:pt idx="5">
                  <c:v>24.4</c:v>
                </c:pt>
                <c:pt idx="6">
                  <c:v>24.4</c:v>
                </c:pt>
                <c:pt idx="7">
                  <c:v>23.3</c:v>
                </c:pt>
                <c:pt idx="8">
                  <c:v>24.2</c:v>
                </c:pt>
                <c:pt idx="9">
                  <c:v>23.1</c:v>
                </c:pt>
                <c:pt idx="10">
                  <c:v>21.6</c:v>
                </c:pt>
                <c:pt idx="11">
                  <c:v>24</c:v>
                </c:pt>
                <c:pt idx="12">
                  <c:v>23.5</c:v>
                </c:pt>
                <c:pt idx="13">
                  <c:v>24.5</c:v>
                </c:pt>
                <c:pt idx="14">
                  <c:v>24</c:v>
                </c:pt>
                <c:pt idx="15">
                  <c:v>23.7</c:v>
                </c:pt>
                <c:pt idx="16">
                  <c:v>22.5</c:v>
                </c:pt>
                <c:pt idx="17">
                  <c:v>27.6</c:v>
                </c:pt>
                <c:pt idx="18">
                  <c:v>17.4</c:v>
                </c:pt>
                <c:pt idx="19">
                  <c:v>23.5</c:v>
                </c:pt>
                <c:pt idx="20">
                  <c:v>23.6</c:v>
                </c:pt>
                <c:pt idx="21">
                  <c:v>23.9</c:v>
                </c:pt>
                <c:pt idx="22">
                  <c:v>23.6</c:v>
                </c:pt>
                <c:pt idx="23">
                  <c:v>23.8</c:v>
                </c:pt>
                <c:pt idx="24">
                  <c:v>23.5</c:v>
                </c:pt>
                <c:pt idx="25">
                  <c:v>23.5</c:v>
                </c:pt>
                <c:pt idx="26">
                  <c:v>23.8</c:v>
                </c:pt>
                <c:pt idx="27">
                  <c:v>23.9</c:v>
                </c:pt>
                <c:pt idx="28">
                  <c:v>23.3</c:v>
                </c:pt>
                <c:pt idx="29">
                  <c:v>24.2</c:v>
                </c:pt>
                <c:pt idx="30">
                  <c:v>22.8</c:v>
                </c:pt>
                <c:pt idx="31">
                  <c:v>24.8</c:v>
                </c:pt>
                <c:pt idx="32">
                  <c:v>24.6</c:v>
                </c:pt>
                <c:pt idx="33">
                  <c:v>24.1</c:v>
                </c:pt>
                <c:pt idx="34">
                  <c:v>22.8</c:v>
                </c:pt>
                <c:pt idx="35">
                  <c:v>23.4</c:v>
                </c:pt>
                <c:pt idx="36">
                  <c:v>23.4</c:v>
                </c:pt>
                <c:pt idx="37">
                  <c:v>22.7</c:v>
                </c:pt>
                <c:pt idx="38">
                  <c:v>22.9</c:v>
                </c:pt>
                <c:pt idx="39">
                  <c:v>23.5</c:v>
                </c:pt>
                <c:pt idx="40">
                  <c:v>23.1</c:v>
                </c:pt>
                <c:pt idx="41">
                  <c:v>25</c:v>
                </c:pt>
                <c:pt idx="42">
                  <c:v>23.6</c:v>
                </c:pt>
                <c:pt idx="43">
                  <c:v>23</c:v>
                </c:pt>
                <c:pt idx="44">
                  <c:v>30.7</c:v>
                </c:pt>
                <c:pt idx="45">
                  <c:v>18.9</c:v>
                </c:pt>
                <c:pt idx="46">
                  <c:v>22.2</c:v>
                </c:pt>
                <c:pt idx="47">
                  <c:v>23.2</c:v>
                </c:pt>
                <c:pt idx="48">
                  <c:v>24.2</c:v>
                </c:pt>
                <c:pt idx="49">
                  <c:v>23.4</c:v>
                </c:pt>
                <c:pt idx="50">
                  <c:v>23.4</c:v>
                </c:pt>
                <c:pt idx="51">
                  <c:v>23.1</c:v>
                </c:pt>
                <c:pt idx="52">
                  <c:v>21.9</c:v>
                </c:pt>
                <c:pt idx="53">
                  <c:v>21.9</c:v>
                </c:pt>
                <c:pt idx="54">
                  <c:v>24.1</c:v>
                </c:pt>
                <c:pt idx="55">
                  <c:v>24.4</c:v>
                </c:pt>
                <c:pt idx="56">
                  <c:v>22.8</c:v>
                </c:pt>
                <c:pt idx="57">
                  <c:v>23.8</c:v>
                </c:pt>
                <c:pt idx="58">
                  <c:v>25</c:v>
                </c:pt>
                <c:pt idx="59">
                  <c:v>23.1</c:v>
                </c:pt>
              </c:numCache>
            </c:numRef>
          </c:val>
        </c:ser>
        <c:ser>
          <c:idx val="1"/>
          <c:order val="1"/>
          <c:tx>
            <c:strRef>
              <c:f>CPU_ALL!$C$1</c:f>
              <c:strCache>
                <c:ptCount val="1"/>
                <c:pt idx="0">
                  <c:v>Sys%</c:v>
                </c:pt>
              </c:strCache>
            </c:strRef>
          </c:tx>
          <c:invertIfNegative val="0"/>
          <c:dLbls>
            <c:delete val="1"/>
          </c:dLbls>
          <c:cat>
            <c:numRef>
              <c:f>CPU_ALL!$A$2:$A$61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CPU_ALL!$C$2:$C$61</c:f>
              <c:numCache>
                <c:formatCode>General</c:formatCode>
                <c:ptCount val="60"/>
                <c:pt idx="0">
                  <c:v>1</c:v>
                </c:pt>
                <c:pt idx="1">
                  <c:v>0.3</c:v>
                </c:pt>
                <c:pt idx="2">
                  <c:v>0.2</c:v>
                </c:pt>
                <c:pt idx="3">
                  <c:v>2.1</c:v>
                </c:pt>
                <c:pt idx="4">
                  <c:v>4.1</c:v>
                </c:pt>
                <c:pt idx="5">
                  <c:v>4.9</c:v>
                </c:pt>
                <c:pt idx="6">
                  <c:v>4.9</c:v>
                </c:pt>
                <c:pt idx="7">
                  <c:v>4.6</c:v>
                </c:pt>
                <c:pt idx="8">
                  <c:v>5</c:v>
                </c:pt>
                <c:pt idx="9">
                  <c:v>4.6</c:v>
                </c:pt>
                <c:pt idx="10">
                  <c:v>6.2</c:v>
                </c:pt>
                <c:pt idx="11">
                  <c:v>5.2</c:v>
                </c:pt>
                <c:pt idx="12">
                  <c:v>5.7</c:v>
                </c:pt>
                <c:pt idx="13">
                  <c:v>5.5</c:v>
                </c:pt>
                <c:pt idx="14">
                  <c:v>4.8</c:v>
                </c:pt>
                <c:pt idx="15">
                  <c:v>4.5</c:v>
                </c:pt>
                <c:pt idx="16">
                  <c:v>5.4</c:v>
                </c:pt>
                <c:pt idx="17">
                  <c:v>5.7</c:v>
                </c:pt>
                <c:pt idx="18">
                  <c:v>5.5</c:v>
                </c:pt>
                <c:pt idx="19">
                  <c:v>4.8</c:v>
                </c:pt>
                <c:pt idx="20">
                  <c:v>4.9</c:v>
                </c:pt>
                <c:pt idx="21">
                  <c:v>4.5</c:v>
                </c:pt>
                <c:pt idx="22">
                  <c:v>5.3</c:v>
                </c:pt>
                <c:pt idx="23">
                  <c:v>5</c:v>
                </c:pt>
                <c:pt idx="24">
                  <c:v>5.1</c:v>
                </c:pt>
                <c:pt idx="25">
                  <c:v>5.2</c:v>
                </c:pt>
                <c:pt idx="26">
                  <c:v>6.3</c:v>
                </c:pt>
                <c:pt idx="27">
                  <c:v>5.2</c:v>
                </c:pt>
                <c:pt idx="28">
                  <c:v>4.6</c:v>
                </c:pt>
                <c:pt idx="29">
                  <c:v>5</c:v>
                </c:pt>
                <c:pt idx="30">
                  <c:v>5.8</c:v>
                </c:pt>
                <c:pt idx="31">
                  <c:v>4.6</c:v>
                </c:pt>
                <c:pt idx="32">
                  <c:v>5.7</c:v>
                </c:pt>
                <c:pt idx="33">
                  <c:v>5.1</c:v>
                </c:pt>
                <c:pt idx="34">
                  <c:v>5.5</c:v>
                </c:pt>
                <c:pt idx="35">
                  <c:v>4.4</c:v>
                </c:pt>
                <c:pt idx="36">
                  <c:v>4.9</c:v>
                </c:pt>
                <c:pt idx="37">
                  <c:v>5.8</c:v>
                </c:pt>
                <c:pt idx="38">
                  <c:v>4.5</c:v>
                </c:pt>
                <c:pt idx="39">
                  <c:v>4.5</c:v>
                </c:pt>
                <c:pt idx="40">
                  <c:v>4.9</c:v>
                </c:pt>
                <c:pt idx="41">
                  <c:v>4.8</c:v>
                </c:pt>
                <c:pt idx="42">
                  <c:v>5.1</c:v>
                </c:pt>
                <c:pt idx="43">
                  <c:v>4.8</c:v>
                </c:pt>
                <c:pt idx="44">
                  <c:v>5.6</c:v>
                </c:pt>
                <c:pt idx="45">
                  <c:v>4.1</c:v>
                </c:pt>
                <c:pt idx="46">
                  <c:v>4.9</c:v>
                </c:pt>
                <c:pt idx="47">
                  <c:v>5.3</c:v>
                </c:pt>
                <c:pt idx="48">
                  <c:v>4.9</c:v>
                </c:pt>
                <c:pt idx="49">
                  <c:v>5.1</c:v>
                </c:pt>
                <c:pt idx="50">
                  <c:v>4.9</c:v>
                </c:pt>
                <c:pt idx="51">
                  <c:v>5.6</c:v>
                </c:pt>
                <c:pt idx="52">
                  <c:v>4.5</c:v>
                </c:pt>
                <c:pt idx="53">
                  <c:v>4.6</c:v>
                </c:pt>
                <c:pt idx="54">
                  <c:v>4.8</c:v>
                </c:pt>
                <c:pt idx="55">
                  <c:v>5.2</c:v>
                </c:pt>
                <c:pt idx="56">
                  <c:v>5.2</c:v>
                </c:pt>
                <c:pt idx="57">
                  <c:v>4.7</c:v>
                </c:pt>
                <c:pt idx="58">
                  <c:v>7</c:v>
                </c:pt>
                <c:pt idx="59">
                  <c:v>5.1</c:v>
                </c:pt>
              </c:numCache>
            </c:numRef>
          </c:val>
        </c:ser>
        <c:ser>
          <c:idx val="2"/>
          <c:order val="2"/>
          <c:tx>
            <c:strRef>
              <c:f>CPU_ALL!$D$1</c:f>
              <c:strCache>
                <c:ptCount val="1"/>
                <c:pt idx="0">
                  <c:v>Wait%</c:v>
                </c:pt>
              </c:strCache>
            </c:strRef>
          </c:tx>
          <c:invertIfNegative val="0"/>
          <c:dLbls>
            <c:delete val="1"/>
          </c:dLbls>
          <c:cat>
            <c:numRef>
              <c:f>CPU_ALL!$A$2:$A$61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CPU_ALL!$D$2:$D$61</c:f>
              <c:numCache>
                <c:formatCode>General</c:formatCode>
                <c:ptCount val="60"/>
                <c:pt idx="0">
                  <c:v>1.9</c:v>
                </c:pt>
                <c:pt idx="1">
                  <c:v>1.1</c:v>
                </c:pt>
                <c:pt idx="2">
                  <c:v>1.2</c:v>
                </c:pt>
                <c:pt idx="3">
                  <c:v>6.1</c:v>
                </c:pt>
                <c:pt idx="4">
                  <c:v>27.6</c:v>
                </c:pt>
                <c:pt idx="5">
                  <c:v>17.7</c:v>
                </c:pt>
                <c:pt idx="6">
                  <c:v>17</c:v>
                </c:pt>
                <c:pt idx="7">
                  <c:v>18.5</c:v>
                </c:pt>
                <c:pt idx="8">
                  <c:v>17.7</c:v>
                </c:pt>
                <c:pt idx="9">
                  <c:v>17.9</c:v>
                </c:pt>
                <c:pt idx="10">
                  <c:v>19.4</c:v>
                </c:pt>
                <c:pt idx="11">
                  <c:v>17.9</c:v>
                </c:pt>
                <c:pt idx="12">
                  <c:v>17.9</c:v>
                </c:pt>
                <c:pt idx="13">
                  <c:v>17.4</c:v>
                </c:pt>
                <c:pt idx="14">
                  <c:v>17.4</c:v>
                </c:pt>
                <c:pt idx="15">
                  <c:v>18.1</c:v>
                </c:pt>
                <c:pt idx="16">
                  <c:v>17.3</c:v>
                </c:pt>
                <c:pt idx="17">
                  <c:v>17.9</c:v>
                </c:pt>
                <c:pt idx="18">
                  <c:v>33.7</c:v>
                </c:pt>
                <c:pt idx="19">
                  <c:v>17.6</c:v>
                </c:pt>
                <c:pt idx="20">
                  <c:v>17.9</c:v>
                </c:pt>
                <c:pt idx="21">
                  <c:v>17.9</c:v>
                </c:pt>
                <c:pt idx="22">
                  <c:v>18</c:v>
                </c:pt>
                <c:pt idx="23">
                  <c:v>17.6</c:v>
                </c:pt>
                <c:pt idx="24">
                  <c:v>17.8</c:v>
                </c:pt>
                <c:pt idx="25">
                  <c:v>17.5</c:v>
                </c:pt>
                <c:pt idx="26">
                  <c:v>17.1</c:v>
                </c:pt>
                <c:pt idx="27">
                  <c:v>18.1</c:v>
                </c:pt>
                <c:pt idx="28">
                  <c:v>18.6</c:v>
                </c:pt>
                <c:pt idx="29">
                  <c:v>17.6</c:v>
                </c:pt>
                <c:pt idx="30">
                  <c:v>17.9</c:v>
                </c:pt>
                <c:pt idx="31">
                  <c:v>28.2</c:v>
                </c:pt>
                <c:pt idx="32">
                  <c:v>17.6</c:v>
                </c:pt>
                <c:pt idx="33">
                  <c:v>17.6</c:v>
                </c:pt>
                <c:pt idx="34">
                  <c:v>18.6</c:v>
                </c:pt>
                <c:pt idx="35">
                  <c:v>18.5</c:v>
                </c:pt>
                <c:pt idx="36">
                  <c:v>21.2</c:v>
                </c:pt>
                <c:pt idx="37">
                  <c:v>18.1</c:v>
                </c:pt>
                <c:pt idx="38">
                  <c:v>18.3</c:v>
                </c:pt>
                <c:pt idx="39">
                  <c:v>18.1</c:v>
                </c:pt>
                <c:pt idx="40">
                  <c:v>18.5</c:v>
                </c:pt>
                <c:pt idx="41">
                  <c:v>17.3</c:v>
                </c:pt>
                <c:pt idx="42">
                  <c:v>18.1</c:v>
                </c:pt>
                <c:pt idx="43">
                  <c:v>18.3</c:v>
                </c:pt>
                <c:pt idx="44">
                  <c:v>17.2</c:v>
                </c:pt>
                <c:pt idx="45">
                  <c:v>25.3</c:v>
                </c:pt>
                <c:pt idx="46">
                  <c:v>18.6</c:v>
                </c:pt>
                <c:pt idx="47">
                  <c:v>18.2</c:v>
                </c:pt>
                <c:pt idx="48">
                  <c:v>17.5</c:v>
                </c:pt>
                <c:pt idx="49">
                  <c:v>18</c:v>
                </c:pt>
                <c:pt idx="50">
                  <c:v>17.9</c:v>
                </c:pt>
                <c:pt idx="51">
                  <c:v>17.5</c:v>
                </c:pt>
                <c:pt idx="52">
                  <c:v>23.3</c:v>
                </c:pt>
                <c:pt idx="53">
                  <c:v>18.2</c:v>
                </c:pt>
                <c:pt idx="54">
                  <c:v>17.2</c:v>
                </c:pt>
                <c:pt idx="55">
                  <c:v>17.2</c:v>
                </c:pt>
                <c:pt idx="56">
                  <c:v>22.1</c:v>
                </c:pt>
                <c:pt idx="57">
                  <c:v>18.1</c:v>
                </c:pt>
                <c:pt idx="58">
                  <c:v>29.4</c:v>
                </c:pt>
                <c:pt idx="59">
                  <c:v>17.8</c:v>
                </c:pt>
              </c:numCache>
            </c:numRef>
          </c:val>
        </c:ser>
        <c:ser>
          <c:idx val="3"/>
          <c:order val="3"/>
          <c:tx>
            <c:strRef>
              <c:f>CPU_ALL!$E$1</c:f>
              <c:strCache>
                <c:ptCount val="1"/>
                <c:pt idx="0">
                  <c:v>Idle%</c:v>
                </c:pt>
              </c:strCache>
            </c:strRef>
          </c:tx>
          <c:invertIfNegative val="0"/>
          <c:dLbls>
            <c:delete val="1"/>
          </c:dLbls>
          <c:cat>
            <c:numRef>
              <c:f>CPU_ALL!$A$2:$A$61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CPU_ALL!$E$2:$E$61</c:f>
              <c:numCache>
                <c:formatCode>General</c:formatCode>
                <c:ptCount val="60"/>
                <c:pt idx="0">
                  <c:v>95.6</c:v>
                </c:pt>
                <c:pt idx="1">
                  <c:v>98.5</c:v>
                </c:pt>
                <c:pt idx="2">
                  <c:v>98.5</c:v>
                </c:pt>
                <c:pt idx="3">
                  <c:v>85.1</c:v>
                </c:pt>
                <c:pt idx="4">
                  <c:v>45.7</c:v>
                </c:pt>
                <c:pt idx="5">
                  <c:v>53</c:v>
                </c:pt>
                <c:pt idx="6">
                  <c:v>53.7</c:v>
                </c:pt>
                <c:pt idx="7">
                  <c:v>53.6</c:v>
                </c:pt>
                <c:pt idx="8">
                  <c:v>53</c:v>
                </c:pt>
                <c:pt idx="9">
                  <c:v>54.4</c:v>
                </c:pt>
                <c:pt idx="10">
                  <c:v>52.8</c:v>
                </c:pt>
                <c:pt idx="11">
                  <c:v>52.9</c:v>
                </c:pt>
                <c:pt idx="12">
                  <c:v>52.9</c:v>
                </c:pt>
                <c:pt idx="13">
                  <c:v>52.6</c:v>
                </c:pt>
                <c:pt idx="14">
                  <c:v>53.7</c:v>
                </c:pt>
                <c:pt idx="15">
                  <c:v>53.7</c:v>
                </c:pt>
                <c:pt idx="16">
                  <c:v>54.8</c:v>
                </c:pt>
                <c:pt idx="17">
                  <c:v>48.8</c:v>
                </c:pt>
                <c:pt idx="18">
                  <c:v>43.3</c:v>
                </c:pt>
                <c:pt idx="19">
                  <c:v>54</c:v>
                </c:pt>
                <c:pt idx="20">
                  <c:v>53.6</c:v>
                </c:pt>
                <c:pt idx="21">
                  <c:v>53.7</c:v>
                </c:pt>
                <c:pt idx="22">
                  <c:v>53.1</c:v>
                </c:pt>
                <c:pt idx="23">
                  <c:v>53.5</c:v>
                </c:pt>
                <c:pt idx="24">
                  <c:v>53.6</c:v>
                </c:pt>
                <c:pt idx="25">
                  <c:v>53.8</c:v>
                </c:pt>
                <c:pt idx="26">
                  <c:v>52.8</c:v>
                </c:pt>
                <c:pt idx="27">
                  <c:v>52.9</c:v>
                </c:pt>
                <c:pt idx="28">
                  <c:v>53.5</c:v>
                </c:pt>
                <c:pt idx="29">
                  <c:v>53.2</c:v>
                </c:pt>
                <c:pt idx="30">
                  <c:v>53.5</c:v>
                </c:pt>
                <c:pt idx="31">
                  <c:v>42.4</c:v>
                </c:pt>
                <c:pt idx="32">
                  <c:v>52.1</c:v>
                </c:pt>
                <c:pt idx="33">
                  <c:v>53.2</c:v>
                </c:pt>
                <c:pt idx="34">
                  <c:v>53.1</c:v>
                </c:pt>
                <c:pt idx="35">
                  <c:v>53.7</c:v>
                </c:pt>
                <c:pt idx="36">
                  <c:v>50.5</c:v>
                </c:pt>
                <c:pt idx="37">
                  <c:v>53.4</c:v>
                </c:pt>
                <c:pt idx="38">
                  <c:v>54.4</c:v>
                </c:pt>
                <c:pt idx="39">
                  <c:v>53.9</c:v>
                </c:pt>
                <c:pt idx="40">
                  <c:v>53.5</c:v>
                </c:pt>
                <c:pt idx="41">
                  <c:v>53</c:v>
                </c:pt>
                <c:pt idx="42">
                  <c:v>53.1</c:v>
                </c:pt>
                <c:pt idx="43">
                  <c:v>54</c:v>
                </c:pt>
                <c:pt idx="44">
                  <c:v>46.5</c:v>
                </c:pt>
                <c:pt idx="45">
                  <c:v>51.7</c:v>
                </c:pt>
                <c:pt idx="46">
                  <c:v>54.3</c:v>
                </c:pt>
                <c:pt idx="47">
                  <c:v>53.2</c:v>
                </c:pt>
                <c:pt idx="48">
                  <c:v>53.4</c:v>
                </c:pt>
                <c:pt idx="49">
                  <c:v>53.6</c:v>
                </c:pt>
                <c:pt idx="50">
                  <c:v>53.8</c:v>
                </c:pt>
                <c:pt idx="51">
                  <c:v>53.7</c:v>
                </c:pt>
                <c:pt idx="52">
                  <c:v>50.4</c:v>
                </c:pt>
                <c:pt idx="53">
                  <c:v>55.4</c:v>
                </c:pt>
                <c:pt idx="54">
                  <c:v>53.9</c:v>
                </c:pt>
                <c:pt idx="55">
                  <c:v>53.2</c:v>
                </c:pt>
                <c:pt idx="56">
                  <c:v>50</c:v>
                </c:pt>
                <c:pt idx="57">
                  <c:v>53.4</c:v>
                </c:pt>
                <c:pt idx="58">
                  <c:v>38.6</c:v>
                </c:pt>
                <c:pt idx="59">
                  <c:v>54</c:v>
                </c:pt>
              </c:numCache>
            </c:numRef>
          </c:val>
        </c:ser>
        <c:ser>
          <c:idx val="4"/>
          <c:order val="4"/>
          <c:tx>
            <c:strRef>
              <c:f>CPU_ALL!$F$1</c:f>
              <c:strCache>
                <c:ptCount val="1"/>
                <c:pt idx="0">
                  <c:v>Busy</c:v>
                </c:pt>
              </c:strCache>
            </c:strRef>
          </c:tx>
          <c:invertIfNegative val="0"/>
          <c:dLbls>
            <c:delete val="1"/>
          </c:dLbls>
          <c:cat>
            <c:numRef>
              <c:f>CPU_ALL!$A$2:$A$61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CPU_ALL!$F$2:$F$61</c:f>
              <c:numCache>
                <c:formatCode>General</c:formatCode>
                <c:ptCount val="60"/>
              </c:numCache>
            </c:numRef>
          </c:val>
        </c:ser>
        <c:dLbls>
          <c:showLegendKey val="0"/>
          <c:showVal val="0"/>
          <c:showCatName val="0"/>
          <c:showSerName val="0"/>
          <c:showPercent val="0"/>
          <c:showBubbleSize val="0"/>
        </c:dLbls>
        <c:gapWidth val="0"/>
        <c:overlap val="100"/>
        <c:axId val="22831309"/>
        <c:axId val="732141091"/>
      </c:barChart>
      <c:catAx>
        <c:axId val="2283130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2141091"/>
        <c:crosses val="autoZero"/>
        <c:auto val="0"/>
        <c:lblAlgn val="ctr"/>
        <c:lblOffset val="100"/>
        <c:noMultiLvlLbl val="0"/>
      </c:catAx>
      <c:valAx>
        <c:axId val="73214109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83130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22.0133333333333</c:v>
                </c:pt>
                <c:pt idx="1">
                  <c:v>21.9683333333333</c:v>
                </c:pt>
                <c:pt idx="2">
                  <c:v>22.4016666666667</c:v>
                </c:pt>
                <c:pt idx="3">
                  <c:v>21.9766666666667</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4.805</c:v>
                </c:pt>
                <c:pt idx="1">
                  <c:v>4.82333333333333</c:v>
                </c:pt>
                <c:pt idx="2">
                  <c:v>4.845</c:v>
                </c:pt>
                <c:pt idx="3">
                  <c:v>4.73333333333333</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15.5883333333333</c:v>
                </c:pt>
                <c:pt idx="1">
                  <c:v>15.0833333333333</c:v>
                </c:pt>
                <c:pt idx="2">
                  <c:v>23.3933333333333</c:v>
                </c:pt>
                <c:pt idx="3">
                  <c:v>17.9</c:v>
                </c:pt>
              </c:numCache>
            </c:numRef>
          </c:val>
        </c:ser>
        <c:dLbls>
          <c:showLegendKey val="0"/>
          <c:showVal val="0"/>
          <c:showCatName val="0"/>
          <c:showSerName val="0"/>
          <c:showPercent val="0"/>
          <c:showBubbleSize val="0"/>
        </c:dLbls>
        <c:gapWidth val="150"/>
        <c:overlap val="100"/>
        <c:axId val="658159847"/>
        <c:axId val="402975366"/>
      </c:barChart>
      <c:catAx>
        <c:axId val="65815984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2975366"/>
        <c:crosses val="autoZero"/>
        <c:auto val="1"/>
        <c:lblAlgn val="ctr"/>
        <c:lblOffset val="100"/>
        <c:tickLblSkip val="1"/>
        <c:noMultiLvlLbl val="0"/>
      </c:catAx>
      <c:valAx>
        <c:axId val="402975366"/>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815984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sda1</c:v>
                </c:pt>
                <c:pt idx="1">
                  <c:v>sda</c:v>
                </c:pt>
                <c:pt idx="2">
                  <c:v>sda5</c:v>
                </c:pt>
                <c:pt idx="3">
                  <c:v>sda2</c:v>
                </c:pt>
              </c:strCache>
            </c:strRef>
          </c:cat>
          <c:val>
            <c:numRef>
              <c:f>DISKBSIZE!$B$63:$E$63</c:f>
              <c:numCache>
                <c:formatCode>0.0</c:formatCode>
                <c:ptCount val="4"/>
                <c:pt idx="0">
                  <c:v>62.785</c:v>
                </c:pt>
                <c:pt idx="1">
                  <c:v>61.3866666666667</c:v>
                </c:pt>
                <c:pt idx="2">
                  <c:v>9.23</c:v>
                </c:pt>
                <c:pt idx="3">
                  <c:v>0</c:v>
                </c:pt>
              </c:numCache>
            </c:numRef>
          </c:val>
        </c:ser>
        <c:ser>
          <c:idx val="1"/>
          <c:order val="1"/>
          <c:tx>
            <c:strRef>
              <c:f>"WAvg."</c:f>
              <c:strCache>
                <c:ptCount val="1"/>
                <c:pt idx="0">
                  <c:v>WAvg.</c:v>
                </c:pt>
              </c:strCache>
            </c:strRef>
          </c:tx>
          <c:invertIfNegative val="0"/>
          <c:dLbls>
            <c:delete val="1"/>
          </c:dLbls>
          <c:val>
            <c:numRef>
              <c:f>DISKBSIZE!$B$64:$E$64</c:f>
              <c:numCache>
                <c:formatCode>0.0</c:formatCode>
                <c:ptCount val="4"/>
                <c:pt idx="0">
                  <c:v>179.577143293249</c:v>
                </c:pt>
                <c:pt idx="1">
                  <c:v>172.191097234289</c:v>
                </c:pt>
                <c:pt idx="2">
                  <c:v>87.4497760924521</c:v>
                </c:pt>
                <c:pt idx="3">
                  <c:v>0</c:v>
                </c:pt>
              </c:numCache>
            </c:numRef>
          </c:val>
        </c:ser>
        <c:dLbls>
          <c:showLegendKey val="0"/>
          <c:showVal val="0"/>
          <c:showCatName val="0"/>
          <c:showSerName val="0"/>
          <c:showPercent val="0"/>
          <c:showBubbleSize val="0"/>
        </c:dLbls>
        <c:gapWidth val="150"/>
        <c:overlap val="100"/>
        <c:axId val="905749612"/>
        <c:axId val="56151307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DISKBSIZE!$B$65:$E$65</c:f>
              <c:numCache>
                <c:formatCode>0.0</c:formatCode>
                <c:ptCount val="4"/>
                <c:pt idx="0">
                  <c:v>437.3</c:v>
                </c:pt>
                <c:pt idx="1">
                  <c:v>428.4</c:v>
                </c:pt>
                <c:pt idx="2">
                  <c:v>153</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61675892"/>
        <c:axId val="938972744"/>
      </c:lineChart>
      <c:catAx>
        <c:axId val="90574961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1513076"/>
        <c:crosses val="autoZero"/>
        <c:auto val="1"/>
        <c:lblAlgn val="ctr"/>
        <c:lblOffset val="100"/>
        <c:tickLblSkip val="1"/>
        <c:noMultiLvlLbl val="0"/>
      </c:catAx>
      <c:valAx>
        <c:axId val="561513076"/>
        <c:scaling>
          <c:orientation val="minMax"/>
          <c:max val="438.3"/>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5749612"/>
        <c:crosses val="autoZero"/>
        <c:crossBetween val="between"/>
      </c:valAx>
      <c:catAx>
        <c:axId val="6167589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8972744"/>
        <c:crosses val="autoZero"/>
        <c:auto val="1"/>
        <c:lblAlgn val="ctr"/>
        <c:lblOffset val="100"/>
        <c:noMultiLvlLbl val="0"/>
      </c:catAx>
      <c:valAx>
        <c:axId val="938972744"/>
        <c:scaling>
          <c:orientation val="minMax"/>
          <c:max val="438.3"/>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67589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sda1</c:v>
                </c:pt>
              </c:strCache>
            </c:strRef>
          </c:tx>
          <c:spPr>
            <a:ln w="25400" cap="rnd" cmpd="sng" algn="ctr">
              <a:solidFill>
                <a:schemeClr val="accent1"/>
              </a:solidFill>
              <a:prstDash val="solid"/>
              <a:round/>
            </a:ln>
          </c:spPr>
          <c:marker>
            <c:symbol val="none"/>
          </c:marker>
          <c:dLbls>
            <c:delete val="1"/>
          </c:dLbls>
          <c:cat>
            <c:numRef>
              <c:f>DISKBSIZE!$A$2:$A$61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DISKBSIZE!$B$2:$B$61</c:f>
              <c:numCache>
                <c:formatCode>General</c:formatCode>
                <c:ptCount val="60"/>
                <c:pt idx="0">
                  <c:v>0</c:v>
                </c:pt>
                <c:pt idx="1">
                  <c:v>8.3</c:v>
                </c:pt>
                <c:pt idx="2">
                  <c:v>11.9</c:v>
                </c:pt>
                <c:pt idx="3">
                  <c:v>19.4</c:v>
                </c:pt>
                <c:pt idx="4">
                  <c:v>407.5</c:v>
                </c:pt>
                <c:pt idx="5">
                  <c:v>19</c:v>
                </c:pt>
                <c:pt idx="6">
                  <c:v>18</c:v>
                </c:pt>
                <c:pt idx="7">
                  <c:v>65</c:v>
                </c:pt>
                <c:pt idx="8">
                  <c:v>17.5</c:v>
                </c:pt>
                <c:pt idx="9">
                  <c:v>16.9</c:v>
                </c:pt>
                <c:pt idx="10">
                  <c:v>70.6</c:v>
                </c:pt>
                <c:pt idx="11">
                  <c:v>14.3</c:v>
                </c:pt>
                <c:pt idx="12">
                  <c:v>13.4</c:v>
                </c:pt>
                <c:pt idx="13">
                  <c:v>61.8</c:v>
                </c:pt>
                <c:pt idx="14">
                  <c:v>13.6</c:v>
                </c:pt>
                <c:pt idx="15">
                  <c:v>12.3</c:v>
                </c:pt>
                <c:pt idx="16">
                  <c:v>60.8</c:v>
                </c:pt>
                <c:pt idx="17">
                  <c:v>31.8</c:v>
                </c:pt>
                <c:pt idx="18">
                  <c:v>437.3</c:v>
                </c:pt>
                <c:pt idx="19">
                  <c:v>53.6</c:v>
                </c:pt>
                <c:pt idx="20">
                  <c:v>12.8</c:v>
                </c:pt>
                <c:pt idx="21">
                  <c:v>14.5</c:v>
                </c:pt>
                <c:pt idx="22">
                  <c:v>60.2</c:v>
                </c:pt>
                <c:pt idx="23">
                  <c:v>17</c:v>
                </c:pt>
                <c:pt idx="24">
                  <c:v>25.2</c:v>
                </c:pt>
                <c:pt idx="25">
                  <c:v>59.9</c:v>
                </c:pt>
                <c:pt idx="26">
                  <c:v>12.9</c:v>
                </c:pt>
                <c:pt idx="27">
                  <c:v>13.1</c:v>
                </c:pt>
                <c:pt idx="28">
                  <c:v>58.8</c:v>
                </c:pt>
                <c:pt idx="29">
                  <c:v>17</c:v>
                </c:pt>
                <c:pt idx="30">
                  <c:v>26.5</c:v>
                </c:pt>
                <c:pt idx="31">
                  <c:v>409.3</c:v>
                </c:pt>
                <c:pt idx="32">
                  <c:v>13.9</c:v>
                </c:pt>
                <c:pt idx="33">
                  <c:v>13.2</c:v>
                </c:pt>
                <c:pt idx="34">
                  <c:v>55.6</c:v>
                </c:pt>
                <c:pt idx="35">
                  <c:v>17</c:v>
                </c:pt>
                <c:pt idx="36">
                  <c:v>19.1</c:v>
                </c:pt>
                <c:pt idx="37">
                  <c:v>84.1</c:v>
                </c:pt>
                <c:pt idx="38">
                  <c:v>14.8</c:v>
                </c:pt>
                <c:pt idx="39">
                  <c:v>19.1</c:v>
                </c:pt>
                <c:pt idx="40">
                  <c:v>58.4</c:v>
                </c:pt>
                <c:pt idx="41">
                  <c:v>15.5</c:v>
                </c:pt>
                <c:pt idx="42">
                  <c:v>18.7</c:v>
                </c:pt>
                <c:pt idx="43">
                  <c:v>43.8</c:v>
                </c:pt>
                <c:pt idx="44">
                  <c:v>59.2</c:v>
                </c:pt>
                <c:pt idx="45">
                  <c:v>378.8</c:v>
                </c:pt>
                <c:pt idx="46">
                  <c:v>39.8</c:v>
                </c:pt>
                <c:pt idx="47">
                  <c:v>44.7</c:v>
                </c:pt>
                <c:pt idx="48">
                  <c:v>20.2</c:v>
                </c:pt>
                <c:pt idx="49">
                  <c:v>19.9</c:v>
                </c:pt>
                <c:pt idx="50">
                  <c:v>73</c:v>
                </c:pt>
                <c:pt idx="51">
                  <c:v>23.9</c:v>
                </c:pt>
                <c:pt idx="52">
                  <c:v>18.9</c:v>
                </c:pt>
                <c:pt idx="53">
                  <c:v>68.4</c:v>
                </c:pt>
                <c:pt idx="54">
                  <c:v>20.7</c:v>
                </c:pt>
                <c:pt idx="55">
                  <c:v>20.2</c:v>
                </c:pt>
                <c:pt idx="56">
                  <c:v>56.5</c:v>
                </c:pt>
                <c:pt idx="57">
                  <c:v>19.4</c:v>
                </c:pt>
                <c:pt idx="58">
                  <c:v>406.7</c:v>
                </c:pt>
                <c:pt idx="59">
                  <c:v>43.4</c:v>
                </c:pt>
              </c:numCache>
            </c:numRef>
          </c:val>
          <c:smooth val="0"/>
        </c:ser>
        <c:ser>
          <c:idx val="1"/>
          <c:order val="1"/>
          <c:tx>
            <c:strRef>
              <c:f>DISKBSIZE!$C$1</c:f>
              <c:strCache>
                <c:ptCount val="1"/>
                <c:pt idx="0">
                  <c:v>sda</c:v>
                </c:pt>
              </c:strCache>
            </c:strRef>
          </c:tx>
          <c:spPr>
            <a:ln w="25400" cap="rnd" cmpd="sng" algn="ctr">
              <a:solidFill>
                <a:schemeClr val="accent2"/>
              </a:solidFill>
              <a:prstDash val="solid"/>
              <a:round/>
            </a:ln>
          </c:spPr>
          <c:marker>
            <c:symbol val="none"/>
          </c:marker>
          <c:dLbls>
            <c:delete val="1"/>
          </c:dLbls>
          <c:cat>
            <c:numRef>
              <c:f>DISKBSIZE!$A$2:$A$61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DISKBSIZE!$C$2:$C$61</c:f>
              <c:numCache>
                <c:formatCode>General</c:formatCode>
                <c:ptCount val="60"/>
                <c:pt idx="0">
                  <c:v>0</c:v>
                </c:pt>
                <c:pt idx="1">
                  <c:v>8.1</c:v>
                </c:pt>
                <c:pt idx="2">
                  <c:v>11.3</c:v>
                </c:pt>
                <c:pt idx="3">
                  <c:v>18.4</c:v>
                </c:pt>
                <c:pt idx="4">
                  <c:v>390</c:v>
                </c:pt>
                <c:pt idx="5">
                  <c:v>19</c:v>
                </c:pt>
                <c:pt idx="6">
                  <c:v>17.9</c:v>
                </c:pt>
                <c:pt idx="7">
                  <c:v>64.9</c:v>
                </c:pt>
                <c:pt idx="8">
                  <c:v>17.5</c:v>
                </c:pt>
                <c:pt idx="9">
                  <c:v>16.6</c:v>
                </c:pt>
                <c:pt idx="10">
                  <c:v>68</c:v>
                </c:pt>
                <c:pt idx="11">
                  <c:v>14.3</c:v>
                </c:pt>
                <c:pt idx="12">
                  <c:v>13.4</c:v>
                </c:pt>
                <c:pt idx="13">
                  <c:v>61.7</c:v>
                </c:pt>
                <c:pt idx="14">
                  <c:v>13.6</c:v>
                </c:pt>
                <c:pt idx="15">
                  <c:v>12.1</c:v>
                </c:pt>
                <c:pt idx="16">
                  <c:v>58.6</c:v>
                </c:pt>
                <c:pt idx="17">
                  <c:v>33.2</c:v>
                </c:pt>
                <c:pt idx="18">
                  <c:v>428.4</c:v>
                </c:pt>
                <c:pt idx="19">
                  <c:v>53.4</c:v>
                </c:pt>
                <c:pt idx="20">
                  <c:v>12.7</c:v>
                </c:pt>
                <c:pt idx="21">
                  <c:v>14.2</c:v>
                </c:pt>
                <c:pt idx="22">
                  <c:v>58.4</c:v>
                </c:pt>
                <c:pt idx="23">
                  <c:v>16.9</c:v>
                </c:pt>
                <c:pt idx="24">
                  <c:v>25</c:v>
                </c:pt>
                <c:pt idx="25">
                  <c:v>59.7</c:v>
                </c:pt>
                <c:pt idx="26">
                  <c:v>12.9</c:v>
                </c:pt>
                <c:pt idx="27">
                  <c:v>12.8</c:v>
                </c:pt>
                <c:pt idx="28">
                  <c:v>57.3</c:v>
                </c:pt>
                <c:pt idx="29">
                  <c:v>16.9</c:v>
                </c:pt>
                <c:pt idx="30">
                  <c:v>26.4</c:v>
                </c:pt>
                <c:pt idx="31">
                  <c:v>393</c:v>
                </c:pt>
                <c:pt idx="32">
                  <c:v>13.8</c:v>
                </c:pt>
                <c:pt idx="33">
                  <c:v>13</c:v>
                </c:pt>
                <c:pt idx="34">
                  <c:v>54.3</c:v>
                </c:pt>
                <c:pt idx="35">
                  <c:v>17</c:v>
                </c:pt>
                <c:pt idx="36">
                  <c:v>18.4</c:v>
                </c:pt>
                <c:pt idx="37">
                  <c:v>83.1</c:v>
                </c:pt>
                <c:pt idx="38">
                  <c:v>14.7</c:v>
                </c:pt>
                <c:pt idx="39">
                  <c:v>18.8</c:v>
                </c:pt>
                <c:pt idx="40">
                  <c:v>56.4</c:v>
                </c:pt>
                <c:pt idx="41">
                  <c:v>15.4</c:v>
                </c:pt>
                <c:pt idx="42">
                  <c:v>18.6</c:v>
                </c:pt>
                <c:pt idx="43">
                  <c:v>43.6</c:v>
                </c:pt>
                <c:pt idx="44">
                  <c:v>59.6</c:v>
                </c:pt>
                <c:pt idx="45">
                  <c:v>373.6</c:v>
                </c:pt>
                <c:pt idx="46">
                  <c:v>38.7</c:v>
                </c:pt>
                <c:pt idx="47">
                  <c:v>44.5</c:v>
                </c:pt>
                <c:pt idx="48">
                  <c:v>20.2</c:v>
                </c:pt>
                <c:pt idx="49">
                  <c:v>19.8</c:v>
                </c:pt>
                <c:pt idx="50">
                  <c:v>72.8</c:v>
                </c:pt>
                <c:pt idx="51">
                  <c:v>23.1</c:v>
                </c:pt>
                <c:pt idx="52">
                  <c:v>18.4</c:v>
                </c:pt>
                <c:pt idx="53">
                  <c:v>67.9</c:v>
                </c:pt>
                <c:pt idx="54">
                  <c:v>20.6</c:v>
                </c:pt>
                <c:pt idx="55">
                  <c:v>20.2</c:v>
                </c:pt>
                <c:pt idx="56">
                  <c:v>56.4</c:v>
                </c:pt>
                <c:pt idx="57">
                  <c:v>18.9</c:v>
                </c:pt>
                <c:pt idx="58">
                  <c:v>391.6</c:v>
                </c:pt>
                <c:pt idx="59">
                  <c:v>43.2</c:v>
                </c:pt>
              </c:numCache>
            </c:numRef>
          </c:val>
          <c:smooth val="0"/>
        </c:ser>
        <c:ser>
          <c:idx val="2"/>
          <c:order val="2"/>
          <c:tx>
            <c:strRef>
              <c:f>DISKBSIZE!$D$1</c:f>
              <c:strCache>
                <c:ptCount val="1"/>
                <c:pt idx="0">
                  <c:v>sda5</c:v>
                </c:pt>
              </c:strCache>
            </c:strRef>
          </c:tx>
          <c:spPr>
            <a:ln w="25400" cap="rnd" cmpd="sng" algn="ctr">
              <a:solidFill>
                <a:schemeClr val="accent3"/>
              </a:solidFill>
              <a:prstDash val="solid"/>
              <a:round/>
            </a:ln>
          </c:spPr>
          <c:marker>
            <c:symbol val="none"/>
          </c:marker>
          <c:dLbls>
            <c:delete val="1"/>
          </c:dLbls>
          <c:cat>
            <c:numRef>
              <c:f>DISKBSIZE!$A$2:$A$61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DISKBSIZE!$D$2:$D$61</c:f>
              <c:numCache>
                <c:formatCode>General</c:formatCode>
                <c:ptCount val="60"/>
                <c:pt idx="0">
                  <c:v>0</c:v>
                </c:pt>
                <c:pt idx="1">
                  <c:v>0</c:v>
                </c:pt>
                <c:pt idx="2">
                  <c:v>0</c:v>
                </c:pt>
                <c:pt idx="3">
                  <c:v>16</c:v>
                </c:pt>
                <c:pt idx="4">
                  <c:v>84</c:v>
                </c:pt>
                <c:pt idx="5">
                  <c:v>0</c:v>
                </c:pt>
                <c:pt idx="6">
                  <c:v>0</c:v>
                </c:pt>
                <c:pt idx="7">
                  <c:v>0</c:v>
                </c:pt>
                <c:pt idx="8">
                  <c:v>0</c:v>
                </c:pt>
                <c:pt idx="9">
                  <c:v>0</c:v>
                </c:pt>
                <c:pt idx="10">
                  <c:v>0</c:v>
                </c:pt>
                <c:pt idx="11">
                  <c:v>0</c:v>
                </c:pt>
                <c:pt idx="12">
                  <c:v>0</c:v>
                </c:pt>
                <c:pt idx="13">
                  <c:v>0</c:v>
                </c:pt>
                <c:pt idx="14">
                  <c:v>0</c:v>
                </c:pt>
                <c:pt idx="15">
                  <c:v>0</c:v>
                </c:pt>
                <c:pt idx="16">
                  <c:v>0</c:v>
                </c:pt>
                <c:pt idx="17">
                  <c:v>153</c:v>
                </c:pt>
                <c:pt idx="18">
                  <c:v>50.1</c:v>
                </c:pt>
                <c:pt idx="19">
                  <c:v>0</c:v>
                </c:pt>
                <c:pt idx="20">
                  <c:v>0</c:v>
                </c:pt>
                <c:pt idx="21">
                  <c:v>0</c:v>
                </c:pt>
                <c:pt idx="22">
                  <c:v>0</c:v>
                </c:pt>
                <c:pt idx="23">
                  <c:v>0</c:v>
                </c:pt>
                <c:pt idx="24">
                  <c:v>0</c:v>
                </c:pt>
                <c:pt idx="25">
                  <c:v>0</c:v>
                </c:pt>
                <c:pt idx="26">
                  <c:v>0</c:v>
                </c:pt>
                <c:pt idx="27">
                  <c:v>0</c:v>
                </c:pt>
                <c:pt idx="28">
                  <c:v>0</c:v>
                </c:pt>
                <c:pt idx="29">
                  <c:v>0</c:v>
                </c:pt>
                <c:pt idx="30">
                  <c:v>0</c:v>
                </c:pt>
                <c:pt idx="31">
                  <c:v>52.3</c:v>
                </c:pt>
                <c:pt idx="32">
                  <c:v>0</c:v>
                </c:pt>
                <c:pt idx="33">
                  <c:v>0</c:v>
                </c:pt>
                <c:pt idx="34">
                  <c:v>0</c:v>
                </c:pt>
                <c:pt idx="35">
                  <c:v>0</c:v>
                </c:pt>
                <c:pt idx="36">
                  <c:v>4.2</c:v>
                </c:pt>
                <c:pt idx="37">
                  <c:v>0</c:v>
                </c:pt>
                <c:pt idx="38">
                  <c:v>0</c:v>
                </c:pt>
                <c:pt idx="39">
                  <c:v>0</c:v>
                </c:pt>
                <c:pt idx="40">
                  <c:v>0</c:v>
                </c:pt>
                <c:pt idx="41">
                  <c:v>0</c:v>
                </c:pt>
                <c:pt idx="42">
                  <c:v>0</c:v>
                </c:pt>
                <c:pt idx="43">
                  <c:v>0</c:v>
                </c:pt>
                <c:pt idx="44">
                  <c:v>100</c:v>
                </c:pt>
                <c:pt idx="45">
                  <c:v>0</c:v>
                </c:pt>
                <c:pt idx="46">
                  <c:v>0</c:v>
                </c:pt>
                <c:pt idx="47">
                  <c:v>0</c:v>
                </c:pt>
                <c:pt idx="48">
                  <c:v>0</c:v>
                </c:pt>
                <c:pt idx="49">
                  <c:v>0</c:v>
                </c:pt>
                <c:pt idx="50">
                  <c:v>0</c:v>
                </c:pt>
                <c:pt idx="51">
                  <c:v>0</c:v>
                </c:pt>
                <c:pt idx="52">
                  <c:v>7.6</c:v>
                </c:pt>
                <c:pt idx="53">
                  <c:v>0</c:v>
                </c:pt>
                <c:pt idx="54">
                  <c:v>0</c:v>
                </c:pt>
                <c:pt idx="55">
                  <c:v>0</c:v>
                </c:pt>
                <c:pt idx="56">
                  <c:v>0</c:v>
                </c:pt>
                <c:pt idx="57">
                  <c:v>0</c:v>
                </c:pt>
                <c:pt idx="58">
                  <c:v>86.6</c:v>
                </c:pt>
                <c:pt idx="59">
                  <c:v>0</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DISKBSIZE!$E$2:$E$61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322129873"/>
        <c:axId val="293582187"/>
      </c:lineChart>
      <c:catAx>
        <c:axId val="32212987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3582187"/>
        <c:crosses val="autoZero"/>
        <c:auto val="0"/>
        <c:lblAlgn val="ctr"/>
        <c:lblOffset val="100"/>
        <c:noMultiLvlLbl val="0"/>
      </c:catAx>
      <c:valAx>
        <c:axId val="29358218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212987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DISKBUSY!$B$63:$E$63</c:f>
              <c:numCache>
                <c:formatCode>0.0</c:formatCode>
                <c:ptCount val="4"/>
                <c:pt idx="0">
                  <c:v>84.4883333333334</c:v>
                </c:pt>
                <c:pt idx="1">
                  <c:v>84.1633333333333</c:v>
                </c:pt>
                <c:pt idx="2">
                  <c:v>0.866666666666667</c:v>
                </c:pt>
                <c:pt idx="3">
                  <c:v>0</c:v>
                </c:pt>
              </c:numCache>
            </c:numRef>
          </c:val>
        </c:ser>
        <c:ser>
          <c:idx val="1"/>
          <c:order val="1"/>
          <c:tx>
            <c:strRef>
              <c:f>"WAvg."</c:f>
              <c:strCache>
                <c:ptCount val="1"/>
                <c:pt idx="0">
                  <c:v>WAvg.</c:v>
                </c:pt>
              </c:strCache>
            </c:strRef>
          </c:tx>
          <c:invertIfNegative val="0"/>
          <c:dLbls>
            <c:delete val="1"/>
          </c:dLbls>
          <c:val>
            <c:numRef>
              <c:f>DISKBUSY!$B$64:$E$64</c:f>
              <c:numCache>
                <c:formatCode>0.0</c:formatCode>
                <c:ptCount val="4"/>
                <c:pt idx="0">
                  <c:v>4.88814665404159</c:v>
                </c:pt>
                <c:pt idx="1">
                  <c:v>4.90101376952229</c:v>
                </c:pt>
                <c:pt idx="2">
                  <c:v>8.15217948717949</c:v>
                </c:pt>
                <c:pt idx="3">
                  <c:v>0</c:v>
                </c:pt>
              </c:numCache>
            </c:numRef>
          </c:val>
        </c:ser>
        <c:dLbls>
          <c:showLegendKey val="0"/>
          <c:showVal val="0"/>
          <c:showCatName val="0"/>
          <c:showSerName val="0"/>
          <c:showPercent val="0"/>
          <c:showBubbleSize val="0"/>
        </c:dLbls>
        <c:gapWidth val="150"/>
        <c:overlap val="100"/>
        <c:axId val="423390287"/>
        <c:axId val="36001487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DISKBUSY!$B$65:$E$65</c:f>
              <c:numCache>
                <c:formatCode>0.0</c:formatCode>
                <c:ptCount val="4"/>
                <c:pt idx="0">
                  <c:v>94.6</c:v>
                </c:pt>
                <c:pt idx="1">
                  <c:v>93.9</c:v>
                </c:pt>
                <c:pt idx="2">
                  <c:v>15.8</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530756905"/>
        <c:axId val="297778347"/>
      </c:lineChart>
      <c:catAx>
        <c:axId val="42339028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0014877"/>
        <c:crosses val="autoZero"/>
        <c:auto val="1"/>
        <c:lblAlgn val="ctr"/>
        <c:lblOffset val="100"/>
        <c:tickLblSkip val="1"/>
        <c:noMultiLvlLbl val="0"/>
      </c:catAx>
      <c:valAx>
        <c:axId val="360014877"/>
        <c:scaling>
          <c:orientation val="minMax"/>
          <c:max val="95.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3390287"/>
        <c:crosses val="autoZero"/>
        <c:crossBetween val="between"/>
      </c:valAx>
      <c:catAx>
        <c:axId val="53075690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7778347"/>
        <c:crosses val="autoZero"/>
        <c:auto val="1"/>
        <c:lblAlgn val="ctr"/>
        <c:lblOffset val="100"/>
        <c:noMultiLvlLbl val="0"/>
      </c:catAx>
      <c:valAx>
        <c:axId val="297778347"/>
        <c:scaling>
          <c:orientation val="minMax"/>
          <c:max val="95.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075690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DISKBUSY!$B$2:$B$61</c:f>
              <c:numCache>
                <c:formatCode>General</c:formatCode>
                <c:ptCount val="60"/>
                <c:pt idx="0">
                  <c:v>0</c:v>
                </c:pt>
                <c:pt idx="1">
                  <c:v>4.4</c:v>
                </c:pt>
                <c:pt idx="2">
                  <c:v>4.7</c:v>
                </c:pt>
                <c:pt idx="3">
                  <c:v>28.7</c:v>
                </c:pt>
                <c:pt idx="4">
                  <c:v>94.6</c:v>
                </c:pt>
                <c:pt idx="5">
                  <c:v>89.3</c:v>
                </c:pt>
                <c:pt idx="6">
                  <c:v>88</c:v>
                </c:pt>
                <c:pt idx="7">
                  <c:v>89</c:v>
                </c:pt>
                <c:pt idx="8">
                  <c:v>88.5</c:v>
                </c:pt>
                <c:pt idx="9">
                  <c:v>88.7</c:v>
                </c:pt>
                <c:pt idx="10">
                  <c:v>91.3</c:v>
                </c:pt>
                <c:pt idx="11">
                  <c:v>88.6</c:v>
                </c:pt>
                <c:pt idx="12">
                  <c:v>90.7</c:v>
                </c:pt>
                <c:pt idx="13">
                  <c:v>89</c:v>
                </c:pt>
                <c:pt idx="14">
                  <c:v>88</c:v>
                </c:pt>
                <c:pt idx="15">
                  <c:v>90.7</c:v>
                </c:pt>
                <c:pt idx="16">
                  <c:v>88</c:v>
                </c:pt>
                <c:pt idx="17">
                  <c:v>89.9</c:v>
                </c:pt>
                <c:pt idx="18">
                  <c:v>92.9</c:v>
                </c:pt>
                <c:pt idx="19">
                  <c:v>88.9</c:v>
                </c:pt>
                <c:pt idx="20">
                  <c:v>89.4</c:v>
                </c:pt>
                <c:pt idx="21">
                  <c:v>90</c:v>
                </c:pt>
                <c:pt idx="22">
                  <c:v>89.2</c:v>
                </c:pt>
                <c:pt idx="23">
                  <c:v>88.8</c:v>
                </c:pt>
                <c:pt idx="24">
                  <c:v>89.1</c:v>
                </c:pt>
                <c:pt idx="25">
                  <c:v>88.1</c:v>
                </c:pt>
                <c:pt idx="26">
                  <c:v>88.6</c:v>
                </c:pt>
                <c:pt idx="27">
                  <c:v>89.9</c:v>
                </c:pt>
                <c:pt idx="28">
                  <c:v>89.7</c:v>
                </c:pt>
                <c:pt idx="29">
                  <c:v>88.4</c:v>
                </c:pt>
                <c:pt idx="30">
                  <c:v>89.4</c:v>
                </c:pt>
                <c:pt idx="31">
                  <c:v>93.5</c:v>
                </c:pt>
                <c:pt idx="32">
                  <c:v>89.7</c:v>
                </c:pt>
                <c:pt idx="33">
                  <c:v>89.7</c:v>
                </c:pt>
                <c:pt idx="34">
                  <c:v>89.6</c:v>
                </c:pt>
                <c:pt idx="35">
                  <c:v>88.8</c:v>
                </c:pt>
                <c:pt idx="36">
                  <c:v>90.7</c:v>
                </c:pt>
                <c:pt idx="37">
                  <c:v>89.9</c:v>
                </c:pt>
                <c:pt idx="38">
                  <c:v>88.4</c:v>
                </c:pt>
                <c:pt idx="39">
                  <c:v>89.8</c:v>
                </c:pt>
                <c:pt idx="40">
                  <c:v>90.7</c:v>
                </c:pt>
                <c:pt idx="41">
                  <c:v>89.4</c:v>
                </c:pt>
                <c:pt idx="42">
                  <c:v>88.9</c:v>
                </c:pt>
                <c:pt idx="43">
                  <c:v>88.9</c:v>
                </c:pt>
                <c:pt idx="44">
                  <c:v>90.8</c:v>
                </c:pt>
                <c:pt idx="45">
                  <c:v>91.3</c:v>
                </c:pt>
                <c:pt idx="46">
                  <c:v>88.5</c:v>
                </c:pt>
                <c:pt idx="47">
                  <c:v>90.4</c:v>
                </c:pt>
                <c:pt idx="48">
                  <c:v>89.3</c:v>
                </c:pt>
                <c:pt idx="49">
                  <c:v>89.3</c:v>
                </c:pt>
                <c:pt idx="50">
                  <c:v>90.6</c:v>
                </c:pt>
                <c:pt idx="51">
                  <c:v>89.2</c:v>
                </c:pt>
                <c:pt idx="52">
                  <c:v>92.7</c:v>
                </c:pt>
                <c:pt idx="53">
                  <c:v>88.7</c:v>
                </c:pt>
                <c:pt idx="54">
                  <c:v>89.6</c:v>
                </c:pt>
                <c:pt idx="55">
                  <c:v>88.4</c:v>
                </c:pt>
                <c:pt idx="56">
                  <c:v>93.9</c:v>
                </c:pt>
                <c:pt idx="57">
                  <c:v>89.9</c:v>
                </c:pt>
                <c:pt idx="58">
                  <c:v>94.6</c:v>
                </c:pt>
                <c:pt idx="59">
                  <c:v>89.6</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DISKBUSY!$C$2:$C$61</c:f>
              <c:numCache>
                <c:formatCode>General</c:formatCode>
                <c:ptCount val="60"/>
                <c:pt idx="0">
                  <c:v>0</c:v>
                </c:pt>
                <c:pt idx="1">
                  <c:v>4</c:v>
                </c:pt>
                <c:pt idx="2">
                  <c:v>4.3</c:v>
                </c:pt>
                <c:pt idx="3">
                  <c:v>28.3</c:v>
                </c:pt>
                <c:pt idx="4">
                  <c:v>93.6</c:v>
                </c:pt>
                <c:pt idx="5">
                  <c:v>89.3</c:v>
                </c:pt>
                <c:pt idx="6">
                  <c:v>88</c:v>
                </c:pt>
                <c:pt idx="7">
                  <c:v>89</c:v>
                </c:pt>
                <c:pt idx="8">
                  <c:v>88.5</c:v>
                </c:pt>
                <c:pt idx="9">
                  <c:v>88.4</c:v>
                </c:pt>
                <c:pt idx="10">
                  <c:v>90.6</c:v>
                </c:pt>
                <c:pt idx="11">
                  <c:v>88.5</c:v>
                </c:pt>
                <c:pt idx="12">
                  <c:v>90.7</c:v>
                </c:pt>
                <c:pt idx="13">
                  <c:v>89</c:v>
                </c:pt>
                <c:pt idx="14">
                  <c:v>87.8</c:v>
                </c:pt>
                <c:pt idx="15">
                  <c:v>90.2</c:v>
                </c:pt>
                <c:pt idx="16">
                  <c:v>86.7</c:v>
                </c:pt>
                <c:pt idx="17">
                  <c:v>89.9</c:v>
                </c:pt>
                <c:pt idx="18">
                  <c:v>92.8</c:v>
                </c:pt>
                <c:pt idx="19">
                  <c:v>88.7</c:v>
                </c:pt>
                <c:pt idx="20">
                  <c:v>89.1</c:v>
                </c:pt>
                <c:pt idx="21">
                  <c:v>89.6</c:v>
                </c:pt>
                <c:pt idx="22">
                  <c:v>88.8</c:v>
                </c:pt>
                <c:pt idx="23">
                  <c:v>88.2</c:v>
                </c:pt>
                <c:pt idx="24">
                  <c:v>89.1</c:v>
                </c:pt>
                <c:pt idx="25">
                  <c:v>88.1</c:v>
                </c:pt>
                <c:pt idx="26">
                  <c:v>88.6</c:v>
                </c:pt>
                <c:pt idx="27">
                  <c:v>89.7</c:v>
                </c:pt>
                <c:pt idx="28">
                  <c:v>89.4</c:v>
                </c:pt>
                <c:pt idx="29">
                  <c:v>88.4</c:v>
                </c:pt>
                <c:pt idx="30">
                  <c:v>89.4</c:v>
                </c:pt>
                <c:pt idx="31">
                  <c:v>93.3</c:v>
                </c:pt>
                <c:pt idx="32">
                  <c:v>89.5</c:v>
                </c:pt>
                <c:pt idx="33">
                  <c:v>89.2</c:v>
                </c:pt>
                <c:pt idx="34">
                  <c:v>88.9</c:v>
                </c:pt>
                <c:pt idx="35">
                  <c:v>88.4</c:v>
                </c:pt>
                <c:pt idx="36">
                  <c:v>90.4</c:v>
                </c:pt>
                <c:pt idx="37">
                  <c:v>89.2</c:v>
                </c:pt>
                <c:pt idx="38">
                  <c:v>88.2</c:v>
                </c:pt>
                <c:pt idx="39">
                  <c:v>89.6</c:v>
                </c:pt>
                <c:pt idx="40">
                  <c:v>90</c:v>
                </c:pt>
                <c:pt idx="41">
                  <c:v>89.2</c:v>
                </c:pt>
                <c:pt idx="42">
                  <c:v>88.9</c:v>
                </c:pt>
                <c:pt idx="43">
                  <c:v>88.7</c:v>
                </c:pt>
                <c:pt idx="44">
                  <c:v>90.6</c:v>
                </c:pt>
                <c:pt idx="45">
                  <c:v>90.7</c:v>
                </c:pt>
                <c:pt idx="46">
                  <c:v>87.9</c:v>
                </c:pt>
                <c:pt idx="47">
                  <c:v>90.2</c:v>
                </c:pt>
                <c:pt idx="48">
                  <c:v>89</c:v>
                </c:pt>
                <c:pt idx="49">
                  <c:v>89</c:v>
                </c:pt>
                <c:pt idx="50">
                  <c:v>90.5</c:v>
                </c:pt>
                <c:pt idx="51">
                  <c:v>87.3</c:v>
                </c:pt>
                <c:pt idx="52">
                  <c:v>91.9</c:v>
                </c:pt>
                <c:pt idx="53">
                  <c:v>88.1</c:v>
                </c:pt>
                <c:pt idx="54">
                  <c:v>89.6</c:v>
                </c:pt>
                <c:pt idx="55">
                  <c:v>88.4</c:v>
                </c:pt>
                <c:pt idx="56">
                  <c:v>93.9</c:v>
                </c:pt>
                <c:pt idx="57">
                  <c:v>89.4</c:v>
                </c:pt>
                <c:pt idx="58">
                  <c:v>93.7</c:v>
                </c:pt>
                <c:pt idx="59">
                  <c:v>89.4</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DISKBUSY!$D$2:$D$61</c:f>
              <c:numCache>
                <c:formatCode>General</c:formatCode>
                <c:ptCount val="60"/>
                <c:pt idx="0">
                  <c:v>0</c:v>
                </c:pt>
                <c:pt idx="1">
                  <c:v>0</c:v>
                </c:pt>
                <c:pt idx="2">
                  <c:v>0</c:v>
                </c:pt>
                <c:pt idx="3">
                  <c:v>0.3</c:v>
                </c:pt>
                <c:pt idx="4">
                  <c:v>5.6</c:v>
                </c:pt>
                <c:pt idx="5">
                  <c:v>0</c:v>
                </c:pt>
                <c:pt idx="6">
                  <c:v>0</c:v>
                </c:pt>
                <c:pt idx="7">
                  <c:v>0</c:v>
                </c:pt>
                <c:pt idx="8">
                  <c:v>0</c:v>
                </c:pt>
                <c:pt idx="9">
                  <c:v>0</c:v>
                </c:pt>
                <c:pt idx="10">
                  <c:v>0</c:v>
                </c:pt>
                <c:pt idx="11">
                  <c:v>0</c:v>
                </c:pt>
                <c:pt idx="12">
                  <c:v>0</c:v>
                </c:pt>
                <c:pt idx="13">
                  <c:v>0</c:v>
                </c:pt>
                <c:pt idx="14">
                  <c:v>0</c:v>
                </c:pt>
                <c:pt idx="15">
                  <c:v>0</c:v>
                </c:pt>
                <c:pt idx="16">
                  <c:v>0</c:v>
                </c:pt>
                <c:pt idx="17">
                  <c:v>1.8</c:v>
                </c:pt>
                <c:pt idx="18">
                  <c:v>15.8</c:v>
                </c:pt>
                <c:pt idx="19">
                  <c:v>0</c:v>
                </c:pt>
                <c:pt idx="20">
                  <c:v>0</c:v>
                </c:pt>
                <c:pt idx="21">
                  <c:v>0</c:v>
                </c:pt>
                <c:pt idx="22">
                  <c:v>0</c:v>
                </c:pt>
                <c:pt idx="23">
                  <c:v>0</c:v>
                </c:pt>
                <c:pt idx="24">
                  <c:v>0</c:v>
                </c:pt>
                <c:pt idx="25">
                  <c:v>0</c:v>
                </c:pt>
                <c:pt idx="26">
                  <c:v>0</c:v>
                </c:pt>
                <c:pt idx="27">
                  <c:v>0</c:v>
                </c:pt>
                <c:pt idx="28">
                  <c:v>0</c:v>
                </c:pt>
                <c:pt idx="29">
                  <c:v>0</c:v>
                </c:pt>
                <c:pt idx="30">
                  <c:v>0</c:v>
                </c:pt>
                <c:pt idx="31">
                  <c:v>5.6</c:v>
                </c:pt>
                <c:pt idx="32">
                  <c:v>0</c:v>
                </c:pt>
                <c:pt idx="33">
                  <c:v>0</c:v>
                </c:pt>
                <c:pt idx="34">
                  <c:v>0</c:v>
                </c:pt>
                <c:pt idx="35">
                  <c:v>0</c:v>
                </c:pt>
                <c:pt idx="36">
                  <c:v>9.8</c:v>
                </c:pt>
                <c:pt idx="37">
                  <c:v>0</c:v>
                </c:pt>
                <c:pt idx="38">
                  <c:v>0</c:v>
                </c:pt>
                <c:pt idx="39">
                  <c:v>0</c:v>
                </c:pt>
                <c:pt idx="40">
                  <c:v>0</c:v>
                </c:pt>
                <c:pt idx="41">
                  <c:v>0</c:v>
                </c:pt>
                <c:pt idx="42">
                  <c:v>0</c:v>
                </c:pt>
                <c:pt idx="43">
                  <c:v>0</c:v>
                </c:pt>
                <c:pt idx="44">
                  <c:v>4.4</c:v>
                </c:pt>
                <c:pt idx="45">
                  <c:v>0</c:v>
                </c:pt>
                <c:pt idx="46">
                  <c:v>0</c:v>
                </c:pt>
                <c:pt idx="47">
                  <c:v>0</c:v>
                </c:pt>
                <c:pt idx="48">
                  <c:v>0</c:v>
                </c:pt>
                <c:pt idx="49">
                  <c:v>0</c:v>
                </c:pt>
                <c:pt idx="50">
                  <c:v>0</c:v>
                </c:pt>
                <c:pt idx="51">
                  <c:v>0</c:v>
                </c:pt>
                <c:pt idx="52">
                  <c:v>4.2</c:v>
                </c:pt>
                <c:pt idx="53">
                  <c:v>0</c:v>
                </c:pt>
                <c:pt idx="54">
                  <c:v>0</c:v>
                </c:pt>
                <c:pt idx="55">
                  <c:v>0</c:v>
                </c:pt>
                <c:pt idx="56">
                  <c:v>0</c:v>
                </c:pt>
                <c:pt idx="57">
                  <c:v>0</c:v>
                </c:pt>
                <c:pt idx="58">
                  <c:v>4.5</c:v>
                </c:pt>
                <c:pt idx="59">
                  <c:v>0</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DISKBUSY!$A$2:$A$61</c:f>
              <c:numCache>
                <c:formatCode>h:mm:ss</c:formatCode>
                <c:ptCount val="60"/>
                <c:pt idx="0" c:formatCode="h:mm:ss">
                  <c:v>42919.7316203704</c:v>
                </c:pt>
                <c:pt idx="1" c:formatCode="h:mm:ss">
                  <c:v>42919.7317361111</c:v>
                </c:pt>
                <c:pt idx="2" c:formatCode="h:mm:ss">
                  <c:v>42919.7318518519</c:v>
                </c:pt>
                <c:pt idx="3" c:formatCode="h:mm:ss">
                  <c:v>42919.7319675926</c:v>
                </c:pt>
                <c:pt idx="4" c:formatCode="h:mm:ss">
                  <c:v>42919.7320833333</c:v>
                </c:pt>
                <c:pt idx="5" c:formatCode="h:mm:ss">
                  <c:v>42919.7321990741</c:v>
                </c:pt>
                <c:pt idx="6" c:formatCode="h:mm:ss">
                  <c:v>42919.7323148148</c:v>
                </c:pt>
                <c:pt idx="7" c:formatCode="h:mm:ss">
                  <c:v>42919.7324305556</c:v>
                </c:pt>
                <c:pt idx="8" c:formatCode="h:mm:ss">
                  <c:v>42919.7325462963</c:v>
                </c:pt>
                <c:pt idx="9" c:formatCode="h:mm:ss">
                  <c:v>42919.732662037</c:v>
                </c:pt>
                <c:pt idx="10" c:formatCode="h:mm:ss">
                  <c:v>42919.7327777778</c:v>
                </c:pt>
                <c:pt idx="11" c:formatCode="h:mm:ss">
                  <c:v>42919.7328935185</c:v>
                </c:pt>
                <c:pt idx="12" c:formatCode="h:mm:ss">
                  <c:v>42919.7330092593</c:v>
                </c:pt>
                <c:pt idx="13" c:formatCode="h:mm:ss">
                  <c:v>42919.733125</c:v>
                </c:pt>
                <c:pt idx="14" c:formatCode="h:mm:ss">
                  <c:v>42919.7332407407</c:v>
                </c:pt>
                <c:pt idx="15" c:formatCode="h:mm:ss">
                  <c:v>42919.7333564815</c:v>
                </c:pt>
                <c:pt idx="16" c:formatCode="h:mm:ss">
                  <c:v>42919.7334722222</c:v>
                </c:pt>
                <c:pt idx="17" c:formatCode="h:mm:ss">
                  <c:v>42919.733587963</c:v>
                </c:pt>
                <c:pt idx="18" c:formatCode="h:mm:ss">
                  <c:v>42919.7337037037</c:v>
                </c:pt>
                <c:pt idx="19" c:formatCode="h:mm:ss">
                  <c:v>42919.7338194444</c:v>
                </c:pt>
                <c:pt idx="20" c:formatCode="h:mm:ss">
                  <c:v>42919.7339351852</c:v>
                </c:pt>
                <c:pt idx="21" c:formatCode="h:mm:ss">
                  <c:v>42919.7340509259</c:v>
                </c:pt>
                <c:pt idx="22" c:formatCode="h:mm:ss">
                  <c:v>42919.7341666667</c:v>
                </c:pt>
                <c:pt idx="23" c:formatCode="h:mm:ss">
                  <c:v>42919.7342824074</c:v>
                </c:pt>
                <c:pt idx="24" c:formatCode="h:mm:ss">
                  <c:v>42919.7343981481</c:v>
                </c:pt>
                <c:pt idx="25" c:formatCode="h:mm:ss">
                  <c:v>42919.7345138889</c:v>
                </c:pt>
                <c:pt idx="26" c:formatCode="h:mm:ss">
                  <c:v>42919.7346296296</c:v>
                </c:pt>
                <c:pt idx="27" c:formatCode="h:mm:ss">
                  <c:v>42919.7347453704</c:v>
                </c:pt>
                <c:pt idx="28" c:formatCode="h:mm:ss">
                  <c:v>42919.7348611111</c:v>
                </c:pt>
                <c:pt idx="29" c:formatCode="h:mm:ss">
                  <c:v>42919.7349768519</c:v>
                </c:pt>
                <c:pt idx="30" c:formatCode="h:mm:ss">
                  <c:v>42919.7350925926</c:v>
                </c:pt>
                <c:pt idx="31" c:formatCode="h:mm:ss">
                  <c:v>42919.7352083333</c:v>
                </c:pt>
                <c:pt idx="32" c:formatCode="h:mm:ss">
                  <c:v>42919.7353240741</c:v>
                </c:pt>
                <c:pt idx="33" c:formatCode="h:mm:ss">
                  <c:v>42919.7354398148</c:v>
                </c:pt>
                <c:pt idx="34" c:formatCode="h:mm:ss">
                  <c:v>42919.7355555556</c:v>
                </c:pt>
                <c:pt idx="35" c:formatCode="h:mm:ss">
                  <c:v>42919.7356712963</c:v>
                </c:pt>
                <c:pt idx="36" c:formatCode="h:mm:ss">
                  <c:v>42919.735787037</c:v>
                </c:pt>
                <c:pt idx="37" c:formatCode="h:mm:ss">
                  <c:v>42919.7359027778</c:v>
                </c:pt>
                <c:pt idx="38" c:formatCode="h:mm:ss">
                  <c:v>42919.7360185185</c:v>
                </c:pt>
                <c:pt idx="39" c:formatCode="h:mm:ss">
                  <c:v>42919.7361342593</c:v>
                </c:pt>
                <c:pt idx="40" c:formatCode="h:mm:ss">
                  <c:v>42919.73625</c:v>
                </c:pt>
                <c:pt idx="41" c:formatCode="h:mm:ss">
                  <c:v>42919.7363657407</c:v>
                </c:pt>
                <c:pt idx="42" c:formatCode="h:mm:ss">
                  <c:v>42919.7364814815</c:v>
                </c:pt>
                <c:pt idx="43" c:formatCode="h:mm:ss">
                  <c:v>42919.7365972222</c:v>
                </c:pt>
                <c:pt idx="44" c:formatCode="h:mm:ss">
                  <c:v>42919.736712963</c:v>
                </c:pt>
                <c:pt idx="45" c:formatCode="h:mm:ss">
                  <c:v>42919.7368287037</c:v>
                </c:pt>
                <c:pt idx="46" c:formatCode="h:mm:ss">
                  <c:v>42919.7369444444</c:v>
                </c:pt>
                <c:pt idx="47" c:formatCode="h:mm:ss">
                  <c:v>42919.7370601852</c:v>
                </c:pt>
                <c:pt idx="48" c:formatCode="h:mm:ss">
                  <c:v>42919.7371759259</c:v>
                </c:pt>
                <c:pt idx="49" c:formatCode="h:mm:ss">
                  <c:v>42919.7372916667</c:v>
                </c:pt>
                <c:pt idx="50" c:formatCode="h:mm:ss">
                  <c:v>42919.7374074074</c:v>
                </c:pt>
                <c:pt idx="51" c:formatCode="h:mm:ss">
                  <c:v>42919.7375231481</c:v>
                </c:pt>
                <c:pt idx="52" c:formatCode="h:mm:ss">
                  <c:v>42919.7376388889</c:v>
                </c:pt>
                <c:pt idx="53" c:formatCode="h:mm:ss">
                  <c:v>42919.7377546296</c:v>
                </c:pt>
                <c:pt idx="54" c:formatCode="h:mm:ss">
                  <c:v>42919.7378703704</c:v>
                </c:pt>
                <c:pt idx="55" c:formatCode="h:mm:ss">
                  <c:v>42919.7379861111</c:v>
                </c:pt>
                <c:pt idx="56" c:formatCode="h:mm:ss">
                  <c:v>42919.7381018518</c:v>
                </c:pt>
                <c:pt idx="57" c:formatCode="h:mm:ss">
                  <c:v>42919.7382175926</c:v>
                </c:pt>
                <c:pt idx="58" c:formatCode="h:mm:ss">
                  <c:v>42919.7383333333</c:v>
                </c:pt>
                <c:pt idx="59" c:formatCode="h:mm:ss">
                  <c:v>42919.7384490741</c:v>
                </c:pt>
              </c:numCache>
            </c:numRef>
          </c:cat>
          <c:val>
            <c:numRef>
              <c:f>DISKBUSY!$E$2:$E$61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735749352"/>
        <c:axId val="459542495"/>
      </c:lineChart>
      <c:catAx>
        <c:axId val="73574935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9542495"/>
        <c:crosses val="autoZero"/>
        <c:auto val="0"/>
        <c:lblAlgn val="ctr"/>
        <c:lblOffset val="100"/>
        <c:noMultiLvlLbl val="0"/>
      </c:catAx>
      <c:valAx>
        <c:axId val="45954249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574935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34925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234950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234950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19</xdr:col>
      <xdr:colOff>682625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21</xdr:col>
      <xdr:colOff>415925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406400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20</xdr:col>
      <xdr:colOff>273050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301625</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60</v>
      </c>
      <c r="D1" s="9" t="s">
        <v>1</v>
      </c>
      <c r="E1" s="1">
        <v>0.73162037037037</v>
      </c>
      <c r="F1" s="13" t="s">
        <v>2</v>
      </c>
      <c r="G1" s="1">
        <v>0.738449074074074</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127.596666666667</v>
      </c>
      <c r="G37" t="s">
        <v>11</v>
      </c>
      <c r="H37" s="15">
        <v>22.0933333333333</v>
      </c>
      <c r="I37" s="15">
        <v>4.8</v>
      </c>
      <c r="J37" s="15">
        <v>17.9866666666667</v>
      </c>
      <c r="K37" s="15">
        <v>55.12</v>
      </c>
      <c r="L37" s="15">
        <v>26.8933333333333</v>
      </c>
      <c r="M37" s="15"/>
      <c r="N37" s="15"/>
      <c r="O37" s="15"/>
      <c r="P37" s="15"/>
      <c r="Q37" s="15"/>
      <c r="R37" s="15"/>
      <c r="S37" s="15"/>
      <c r="T37" s="15"/>
      <c r="U37" s="15"/>
      <c r="V37" s="15"/>
      <c r="W37" s="15"/>
      <c r="X37" s="15"/>
      <c r="Y37" s="15"/>
      <c r="Z37" s="15"/>
    </row>
    <row r="38" spans="2:26">
      <c r="B38" t="s">
        <v>12</v>
      </c>
      <c r="E38" s="14">
        <v>204.4</v>
      </c>
      <c r="G38" t="s">
        <v>13</v>
      </c>
      <c r="H38" s="15">
        <v>30.7</v>
      </c>
      <c r="I38" s="15">
        <v>7</v>
      </c>
      <c r="J38" s="15">
        <v>33.7</v>
      </c>
      <c r="K38" s="15">
        <v>98.5</v>
      </c>
      <c r="L38" s="15">
        <v>36.3</v>
      </c>
      <c r="M38" s="15"/>
      <c r="N38" s="15"/>
      <c r="O38" s="15"/>
      <c r="P38" s="15"/>
      <c r="Q38" s="15"/>
      <c r="R38" s="15"/>
      <c r="S38" s="15"/>
      <c r="T38" s="15"/>
      <c r="U38" s="15"/>
      <c r="V38" s="15"/>
      <c r="W38" s="15"/>
      <c r="X38" s="15"/>
      <c r="Y38" s="15"/>
      <c r="Z38" s="15"/>
    </row>
    <row r="39" spans="2:26">
      <c r="B39" t="s">
        <v>14</v>
      </c>
      <c r="E39" s="1">
        <v>42919.7352083333</v>
      </c>
      <c r="G39" t="s">
        <v>15</v>
      </c>
      <c r="H39" s="15">
        <v>1.38955944477972</v>
      </c>
      <c r="I39" s="15">
        <v>1.45833333333333</v>
      </c>
      <c r="J39" s="15">
        <v>1.87361008154188</v>
      </c>
      <c r="K39" s="15">
        <v>1.78701015965167</v>
      </c>
      <c r="L39" s="15">
        <v>1.34977689638076</v>
      </c>
      <c r="M39" s="15"/>
      <c r="N39" s="15"/>
      <c r="O39" s="15"/>
      <c r="P39" s="15"/>
      <c r="Q39" s="15"/>
      <c r="R39" s="15"/>
      <c r="S39" s="15"/>
      <c r="T39" s="15"/>
      <c r="U39" s="15"/>
      <c r="V39" s="15"/>
      <c r="W39" s="15"/>
      <c r="X39" s="15"/>
      <c r="Y39" s="15"/>
      <c r="Z39" s="15"/>
    </row>
    <row r="40" spans="2:5">
      <c r="B40" t="s">
        <v>16</v>
      </c>
      <c r="E40" s="14">
        <v>40.336</v>
      </c>
    </row>
    <row r="41" spans="2:5">
      <c r="B41" t="s">
        <v>17</v>
      </c>
      <c r="E41" s="14">
        <v>5991.924</v>
      </c>
    </row>
    <row r="42" spans="2:5">
      <c r="B42" t="s">
        <v>18</v>
      </c>
      <c r="E42" s="15">
        <v>0.00673172757197855</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395</v>
      </c>
      <c r="C1" t="s">
        <v>394</v>
      </c>
      <c r="D1" t="s">
        <v>396</v>
      </c>
      <c r="E1" t="s">
        <v>397</v>
      </c>
      <c r="IV1" t="s">
        <v>398</v>
      </c>
    </row>
    <row r="2" spans="1:256">
      <c r="A2" s="1">
        <v>42919.7316203704</v>
      </c>
      <c r="B2">
        <v>0</v>
      </c>
      <c r="C2">
        <v>0</v>
      </c>
      <c r="D2">
        <v>0</v>
      </c>
      <c r="E2">
        <v>0</v>
      </c>
      <c r="IV2">
        <v>0</v>
      </c>
    </row>
    <row r="3" spans="1:256">
      <c r="A3" s="1">
        <v>42919.7317361111</v>
      </c>
      <c r="B3">
        <v>0</v>
      </c>
      <c r="C3">
        <v>0</v>
      </c>
      <c r="D3">
        <v>0</v>
      </c>
      <c r="E3">
        <v>0</v>
      </c>
      <c r="IV3">
        <v>0</v>
      </c>
    </row>
    <row r="4" spans="1:256">
      <c r="A4" s="1">
        <v>42919.7318518519</v>
      </c>
      <c r="B4">
        <v>0</v>
      </c>
      <c r="C4">
        <v>0</v>
      </c>
      <c r="D4">
        <v>0</v>
      </c>
      <c r="E4">
        <v>0</v>
      </c>
      <c r="IV4">
        <v>0</v>
      </c>
    </row>
    <row r="5" spans="1:256">
      <c r="A5" s="1">
        <v>42919.7319675926</v>
      </c>
      <c r="B5">
        <v>1.6</v>
      </c>
      <c r="C5">
        <v>0</v>
      </c>
      <c r="D5">
        <v>1.6</v>
      </c>
      <c r="E5">
        <v>0</v>
      </c>
      <c r="IV5">
        <v>3.2</v>
      </c>
    </row>
    <row r="6" spans="1:256">
      <c r="A6" s="1">
        <v>42919.7320833333</v>
      </c>
      <c r="B6">
        <v>0</v>
      </c>
      <c r="C6">
        <v>0</v>
      </c>
      <c r="D6">
        <v>0</v>
      </c>
      <c r="E6">
        <v>0</v>
      </c>
      <c r="IV6">
        <v>0</v>
      </c>
    </row>
    <row r="7" spans="1:256">
      <c r="A7" s="1">
        <v>42919.7321990741</v>
      </c>
      <c r="B7">
        <v>0</v>
      </c>
      <c r="C7">
        <v>0</v>
      </c>
      <c r="D7">
        <v>0</v>
      </c>
      <c r="E7">
        <v>0</v>
      </c>
      <c r="IV7">
        <v>0</v>
      </c>
    </row>
    <row r="8" spans="1:256">
      <c r="A8" s="1">
        <v>42919.7323148148</v>
      </c>
      <c r="B8">
        <v>0</v>
      </c>
      <c r="C8">
        <v>0</v>
      </c>
      <c r="D8">
        <v>0</v>
      </c>
      <c r="E8">
        <v>0</v>
      </c>
      <c r="IV8">
        <v>0</v>
      </c>
    </row>
    <row r="9" spans="1:256">
      <c r="A9" s="1">
        <v>42919.7324305556</v>
      </c>
      <c r="B9">
        <v>0</v>
      </c>
      <c r="C9">
        <v>0</v>
      </c>
      <c r="D9">
        <v>0</v>
      </c>
      <c r="E9">
        <v>0</v>
      </c>
      <c r="IV9">
        <v>0</v>
      </c>
    </row>
    <row r="10" spans="1:256">
      <c r="A10" s="1">
        <v>42919.7325462963</v>
      </c>
      <c r="B10">
        <v>0</v>
      </c>
      <c r="C10">
        <v>0</v>
      </c>
      <c r="D10">
        <v>0</v>
      </c>
      <c r="E10">
        <v>0</v>
      </c>
      <c r="IV10">
        <v>0</v>
      </c>
    </row>
    <row r="11" spans="1:256">
      <c r="A11" s="1">
        <v>42919.732662037</v>
      </c>
      <c r="B11">
        <v>0</v>
      </c>
      <c r="C11">
        <v>0</v>
      </c>
      <c r="D11">
        <v>0</v>
      </c>
      <c r="E11">
        <v>0</v>
      </c>
      <c r="IV11">
        <v>0</v>
      </c>
    </row>
    <row r="12" spans="1:256">
      <c r="A12" s="1">
        <v>42919.7327777778</v>
      </c>
      <c r="B12">
        <v>0</v>
      </c>
      <c r="C12">
        <v>0</v>
      </c>
      <c r="D12">
        <v>0</v>
      </c>
      <c r="E12">
        <v>0</v>
      </c>
      <c r="IV12">
        <v>0</v>
      </c>
    </row>
    <row r="13" spans="1:256">
      <c r="A13" s="1">
        <v>42919.7328935185</v>
      </c>
      <c r="B13">
        <v>0</v>
      </c>
      <c r="C13">
        <v>0</v>
      </c>
      <c r="D13">
        <v>0</v>
      </c>
      <c r="E13">
        <v>0</v>
      </c>
      <c r="IV13">
        <v>0</v>
      </c>
    </row>
    <row r="14" spans="1:256">
      <c r="A14" s="1">
        <v>42919.7330092593</v>
      </c>
      <c r="B14">
        <v>0.8</v>
      </c>
      <c r="C14">
        <v>0.8</v>
      </c>
      <c r="D14">
        <v>0</v>
      </c>
      <c r="E14">
        <v>0</v>
      </c>
      <c r="IV14">
        <v>1.6</v>
      </c>
    </row>
    <row r="15" spans="1:256">
      <c r="A15" s="1">
        <v>42919.733125</v>
      </c>
      <c r="B15">
        <v>0</v>
      </c>
      <c r="C15">
        <v>0</v>
      </c>
      <c r="D15">
        <v>0</v>
      </c>
      <c r="E15">
        <v>0</v>
      </c>
      <c r="IV15">
        <v>0</v>
      </c>
    </row>
    <row r="16" spans="1:256">
      <c r="A16" s="1">
        <v>42919.7332407407</v>
      </c>
      <c r="B16">
        <v>0</v>
      </c>
      <c r="C16">
        <v>0</v>
      </c>
      <c r="D16">
        <v>0</v>
      </c>
      <c r="E16">
        <v>0</v>
      </c>
      <c r="IV16">
        <v>0</v>
      </c>
    </row>
    <row r="17" spans="1:256">
      <c r="A17" s="1">
        <v>42919.7333564815</v>
      </c>
      <c r="B17">
        <v>0</v>
      </c>
      <c r="C17">
        <v>0</v>
      </c>
      <c r="D17">
        <v>0</v>
      </c>
      <c r="E17">
        <v>0</v>
      </c>
      <c r="IV17">
        <v>0</v>
      </c>
    </row>
    <row r="18" spans="1:256">
      <c r="A18" s="1">
        <v>42919.7334722222</v>
      </c>
      <c r="B18">
        <v>0</v>
      </c>
      <c r="C18">
        <v>0</v>
      </c>
      <c r="D18">
        <v>0</v>
      </c>
      <c r="E18">
        <v>0</v>
      </c>
      <c r="IV18">
        <v>0</v>
      </c>
    </row>
    <row r="19" spans="1:256">
      <c r="A19" s="1">
        <v>42919.733587963</v>
      </c>
      <c r="B19">
        <v>0</v>
      </c>
      <c r="C19">
        <v>0</v>
      </c>
      <c r="D19">
        <v>0</v>
      </c>
      <c r="E19">
        <v>0</v>
      </c>
      <c r="IV19">
        <v>0</v>
      </c>
    </row>
    <row r="20" spans="1:256">
      <c r="A20" s="1">
        <v>42919.7337037037</v>
      </c>
      <c r="B20">
        <v>0</v>
      </c>
      <c r="C20">
        <v>0</v>
      </c>
      <c r="D20">
        <v>0</v>
      </c>
      <c r="E20">
        <v>0</v>
      </c>
      <c r="IV20">
        <v>0</v>
      </c>
    </row>
    <row r="21" spans="1:256">
      <c r="A21" s="1">
        <v>42919.7338194444</v>
      </c>
      <c r="B21">
        <v>0</v>
      </c>
      <c r="C21">
        <v>0</v>
      </c>
      <c r="D21">
        <v>0</v>
      </c>
      <c r="E21">
        <v>0</v>
      </c>
      <c r="IV21">
        <v>0</v>
      </c>
    </row>
    <row r="22" spans="1:256">
      <c r="A22" s="1">
        <v>42919.7339351852</v>
      </c>
      <c r="B22">
        <v>0</v>
      </c>
      <c r="C22">
        <v>0</v>
      </c>
      <c r="D22">
        <v>0</v>
      </c>
      <c r="E22">
        <v>0</v>
      </c>
      <c r="IV22">
        <v>0</v>
      </c>
    </row>
    <row r="23" spans="1:256">
      <c r="A23" s="1">
        <v>42919.7340509259</v>
      </c>
      <c r="B23">
        <v>0</v>
      </c>
      <c r="C23">
        <v>0</v>
      </c>
      <c r="D23">
        <v>0</v>
      </c>
      <c r="E23">
        <v>0</v>
      </c>
      <c r="IV23">
        <v>0</v>
      </c>
    </row>
    <row r="24" spans="1:256">
      <c r="A24" s="1">
        <v>42919.7341666667</v>
      </c>
      <c r="B24">
        <v>0</v>
      </c>
      <c r="C24">
        <v>0</v>
      </c>
      <c r="D24">
        <v>0</v>
      </c>
      <c r="E24">
        <v>0</v>
      </c>
      <c r="IV24">
        <v>0</v>
      </c>
    </row>
    <row r="25" spans="1:256">
      <c r="A25" s="1">
        <v>42919.7342824074</v>
      </c>
      <c r="B25">
        <v>0</v>
      </c>
      <c r="C25">
        <v>0</v>
      </c>
      <c r="D25">
        <v>0</v>
      </c>
      <c r="E25">
        <v>0</v>
      </c>
      <c r="IV25">
        <v>0</v>
      </c>
    </row>
    <row r="26" spans="1:256">
      <c r="A26" s="1">
        <v>42919.7343981481</v>
      </c>
      <c r="B26">
        <v>0</v>
      </c>
      <c r="C26">
        <v>0</v>
      </c>
      <c r="D26">
        <v>0</v>
      </c>
      <c r="E26">
        <v>0</v>
      </c>
      <c r="IV26">
        <v>0</v>
      </c>
    </row>
    <row r="27" spans="1:256">
      <c r="A27" s="1">
        <v>42919.7345138889</v>
      </c>
      <c r="B27">
        <v>0</v>
      </c>
      <c r="C27">
        <v>0</v>
      </c>
      <c r="D27">
        <v>0</v>
      </c>
      <c r="E27">
        <v>0</v>
      </c>
      <c r="IV27">
        <v>0</v>
      </c>
    </row>
    <row r="28" spans="1:256">
      <c r="A28" s="1">
        <v>42919.7346296296</v>
      </c>
      <c r="B28">
        <v>0</v>
      </c>
      <c r="C28">
        <v>0</v>
      </c>
      <c r="D28">
        <v>0</v>
      </c>
      <c r="E28">
        <v>0</v>
      </c>
      <c r="IV28">
        <v>0</v>
      </c>
    </row>
    <row r="29" spans="1:256">
      <c r="A29" s="1">
        <v>42919.7347453704</v>
      </c>
      <c r="B29">
        <v>0</v>
      </c>
      <c r="C29">
        <v>0</v>
      </c>
      <c r="D29">
        <v>0</v>
      </c>
      <c r="E29">
        <v>0</v>
      </c>
      <c r="IV29">
        <v>0</v>
      </c>
    </row>
    <row r="30" spans="1:256">
      <c r="A30" s="1">
        <v>42919.7348611111</v>
      </c>
      <c r="B30">
        <v>0</v>
      </c>
      <c r="C30">
        <v>0</v>
      </c>
      <c r="D30">
        <v>0</v>
      </c>
      <c r="E30">
        <v>0</v>
      </c>
      <c r="IV30">
        <v>0</v>
      </c>
    </row>
    <row r="31" spans="1:256">
      <c r="A31" s="1">
        <v>42919.7349768519</v>
      </c>
      <c r="B31">
        <v>0</v>
      </c>
      <c r="C31">
        <v>0</v>
      </c>
      <c r="D31">
        <v>0</v>
      </c>
      <c r="E31">
        <v>0</v>
      </c>
      <c r="IV31">
        <v>0</v>
      </c>
    </row>
    <row r="32" spans="1:256">
      <c r="A32" s="1">
        <v>42919.7350925926</v>
      </c>
      <c r="B32">
        <v>0</v>
      </c>
      <c r="C32">
        <v>0</v>
      </c>
      <c r="D32">
        <v>0</v>
      </c>
      <c r="E32">
        <v>0</v>
      </c>
      <c r="IV32">
        <v>0</v>
      </c>
    </row>
    <row r="33" spans="1:256">
      <c r="A33" s="1">
        <v>42919.7352083333</v>
      </c>
      <c r="B33">
        <v>0</v>
      </c>
      <c r="C33">
        <v>0</v>
      </c>
      <c r="D33">
        <v>0</v>
      </c>
      <c r="E33">
        <v>0</v>
      </c>
      <c r="IV33">
        <v>0</v>
      </c>
    </row>
    <row r="34" spans="1:256">
      <c r="A34" s="1">
        <v>42919.7353240741</v>
      </c>
      <c r="B34">
        <v>0</v>
      </c>
      <c r="C34">
        <v>0</v>
      </c>
      <c r="D34">
        <v>0</v>
      </c>
      <c r="E34">
        <v>0</v>
      </c>
      <c r="IV34">
        <v>0</v>
      </c>
    </row>
    <row r="35" spans="1:256">
      <c r="A35" s="1">
        <v>42919.7354398148</v>
      </c>
      <c r="B35">
        <v>0</v>
      </c>
      <c r="C35">
        <v>0</v>
      </c>
      <c r="D35">
        <v>0</v>
      </c>
      <c r="E35">
        <v>0</v>
      </c>
      <c r="IV35">
        <v>0</v>
      </c>
    </row>
    <row r="36" spans="1:256">
      <c r="A36" s="1">
        <v>42919.7355555556</v>
      </c>
      <c r="B36">
        <v>0</v>
      </c>
      <c r="C36">
        <v>0</v>
      </c>
      <c r="D36">
        <v>0</v>
      </c>
      <c r="E36">
        <v>0</v>
      </c>
      <c r="IV36">
        <v>0</v>
      </c>
    </row>
    <row r="37" spans="1:256">
      <c r="A37" s="1">
        <v>42919.7356712963</v>
      </c>
      <c r="B37">
        <v>13.6</v>
      </c>
      <c r="C37">
        <v>13.6</v>
      </c>
      <c r="D37">
        <v>0</v>
      </c>
      <c r="E37">
        <v>0</v>
      </c>
      <c r="IV37">
        <v>27.2</v>
      </c>
    </row>
    <row r="38" spans="1:256">
      <c r="A38" s="1">
        <v>42919.735787037</v>
      </c>
      <c r="B38">
        <v>195.2</v>
      </c>
      <c r="C38">
        <v>184.4</v>
      </c>
      <c r="D38">
        <v>10.8</v>
      </c>
      <c r="E38">
        <v>0</v>
      </c>
      <c r="IV38">
        <v>390.4</v>
      </c>
    </row>
    <row r="39" spans="1:256">
      <c r="A39" s="1">
        <v>42919.7359027778</v>
      </c>
      <c r="B39">
        <v>0</v>
      </c>
      <c r="C39">
        <v>0</v>
      </c>
      <c r="D39">
        <v>0</v>
      </c>
      <c r="E39">
        <v>0</v>
      </c>
      <c r="IV39">
        <v>0</v>
      </c>
    </row>
    <row r="40" spans="1:256">
      <c r="A40" s="1">
        <v>42919.7360185185</v>
      </c>
      <c r="B40">
        <v>12.4</v>
      </c>
      <c r="C40">
        <v>12.4</v>
      </c>
      <c r="D40">
        <v>0</v>
      </c>
      <c r="E40">
        <v>0</v>
      </c>
      <c r="IV40">
        <v>24.8</v>
      </c>
    </row>
    <row r="41" spans="1:256">
      <c r="A41" s="1">
        <v>42919.7361342593</v>
      </c>
      <c r="B41">
        <v>1.2</v>
      </c>
      <c r="C41">
        <v>1.2</v>
      </c>
      <c r="D41">
        <v>0</v>
      </c>
      <c r="E41">
        <v>0</v>
      </c>
      <c r="IV41">
        <v>2.4</v>
      </c>
    </row>
    <row r="42" spans="1:256">
      <c r="A42" s="1">
        <v>42919.73625</v>
      </c>
      <c r="B42">
        <v>12.4</v>
      </c>
      <c r="C42">
        <v>12.4</v>
      </c>
      <c r="D42">
        <v>0</v>
      </c>
      <c r="E42">
        <v>0</v>
      </c>
      <c r="IV42">
        <v>24.8</v>
      </c>
    </row>
    <row r="43" spans="1:256">
      <c r="A43" s="1">
        <v>42919.7363657407</v>
      </c>
      <c r="B43">
        <v>0</v>
      </c>
      <c r="C43">
        <v>0</v>
      </c>
      <c r="D43">
        <v>0</v>
      </c>
      <c r="E43">
        <v>0</v>
      </c>
      <c r="IV43">
        <v>0</v>
      </c>
    </row>
    <row r="44" spans="1:256">
      <c r="A44" s="1">
        <v>42919.7364814815</v>
      </c>
      <c r="B44">
        <v>61.6</v>
      </c>
      <c r="C44">
        <v>61.6</v>
      </c>
      <c r="D44">
        <v>0</v>
      </c>
      <c r="E44">
        <v>0</v>
      </c>
      <c r="IV44">
        <v>123.2</v>
      </c>
    </row>
    <row r="45" spans="1:256">
      <c r="A45" s="1">
        <v>42919.7365972222</v>
      </c>
      <c r="B45">
        <v>134.8</v>
      </c>
      <c r="C45">
        <v>134.8</v>
      </c>
      <c r="D45">
        <v>0</v>
      </c>
      <c r="E45">
        <v>0</v>
      </c>
      <c r="IV45">
        <v>269.6</v>
      </c>
    </row>
    <row r="46" spans="1:256">
      <c r="A46" s="1">
        <v>42919.736712963</v>
      </c>
      <c r="B46">
        <v>0</v>
      </c>
      <c r="C46">
        <v>0</v>
      </c>
      <c r="D46">
        <v>0</v>
      </c>
      <c r="E46">
        <v>0</v>
      </c>
      <c r="IV46">
        <v>0</v>
      </c>
    </row>
    <row r="47" spans="1:256">
      <c r="A47" s="1">
        <v>42919.7368287037</v>
      </c>
      <c r="B47">
        <v>0</v>
      </c>
      <c r="C47">
        <v>0</v>
      </c>
      <c r="D47">
        <v>0</v>
      </c>
      <c r="E47">
        <v>0</v>
      </c>
      <c r="IV47">
        <v>0</v>
      </c>
    </row>
    <row r="48" spans="1:256">
      <c r="A48" s="1">
        <v>42919.7369444444</v>
      </c>
      <c r="B48">
        <v>0</v>
      </c>
      <c r="C48">
        <v>0</v>
      </c>
      <c r="D48">
        <v>0</v>
      </c>
      <c r="E48">
        <v>0</v>
      </c>
      <c r="IV48">
        <v>0</v>
      </c>
    </row>
    <row r="49" spans="1:256">
      <c r="A49" s="1">
        <v>42919.7370601852</v>
      </c>
      <c r="B49">
        <v>0</v>
      </c>
      <c r="C49">
        <v>0</v>
      </c>
      <c r="D49">
        <v>0</v>
      </c>
      <c r="E49">
        <v>0</v>
      </c>
      <c r="IV49">
        <v>0</v>
      </c>
    </row>
    <row r="50" spans="1:256">
      <c r="A50" s="1">
        <v>42919.7371759259</v>
      </c>
      <c r="B50">
        <v>0</v>
      </c>
      <c r="C50">
        <v>0</v>
      </c>
      <c r="D50">
        <v>0</v>
      </c>
      <c r="E50">
        <v>0</v>
      </c>
      <c r="IV50">
        <v>0</v>
      </c>
    </row>
    <row r="51" spans="1:256">
      <c r="A51" s="1">
        <v>42919.7372916667</v>
      </c>
      <c r="B51">
        <v>0</v>
      </c>
      <c r="C51">
        <v>0</v>
      </c>
      <c r="D51">
        <v>0</v>
      </c>
      <c r="E51">
        <v>0</v>
      </c>
      <c r="IV51">
        <v>0</v>
      </c>
    </row>
    <row r="52" spans="1:256">
      <c r="A52" s="1">
        <v>42919.7374074074</v>
      </c>
      <c r="B52">
        <v>0</v>
      </c>
      <c r="C52">
        <v>0</v>
      </c>
      <c r="D52">
        <v>0</v>
      </c>
      <c r="E52">
        <v>0</v>
      </c>
      <c r="IV52">
        <v>0</v>
      </c>
    </row>
    <row r="53" spans="1:256">
      <c r="A53" s="1">
        <v>42919.7375231481</v>
      </c>
      <c r="B53">
        <v>0</v>
      </c>
      <c r="C53">
        <v>0</v>
      </c>
      <c r="D53">
        <v>0</v>
      </c>
      <c r="E53">
        <v>0</v>
      </c>
      <c r="IV53">
        <v>0</v>
      </c>
    </row>
    <row r="54" spans="1:256">
      <c r="A54" s="1">
        <v>42919.7376388889</v>
      </c>
      <c r="B54">
        <v>563.6</v>
      </c>
      <c r="C54">
        <v>555.2</v>
      </c>
      <c r="D54">
        <v>8.4</v>
      </c>
      <c r="E54">
        <v>0</v>
      </c>
      <c r="IV54">
        <v>1127.2</v>
      </c>
    </row>
    <row r="55" spans="1:256">
      <c r="A55" s="1">
        <v>42919.7377546296</v>
      </c>
      <c r="B55">
        <v>23.6</v>
      </c>
      <c r="C55">
        <v>23.6</v>
      </c>
      <c r="D55">
        <v>0</v>
      </c>
      <c r="E55">
        <v>0</v>
      </c>
      <c r="IV55">
        <v>47.2</v>
      </c>
    </row>
    <row r="56" spans="1:256">
      <c r="A56" s="1">
        <v>42919.7378703704</v>
      </c>
      <c r="B56">
        <v>0</v>
      </c>
      <c r="C56">
        <v>0</v>
      </c>
      <c r="D56">
        <v>0</v>
      </c>
      <c r="E56">
        <v>0</v>
      </c>
      <c r="IV56">
        <v>0</v>
      </c>
    </row>
    <row r="57" spans="1:256">
      <c r="A57" s="1">
        <v>42919.7379861111</v>
      </c>
      <c r="B57">
        <v>0</v>
      </c>
      <c r="C57">
        <v>0</v>
      </c>
      <c r="D57">
        <v>0</v>
      </c>
      <c r="E57">
        <v>0</v>
      </c>
      <c r="IV57">
        <v>0</v>
      </c>
    </row>
    <row r="58" spans="1:256">
      <c r="A58" s="1">
        <v>42919.7381018518</v>
      </c>
      <c r="B58">
        <v>778</v>
      </c>
      <c r="C58">
        <v>778</v>
      </c>
      <c r="D58">
        <v>0</v>
      </c>
      <c r="E58">
        <v>0</v>
      </c>
      <c r="IV58">
        <v>1556</v>
      </c>
    </row>
    <row r="59" spans="1:256">
      <c r="A59" s="1">
        <v>42919.7382175926</v>
      </c>
      <c r="B59">
        <v>0</v>
      </c>
      <c r="C59">
        <v>0</v>
      </c>
      <c r="D59">
        <v>0</v>
      </c>
      <c r="E59">
        <v>0</v>
      </c>
      <c r="IV59">
        <v>0</v>
      </c>
    </row>
    <row r="60" spans="1:256">
      <c r="A60" s="1">
        <v>42919.7383333333</v>
      </c>
      <c r="B60">
        <v>0</v>
      </c>
      <c r="C60">
        <v>0</v>
      </c>
      <c r="D60">
        <v>0</v>
      </c>
      <c r="E60">
        <v>0</v>
      </c>
      <c r="IV60">
        <v>0</v>
      </c>
    </row>
    <row r="61" spans="1:256">
      <c r="A61" s="1">
        <v>42919.7384490741</v>
      </c>
      <c r="B61">
        <v>218</v>
      </c>
      <c r="C61">
        <v>218</v>
      </c>
      <c r="D61">
        <v>0</v>
      </c>
      <c r="E61">
        <v>0</v>
      </c>
      <c r="IV61">
        <v>436</v>
      </c>
    </row>
    <row r="63" spans="1:5">
      <c r="A63" t="s">
        <v>380</v>
      </c>
      <c r="B63" s="4">
        <f>AVERAGE(B2:B61)</f>
        <v>33.6133333333333</v>
      </c>
      <c r="C63" s="4">
        <f>AVERAGE(C2:C61)</f>
        <v>33.2666666666667</v>
      </c>
      <c r="D63" s="4">
        <f>AVERAGE(D2:D61)</f>
        <v>0.346666666666667</v>
      </c>
      <c r="E63" s="4">
        <f>AVERAGE(E2:E61)</f>
        <v>0</v>
      </c>
    </row>
    <row r="64" spans="1:5">
      <c r="A64" t="s">
        <v>381</v>
      </c>
      <c r="B64" s="4">
        <f>IF(B63=0,0,MAX(SUMPRODUCT(B2:B61,B2:B61)/SUM(B2:B61)-B63,0))</f>
        <v>477.87797963771</v>
      </c>
      <c r="C64" s="4">
        <f>IF(C63=0,0,MAX(SUMPRODUCT(C2:C61,C2:C61)/SUM(C2:C61)-C63,0))</f>
        <v>476.791209084836</v>
      </c>
      <c r="D64" s="4">
        <f>IF(D63=0,0,MAX(SUMPRODUCT(D2:D61,D2:D61)/SUM(D2:D61)-D63,0))</f>
        <v>8.77641025641026</v>
      </c>
      <c r="E64" s="4">
        <f>IF(E63=0,0,MAX(SUMPRODUCT(E2:E61,E2:E61)/SUM(E2:E61)-E63,0))</f>
        <v>0</v>
      </c>
    </row>
    <row r="65" spans="1:5">
      <c r="A65" t="s">
        <v>382</v>
      </c>
      <c r="B65" s="4">
        <f>MAX(B2:B61)</f>
        <v>778</v>
      </c>
      <c r="C65" s="4">
        <f>MAX(C2:C61)</f>
        <v>778</v>
      </c>
      <c r="D65" s="4">
        <f>MAX(D2:D61)</f>
        <v>10.8</v>
      </c>
      <c r="E65" s="4">
        <f>MAX(E2:E61)</f>
        <v>0</v>
      </c>
    </row>
    <row r="66" spans="1:5">
      <c r="A66" t="s">
        <v>383</v>
      </c>
      <c r="B66" s="4">
        <f>MIN(B2:B61)</f>
        <v>0</v>
      </c>
      <c r="C66" s="4">
        <f>MIN(C2:C61)</f>
        <v>0</v>
      </c>
      <c r="D66" s="4">
        <f>MIN(D2:D61)</f>
        <v>0</v>
      </c>
      <c r="E66" s="4">
        <f>MIN(E2:E61)</f>
        <v>0</v>
      </c>
    </row>
    <row r="67" spans="1:5">
      <c r="A67" t="s">
        <v>384</v>
      </c>
      <c r="B67" s="4">
        <f>B63+B64</f>
        <v>511.491312971043</v>
      </c>
      <c r="C67" s="4">
        <f>C63+C64</f>
        <v>510.057875751503</v>
      </c>
      <c r="D67" s="4">
        <f>D63+D64</f>
        <v>9.12307692307693</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401</v>
      </c>
      <c r="B1" t="s">
        <v>395</v>
      </c>
      <c r="C1" t="s">
        <v>394</v>
      </c>
      <c r="D1" t="s">
        <v>396</v>
      </c>
      <c r="E1" t="s">
        <v>397</v>
      </c>
      <c r="IV1" t="s">
        <v>398</v>
      </c>
    </row>
    <row r="2" spans="1:256">
      <c r="A2" s="1">
        <v>42919.7316203704</v>
      </c>
      <c r="B2">
        <v>0</v>
      </c>
      <c r="C2">
        <v>0</v>
      </c>
      <c r="D2">
        <v>0</v>
      </c>
      <c r="E2">
        <v>0</v>
      </c>
      <c r="IV2">
        <v>0</v>
      </c>
    </row>
    <row r="3" spans="1:256">
      <c r="A3" s="1">
        <v>42919.7317361111</v>
      </c>
      <c r="B3">
        <v>49.2</v>
      </c>
      <c r="C3">
        <v>49.2</v>
      </c>
      <c r="D3">
        <v>0</v>
      </c>
      <c r="E3">
        <v>0</v>
      </c>
      <c r="IV3">
        <v>98.4</v>
      </c>
    </row>
    <row r="4" spans="1:256">
      <c r="A4" s="1">
        <v>42919.7318518519</v>
      </c>
      <c r="B4">
        <v>45.2</v>
      </c>
      <c r="C4">
        <v>45.2</v>
      </c>
      <c r="D4">
        <v>0</v>
      </c>
      <c r="E4">
        <v>0</v>
      </c>
      <c r="IV4">
        <v>90.4</v>
      </c>
    </row>
    <row r="5" spans="1:256">
      <c r="A5" s="1">
        <v>42919.7319675926</v>
      </c>
      <c r="B5">
        <v>425.6</v>
      </c>
      <c r="C5">
        <v>425.6</v>
      </c>
      <c r="D5">
        <v>0</v>
      </c>
      <c r="E5">
        <v>0</v>
      </c>
      <c r="IV5">
        <v>851.2</v>
      </c>
    </row>
    <row r="6" spans="1:256">
      <c r="A6" s="1">
        <v>42919.7320833333</v>
      </c>
      <c r="B6">
        <v>36272.4</v>
      </c>
      <c r="C6">
        <v>36062.4</v>
      </c>
      <c r="D6">
        <v>210</v>
      </c>
      <c r="E6">
        <v>0</v>
      </c>
      <c r="IV6">
        <v>72544.8</v>
      </c>
    </row>
    <row r="7" spans="1:256">
      <c r="A7" s="1">
        <v>42919.7321990741</v>
      </c>
      <c r="B7">
        <v>1197.9</v>
      </c>
      <c r="C7">
        <v>1197.9</v>
      </c>
      <c r="D7">
        <v>0</v>
      </c>
      <c r="E7">
        <v>0</v>
      </c>
      <c r="IV7">
        <v>2395.8</v>
      </c>
    </row>
    <row r="8" spans="1:256">
      <c r="A8" s="1">
        <v>42919.7323148148</v>
      </c>
      <c r="B8">
        <v>1072.7</v>
      </c>
      <c r="C8">
        <v>1072.7</v>
      </c>
      <c r="D8">
        <v>0</v>
      </c>
      <c r="E8">
        <v>0</v>
      </c>
      <c r="IV8">
        <v>2145.4</v>
      </c>
    </row>
    <row r="9" spans="1:256">
      <c r="A9" s="1">
        <v>42919.7324305556</v>
      </c>
      <c r="B9">
        <v>4276.1</v>
      </c>
      <c r="C9">
        <v>4276.1</v>
      </c>
      <c r="D9">
        <v>0</v>
      </c>
      <c r="E9">
        <v>0</v>
      </c>
      <c r="IV9">
        <v>8552.2</v>
      </c>
    </row>
    <row r="10" spans="1:256">
      <c r="A10" s="1">
        <v>42919.7325462963</v>
      </c>
      <c r="B10">
        <v>1053.5</v>
      </c>
      <c r="C10">
        <v>1053.5</v>
      </c>
      <c r="D10">
        <v>0</v>
      </c>
      <c r="E10">
        <v>0</v>
      </c>
      <c r="IV10">
        <v>2107</v>
      </c>
    </row>
    <row r="11" spans="1:256">
      <c r="A11" s="1">
        <v>42919.732662037</v>
      </c>
      <c r="B11">
        <v>1072.7</v>
      </c>
      <c r="C11">
        <v>1072.7</v>
      </c>
      <c r="D11">
        <v>0</v>
      </c>
      <c r="E11">
        <v>0</v>
      </c>
      <c r="IV11">
        <v>2145.4</v>
      </c>
    </row>
    <row r="12" spans="1:256">
      <c r="A12" s="1">
        <v>42919.7327777778</v>
      </c>
      <c r="B12">
        <v>4967.6</v>
      </c>
      <c r="C12">
        <v>4967.6</v>
      </c>
      <c r="D12">
        <v>0</v>
      </c>
      <c r="E12">
        <v>0</v>
      </c>
      <c r="IV12">
        <v>9935.2</v>
      </c>
    </row>
    <row r="13" spans="1:256">
      <c r="A13" s="1">
        <v>42919.7328935185</v>
      </c>
      <c r="B13">
        <v>862.3</v>
      </c>
      <c r="C13">
        <v>862.3</v>
      </c>
      <c r="D13">
        <v>0</v>
      </c>
      <c r="E13">
        <v>0</v>
      </c>
      <c r="IV13">
        <v>1724.6</v>
      </c>
    </row>
    <row r="14" spans="1:256">
      <c r="A14" s="1">
        <v>42919.7330092593</v>
      </c>
      <c r="B14">
        <v>850.3</v>
      </c>
      <c r="C14">
        <v>850.3</v>
      </c>
      <c r="D14">
        <v>0</v>
      </c>
      <c r="E14">
        <v>0</v>
      </c>
      <c r="IV14">
        <v>1700.6</v>
      </c>
    </row>
    <row r="15" spans="1:256">
      <c r="A15" s="1">
        <v>42919.733125</v>
      </c>
      <c r="B15">
        <v>3925.3</v>
      </c>
      <c r="C15">
        <v>3925.3</v>
      </c>
      <c r="D15">
        <v>0</v>
      </c>
      <c r="E15">
        <v>0</v>
      </c>
      <c r="IV15">
        <v>7850.6</v>
      </c>
    </row>
    <row r="16" spans="1:256">
      <c r="A16" s="1">
        <v>42919.7332407407</v>
      </c>
      <c r="B16">
        <v>821.6</v>
      </c>
      <c r="C16">
        <v>821.6</v>
      </c>
      <c r="D16">
        <v>0</v>
      </c>
      <c r="E16">
        <v>0</v>
      </c>
      <c r="IV16">
        <v>1643.2</v>
      </c>
    </row>
    <row r="17" spans="1:256">
      <c r="A17" s="1">
        <v>42919.7333564815</v>
      </c>
      <c r="B17">
        <v>783.2</v>
      </c>
      <c r="C17">
        <v>783.2</v>
      </c>
      <c r="D17">
        <v>0</v>
      </c>
      <c r="E17">
        <v>0</v>
      </c>
      <c r="IV17">
        <v>1566.4</v>
      </c>
    </row>
    <row r="18" spans="1:256">
      <c r="A18" s="1">
        <v>42919.7334722222</v>
      </c>
      <c r="B18">
        <v>4263</v>
      </c>
      <c r="C18">
        <v>4263</v>
      </c>
      <c r="D18">
        <v>0</v>
      </c>
      <c r="E18">
        <v>0</v>
      </c>
      <c r="IV18">
        <v>8526</v>
      </c>
    </row>
    <row r="19" spans="1:256">
      <c r="A19" s="1">
        <v>42919.733587963</v>
      </c>
      <c r="B19">
        <v>2010.3</v>
      </c>
      <c r="C19">
        <v>1887.9</v>
      </c>
      <c r="D19">
        <v>122.4</v>
      </c>
      <c r="E19">
        <v>0</v>
      </c>
      <c r="IV19">
        <v>4020.6</v>
      </c>
    </row>
    <row r="20" spans="1:256">
      <c r="A20" s="1">
        <v>42919.7337037037</v>
      </c>
      <c r="B20">
        <v>36195.6</v>
      </c>
      <c r="C20">
        <v>36120.4</v>
      </c>
      <c r="D20">
        <v>75.2</v>
      </c>
      <c r="E20">
        <v>0</v>
      </c>
      <c r="IV20">
        <v>72391.2</v>
      </c>
    </row>
    <row r="21" spans="1:256">
      <c r="A21" s="1">
        <v>42919.7338194444</v>
      </c>
      <c r="B21">
        <v>3443</v>
      </c>
      <c r="C21">
        <v>3443</v>
      </c>
      <c r="D21">
        <v>0</v>
      </c>
      <c r="E21">
        <v>0</v>
      </c>
      <c r="IV21">
        <v>6886</v>
      </c>
    </row>
    <row r="22" spans="1:256">
      <c r="A22" s="1">
        <v>42919.7339351852</v>
      </c>
      <c r="B22">
        <v>771.9</v>
      </c>
      <c r="C22">
        <v>771.9</v>
      </c>
      <c r="D22">
        <v>0</v>
      </c>
      <c r="E22">
        <v>0</v>
      </c>
      <c r="IV22">
        <v>1543.8</v>
      </c>
    </row>
    <row r="23" spans="1:256">
      <c r="A23" s="1">
        <v>42919.7340509259</v>
      </c>
      <c r="B23">
        <v>925.5</v>
      </c>
      <c r="C23">
        <v>925.5</v>
      </c>
      <c r="D23">
        <v>0</v>
      </c>
      <c r="E23">
        <v>0</v>
      </c>
      <c r="IV23">
        <v>1851</v>
      </c>
    </row>
    <row r="24" spans="1:256">
      <c r="A24" s="1">
        <v>42919.7341666667</v>
      </c>
      <c r="B24">
        <v>4114.1</v>
      </c>
      <c r="C24">
        <v>4114.1</v>
      </c>
      <c r="D24">
        <v>0</v>
      </c>
      <c r="E24">
        <v>0</v>
      </c>
      <c r="IV24">
        <v>8228.2</v>
      </c>
    </row>
    <row r="25" spans="1:256">
      <c r="A25" s="1">
        <v>42919.7342824074</v>
      </c>
      <c r="B25">
        <v>1033.1</v>
      </c>
      <c r="C25">
        <v>1033.1</v>
      </c>
      <c r="D25">
        <v>0</v>
      </c>
      <c r="E25">
        <v>0</v>
      </c>
      <c r="IV25">
        <v>2066.2</v>
      </c>
    </row>
    <row r="26" spans="1:256">
      <c r="A26" s="1">
        <v>42919.7343981481</v>
      </c>
      <c r="B26">
        <v>1555.1</v>
      </c>
      <c r="C26">
        <v>1555.1</v>
      </c>
      <c r="D26">
        <v>0</v>
      </c>
      <c r="E26">
        <v>0</v>
      </c>
      <c r="IV26">
        <v>3110.2</v>
      </c>
    </row>
    <row r="27" spans="1:256">
      <c r="A27" s="1">
        <v>42919.7345138889</v>
      </c>
      <c r="B27">
        <v>4044.1</v>
      </c>
      <c r="C27">
        <v>4044.1</v>
      </c>
      <c r="D27">
        <v>0</v>
      </c>
      <c r="E27">
        <v>0</v>
      </c>
      <c r="IV27">
        <v>8088.2</v>
      </c>
    </row>
    <row r="28" spans="1:256">
      <c r="A28" s="1">
        <v>42919.7346296296</v>
      </c>
      <c r="B28">
        <v>760.7</v>
      </c>
      <c r="C28">
        <v>760.7</v>
      </c>
      <c r="D28">
        <v>0</v>
      </c>
      <c r="E28">
        <v>0</v>
      </c>
      <c r="IV28">
        <v>1521.4</v>
      </c>
    </row>
    <row r="29" spans="1:256">
      <c r="A29" s="1">
        <v>42919.7347453704</v>
      </c>
      <c r="B29">
        <v>850.3</v>
      </c>
      <c r="C29">
        <v>850.3</v>
      </c>
      <c r="D29">
        <v>0</v>
      </c>
      <c r="E29">
        <v>0</v>
      </c>
      <c r="IV29">
        <v>1700.6</v>
      </c>
    </row>
    <row r="30" spans="1:256">
      <c r="A30" s="1">
        <v>42919.7348611111</v>
      </c>
      <c r="B30">
        <v>4260.5</v>
      </c>
      <c r="C30">
        <v>4260.5</v>
      </c>
      <c r="D30">
        <v>0</v>
      </c>
      <c r="E30">
        <v>0</v>
      </c>
      <c r="IV30">
        <v>8521</v>
      </c>
    </row>
    <row r="31" spans="1:256">
      <c r="A31" s="1">
        <v>42919.7349768519</v>
      </c>
      <c r="B31">
        <v>1007.1</v>
      </c>
      <c r="C31">
        <v>1007.1</v>
      </c>
      <c r="D31">
        <v>0</v>
      </c>
      <c r="E31">
        <v>0</v>
      </c>
      <c r="IV31">
        <v>2014.2</v>
      </c>
    </row>
    <row r="32" spans="1:256">
      <c r="A32" s="1">
        <v>42919.7350925926</v>
      </c>
      <c r="B32">
        <v>1605.5</v>
      </c>
      <c r="C32">
        <v>1605.5</v>
      </c>
      <c r="D32">
        <v>0</v>
      </c>
      <c r="E32">
        <v>0</v>
      </c>
      <c r="IV32">
        <v>3211</v>
      </c>
    </row>
    <row r="33" spans="1:256">
      <c r="A33" s="1">
        <v>42919.7352083333</v>
      </c>
      <c r="B33">
        <v>40280</v>
      </c>
      <c r="C33">
        <v>40070.8</v>
      </c>
      <c r="D33">
        <v>209.2</v>
      </c>
      <c r="E33">
        <v>0</v>
      </c>
      <c r="IV33">
        <v>80560</v>
      </c>
    </row>
    <row r="34" spans="1:256">
      <c r="A34" s="1">
        <v>42919.7353240741</v>
      </c>
      <c r="B34">
        <v>853.9</v>
      </c>
      <c r="C34">
        <v>853.9</v>
      </c>
      <c r="D34">
        <v>0</v>
      </c>
      <c r="E34">
        <v>0</v>
      </c>
      <c r="IV34">
        <v>1707.8</v>
      </c>
    </row>
    <row r="35" spans="1:256">
      <c r="A35" s="1">
        <v>42919.7354398148</v>
      </c>
      <c r="B35">
        <v>850.8</v>
      </c>
      <c r="C35">
        <v>850.8</v>
      </c>
      <c r="D35">
        <v>0</v>
      </c>
      <c r="E35">
        <v>0</v>
      </c>
      <c r="IV35">
        <v>1701.6</v>
      </c>
    </row>
    <row r="36" spans="1:256">
      <c r="A36" s="1">
        <v>42919.7355555556</v>
      </c>
      <c r="B36">
        <v>3800.2</v>
      </c>
      <c r="C36">
        <v>3800.2</v>
      </c>
      <c r="D36">
        <v>0</v>
      </c>
      <c r="E36">
        <v>0</v>
      </c>
      <c r="IV36">
        <v>7600.4</v>
      </c>
    </row>
    <row r="37" spans="1:256">
      <c r="A37" s="1">
        <v>42919.7356712963</v>
      </c>
      <c r="B37">
        <v>1027.9</v>
      </c>
      <c r="C37">
        <v>1027.9</v>
      </c>
      <c r="D37">
        <v>0</v>
      </c>
      <c r="E37">
        <v>0</v>
      </c>
      <c r="IV37">
        <v>2055.8</v>
      </c>
    </row>
    <row r="38" spans="1:256">
      <c r="A38" s="1">
        <v>42919.735787037</v>
      </c>
      <c r="B38">
        <v>1024.7</v>
      </c>
      <c r="C38">
        <v>1024.7</v>
      </c>
      <c r="D38">
        <v>0</v>
      </c>
      <c r="E38">
        <v>0</v>
      </c>
      <c r="IV38">
        <v>2049.4</v>
      </c>
    </row>
    <row r="39" spans="1:256">
      <c r="A39" s="1">
        <v>42919.7359027778</v>
      </c>
      <c r="B39">
        <v>5544.1</v>
      </c>
      <c r="C39">
        <v>5544.1</v>
      </c>
      <c r="D39">
        <v>0</v>
      </c>
      <c r="E39">
        <v>0</v>
      </c>
      <c r="IV39">
        <v>11088.2</v>
      </c>
    </row>
    <row r="40" spans="1:256">
      <c r="A40" s="1">
        <v>42919.7360185185</v>
      </c>
      <c r="B40">
        <v>899.1</v>
      </c>
      <c r="C40">
        <v>899.1</v>
      </c>
      <c r="D40">
        <v>0</v>
      </c>
      <c r="E40">
        <v>0</v>
      </c>
      <c r="IV40">
        <v>1798.2</v>
      </c>
    </row>
    <row r="41" spans="1:256">
      <c r="A41" s="1">
        <v>42919.7361342593</v>
      </c>
      <c r="B41">
        <v>1194.3</v>
      </c>
      <c r="C41">
        <v>1194.3</v>
      </c>
      <c r="D41">
        <v>0</v>
      </c>
      <c r="E41">
        <v>0</v>
      </c>
      <c r="IV41">
        <v>2388.6</v>
      </c>
    </row>
    <row r="42" spans="1:256">
      <c r="A42" s="1">
        <v>42919.73625</v>
      </c>
      <c r="B42">
        <v>4154.1</v>
      </c>
      <c r="C42">
        <v>4154.1</v>
      </c>
      <c r="D42">
        <v>0</v>
      </c>
      <c r="E42">
        <v>0</v>
      </c>
      <c r="IV42">
        <v>8308.2</v>
      </c>
    </row>
    <row r="43" spans="1:256">
      <c r="A43" s="1">
        <v>42919.7363657407</v>
      </c>
      <c r="B43">
        <v>959.1</v>
      </c>
      <c r="C43">
        <v>959.1</v>
      </c>
      <c r="D43">
        <v>0</v>
      </c>
      <c r="E43">
        <v>0</v>
      </c>
      <c r="IV43">
        <v>1918.2</v>
      </c>
    </row>
    <row r="44" spans="1:256">
      <c r="A44" s="1">
        <v>42919.7364814815</v>
      </c>
      <c r="B44">
        <v>1112.3</v>
      </c>
      <c r="C44">
        <v>1112.3</v>
      </c>
      <c r="D44">
        <v>0</v>
      </c>
      <c r="E44">
        <v>0</v>
      </c>
      <c r="IV44">
        <v>2224.6</v>
      </c>
    </row>
    <row r="45" spans="1:256">
      <c r="A45" s="1">
        <v>42919.7365972222</v>
      </c>
      <c r="B45">
        <v>2656.6</v>
      </c>
      <c r="C45">
        <v>2656.6</v>
      </c>
      <c r="D45">
        <v>0</v>
      </c>
      <c r="E45">
        <v>0</v>
      </c>
      <c r="IV45">
        <v>5313.2</v>
      </c>
    </row>
    <row r="46" spans="1:256">
      <c r="A46" s="1">
        <v>42919.736712963</v>
      </c>
      <c r="B46">
        <v>3827.4</v>
      </c>
      <c r="C46">
        <v>3617.4</v>
      </c>
      <c r="D46">
        <v>210</v>
      </c>
      <c r="E46">
        <v>0</v>
      </c>
      <c r="IV46">
        <v>7654.8</v>
      </c>
    </row>
    <row r="47" spans="1:256">
      <c r="A47" s="1">
        <v>42919.7368287037</v>
      </c>
      <c r="B47">
        <v>37502.5</v>
      </c>
      <c r="C47">
        <v>37502.5</v>
      </c>
      <c r="D47">
        <v>0</v>
      </c>
      <c r="E47">
        <v>0</v>
      </c>
      <c r="IV47">
        <v>75005</v>
      </c>
    </row>
    <row r="48" spans="1:256">
      <c r="A48" s="1">
        <v>42919.7369444444</v>
      </c>
      <c r="B48">
        <v>2620.6</v>
      </c>
      <c r="C48">
        <v>2620.6</v>
      </c>
      <c r="D48">
        <v>0</v>
      </c>
      <c r="E48">
        <v>0</v>
      </c>
      <c r="IV48">
        <v>5241.2</v>
      </c>
    </row>
    <row r="49" spans="1:256">
      <c r="A49" s="1">
        <v>42919.7370601852</v>
      </c>
      <c r="B49">
        <v>2805.4</v>
      </c>
      <c r="C49">
        <v>2805.4</v>
      </c>
      <c r="D49">
        <v>0</v>
      </c>
      <c r="E49">
        <v>0</v>
      </c>
      <c r="IV49">
        <v>5610.8</v>
      </c>
    </row>
    <row r="50" spans="1:256">
      <c r="A50" s="1">
        <v>42919.7371759259</v>
      </c>
      <c r="B50">
        <v>1258.3</v>
      </c>
      <c r="C50">
        <v>1258.3</v>
      </c>
      <c r="D50">
        <v>0</v>
      </c>
      <c r="E50">
        <v>0</v>
      </c>
      <c r="IV50">
        <v>2516.6</v>
      </c>
    </row>
    <row r="51" spans="1:256">
      <c r="A51" s="1">
        <v>42919.7372916667</v>
      </c>
      <c r="B51">
        <v>1231.5</v>
      </c>
      <c r="C51">
        <v>1231.5</v>
      </c>
      <c r="D51">
        <v>0</v>
      </c>
      <c r="E51">
        <v>0</v>
      </c>
      <c r="IV51">
        <v>2463</v>
      </c>
    </row>
    <row r="52" spans="1:256">
      <c r="A52" s="1">
        <v>42919.7374074074</v>
      </c>
      <c r="B52">
        <v>4964.9</v>
      </c>
      <c r="C52">
        <v>4964.9</v>
      </c>
      <c r="D52">
        <v>0</v>
      </c>
      <c r="E52">
        <v>0</v>
      </c>
      <c r="IV52">
        <v>9929.8</v>
      </c>
    </row>
    <row r="53" spans="1:256">
      <c r="A53" s="1">
        <v>42919.7375231481</v>
      </c>
      <c r="B53">
        <v>1519.1</v>
      </c>
      <c r="C53">
        <v>1519.1</v>
      </c>
      <c r="D53">
        <v>0</v>
      </c>
      <c r="E53">
        <v>0</v>
      </c>
      <c r="IV53">
        <v>3038.2</v>
      </c>
    </row>
    <row r="54" spans="1:256">
      <c r="A54" s="1">
        <v>42919.7376388889</v>
      </c>
      <c r="B54">
        <v>1083.1</v>
      </c>
      <c r="C54">
        <v>1083.1</v>
      </c>
      <c r="D54">
        <v>0</v>
      </c>
      <c r="E54">
        <v>0</v>
      </c>
      <c r="IV54">
        <v>2166.2</v>
      </c>
    </row>
    <row r="55" spans="1:256">
      <c r="A55" s="1">
        <v>42919.7377546296</v>
      </c>
      <c r="B55">
        <v>4458.9</v>
      </c>
      <c r="C55">
        <v>4458.9</v>
      </c>
      <c r="D55">
        <v>0</v>
      </c>
      <c r="E55">
        <v>0</v>
      </c>
      <c r="IV55">
        <v>8917.8</v>
      </c>
    </row>
    <row r="56" spans="1:256">
      <c r="A56" s="1">
        <v>42919.7378703704</v>
      </c>
      <c r="B56">
        <v>1257.9</v>
      </c>
      <c r="C56">
        <v>1257.9</v>
      </c>
      <c r="D56">
        <v>0</v>
      </c>
      <c r="E56">
        <v>0</v>
      </c>
      <c r="IV56">
        <v>2515.8</v>
      </c>
    </row>
    <row r="57" spans="1:256">
      <c r="A57" s="1">
        <v>42919.7379861111</v>
      </c>
      <c r="B57">
        <v>1221.9</v>
      </c>
      <c r="C57">
        <v>1221.9</v>
      </c>
      <c r="D57">
        <v>0</v>
      </c>
      <c r="E57">
        <v>0</v>
      </c>
      <c r="IV57">
        <v>2443.8</v>
      </c>
    </row>
    <row r="58" spans="1:256">
      <c r="A58" s="1">
        <v>42919.7381018518</v>
      </c>
      <c r="B58">
        <v>4407.7</v>
      </c>
      <c r="C58">
        <v>4407.7</v>
      </c>
      <c r="D58">
        <v>0</v>
      </c>
      <c r="E58">
        <v>0</v>
      </c>
      <c r="IV58">
        <v>8815.4</v>
      </c>
    </row>
    <row r="59" spans="1:256">
      <c r="A59" s="1">
        <v>42919.7382175926</v>
      </c>
      <c r="B59">
        <v>1230.7</v>
      </c>
      <c r="C59">
        <v>1230.7</v>
      </c>
      <c r="D59">
        <v>0</v>
      </c>
      <c r="E59">
        <v>0</v>
      </c>
      <c r="IV59">
        <v>2461.4</v>
      </c>
    </row>
    <row r="60" spans="1:256">
      <c r="A60" s="1">
        <v>42919.7383333333</v>
      </c>
      <c r="B60">
        <v>38728.4</v>
      </c>
      <c r="C60">
        <v>38555.2</v>
      </c>
      <c r="D60">
        <v>173.2</v>
      </c>
      <c r="E60">
        <v>0</v>
      </c>
      <c r="IV60">
        <v>77456.8</v>
      </c>
    </row>
    <row r="61" spans="1:256">
      <c r="A61" s="1">
        <v>42919.7384490741</v>
      </c>
      <c r="B61">
        <v>2605.4</v>
      </c>
      <c r="C61">
        <v>2605.4</v>
      </c>
      <c r="D61">
        <v>0</v>
      </c>
      <c r="E61">
        <v>0</v>
      </c>
      <c r="IV61">
        <v>5210.8</v>
      </c>
    </row>
    <row r="63" spans="1:5">
      <c r="A63" t="s">
        <v>380</v>
      </c>
      <c r="B63" s="4">
        <f>AVERAGE(B2:B61)</f>
        <v>4993.27</v>
      </c>
      <c r="C63" s="4">
        <f>AVERAGE(C2:C61)</f>
        <v>4976.60333333333</v>
      </c>
      <c r="D63" s="4">
        <f>AVERAGE(D2:D61)</f>
        <v>16.6666666666667</v>
      </c>
      <c r="E63" s="4">
        <f>AVERAGE(E2:E61)</f>
        <v>0</v>
      </c>
    </row>
    <row r="64" spans="1:5">
      <c r="A64" t="s">
        <v>381</v>
      </c>
      <c r="B64" s="4">
        <f>IF(B63=0,0,MAX(SUMPRODUCT(B2:B61,B2:B61)/SUM(B2:B61)-B63,0))</f>
        <v>20056.6216979588</v>
      </c>
      <c r="C64" s="4">
        <f>IF(C63=0,0,MAX(SUMPRODUCT(C2:C61,C2:C61)/SUM(C2:C61)-C63,0))</f>
        <v>19980.139041017</v>
      </c>
      <c r="D64" s="4">
        <f>IF(D63=0,0,MAX(SUMPRODUCT(D2:D61,D2:D61)/SUM(D2:D61)-D63,0))</f>
        <v>165.933013333333</v>
      </c>
      <c r="E64" s="4">
        <f>IF(E63=0,0,MAX(SUMPRODUCT(E2:E61,E2:E61)/SUM(E2:E61)-E63,0))</f>
        <v>0</v>
      </c>
    </row>
    <row r="65" spans="1:5">
      <c r="A65" t="s">
        <v>382</v>
      </c>
      <c r="B65" s="4">
        <f>MAX(B2:B61)</f>
        <v>40280</v>
      </c>
      <c r="C65" s="4">
        <f>MAX(C2:C61)</f>
        <v>40070.8</v>
      </c>
      <c r="D65" s="4">
        <f>MAX(D2:D61)</f>
        <v>210</v>
      </c>
      <c r="E65" s="4">
        <f>MAX(E2:E61)</f>
        <v>0</v>
      </c>
    </row>
    <row r="66" spans="1:5">
      <c r="A66" t="s">
        <v>383</v>
      </c>
      <c r="B66" s="4">
        <f>MIN(B2:B61)</f>
        <v>0</v>
      </c>
      <c r="C66" s="4">
        <f>MIN(C2:C61)</f>
        <v>0</v>
      </c>
      <c r="D66" s="4">
        <f>MIN(D2:D61)</f>
        <v>0</v>
      </c>
      <c r="E66" s="4">
        <f>MIN(E2:E61)</f>
        <v>0</v>
      </c>
    </row>
    <row r="67" spans="1:5">
      <c r="A67" t="s">
        <v>384</v>
      </c>
      <c r="B67" s="4">
        <f>B63+B64</f>
        <v>25049.8916979588</v>
      </c>
      <c r="C67" s="4">
        <f>C63+C64</f>
        <v>24956.7423743504</v>
      </c>
      <c r="D67" s="4">
        <f>D63+D64</f>
        <v>182.59968</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395</v>
      </c>
      <c r="C1" t="s">
        <v>394</v>
      </c>
      <c r="D1" t="s">
        <v>396</v>
      </c>
      <c r="E1" t="s">
        <v>397</v>
      </c>
      <c r="IV1" t="s">
        <v>398</v>
      </c>
    </row>
    <row r="2" spans="1:256">
      <c r="A2" s="1">
        <v>42919.7316203704</v>
      </c>
      <c r="B2">
        <v>0</v>
      </c>
      <c r="C2">
        <v>0</v>
      </c>
      <c r="D2">
        <v>0</v>
      </c>
      <c r="E2">
        <v>0</v>
      </c>
      <c r="IV2">
        <v>0</v>
      </c>
    </row>
    <row r="3" spans="1:256">
      <c r="A3" s="1">
        <v>42919.7317361111</v>
      </c>
      <c r="B3">
        <v>6.1</v>
      </c>
      <c r="C3">
        <v>5.9</v>
      </c>
      <c r="D3">
        <v>0</v>
      </c>
      <c r="E3">
        <v>0</v>
      </c>
      <c r="IV3">
        <v>12</v>
      </c>
    </row>
    <row r="4" spans="1:256">
      <c r="A4" s="1">
        <v>42919.7318518519</v>
      </c>
      <c r="B4">
        <v>4</v>
      </c>
      <c r="C4">
        <v>3.8</v>
      </c>
      <c r="D4">
        <v>0</v>
      </c>
      <c r="E4">
        <v>0</v>
      </c>
      <c r="IV4">
        <v>7.8</v>
      </c>
    </row>
    <row r="5" spans="1:256">
      <c r="A5" s="1">
        <v>42919.7319675926</v>
      </c>
      <c r="B5">
        <v>23.2</v>
      </c>
      <c r="C5">
        <v>21.9</v>
      </c>
      <c r="D5">
        <v>0.1</v>
      </c>
      <c r="E5">
        <v>0</v>
      </c>
      <c r="IV5">
        <v>45.2</v>
      </c>
    </row>
    <row r="6" spans="1:256">
      <c r="A6" s="1">
        <v>42919.7320833333</v>
      </c>
      <c r="B6">
        <v>93</v>
      </c>
      <c r="C6">
        <v>88.5</v>
      </c>
      <c r="D6">
        <v>2.5</v>
      </c>
      <c r="E6">
        <v>0</v>
      </c>
      <c r="IV6">
        <v>184</v>
      </c>
    </row>
    <row r="7" spans="1:256">
      <c r="A7" s="1">
        <v>42919.7321990741</v>
      </c>
      <c r="B7">
        <v>63</v>
      </c>
      <c r="C7">
        <v>62.9</v>
      </c>
      <c r="D7">
        <v>0</v>
      </c>
      <c r="E7">
        <v>0</v>
      </c>
      <c r="IV7">
        <v>125.9</v>
      </c>
    </row>
    <row r="8" spans="1:256">
      <c r="A8" s="1">
        <v>42919.7323148148</v>
      </c>
      <c r="B8">
        <v>59.8</v>
      </c>
      <c r="C8">
        <v>59.7</v>
      </c>
      <c r="D8">
        <v>0</v>
      </c>
      <c r="E8">
        <v>0</v>
      </c>
      <c r="IV8">
        <v>119.5</v>
      </c>
    </row>
    <row r="9" spans="1:256">
      <c r="A9" s="1">
        <v>42919.7324305556</v>
      </c>
      <c r="B9">
        <v>65.9</v>
      </c>
      <c r="C9">
        <v>65.8</v>
      </c>
      <c r="D9">
        <v>0</v>
      </c>
      <c r="E9">
        <v>0</v>
      </c>
      <c r="IV9">
        <v>131.7</v>
      </c>
    </row>
    <row r="10" spans="1:256">
      <c r="A10" s="1">
        <v>42919.7325462963</v>
      </c>
      <c r="B10">
        <v>60.1</v>
      </c>
      <c r="C10">
        <v>60.1</v>
      </c>
      <c r="D10">
        <v>0</v>
      </c>
      <c r="E10">
        <v>0</v>
      </c>
      <c r="IV10">
        <v>120.2</v>
      </c>
    </row>
    <row r="11" spans="1:256">
      <c r="A11" s="1">
        <v>42919.732662037</v>
      </c>
      <c r="B11">
        <v>64.7</v>
      </c>
      <c r="C11">
        <v>63.6</v>
      </c>
      <c r="D11">
        <v>0</v>
      </c>
      <c r="E11">
        <v>0</v>
      </c>
      <c r="IV11">
        <v>128.3</v>
      </c>
    </row>
    <row r="12" spans="1:256">
      <c r="A12" s="1">
        <v>42919.7327777778</v>
      </c>
      <c r="B12">
        <v>73.1</v>
      </c>
      <c r="C12">
        <v>70.4</v>
      </c>
      <c r="D12">
        <v>0</v>
      </c>
      <c r="E12">
        <v>0</v>
      </c>
      <c r="IV12">
        <v>143.5</v>
      </c>
    </row>
    <row r="13" spans="1:256">
      <c r="A13" s="1">
        <v>42919.7328935185</v>
      </c>
      <c r="B13">
        <v>60.5</v>
      </c>
      <c r="C13">
        <v>60.2</v>
      </c>
      <c r="D13">
        <v>0</v>
      </c>
      <c r="E13">
        <v>0</v>
      </c>
      <c r="IV13">
        <v>120.7</v>
      </c>
    </row>
    <row r="14" spans="1:256">
      <c r="A14" s="1">
        <v>42919.7330092593</v>
      </c>
      <c r="B14">
        <v>63.3</v>
      </c>
      <c r="C14">
        <v>63.3</v>
      </c>
      <c r="D14">
        <v>0</v>
      </c>
      <c r="E14">
        <v>0</v>
      </c>
      <c r="IV14">
        <v>126.6</v>
      </c>
    </row>
    <row r="15" spans="1:256">
      <c r="A15" s="1">
        <v>42919.733125</v>
      </c>
      <c r="B15">
        <v>63.6</v>
      </c>
      <c r="C15">
        <v>63.5</v>
      </c>
      <c r="D15">
        <v>0</v>
      </c>
      <c r="E15">
        <v>0</v>
      </c>
      <c r="IV15">
        <v>127.1</v>
      </c>
    </row>
    <row r="16" spans="1:256">
      <c r="A16" s="1">
        <v>42919.7332407407</v>
      </c>
      <c r="B16">
        <v>60.3</v>
      </c>
      <c r="C16">
        <v>60.2</v>
      </c>
      <c r="D16">
        <v>0</v>
      </c>
      <c r="E16">
        <v>0</v>
      </c>
      <c r="IV16">
        <v>120.5</v>
      </c>
    </row>
    <row r="17" spans="1:256">
      <c r="A17" s="1">
        <v>42919.7333564815</v>
      </c>
      <c r="B17">
        <v>64.7</v>
      </c>
      <c r="C17">
        <v>63.9</v>
      </c>
      <c r="D17">
        <v>0</v>
      </c>
      <c r="E17">
        <v>0</v>
      </c>
      <c r="IV17">
        <v>128.6</v>
      </c>
    </row>
    <row r="18" spans="1:256">
      <c r="A18" s="1">
        <v>42919.7334722222</v>
      </c>
      <c r="B18">
        <v>72.8</v>
      </c>
      <c r="C18">
        <v>70.1</v>
      </c>
      <c r="D18">
        <v>0</v>
      </c>
      <c r="E18">
        <v>0</v>
      </c>
      <c r="IV18">
        <v>142.9</v>
      </c>
    </row>
    <row r="19" spans="1:256">
      <c r="A19" s="1">
        <v>42919.733587963</v>
      </c>
      <c r="B19">
        <v>60.6</v>
      </c>
      <c r="C19">
        <v>59.3</v>
      </c>
      <c r="D19">
        <v>0.8</v>
      </c>
      <c r="E19">
        <v>0</v>
      </c>
      <c r="IV19">
        <v>120.7</v>
      </c>
    </row>
    <row r="20" spans="1:256">
      <c r="A20" s="1">
        <v>42919.7337037037</v>
      </c>
      <c r="B20">
        <v>84.5</v>
      </c>
      <c r="C20">
        <v>82.6</v>
      </c>
      <c r="D20">
        <v>1.5</v>
      </c>
      <c r="E20">
        <v>0</v>
      </c>
      <c r="IV20">
        <v>168.6</v>
      </c>
    </row>
    <row r="21" spans="1:256">
      <c r="A21" s="1">
        <v>42919.7338194444</v>
      </c>
      <c r="B21">
        <v>64.5</v>
      </c>
      <c r="C21">
        <v>64.2</v>
      </c>
      <c r="D21">
        <v>0</v>
      </c>
      <c r="E21">
        <v>0</v>
      </c>
      <c r="IV21">
        <v>128.7</v>
      </c>
    </row>
    <row r="22" spans="1:256">
      <c r="A22" s="1">
        <v>42919.7339351852</v>
      </c>
      <c r="B22">
        <v>60.7</v>
      </c>
      <c r="C22">
        <v>60.3</v>
      </c>
      <c r="D22">
        <v>0</v>
      </c>
      <c r="E22">
        <v>0</v>
      </c>
      <c r="IV22">
        <v>121</v>
      </c>
    </row>
    <row r="23" spans="1:256">
      <c r="A23" s="1">
        <v>42919.7340509259</v>
      </c>
      <c r="B23">
        <v>65.2</v>
      </c>
      <c r="C23">
        <v>63.9</v>
      </c>
      <c r="D23">
        <v>0</v>
      </c>
      <c r="E23">
        <v>0</v>
      </c>
      <c r="IV23">
        <v>129.1</v>
      </c>
    </row>
    <row r="24" spans="1:256">
      <c r="A24" s="1">
        <v>42919.7341666667</v>
      </c>
      <c r="B24">
        <v>70.4</v>
      </c>
      <c r="C24">
        <v>68.4</v>
      </c>
      <c r="D24">
        <v>0</v>
      </c>
      <c r="E24">
        <v>0</v>
      </c>
      <c r="IV24">
        <v>138.8</v>
      </c>
    </row>
    <row r="25" spans="1:256">
      <c r="A25" s="1">
        <v>42919.7342824074</v>
      </c>
      <c r="B25">
        <v>61.2</v>
      </c>
      <c r="C25">
        <v>60.6</v>
      </c>
      <c r="D25">
        <v>0</v>
      </c>
      <c r="E25">
        <v>0</v>
      </c>
      <c r="IV25">
        <v>121.8</v>
      </c>
    </row>
    <row r="26" spans="1:256">
      <c r="A26" s="1">
        <v>42919.7343981481</v>
      </c>
      <c r="B26">
        <v>62.3</v>
      </c>
      <c r="C26">
        <v>61.6</v>
      </c>
      <c r="D26">
        <v>0</v>
      </c>
      <c r="E26">
        <v>0</v>
      </c>
      <c r="IV26">
        <v>123.9</v>
      </c>
    </row>
    <row r="27" spans="1:256">
      <c r="A27" s="1">
        <v>42919.7345138889</v>
      </c>
      <c r="B27">
        <v>67.8</v>
      </c>
      <c r="C27">
        <v>67.5</v>
      </c>
      <c r="D27">
        <v>0</v>
      </c>
      <c r="E27">
        <v>0</v>
      </c>
      <c r="IV27">
        <v>135.3</v>
      </c>
    </row>
    <row r="28" spans="1:256">
      <c r="A28" s="1">
        <v>42919.7346296296</v>
      </c>
      <c r="B28">
        <v>59.2</v>
      </c>
      <c r="C28">
        <v>59.1</v>
      </c>
      <c r="D28">
        <v>0</v>
      </c>
      <c r="E28">
        <v>0</v>
      </c>
      <c r="IV28">
        <v>118.3</v>
      </c>
    </row>
    <row r="29" spans="1:256">
      <c r="A29" s="1">
        <v>42919.7347453704</v>
      </c>
      <c r="B29">
        <v>66.3</v>
      </c>
      <c r="C29">
        <v>65.1</v>
      </c>
      <c r="D29">
        <v>0</v>
      </c>
      <c r="E29">
        <v>0</v>
      </c>
      <c r="IV29">
        <v>131.4</v>
      </c>
    </row>
    <row r="30" spans="1:256">
      <c r="A30" s="1">
        <v>42919.7348611111</v>
      </c>
      <c r="B30">
        <v>74.4</v>
      </c>
      <c r="C30">
        <v>72.5</v>
      </c>
      <c r="D30">
        <v>0</v>
      </c>
      <c r="E30">
        <v>0</v>
      </c>
      <c r="IV30">
        <v>146.9</v>
      </c>
    </row>
    <row r="31" spans="1:256">
      <c r="A31" s="1">
        <v>42919.7349768519</v>
      </c>
      <c r="B31">
        <v>59.6</v>
      </c>
      <c r="C31">
        <v>59.3</v>
      </c>
      <c r="D31">
        <v>0</v>
      </c>
      <c r="E31">
        <v>0</v>
      </c>
      <c r="IV31">
        <v>118.9</v>
      </c>
    </row>
    <row r="32" spans="1:256">
      <c r="A32" s="1">
        <v>42919.7350925926</v>
      </c>
      <c r="B32">
        <v>60.9</v>
      </c>
      <c r="C32">
        <v>60.5</v>
      </c>
      <c r="D32">
        <v>0</v>
      </c>
      <c r="E32">
        <v>0</v>
      </c>
      <c r="IV32">
        <v>121.4</v>
      </c>
    </row>
    <row r="33" spans="1:256">
      <c r="A33" s="1">
        <v>42919.7352083333</v>
      </c>
      <c r="B33">
        <v>102.5</v>
      </c>
      <c r="C33">
        <v>97.9</v>
      </c>
      <c r="D33">
        <v>4</v>
      </c>
      <c r="E33">
        <v>0</v>
      </c>
      <c r="IV33">
        <v>204.4</v>
      </c>
    </row>
    <row r="34" spans="1:256">
      <c r="A34" s="1">
        <v>42919.7353240741</v>
      </c>
      <c r="B34">
        <v>61.8</v>
      </c>
      <c r="C34">
        <v>61.4</v>
      </c>
      <c r="D34">
        <v>0</v>
      </c>
      <c r="E34">
        <v>0</v>
      </c>
      <c r="IV34">
        <v>123.2</v>
      </c>
    </row>
    <row r="35" spans="1:256">
      <c r="A35" s="1">
        <v>42919.7354398148</v>
      </c>
      <c r="B35">
        <v>65.6</v>
      </c>
      <c r="C35">
        <v>64.3</v>
      </c>
      <c r="D35">
        <v>0</v>
      </c>
      <c r="E35">
        <v>0</v>
      </c>
      <c r="IV35">
        <v>129.9</v>
      </c>
    </row>
    <row r="36" spans="1:256">
      <c r="A36" s="1">
        <v>42919.7355555556</v>
      </c>
      <c r="B36">
        <v>70</v>
      </c>
      <c r="C36">
        <v>68.3</v>
      </c>
      <c r="D36">
        <v>0</v>
      </c>
      <c r="E36">
        <v>0</v>
      </c>
      <c r="IV36">
        <v>138.3</v>
      </c>
    </row>
    <row r="37" spans="1:256">
      <c r="A37" s="1">
        <v>42919.7356712963</v>
      </c>
      <c r="B37">
        <v>61.3</v>
      </c>
      <c r="C37">
        <v>61.1</v>
      </c>
      <c r="D37">
        <v>0</v>
      </c>
      <c r="E37">
        <v>0</v>
      </c>
      <c r="IV37">
        <v>122.4</v>
      </c>
    </row>
    <row r="38" spans="1:256">
      <c r="A38" s="1">
        <v>42919.735787037</v>
      </c>
      <c r="B38">
        <v>66.2</v>
      </c>
      <c r="C38">
        <v>63.3</v>
      </c>
      <c r="D38">
        <v>2.6</v>
      </c>
      <c r="E38">
        <v>0</v>
      </c>
      <c r="IV38">
        <v>132.1</v>
      </c>
    </row>
    <row r="39" spans="1:256">
      <c r="A39" s="1">
        <v>42919.7359027778</v>
      </c>
      <c r="B39">
        <v>66.7</v>
      </c>
      <c r="C39">
        <v>65.9</v>
      </c>
      <c r="D39">
        <v>0</v>
      </c>
      <c r="E39">
        <v>0</v>
      </c>
      <c r="IV39">
        <v>132.6</v>
      </c>
    </row>
    <row r="40" spans="1:256">
      <c r="A40" s="1">
        <v>42919.7360185185</v>
      </c>
      <c r="B40">
        <v>61.9</v>
      </c>
      <c r="C40">
        <v>61.4</v>
      </c>
      <c r="D40">
        <v>0</v>
      </c>
      <c r="E40">
        <v>0</v>
      </c>
      <c r="IV40">
        <v>123.3</v>
      </c>
    </row>
    <row r="41" spans="1:256">
      <c r="A41" s="1">
        <v>42919.7361342593</v>
      </c>
      <c r="B41">
        <v>63.7</v>
      </c>
      <c r="C41">
        <v>62.5</v>
      </c>
      <c r="D41">
        <v>0</v>
      </c>
      <c r="E41">
        <v>0</v>
      </c>
      <c r="IV41">
        <v>126.2</v>
      </c>
    </row>
    <row r="42" spans="1:256">
      <c r="A42" s="1">
        <v>42919.73625</v>
      </c>
      <c r="B42">
        <v>73.9</v>
      </c>
      <c r="C42">
        <v>71.4</v>
      </c>
      <c r="D42">
        <v>0</v>
      </c>
      <c r="E42">
        <v>0</v>
      </c>
      <c r="IV42">
        <v>145.3</v>
      </c>
    </row>
    <row r="43" spans="1:256">
      <c r="A43" s="1">
        <v>42919.7363657407</v>
      </c>
      <c r="B43">
        <v>62.1</v>
      </c>
      <c r="C43">
        <v>61.7</v>
      </c>
      <c r="D43">
        <v>0</v>
      </c>
      <c r="E43">
        <v>0</v>
      </c>
      <c r="IV43">
        <v>123.8</v>
      </c>
    </row>
    <row r="44" spans="1:256">
      <c r="A44" s="1">
        <v>42919.7364814815</v>
      </c>
      <c r="B44">
        <v>63.2</v>
      </c>
      <c r="C44">
        <v>62.8</v>
      </c>
      <c r="D44">
        <v>0</v>
      </c>
      <c r="E44">
        <v>0</v>
      </c>
      <c r="IV44">
        <v>126</v>
      </c>
    </row>
    <row r="45" spans="1:256">
      <c r="A45" s="1">
        <v>42919.7365972222</v>
      </c>
      <c r="B45">
        <v>64</v>
      </c>
      <c r="C45">
        <v>63.8</v>
      </c>
      <c r="D45">
        <v>0</v>
      </c>
      <c r="E45">
        <v>0</v>
      </c>
      <c r="IV45">
        <v>127.8</v>
      </c>
    </row>
    <row r="46" spans="1:256">
      <c r="A46" s="1">
        <v>42919.736712963</v>
      </c>
      <c r="B46">
        <v>64.2</v>
      </c>
      <c r="C46">
        <v>61.1</v>
      </c>
      <c r="D46">
        <v>2.1</v>
      </c>
      <c r="E46">
        <v>0</v>
      </c>
      <c r="IV46">
        <v>127.4</v>
      </c>
    </row>
    <row r="47" spans="1:256">
      <c r="A47" s="1">
        <v>42919.7368287037</v>
      </c>
      <c r="B47">
        <v>100.4</v>
      </c>
      <c r="C47">
        <v>99</v>
      </c>
      <c r="D47">
        <v>0</v>
      </c>
      <c r="E47">
        <v>0</v>
      </c>
      <c r="IV47">
        <v>199.4</v>
      </c>
    </row>
    <row r="48" spans="1:256">
      <c r="A48" s="1">
        <v>42919.7369444444</v>
      </c>
      <c r="B48">
        <v>67.7</v>
      </c>
      <c r="C48">
        <v>65.9</v>
      </c>
      <c r="D48">
        <v>0</v>
      </c>
      <c r="E48">
        <v>0</v>
      </c>
      <c r="IV48">
        <v>133.6</v>
      </c>
    </row>
    <row r="49" spans="1:256">
      <c r="A49" s="1">
        <v>42919.7370601852</v>
      </c>
      <c r="B49">
        <v>63</v>
      </c>
      <c r="C49">
        <v>62.7</v>
      </c>
      <c r="D49">
        <v>0</v>
      </c>
      <c r="E49">
        <v>0</v>
      </c>
      <c r="IV49">
        <v>125.7</v>
      </c>
    </row>
    <row r="50" spans="1:256">
      <c r="A50" s="1">
        <v>42919.7371759259</v>
      </c>
      <c r="B50">
        <v>62.4</v>
      </c>
      <c r="C50">
        <v>62.3</v>
      </c>
      <c r="D50">
        <v>0</v>
      </c>
      <c r="E50">
        <v>0</v>
      </c>
      <c r="IV50">
        <v>124.7</v>
      </c>
    </row>
    <row r="51" spans="1:256">
      <c r="A51" s="1">
        <v>42919.7372916667</v>
      </c>
      <c r="B51">
        <v>62.3</v>
      </c>
      <c r="C51">
        <v>62</v>
      </c>
      <c r="D51">
        <v>0</v>
      </c>
      <c r="E51">
        <v>0</v>
      </c>
      <c r="IV51">
        <v>124.3</v>
      </c>
    </row>
    <row r="52" spans="1:256">
      <c r="A52" s="1">
        <v>42919.7374074074</v>
      </c>
      <c r="B52">
        <v>68.2</v>
      </c>
      <c r="C52">
        <v>68</v>
      </c>
      <c r="D52">
        <v>0</v>
      </c>
      <c r="E52">
        <v>0</v>
      </c>
      <c r="IV52">
        <v>136.2</v>
      </c>
    </row>
    <row r="53" spans="1:256">
      <c r="A53" s="1">
        <v>42919.7375231481</v>
      </c>
      <c r="B53">
        <v>65.7</v>
      </c>
      <c r="C53">
        <v>63.5</v>
      </c>
      <c r="D53">
        <v>0</v>
      </c>
      <c r="E53">
        <v>0</v>
      </c>
      <c r="IV53">
        <v>129.2</v>
      </c>
    </row>
    <row r="54" spans="1:256">
      <c r="A54" s="1">
        <v>42919.7376388889</v>
      </c>
      <c r="B54">
        <v>89.7</v>
      </c>
      <c r="C54">
        <v>86.6</v>
      </c>
      <c r="D54">
        <v>1.1</v>
      </c>
      <c r="E54">
        <v>0</v>
      </c>
      <c r="IV54">
        <v>177.4</v>
      </c>
    </row>
    <row r="55" spans="1:256">
      <c r="A55" s="1">
        <v>42919.7377546296</v>
      </c>
      <c r="B55">
        <v>66</v>
      </c>
      <c r="C55">
        <v>65.5</v>
      </c>
      <c r="D55">
        <v>0</v>
      </c>
      <c r="E55">
        <v>0</v>
      </c>
      <c r="IV55">
        <v>131.5</v>
      </c>
    </row>
    <row r="56" spans="1:256">
      <c r="A56" s="1">
        <v>42919.7378703704</v>
      </c>
      <c r="B56">
        <v>61.2</v>
      </c>
      <c r="C56">
        <v>60.9</v>
      </c>
      <c r="D56">
        <v>0</v>
      </c>
      <c r="E56">
        <v>0</v>
      </c>
      <c r="IV56">
        <v>122.1</v>
      </c>
    </row>
    <row r="57" spans="1:256">
      <c r="A57" s="1">
        <v>42919.7379861111</v>
      </c>
      <c r="B57">
        <v>60.6</v>
      </c>
      <c r="C57">
        <v>60.4</v>
      </c>
      <c r="D57">
        <v>0</v>
      </c>
      <c r="E57">
        <v>0</v>
      </c>
      <c r="IV57">
        <v>121</v>
      </c>
    </row>
    <row r="58" spans="1:256">
      <c r="A58" s="1">
        <v>42919.7381018518</v>
      </c>
      <c r="B58">
        <v>92</v>
      </c>
      <c r="C58">
        <v>91.8</v>
      </c>
      <c r="D58">
        <v>0</v>
      </c>
      <c r="E58">
        <v>0</v>
      </c>
      <c r="IV58">
        <v>183.8</v>
      </c>
    </row>
    <row r="59" spans="1:256">
      <c r="A59" s="1">
        <v>42919.7382175926</v>
      </c>
      <c r="B59">
        <v>65.1</v>
      </c>
      <c r="C59">
        <v>63.6</v>
      </c>
      <c r="D59">
        <v>0</v>
      </c>
      <c r="E59">
        <v>0</v>
      </c>
      <c r="IV59">
        <v>128.7</v>
      </c>
    </row>
    <row r="60" spans="1:256">
      <c r="A60" s="1">
        <v>42919.7383333333</v>
      </c>
      <c r="B60">
        <v>98.9</v>
      </c>
      <c r="C60">
        <v>94.8</v>
      </c>
      <c r="D60">
        <v>2</v>
      </c>
      <c r="E60">
        <v>0</v>
      </c>
      <c r="IV60">
        <v>195.7</v>
      </c>
    </row>
    <row r="61" spans="1:256">
      <c r="A61" s="1">
        <v>42919.7384490741</v>
      </c>
      <c r="B61">
        <v>65.4</v>
      </c>
      <c r="C61">
        <v>65.1</v>
      </c>
      <c r="D61">
        <v>0</v>
      </c>
      <c r="E61">
        <v>0</v>
      </c>
      <c r="IV61">
        <v>130.5</v>
      </c>
    </row>
    <row r="63" spans="1:5">
      <c r="A63" t="s">
        <v>380</v>
      </c>
      <c r="B63" s="4">
        <f>AVERAGE(B2:B61)</f>
        <v>64.19</v>
      </c>
      <c r="C63" s="4">
        <f>AVERAGE(C2:C61)</f>
        <v>63.1283333333333</v>
      </c>
      <c r="D63" s="4">
        <f>AVERAGE(D2:D61)</f>
        <v>0.278333333333333</v>
      </c>
      <c r="E63" s="4">
        <f>AVERAGE(E2:E61)</f>
        <v>0</v>
      </c>
    </row>
    <row r="64" spans="1:5">
      <c r="A64" t="s">
        <v>381</v>
      </c>
      <c r="B64" s="4">
        <f>IF(B63=0,0,MAX(SUMPRODUCT(B2:B61,B2:B61)/SUM(B2:B61)-B63,0))</f>
        <v>5.23438593758117</v>
      </c>
      <c r="C64" s="4">
        <f>IF(C63=0,0,MAX(SUMPRODUCT(C2:C61,C2:C61)/SUM(C2:C61)-C63,0))</f>
        <v>4.99227547940259</v>
      </c>
      <c r="D64" s="4">
        <f>IF(D63=0,0,MAX(SUMPRODUCT(D2:D61,D2:D61)/SUM(D2:D61)-D63,0))</f>
        <v>2.20849301397206</v>
      </c>
      <c r="E64" s="4">
        <f>IF(E63=0,0,MAX(SUMPRODUCT(E2:E61,E2:E61)/SUM(E2:E61)-E63,0))</f>
        <v>0</v>
      </c>
    </row>
    <row r="65" spans="1:5">
      <c r="A65" t="s">
        <v>382</v>
      </c>
      <c r="B65" s="4">
        <f>MAX(B2:B61)</f>
        <v>102.5</v>
      </c>
      <c r="C65" s="4">
        <f>MAX(C2:C61)</f>
        <v>99</v>
      </c>
      <c r="D65" s="4">
        <f>MAX(D2:D61)</f>
        <v>4</v>
      </c>
      <c r="E65" s="4">
        <f>MAX(E2:E61)</f>
        <v>0</v>
      </c>
    </row>
    <row r="66" spans="1:5">
      <c r="A66" t="s">
        <v>383</v>
      </c>
      <c r="B66" s="4">
        <f>MIN(B2:B61)</f>
        <v>0</v>
      </c>
      <c r="C66" s="4">
        <f>MIN(C2:C61)</f>
        <v>0</v>
      </c>
      <c r="D66" s="4">
        <f>MIN(D2:D61)</f>
        <v>0</v>
      </c>
      <c r="E66" s="4">
        <f>MIN(E2:E61)</f>
        <v>0</v>
      </c>
    </row>
    <row r="67" spans="1:5">
      <c r="A67" t="s">
        <v>384</v>
      </c>
      <c r="B67" s="4">
        <f>B63+B64</f>
        <v>69.4243859375811</v>
      </c>
      <c r="C67" s="4">
        <f>C63+C64</f>
        <v>68.1206088127359</v>
      </c>
      <c r="D67" s="4">
        <f>D63+D64</f>
        <v>2.48682634730539</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7"/>
  <cols>
    <col min="1" max="1" width="9.375"/>
    <col min="4" max="4" width="12.625"/>
    <col min="5" max="5" width="10.375"/>
  </cols>
  <sheetData>
    <row r="1" spans="1:8">
      <c r="A1" t="s">
        <v>403</v>
      </c>
      <c r="B1" t="s">
        <v>404</v>
      </c>
      <c r="C1" t="s">
        <v>405</v>
      </c>
      <c r="D1" t="s">
        <v>406</v>
      </c>
      <c r="E1" t="s">
        <v>407</v>
      </c>
      <c r="F1" t="s">
        <v>408</v>
      </c>
      <c r="G1" t="s">
        <v>409</v>
      </c>
      <c r="H1" t="s">
        <v>410</v>
      </c>
    </row>
    <row r="2" spans="1:8">
      <c r="A2" s="1">
        <v>42919.7316203704</v>
      </c>
      <c r="B2" t="e">
        <f>-nan</f>
        <v>#NAME?</v>
      </c>
      <c r="C2" t="e">
        <f>-nan</f>
        <v>#NAME?</v>
      </c>
      <c r="D2">
        <v>1.9</v>
      </c>
      <c r="E2">
        <v>1.2</v>
      </c>
      <c r="F2">
        <v>0.1</v>
      </c>
      <c r="G2">
        <v>0</v>
      </c>
      <c r="H2">
        <v>0</v>
      </c>
    </row>
    <row r="3" spans="1:8">
      <c r="A3" s="1">
        <v>42919.7317361111</v>
      </c>
      <c r="B3" t="e">
        <f>-nan</f>
        <v>#NAME?</v>
      </c>
      <c r="C3" t="e">
        <f>-nan</f>
        <v>#NAME?</v>
      </c>
      <c r="D3">
        <v>1.9</v>
      </c>
      <c r="E3">
        <v>1.2</v>
      </c>
      <c r="F3">
        <v>0.1</v>
      </c>
      <c r="G3">
        <v>0</v>
      </c>
      <c r="H3">
        <v>0</v>
      </c>
    </row>
    <row r="4" spans="1:8">
      <c r="A4" s="1">
        <v>42919.7318518519</v>
      </c>
      <c r="B4" t="e">
        <f>-nan</f>
        <v>#NAME?</v>
      </c>
      <c r="C4" t="e">
        <f>-nan</f>
        <v>#NAME?</v>
      </c>
      <c r="D4">
        <v>1.9</v>
      </c>
      <c r="E4">
        <v>1.2</v>
      </c>
      <c r="F4">
        <v>0.1</v>
      </c>
      <c r="G4">
        <v>0</v>
      </c>
      <c r="H4">
        <v>0</v>
      </c>
    </row>
    <row r="5" spans="1:8">
      <c r="A5" s="1">
        <v>42919.7319675926</v>
      </c>
      <c r="B5" t="e">
        <f>-nan</f>
        <v>#NAME?</v>
      </c>
      <c r="C5" t="e">
        <f>-nan</f>
        <v>#NAME?</v>
      </c>
      <c r="D5">
        <v>1.9</v>
      </c>
      <c r="E5">
        <v>1.2</v>
      </c>
      <c r="F5">
        <v>0.1</v>
      </c>
      <c r="G5">
        <v>0</v>
      </c>
      <c r="H5">
        <v>0</v>
      </c>
    </row>
    <row r="6" spans="1:8">
      <c r="A6" s="1">
        <v>42919.7320833333</v>
      </c>
      <c r="B6" t="e">
        <f>-nan</f>
        <v>#NAME?</v>
      </c>
      <c r="C6" t="e">
        <f>-nan</f>
        <v>#NAME?</v>
      </c>
      <c r="D6">
        <v>1.9</v>
      </c>
      <c r="E6">
        <v>1.2</v>
      </c>
      <c r="F6">
        <v>0.1</v>
      </c>
      <c r="G6">
        <v>0</v>
      </c>
      <c r="H6">
        <v>0</v>
      </c>
    </row>
    <row r="7" spans="1:8">
      <c r="A7" s="1">
        <v>42919.7321990741</v>
      </c>
      <c r="B7" t="e">
        <f>-nan</f>
        <v>#NAME?</v>
      </c>
      <c r="C7" t="e">
        <f>-nan</f>
        <v>#NAME?</v>
      </c>
      <c r="D7">
        <v>1.9</v>
      </c>
      <c r="E7">
        <v>1.2</v>
      </c>
      <c r="F7">
        <v>0.1</v>
      </c>
      <c r="G7">
        <v>0</v>
      </c>
      <c r="H7">
        <v>0</v>
      </c>
    </row>
    <row r="8" spans="1:8">
      <c r="A8" s="1">
        <v>42919.7323148148</v>
      </c>
      <c r="B8" t="e">
        <f>-nan</f>
        <v>#NAME?</v>
      </c>
      <c r="C8" t="e">
        <f>-nan</f>
        <v>#NAME?</v>
      </c>
      <c r="D8">
        <v>1.9</v>
      </c>
      <c r="E8">
        <v>1.2</v>
      </c>
      <c r="F8">
        <v>0.1</v>
      </c>
      <c r="G8">
        <v>0</v>
      </c>
      <c r="H8">
        <v>0</v>
      </c>
    </row>
    <row r="9" spans="1:8">
      <c r="A9" s="1">
        <v>42919.7324305556</v>
      </c>
      <c r="B9" t="e">
        <f>-nan</f>
        <v>#NAME?</v>
      </c>
      <c r="C9" t="e">
        <f>-nan</f>
        <v>#NAME?</v>
      </c>
      <c r="D9">
        <v>1.9</v>
      </c>
      <c r="E9">
        <v>1.2</v>
      </c>
      <c r="F9">
        <v>0.1</v>
      </c>
      <c r="G9">
        <v>0</v>
      </c>
      <c r="H9">
        <v>0</v>
      </c>
    </row>
    <row r="10" spans="1:8">
      <c r="A10" s="1">
        <v>42919.7325462963</v>
      </c>
      <c r="B10" t="e">
        <f>-nan</f>
        <v>#NAME?</v>
      </c>
      <c r="C10" t="e">
        <f>-nan</f>
        <v>#NAME?</v>
      </c>
      <c r="D10">
        <v>1.9</v>
      </c>
      <c r="E10">
        <v>1.2</v>
      </c>
      <c r="F10">
        <v>0.1</v>
      </c>
      <c r="G10">
        <v>0</v>
      </c>
      <c r="H10">
        <v>0</v>
      </c>
    </row>
    <row r="11" spans="1:8">
      <c r="A11" s="1">
        <v>42919.732662037</v>
      </c>
      <c r="B11" t="e">
        <f>-nan</f>
        <v>#NAME?</v>
      </c>
      <c r="C11" t="e">
        <f>-nan</f>
        <v>#NAME?</v>
      </c>
      <c r="D11">
        <v>1.9</v>
      </c>
      <c r="E11">
        <v>1.2</v>
      </c>
      <c r="F11">
        <v>0.1</v>
      </c>
      <c r="G11">
        <v>0</v>
      </c>
      <c r="H11">
        <v>0</v>
      </c>
    </row>
    <row r="12" spans="1:8">
      <c r="A12" s="1">
        <v>42919.7327777778</v>
      </c>
      <c r="B12" t="e">
        <f>-nan</f>
        <v>#NAME?</v>
      </c>
      <c r="C12" t="e">
        <f>-nan</f>
        <v>#NAME?</v>
      </c>
      <c r="D12">
        <v>1.9</v>
      </c>
      <c r="E12">
        <v>1.2</v>
      </c>
      <c r="F12">
        <v>0.1</v>
      </c>
      <c r="G12">
        <v>0</v>
      </c>
      <c r="H12">
        <v>0</v>
      </c>
    </row>
    <row r="13" spans="1:8">
      <c r="A13" s="1">
        <v>42919.7328935185</v>
      </c>
      <c r="B13" t="e">
        <f>-nan</f>
        <v>#NAME?</v>
      </c>
      <c r="C13" t="e">
        <f>-nan</f>
        <v>#NAME?</v>
      </c>
      <c r="D13">
        <v>1.9</v>
      </c>
      <c r="E13">
        <v>1.2</v>
      </c>
      <c r="F13">
        <v>0.1</v>
      </c>
      <c r="G13">
        <v>0</v>
      </c>
      <c r="H13">
        <v>0</v>
      </c>
    </row>
    <row r="14" spans="1:8">
      <c r="A14" s="1">
        <v>42919.7330092593</v>
      </c>
      <c r="B14" t="e">
        <f>-nan</f>
        <v>#NAME?</v>
      </c>
      <c r="C14" t="e">
        <f>-nan</f>
        <v>#NAME?</v>
      </c>
      <c r="D14">
        <v>1.9</v>
      </c>
      <c r="E14">
        <v>1.2</v>
      </c>
      <c r="F14">
        <v>0.1</v>
      </c>
      <c r="G14">
        <v>0</v>
      </c>
      <c r="H14">
        <v>0</v>
      </c>
    </row>
    <row r="15" spans="1:8">
      <c r="A15" s="1">
        <v>42919.733125</v>
      </c>
      <c r="B15" t="e">
        <f>-nan</f>
        <v>#NAME?</v>
      </c>
      <c r="C15" t="e">
        <f>-nan</f>
        <v>#NAME?</v>
      </c>
      <c r="D15">
        <v>1.9</v>
      </c>
      <c r="E15">
        <v>1.2</v>
      </c>
      <c r="F15">
        <v>0.1</v>
      </c>
      <c r="G15">
        <v>0</v>
      </c>
      <c r="H15">
        <v>0</v>
      </c>
    </row>
    <row r="16" spans="1:8">
      <c r="A16" s="1">
        <v>42919.7332407407</v>
      </c>
      <c r="B16" t="e">
        <f>-nan</f>
        <v>#NAME?</v>
      </c>
      <c r="C16" t="e">
        <f>-nan</f>
        <v>#NAME?</v>
      </c>
      <c r="D16">
        <v>1.9</v>
      </c>
      <c r="E16">
        <v>1.2</v>
      </c>
      <c r="F16">
        <v>0.1</v>
      </c>
      <c r="G16">
        <v>0</v>
      </c>
      <c r="H16">
        <v>0</v>
      </c>
    </row>
    <row r="17" spans="1:8">
      <c r="A17" s="1">
        <v>42919.7333564815</v>
      </c>
      <c r="B17" t="e">
        <f>-nan</f>
        <v>#NAME?</v>
      </c>
      <c r="C17" t="e">
        <f>-nan</f>
        <v>#NAME?</v>
      </c>
      <c r="D17">
        <v>1.9</v>
      </c>
      <c r="E17">
        <v>1.2</v>
      </c>
      <c r="F17">
        <v>0.1</v>
      </c>
      <c r="G17">
        <v>0</v>
      </c>
      <c r="H17">
        <v>0</v>
      </c>
    </row>
    <row r="18" spans="1:8">
      <c r="A18" s="1">
        <v>42919.7334722222</v>
      </c>
      <c r="B18" t="e">
        <f>-nan</f>
        <v>#NAME?</v>
      </c>
      <c r="C18" t="e">
        <f>-nan</f>
        <v>#NAME?</v>
      </c>
      <c r="D18">
        <v>1.9</v>
      </c>
      <c r="E18">
        <v>1.2</v>
      </c>
      <c r="F18">
        <v>0.1</v>
      </c>
      <c r="G18">
        <v>0</v>
      </c>
      <c r="H18">
        <v>0</v>
      </c>
    </row>
    <row r="19" spans="1:8">
      <c r="A19" s="1">
        <v>42919.733587963</v>
      </c>
      <c r="B19" t="e">
        <f>-nan</f>
        <v>#NAME?</v>
      </c>
      <c r="C19" t="e">
        <f>-nan</f>
        <v>#NAME?</v>
      </c>
      <c r="D19">
        <v>1.9</v>
      </c>
      <c r="E19">
        <v>1.2</v>
      </c>
      <c r="F19">
        <v>0.1</v>
      </c>
      <c r="G19">
        <v>0</v>
      </c>
      <c r="H19">
        <v>0</v>
      </c>
    </row>
    <row r="20" spans="1:8">
      <c r="A20" s="1">
        <v>42919.7337037037</v>
      </c>
      <c r="B20" t="e">
        <f>-nan</f>
        <v>#NAME?</v>
      </c>
      <c r="C20" t="e">
        <f>-nan</f>
        <v>#NAME?</v>
      </c>
      <c r="D20">
        <v>1.9</v>
      </c>
      <c r="E20">
        <v>1.2</v>
      </c>
      <c r="F20">
        <v>0.1</v>
      </c>
      <c r="G20">
        <v>0</v>
      </c>
      <c r="H20">
        <v>0</v>
      </c>
    </row>
    <row r="21" spans="1:8">
      <c r="A21" s="1">
        <v>42919.7338194444</v>
      </c>
      <c r="B21" t="e">
        <f>-nan</f>
        <v>#NAME?</v>
      </c>
      <c r="C21" t="e">
        <f>-nan</f>
        <v>#NAME?</v>
      </c>
      <c r="D21">
        <v>1.9</v>
      </c>
      <c r="E21">
        <v>1.2</v>
      </c>
      <c r="F21">
        <v>0.1</v>
      </c>
      <c r="G21">
        <v>0</v>
      </c>
      <c r="H21">
        <v>0</v>
      </c>
    </row>
    <row r="22" spans="1:8">
      <c r="A22" s="1">
        <v>42919.7339351852</v>
      </c>
      <c r="B22" t="e">
        <f>-nan</f>
        <v>#NAME?</v>
      </c>
      <c r="C22" t="e">
        <f>-nan</f>
        <v>#NAME?</v>
      </c>
      <c r="D22">
        <v>1.9</v>
      </c>
      <c r="E22">
        <v>1.2</v>
      </c>
      <c r="F22">
        <v>0.1</v>
      </c>
      <c r="G22">
        <v>0</v>
      </c>
      <c r="H22">
        <v>0</v>
      </c>
    </row>
    <row r="23" spans="1:8">
      <c r="A23" s="1">
        <v>42919.7340509259</v>
      </c>
      <c r="B23" t="e">
        <f>-nan</f>
        <v>#NAME?</v>
      </c>
      <c r="C23" t="e">
        <f>-nan</f>
        <v>#NAME?</v>
      </c>
      <c r="D23">
        <v>1.9</v>
      </c>
      <c r="E23">
        <v>1.2</v>
      </c>
      <c r="F23">
        <v>0.1</v>
      </c>
      <c r="G23">
        <v>0</v>
      </c>
      <c r="H23">
        <v>0</v>
      </c>
    </row>
    <row r="24" spans="1:8">
      <c r="A24" s="1">
        <v>42919.7341666667</v>
      </c>
      <c r="B24" t="e">
        <f>-nan</f>
        <v>#NAME?</v>
      </c>
      <c r="C24" t="e">
        <f>-nan</f>
        <v>#NAME?</v>
      </c>
      <c r="D24">
        <v>1.9</v>
      </c>
      <c r="E24">
        <v>1.2</v>
      </c>
      <c r="F24">
        <v>0.1</v>
      </c>
      <c r="G24">
        <v>0</v>
      </c>
      <c r="H24">
        <v>0</v>
      </c>
    </row>
    <row r="25" spans="1:8">
      <c r="A25" s="1">
        <v>42919.7342824074</v>
      </c>
      <c r="B25" t="e">
        <f>-nan</f>
        <v>#NAME?</v>
      </c>
      <c r="C25" t="e">
        <f>-nan</f>
        <v>#NAME?</v>
      </c>
      <c r="D25">
        <v>1.9</v>
      </c>
      <c r="E25">
        <v>1.2</v>
      </c>
      <c r="F25">
        <v>0.1</v>
      </c>
      <c r="G25">
        <v>0</v>
      </c>
      <c r="H25">
        <v>0</v>
      </c>
    </row>
    <row r="26" spans="1:8">
      <c r="A26" s="1">
        <v>42919.7343981481</v>
      </c>
      <c r="B26" t="e">
        <f>-nan</f>
        <v>#NAME?</v>
      </c>
      <c r="C26" t="e">
        <f>-nan</f>
        <v>#NAME?</v>
      </c>
      <c r="D26">
        <v>1.9</v>
      </c>
      <c r="E26">
        <v>1.2</v>
      </c>
      <c r="F26">
        <v>0.1</v>
      </c>
      <c r="G26">
        <v>0</v>
      </c>
      <c r="H26">
        <v>0</v>
      </c>
    </row>
    <row r="27" spans="1:8">
      <c r="A27" s="1">
        <v>42919.7345138889</v>
      </c>
      <c r="B27" t="e">
        <f>-nan</f>
        <v>#NAME?</v>
      </c>
      <c r="C27" t="e">
        <f>-nan</f>
        <v>#NAME?</v>
      </c>
      <c r="D27">
        <v>1.9</v>
      </c>
      <c r="E27">
        <v>1.2</v>
      </c>
      <c r="F27">
        <v>0.1</v>
      </c>
      <c r="G27">
        <v>0</v>
      </c>
      <c r="H27">
        <v>0</v>
      </c>
    </row>
    <row r="28" spans="1:8">
      <c r="A28" s="1">
        <v>42919.7346296296</v>
      </c>
      <c r="B28" t="e">
        <f>-nan</f>
        <v>#NAME?</v>
      </c>
      <c r="C28" t="e">
        <f>-nan</f>
        <v>#NAME?</v>
      </c>
      <c r="D28">
        <v>1.9</v>
      </c>
      <c r="E28">
        <v>1.2</v>
      </c>
      <c r="F28">
        <v>0.1</v>
      </c>
      <c r="G28">
        <v>0</v>
      </c>
      <c r="H28">
        <v>0</v>
      </c>
    </row>
    <row r="29" spans="1:8">
      <c r="A29" s="1">
        <v>42919.7347453704</v>
      </c>
      <c r="B29" t="e">
        <f>-nan</f>
        <v>#NAME?</v>
      </c>
      <c r="C29" t="e">
        <f>-nan</f>
        <v>#NAME?</v>
      </c>
      <c r="D29">
        <v>1.9</v>
      </c>
      <c r="E29">
        <v>1.2</v>
      </c>
      <c r="F29">
        <v>0.1</v>
      </c>
      <c r="G29">
        <v>0</v>
      </c>
      <c r="H29">
        <v>0</v>
      </c>
    </row>
    <row r="30" spans="1:8">
      <c r="A30" s="1">
        <v>42919.7348611111</v>
      </c>
      <c r="B30" t="e">
        <f>-nan</f>
        <v>#NAME?</v>
      </c>
      <c r="C30" t="e">
        <f>-nan</f>
        <v>#NAME?</v>
      </c>
      <c r="D30">
        <v>1.9</v>
      </c>
      <c r="E30">
        <v>1.2</v>
      </c>
      <c r="F30">
        <v>0.1</v>
      </c>
      <c r="G30">
        <v>0</v>
      </c>
      <c r="H30">
        <v>0</v>
      </c>
    </row>
    <row r="31" spans="1:8">
      <c r="A31" s="1">
        <v>42919.7349768519</v>
      </c>
      <c r="B31" t="e">
        <f>-nan</f>
        <v>#NAME?</v>
      </c>
      <c r="C31" t="e">
        <f>-nan</f>
        <v>#NAME?</v>
      </c>
      <c r="D31">
        <v>1.9</v>
      </c>
      <c r="E31">
        <v>1.2</v>
      </c>
      <c r="F31">
        <v>0.1</v>
      </c>
      <c r="G31">
        <v>0</v>
      </c>
      <c r="H31">
        <v>0</v>
      </c>
    </row>
    <row r="32" spans="1:8">
      <c r="A32" s="1">
        <v>42919.7350925926</v>
      </c>
      <c r="B32" t="e">
        <f>-nan</f>
        <v>#NAME?</v>
      </c>
      <c r="C32" t="e">
        <f>-nan</f>
        <v>#NAME?</v>
      </c>
      <c r="D32">
        <v>1.9</v>
      </c>
      <c r="E32">
        <v>1.2</v>
      </c>
      <c r="F32">
        <v>0.1</v>
      </c>
      <c r="G32">
        <v>0</v>
      </c>
      <c r="H32">
        <v>0</v>
      </c>
    </row>
    <row r="33" spans="1:8">
      <c r="A33" s="1">
        <v>42919.7352083333</v>
      </c>
      <c r="B33" t="e">
        <f>-nan</f>
        <v>#NAME?</v>
      </c>
      <c r="C33" t="e">
        <f>-nan</f>
        <v>#NAME?</v>
      </c>
      <c r="D33">
        <v>1.9</v>
      </c>
      <c r="E33">
        <v>1.2</v>
      </c>
      <c r="F33">
        <v>0.1</v>
      </c>
      <c r="G33">
        <v>0</v>
      </c>
      <c r="H33">
        <v>0</v>
      </c>
    </row>
    <row r="34" spans="1:8">
      <c r="A34" s="1">
        <v>42919.7353240741</v>
      </c>
      <c r="B34" t="e">
        <f>-nan</f>
        <v>#NAME?</v>
      </c>
      <c r="C34" t="e">
        <f>-nan</f>
        <v>#NAME?</v>
      </c>
      <c r="D34">
        <v>1.9</v>
      </c>
      <c r="E34">
        <v>1.2</v>
      </c>
      <c r="F34">
        <v>0.1</v>
      </c>
      <c r="G34">
        <v>0</v>
      </c>
      <c r="H34">
        <v>0</v>
      </c>
    </row>
    <row r="35" spans="1:8">
      <c r="A35" s="1">
        <v>42919.7354398148</v>
      </c>
      <c r="B35" t="e">
        <f>-nan</f>
        <v>#NAME?</v>
      </c>
      <c r="C35" t="e">
        <f>-nan</f>
        <v>#NAME?</v>
      </c>
      <c r="D35">
        <v>1.9</v>
      </c>
      <c r="E35">
        <v>1.2</v>
      </c>
      <c r="F35">
        <v>0.1</v>
      </c>
      <c r="G35">
        <v>0</v>
      </c>
      <c r="H35">
        <v>0</v>
      </c>
    </row>
    <row r="36" spans="1:8">
      <c r="A36" s="1">
        <v>42919.7355555556</v>
      </c>
      <c r="B36" t="e">
        <f>-nan</f>
        <v>#NAME?</v>
      </c>
      <c r="C36" t="e">
        <f>-nan</f>
        <v>#NAME?</v>
      </c>
      <c r="D36">
        <v>1.9</v>
      </c>
      <c r="E36">
        <v>1.2</v>
      </c>
      <c r="F36">
        <v>0.1</v>
      </c>
      <c r="G36">
        <v>0</v>
      </c>
      <c r="H36">
        <v>0</v>
      </c>
    </row>
    <row r="37" spans="1:8">
      <c r="A37" s="1">
        <v>42919.7356712963</v>
      </c>
      <c r="B37" t="e">
        <f>-nan</f>
        <v>#NAME?</v>
      </c>
      <c r="C37" t="e">
        <f>-nan</f>
        <v>#NAME?</v>
      </c>
      <c r="D37">
        <v>1.9</v>
      </c>
      <c r="E37">
        <v>1.2</v>
      </c>
      <c r="F37">
        <v>0.1</v>
      </c>
      <c r="G37">
        <v>0</v>
      </c>
      <c r="H37">
        <v>0</v>
      </c>
    </row>
    <row r="38" spans="1:8">
      <c r="A38" s="1">
        <v>42919.735787037</v>
      </c>
      <c r="B38" t="e">
        <f>-nan</f>
        <v>#NAME?</v>
      </c>
      <c r="C38" t="e">
        <f>-nan</f>
        <v>#NAME?</v>
      </c>
      <c r="D38">
        <v>1.9</v>
      </c>
      <c r="E38">
        <v>1.2</v>
      </c>
      <c r="F38">
        <v>0.1</v>
      </c>
      <c r="G38">
        <v>0</v>
      </c>
      <c r="H38">
        <v>0</v>
      </c>
    </row>
    <row r="39" spans="1:8">
      <c r="A39" s="1">
        <v>42919.7359027778</v>
      </c>
      <c r="B39" t="e">
        <f>-nan</f>
        <v>#NAME?</v>
      </c>
      <c r="C39" t="e">
        <f>-nan</f>
        <v>#NAME?</v>
      </c>
      <c r="D39">
        <v>1.9</v>
      </c>
      <c r="E39">
        <v>1.2</v>
      </c>
      <c r="F39">
        <v>0.1</v>
      </c>
      <c r="G39">
        <v>0</v>
      </c>
      <c r="H39">
        <v>0</v>
      </c>
    </row>
    <row r="40" spans="1:8">
      <c r="A40" s="1">
        <v>42919.7360185185</v>
      </c>
      <c r="B40" t="e">
        <f>-nan</f>
        <v>#NAME?</v>
      </c>
      <c r="C40" t="e">
        <f>-nan</f>
        <v>#NAME?</v>
      </c>
      <c r="D40">
        <v>1.9</v>
      </c>
      <c r="E40">
        <v>1.2</v>
      </c>
      <c r="F40">
        <v>0.1</v>
      </c>
      <c r="G40">
        <v>0</v>
      </c>
      <c r="H40">
        <v>0</v>
      </c>
    </row>
    <row r="41" spans="1:8">
      <c r="A41" s="1">
        <v>42919.7361342593</v>
      </c>
      <c r="B41" t="e">
        <f>-nan</f>
        <v>#NAME?</v>
      </c>
      <c r="C41" t="e">
        <f>-nan</f>
        <v>#NAME?</v>
      </c>
      <c r="D41">
        <v>1.9</v>
      </c>
      <c r="E41">
        <v>1.2</v>
      </c>
      <c r="F41">
        <v>0.1</v>
      </c>
      <c r="G41">
        <v>0</v>
      </c>
      <c r="H41">
        <v>0</v>
      </c>
    </row>
    <row r="42" spans="1:8">
      <c r="A42" s="1">
        <v>42919.73625</v>
      </c>
      <c r="B42" t="e">
        <f>-nan</f>
        <v>#NAME?</v>
      </c>
      <c r="C42" t="e">
        <f>-nan</f>
        <v>#NAME?</v>
      </c>
      <c r="D42">
        <v>1.9</v>
      </c>
      <c r="E42">
        <v>1.2</v>
      </c>
      <c r="F42">
        <v>0.1</v>
      </c>
      <c r="G42">
        <v>0</v>
      </c>
      <c r="H42">
        <v>0</v>
      </c>
    </row>
    <row r="43" spans="1:8">
      <c r="A43" s="1">
        <v>42919.7363657407</v>
      </c>
      <c r="B43" t="e">
        <f>-nan</f>
        <v>#NAME?</v>
      </c>
      <c r="C43" t="e">
        <f>-nan</f>
        <v>#NAME?</v>
      </c>
      <c r="D43">
        <v>1.9</v>
      </c>
      <c r="E43">
        <v>1.2</v>
      </c>
      <c r="F43">
        <v>0.1</v>
      </c>
      <c r="G43">
        <v>0</v>
      </c>
      <c r="H43">
        <v>0</v>
      </c>
    </row>
    <row r="44" spans="1:8">
      <c r="A44" s="1">
        <v>42919.7364814815</v>
      </c>
      <c r="B44" t="e">
        <f>-nan</f>
        <v>#NAME?</v>
      </c>
      <c r="C44" t="e">
        <f>-nan</f>
        <v>#NAME?</v>
      </c>
      <c r="D44">
        <v>1.9</v>
      </c>
      <c r="E44">
        <v>1.2</v>
      </c>
      <c r="F44">
        <v>0.1</v>
      </c>
      <c r="G44">
        <v>0</v>
      </c>
      <c r="H44">
        <v>0</v>
      </c>
    </row>
    <row r="45" spans="1:8">
      <c r="A45" s="1">
        <v>42919.7365972222</v>
      </c>
      <c r="B45" t="e">
        <f>-nan</f>
        <v>#NAME?</v>
      </c>
      <c r="C45" t="e">
        <f>-nan</f>
        <v>#NAME?</v>
      </c>
      <c r="D45">
        <v>1.9</v>
      </c>
      <c r="E45">
        <v>1.2</v>
      </c>
      <c r="F45">
        <v>0.1</v>
      </c>
      <c r="G45">
        <v>0</v>
      </c>
      <c r="H45">
        <v>0</v>
      </c>
    </row>
    <row r="46" spans="1:8">
      <c r="A46" s="1">
        <v>42919.736712963</v>
      </c>
      <c r="B46" t="e">
        <f>-nan</f>
        <v>#NAME?</v>
      </c>
      <c r="C46" t="e">
        <f>-nan</f>
        <v>#NAME?</v>
      </c>
      <c r="D46">
        <v>2</v>
      </c>
      <c r="E46">
        <v>1.2</v>
      </c>
      <c r="F46">
        <v>0.1</v>
      </c>
      <c r="G46">
        <v>0</v>
      </c>
      <c r="H46">
        <v>0</v>
      </c>
    </row>
    <row r="47" spans="1:8">
      <c r="A47" s="1">
        <v>42919.7368287037</v>
      </c>
      <c r="B47" t="e">
        <f>-nan</f>
        <v>#NAME?</v>
      </c>
      <c r="C47" t="e">
        <f>-nan</f>
        <v>#NAME?</v>
      </c>
      <c r="D47">
        <v>1.9</v>
      </c>
      <c r="E47">
        <v>1.2</v>
      </c>
      <c r="F47">
        <v>0.1</v>
      </c>
      <c r="G47">
        <v>0</v>
      </c>
      <c r="H47">
        <v>0</v>
      </c>
    </row>
    <row r="48" spans="1:8">
      <c r="A48" s="1">
        <v>42919.7369444444</v>
      </c>
      <c r="B48" t="e">
        <f>-nan</f>
        <v>#NAME?</v>
      </c>
      <c r="C48" t="e">
        <f>-nan</f>
        <v>#NAME?</v>
      </c>
      <c r="D48">
        <v>1.9</v>
      </c>
      <c r="E48">
        <v>1.2</v>
      </c>
      <c r="F48">
        <v>0.1</v>
      </c>
      <c r="G48">
        <v>0</v>
      </c>
      <c r="H48">
        <v>0</v>
      </c>
    </row>
    <row r="49" spans="1:8">
      <c r="A49" s="1">
        <v>42919.7370601852</v>
      </c>
      <c r="B49" t="e">
        <f>-nan</f>
        <v>#NAME?</v>
      </c>
      <c r="C49" t="e">
        <f>-nan</f>
        <v>#NAME?</v>
      </c>
      <c r="D49">
        <v>1.9</v>
      </c>
      <c r="E49">
        <v>1.2</v>
      </c>
      <c r="F49">
        <v>0.1</v>
      </c>
      <c r="G49">
        <v>0</v>
      </c>
      <c r="H49">
        <v>0</v>
      </c>
    </row>
    <row r="50" spans="1:8">
      <c r="A50" s="1">
        <v>42919.7371759259</v>
      </c>
      <c r="B50" t="e">
        <f>-nan</f>
        <v>#NAME?</v>
      </c>
      <c r="C50" t="e">
        <f>-nan</f>
        <v>#NAME?</v>
      </c>
      <c r="D50">
        <v>1.9</v>
      </c>
      <c r="E50">
        <v>1.2</v>
      </c>
      <c r="F50">
        <v>0.1</v>
      </c>
      <c r="G50">
        <v>0</v>
      </c>
      <c r="H50">
        <v>0</v>
      </c>
    </row>
    <row r="51" spans="1:8">
      <c r="A51" s="1">
        <v>42919.7372916667</v>
      </c>
      <c r="B51" t="e">
        <f>-nan</f>
        <v>#NAME?</v>
      </c>
      <c r="C51" t="e">
        <f>-nan</f>
        <v>#NAME?</v>
      </c>
      <c r="D51">
        <v>1.9</v>
      </c>
      <c r="E51">
        <v>1.2</v>
      </c>
      <c r="F51">
        <v>0.1</v>
      </c>
      <c r="G51">
        <v>0</v>
      </c>
      <c r="H51">
        <v>0</v>
      </c>
    </row>
    <row r="52" spans="1:8">
      <c r="A52" s="1">
        <v>42919.7374074074</v>
      </c>
      <c r="B52" t="e">
        <f>-nan</f>
        <v>#NAME?</v>
      </c>
      <c r="C52" t="e">
        <f>-nan</f>
        <v>#NAME?</v>
      </c>
      <c r="D52">
        <v>1.9</v>
      </c>
      <c r="E52">
        <v>1.2</v>
      </c>
      <c r="F52">
        <v>0.1</v>
      </c>
      <c r="G52">
        <v>0</v>
      </c>
      <c r="H52">
        <v>0</v>
      </c>
    </row>
    <row r="53" spans="1:8">
      <c r="A53" s="1">
        <v>42919.7375231481</v>
      </c>
      <c r="B53" t="e">
        <f>-nan</f>
        <v>#NAME?</v>
      </c>
      <c r="C53" t="e">
        <f>-nan</f>
        <v>#NAME?</v>
      </c>
      <c r="D53">
        <v>1.9</v>
      </c>
      <c r="E53">
        <v>1.2</v>
      </c>
      <c r="F53">
        <v>0.1</v>
      </c>
      <c r="G53">
        <v>0</v>
      </c>
      <c r="H53">
        <v>0</v>
      </c>
    </row>
    <row r="54" spans="1:8">
      <c r="A54" s="1">
        <v>42919.7376388889</v>
      </c>
      <c r="B54" t="e">
        <f>-nan</f>
        <v>#NAME?</v>
      </c>
      <c r="C54" t="e">
        <f>-nan</f>
        <v>#NAME?</v>
      </c>
      <c r="D54">
        <v>1.9</v>
      </c>
      <c r="E54">
        <v>1.2</v>
      </c>
      <c r="F54">
        <v>0.1</v>
      </c>
      <c r="G54">
        <v>0</v>
      </c>
      <c r="H54">
        <v>0</v>
      </c>
    </row>
    <row r="55" spans="1:8">
      <c r="A55" s="1">
        <v>42919.7377546296</v>
      </c>
      <c r="B55" t="e">
        <f>-nan</f>
        <v>#NAME?</v>
      </c>
      <c r="C55" t="e">
        <f>-nan</f>
        <v>#NAME?</v>
      </c>
      <c r="D55">
        <v>1.9</v>
      </c>
      <c r="E55">
        <v>1.2</v>
      </c>
      <c r="F55">
        <v>0.1</v>
      </c>
      <c r="G55">
        <v>0</v>
      </c>
      <c r="H55">
        <v>0</v>
      </c>
    </row>
    <row r="56" spans="1:8">
      <c r="A56" s="1">
        <v>42919.7378703704</v>
      </c>
      <c r="B56" t="e">
        <f>-nan</f>
        <v>#NAME?</v>
      </c>
      <c r="C56" t="e">
        <f>-nan</f>
        <v>#NAME?</v>
      </c>
      <c r="D56">
        <v>1.9</v>
      </c>
      <c r="E56">
        <v>1.2</v>
      </c>
      <c r="F56">
        <v>0.1</v>
      </c>
      <c r="G56">
        <v>0</v>
      </c>
      <c r="H56">
        <v>0</v>
      </c>
    </row>
    <row r="57" spans="1:8">
      <c r="A57" s="1">
        <v>42919.7379861111</v>
      </c>
      <c r="B57" t="e">
        <f>-nan</f>
        <v>#NAME?</v>
      </c>
      <c r="C57" t="e">
        <f>-nan</f>
        <v>#NAME?</v>
      </c>
      <c r="D57">
        <v>1.9</v>
      </c>
      <c r="E57">
        <v>1.2</v>
      </c>
      <c r="F57">
        <v>0.1</v>
      </c>
      <c r="G57">
        <v>0</v>
      </c>
      <c r="H57">
        <v>0</v>
      </c>
    </row>
    <row r="58" spans="1:8">
      <c r="A58" s="1">
        <v>42919.7381018518</v>
      </c>
      <c r="B58" t="e">
        <f>-nan</f>
        <v>#NAME?</v>
      </c>
      <c r="C58" t="e">
        <f>-nan</f>
        <v>#NAME?</v>
      </c>
      <c r="D58">
        <v>1.9</v>
      </c>
      <c r="E58">
        <v>1.2</v>
      </c>
      <c r="F58">
        <v>0.1</v>
      </c>
      <c r="G58">
        <v>0</v>
      </c>
      <c r="H58">
        <v>0</v>
      </c>
    </row>
    <row r="59" spans="1:8">
      <c r="A59" s="1">
        <v>42919.7382175926</v>
      </c>
      <c r="B59" t="e">
        <f>-nan</f>
        <v>#NAME?</v>
      </c>
      <c r="C59" t="e">
        <f>-nan</f>
        <v>#NAME?</v>
      </c>
      <c r="D59">
        <v>1.9</v>
      </c>
      <c r="E59">
        <v>1.2</v>
      </c>
      <c r="F59">
        <v>0.1</v>
      </c>
      <c r="G59">
        <v>0</v>
      </c>
      <c r="H59">
        <v>0</v>
      </c>
    </row>
    <row r="60" spans="1:8">
      <c r="A60" s="1">
        <v>42919.7383333333</v>
      </c>
      <c r="B60" t="e">
        <f>-nan</f>
        <v>#NAME?</v>
      </c>
      <c r="C60" t="e">
        <f>-nan</f>
        <v>#NAME?</v>
      </c>
      <c r="D60">
        <v>1.9</v>
      </c>
      <c r="E60">
        <v>1.2</v>
      </c>
      <c r="F60">
        <v>0.1</v>
      </c>
      <c r="G60">
        <v>0</v>
      </c>
      <c r="H60">
        <v>0</v>
      </c>
    </row>
    <row r="61" spans="1:8">
      <c r="A61" s="1">
        <v>42919.7384490741</v>
      </c>
      <c r="B61" t="e">
        <f>-nan</f>
        <v>#NAME?</v>
      </c>
      <c r="C61" t="e">
        <f>-nan</f>
        <v>#NAME?</v>
      </c>
      <c r="D61">
        <v>1.9</v>
      </c>
      <c r="E61">
        <v>1.2</v>
      </c>
      <c r="F61">
        <v>0.1</v>
      </c>
      <c r="G61">
        <v>0</v>
      </c>
      <c r="H61">
        <v>0</v>
      </c>
    </row>
    <row r="63" spans="1:8">
      <c r="A63" t="s">
        <v>380</v>
      </c>
      <c r="B63" s="4" t="e">
        <f>AVERAGE(B2:B61)</f>
        <v>#NAME?</v>
      </c>
      <c r="C63" s="4" t="e">
        <f>AVERAGE(C2:C61)</f>
        <v>#NAME?</v>
      </c>
      <c r="D63" s="4">
        <f>AVERAGE(D2:D61)</f>
        <v>1.90166666666667</v>
      </c>
      <c r="E63" s="4">
        <f>AVERAGE(E2:E61)</f>
        <v>1.2</v>
      </c>
      <c r="F63" s="4">
        <f>AVERAGE(F2:F61)</f>
        <v>0.0999999999999999</v>
      </c>
      <c r="G63" s="4">
        <f>AVERAGE(G2:G61)</f>
        <v>0</v>
      </c>
      <c r="H63" s="4">
        <f>AVERAGE(H2:H61)</f>
        <v>0</v>
      </c>
    </row>
    <row r="64" spans="1:8">
      <c r="A64" t="s">
        <v>381</v>
      </c>
      <c r="B64" s="4" t="e">
        <f>IF(B63=0,0,MAX(SUMPRODUCT(B2:B61,B2:B61)/SUM(B2:B61)-B63,0))</f>
        <v>#NAME?</v>
      </c>
      <c r="C64" s="4" t="e">
        <f>IF(C63=0,0,MAX(SUMPRODUCT(C2:C61,C2:C61)/SUM(C2:C61)-C63,0))</f>
        <v>#NAME?</v>
      </c>
      <c r="D64" s="4">
        <f>IF(D63=0,0,MAX(SUMPRODUCT(D2:D61,D2:D61)/SUM(D2:D61)-D63,0))</f>
        <v>8.61817119479635e-5</v>
      </c>
      <c r="E64" s="4">
        <f>IF(E63=0,0,MAX(SUMPRODUCT(E2:E61,E2:E61)/SUM(E2:E61)-E63,0))</f>
        <v>0</v>
      </c>
      <c r="F64" s="4">
        <f>IF(F63=0,0,MAX(SUMPRODUCT(F2:F61,F2:F61)/SUM(F2:F61)-F63,0))</f>
        <v>2.4980018054066e-16</v>
      </c>
      <c r="G64" s="4">
        <f>IF(G63=0,0,MAX(SUMPRODUCT(G2:G61,G2:G61)/SUM(G2:G61)-G63,0))</f>
        <v>0</v>
      </c>
      <c r="H64" s="4">
        <f>IF(H63=0,0,MAX(SUMPRODUCT(H2:H61,H2:H61)/SUM(H2:H61)-H63,0))</f>
        <v>0</v>
      </c>
    </row>
    <row r="65" spans="1:8">
      <c r="A65" t="s">
        <v>382</v>
      </c>
      <c r="B65" s="4" t="e">
        <f>MAX(B2:B61)</f>
        <v>#NAME?</v>
      </c>
      <c r="C65" s="4" t="e">
        <f>MAX(C2:C61)</f>
        <v>#NAME?</v>
      </c>
      <c r="D65" s="4">
        <f>MAX(D2:D61)</f>
        <v>2</v>
      </c>
      <c r="E65" s="4">
        <f>MAX(E2:E61)</f>
        <v>1.2</v>
      </c>
      <c r="F65" s="4">
        <f>MAX(F2:F61)</f>
        <v>0.1</v>
      </c>
      <c r="G65" s="4">
        <f>MAX(G2:G61)</f>
        <v>0</v>
      </c>
      <c r="H65" s="4">
        <f>MAX(H2:H61)</f>
        <v>0</v>
      </c>
    </row>
    <row r="66" spans="1:8">
      <c r="A66" t="s">
        <v>383</v>
      </c>
      <c r="B66" s="4" t="e">
        <f>MIN(B2:B61)</f>
        <v>#NAME?</v>
      </c>
      <c r="C66" s="4" t="e">
        <f>MIN(C2:C61)</f>
        <v>#NAME?</v>
      </c>
      <c r="D66" s="4">
        <f>MIN(D2:D61)</f>
        <v>1.9</v>
      </c>
      <c r="E66" s="4">
        <f>MIN(E2:E61)</f>
        <v>1.2</v>
      </c>
      <c r="F66" s="4">
        <f>MIN(F2:F61)</f>
        <v>0.1</v>
      </c>
      <c r="G66" s="4">
        <f>MIN(G2:G61)</f>
        <v>0</v>
      </c>
      <c r="H66" s="4">
        <f>MIN(H2:H61)</f>
        <v>0</v>
      </c>
    </row>
    <row r="67" spans="1:8">
      <c r="A67" t="s">
        <v>384</v>
      </c>
      <c r="B67" s="4" t="e">
        <f>B63+B64</f>
        <v>#NAME?</v>
      </c>
      <c r="C67" s="4" t="e">
        <f>C63+C64</f>
        <v>#NAME?</v>
      </c>
      <c r="D67" s="4">
        <f>D63+D64</f>
        <v>1.90175284837862</v>
      </c>
      <c r="E67" s="4">
        <f>E63+E64</f>
        <v>1.2</v>
      </c>
      <c r="F67" s="4">
        <f>F63+F64</f>
        <v>0.1</v>
      </c>
      <c r="G67" s="4">
        <f>G63+G64</f>
        <v>0</v>
      </c>
      <c r="H67" s="4">
        <f>H63+H64</f>
        <v>0</v>
      </c>
    </row>
    <row r="68" spans="2:8">
      <c r="B68" s="4"/>
      <c r="C68" s="4"/>
      <c r="D68" s="4"/>
      <c r="E68" s="4"/>
      <c r="F68" s="4"/>
      <c r="G68" s="4"/>
      <c r="H68" s="4"/>
    </row>
  </sheetData>
  <sortState ref="B1:H67" columnSort="1">
    <sortCondition ref="B6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42919.7316203704</v>
      </c>
      <c r="B2">
        <v>7940.4</v>
      </c>
      <c r="C2">
        <v>0</v>
      </c>
      <c r="D2">
        <v>0</v>
      </c>
      <c r="E2">
        <v>8147</v>
      </c>
      <c r="F2">
        <v>310.3</v>
      </c>
      <c r="G2">
        <v>0</v>
      </c>
      <c r="H2">
        <v>0</v>
      </c>
      <c r="I2">
        <v>7982.2</v>
      </c>
      <c r="J2">
        <v>0</v>
      </c>
      <c r="K2">
        <v>3762</v>
      </c>
      <c r="L2">
        <v>4640</v>
      </c>
      <c r="M2">
        <v>-1</v>
      </c>
      <c r="N2">
        <v>134.7</v>
      </c>
      <c r="O2">
        <v>0.9</v>
      </c>
      <c r="P2">
        <v>2586.5</v>
      </c>
    </row>
    <row r="3" spans="1:16">
      <c r="A3" s="1">
        <v>42919.7317361111</v>
      </c>
      <c r="B3">
        <v>7940.4</v>
      </c>
      <c r="C3">
        <v>0</v>
      </c>
      <c r="D3">
        <v>0</v>
      </c>
      <c r="E3">
        <v>8147</v>
      </c>
      <c r="F3">
        <v>310.4</v>
      </c>
      <c r="G3">
        <v>0</v>
      </c>
      <c r="H3">
        <v>0</v>
      </c>
      <c r="I3">
        <v>7982.2</v>
      </c>
      <c r="J3">
        <v>0</v>
      </c>
      <c r="K3">
        <v>3762</v>
      </c>
      <c r="L3">
        <v>4640</v>
      </c>
      <c r="M3">
        <v>-1</v>
      </c>
      <c r="N3">
        <v>134.8</v>
      </c>
      <c r="O3">
        <v>0.9</v>
      </c>
      <c r="P3">
        <v>2586.5</v>
      </c>
    </row>
    <row r="4" spans="1:16">
      <c r="A4" s="1">
        <v>42919.7318518519</v>
      </c>
      <c r="B4">
        <v>7940.4</v>
      </c>
      <c r="C4">
        <v>0</v>
      </c>
      <c r="D4">
        <v>0</v>
      </c>
      <c r="E4">
        <v>8147</v>
      </c>
      <c r="F4">
        <v>310.6</v>
      </c>
      <c r="G4">
        <v>0</v>
      </c>
      <c r="H4">
        <v>0</v>
      </c>
      <c r="I4">
        <v>7982.2</v>
      </c>
      <c r="J4">
        <v>0</v>
      </c>
      <c r="K4">
        <v>3762</v>
      </c>
      <c r="L4">
        <v>4638.1</v>
      </c>
      <c r="M4">
        <v>-1</v>
      </c>
      <c r="N4">
        <v>134.8</v>
      </c>
      <c r="O4">
        <v>0.9</v>
      </c>
      <c r="P4">
        <v>2586.4</v>
      </c>
    </row>
    <row r="5" spans="1:16">
      <c r="A5" s="1">
        <v>42919.7319675926</v>
      </c>
      <c r="B5">
        <v>7940.4</v>
      </c>
      <c r="C5">
        <v>0</v>
      </c>
      <c r="D5">
        <v>0</v>
      </c>
      <c r="E5">
        <v>8147</v>
      </c>
      <c r="F5">
        <v>305.3</v>
      </c>
      <c r="G5">
        <v>0</v>
      </c>
      <c r="H5">
        <v>0</v>
      </c>
      <c r="I5">
        <v>7982.2</v>
      </c>
      <c r="J5">
        <v>0</v>
      </c>
      <c r="K5">
        <v>3764.5</v>
      </c>
      <c r="L5">
        <v>4646.6</v>
      </c>
      <c r="M5">
        <v>-1</v>
      </c>
      <c r="N5">
        <v>134.8</v>
      </c>
      <c r="O5">
        <v>0.9</v>
      </c>
      <c r="P5">
        <v>2586.4</v>
      </c>
    </row>
    <row r="6" spans="1:16">
      <c r="A6" s="1">
        <v>42919.7320833333</v>
      </c>
      <c r="B6">
        <v>7940.4</v>
      </c>
      <c r="C6">
        <v>0</v>
      </c>
      <c r="D6">
        <v>0</v>
      </c>
      <c r="E6">
        <v>8147</v>
      </c>
      <c r="F6">
        <v>464.1</v>
      </c>
      <c r="G6">
        <v>0</v>
      </c>
      <c r="H6">
        <v>0</v>
      </c>
      <c r="I6">
        <v>7980.2</v>
      </c>
      <c r="J6">
        <v>0</v>
      </c>
      <c r="K6">
        <v>3610.5</v>
      </c>
      <c r="L6">
        <v>4514.8</v>
      </c>
      <c r="M6">
        <v>-1</v>
      </c>
      <c r="N6">
        <v>134.2</v>
      </c>
      <c r="O6">
        <v>1</v>
      </c>
      <c r="P6">
        <v>2561.4</v>
      </c>
    </row>
    <row r="7" spans="1:16">
      <c r="A7" s="1">
        <v>42919.7321990741</v>
      </c>
      <c r="B7">
        <v>7940.4</v>
      </c>
      <c r="C7">
        <v>0</v>
      </c>
      <c r="D7">
        <v>0</v>
      </c>
      <c r="E7">
        <v>8147</v>
      </c>
      <c r="F7">
        <v>454.4</v>
      </c>
      <c r="G7">
        <v>0</v>
      </c>
      <c r="H7">
        <v>0</v>
      </c>
      <c r="I7">
        <v>7980.2</v>
      </c>
      <c r="J7">
        <v>0</v>
      </c>
      <c r="K7">
        <v>3621.5</v>
      </c>
      <c r="L7">
        <v>4526.3</v>
      </c>
      <c r="M7">
        <v>-1</v>
      </c>
      <c r="N7">
        <v>134.2</v>
      </c>
      <c r="O7">
        <v>1</v>
      </c>
      <c r="P7">
        <v>2560.8</v>
      </c>
    </row>
    <row r="8" spans="1:16">
      <c r="A8" s="1">
        <v>42919.7323148148</v>
      </c>
      <c r="B8">
        <v>7940.4</v>
      </c>
      <c r="C8">
        <v>0</v>
      </c>
      <c r="D8">
        <v>0</v>
      </c>
      <c r="E8">
        <v>8147</v>
      </c>
      <c r="F8">
        <v>440.6</v>
      </c>
      <c r="G8">
        <v>0</v>
      </c>
      <c r="H8">
        <v>0</v>
      </c>
      <c r="I8">
        <v>7980.2</v>
      </c>
      <c r="J8">
        <v>0</v>
      </c>
      <c r="K8">
        <v>3632.3</v>
      </c>
      <c r="L8">
        <v>4539.7</v>
      </c>
      <c r="M8">
        <v>-1</v>
      </c>
      <c r="N8">
        <v>134.3</v>
      </c>
      <c r="O8">
        <v>1</v>
      </c>
      <c r="P8">
        <v>2560.8</v>
      </c>
    </row>
    <row r="9" spans="1:16">
      <c r="A9" s="1">
        <v>42919.7324305556</v>
      </c>
      <c r="B9">
        <v>7940.4</v>
      </c>
      <c r="C9">
        <v>0</v>
      </c>
      <c r="D9">
        <v>0</v>
      </c>
      <c r="E9">
        <v>8147</v>
      </c>
      <c r="F9">
        <v>431.2</v>
      </c>
      <c r="G9">
        <v>0</v>
      </c>
      <c r="H9">
        <v>0</v>
      </c>
      <c r="I9">
        <v>7980.2</v>
      </c>
      <c r="J9">
        <v>0</v>
      </c>
      <c r="K9">
        <v>3642.3</v>
      </c>
      <c r="L9">
        <v>4548.1</v>
      </c>
      <c r="M9">
        <v>-1</v>
      </c>
      <c r="N9">
        <v>134.4</v>
      </c>
      <c r="O9">
        <v>1</v>
      </c>
      <c r="P9">
        <v>2560.6</v>
      </c>
    </row>
    <row r="10" spans="1:16">
      <c r="A10" s="1">
        <v>42919.7325462963</v>
      </c>
      <c r="B10">
        <v>7940.4</v>
      </c>
      <c r="C10">
        <v>0</v>
      </c>
      <c r="D10">
        <v>0</v>
      </c>
      <c r="E10">
        <v>8147</v>
      </c>
      <c r="F10">
        <v>422.7</v>
      </c>
      <c r="G10">
        <v>0</v>
      </c>
      <c r="H10">
        <v>0</v>
      </c>
      <c r="I10">
        <v>7980.2</v>
      </c>
      <c r="J10">
        <v>0</v>
      </c>
      <c r="K10">
        <v>3653.1</v>
      </c>
      <c r="L10">
        <v>4557.9</v>
      </c>
      <c r="M10">
        <v>-1</v>
      </c>
      <c r="N10">
        <v>134.4</v>
      </c>
      <c r="O10">
        <v>1</v>
      </c>
      <c r="P10">
        <v>2560.2</v>
      </c>
    </row>
    <row r="11" spans="1:16">
      <c r="A11" s="1">
        <v>42919.732662037</v>
      </c>
      <c r="B11">
        <v>7940.4</v>
      </c>
      <c r="C11">
        <v>0</v>
      </c>
      <c r="D11">
        <v>0</v>
      </c>
      <c r="E11">
        <v>8147</v>
      </c>
      <c r="F11">
        <v>413.1</v>
      </c>
      <c r="G11">
        <v>0</v>
      </c>
      <c r="H11">
        <v>0</v>
      </c>
      <c r="I11">
        <v>7980.2</v>
      </c>
      <c r="J11">
        <v>0</v>
      </c>
      <c r="K11">
        <v>3663.3</v>
      </c>
      <c r="L11">
        <v>4568</v>
      </c>
      <c r="M11">
        <v>-1</v>
      </c>
      <c r="N11">
        <v>134.5</v>
      </c>
      <c r="O11">
        <v>1</v>
      </c>
      <c r="P11">
        <v>2559.9</v>
      </c>
    </row>
    <row r="12" spans="1:16">
      <c r="A12" s="1">
        <v>42919.7327777778</v>
      </c>
      <c r="B12">
        <v>7940.4</v>
      </c>
      <c r="C12">
        <v>0</v>
      </c>
      <c r="D12">
        <v>0</v>
      </c>
      <c r="E12">
        <v>8147</v>
      </c>
      <c r="F12">
        <v>404.2</v>
      </c>
      <c r="G12">
        <v>0</v>
      </c>
      <c r="H12">
        <v>0</v>
      </c>
      <c r="I12">
        <v>7980.2</v>
      </c>
      <c r="J12">
        <v>0</v>
      </c>
      <c r="K12">
        <v>3672.8</v>
      </c>
      <c r="L12">
        <v>4576.9</v>
      </c>
      <c r="M12">
        <v>-1</v>
      </c>
      <c r="N12">
        <v>134.6</v>
      </c>
      <c r="O12">
        <v>1</v>
      </c>
      <c r="P12">
        <v>2559.6</v>
      </c>
    </row>
    <row r="13" spans="1:16">
      <c r="A13" s="1">
        <v>42919.7328935185</v>
      </c>
      <c r="B13">
        <v>7940.4</v>
      </c>
      <c r="C13">
        <v>0</v>
      </c>
      <c r="D13">
        <v>0</v>
      </c>
      <c r="E13">
        <v>8147</v>
      </c>
      <c r="F13">
        <v>395.4</v>
      </c>
      <c r="G13">
        <v>0</v>
      </c>
      <c r="H13">
        <v>0</v>
      </c>
      <c r="I13">
        <v>7980.2</v>
      </c>
      <c r="J13">
        <v>0</v>
      </c>
      <c r="K13">
        <v>3683.5</v>
      </c>
      <c r="L13">
        <v>4585.7</v>
      </c>
      <c r="M13">
        <v>-1</v>
      </c>
      <c r="N13">
        <v>134.7</v>
      </c>
      <c r="O13">
        <v>1</v>
      </c>
      <c r="P13">
        <v>2559.6</v>
      </c>
    </row>
    <row r="14" spans="1:16">
      <c r="A14" s="1">
        <v>42919.7330092593</v>
      </c>
      <c r="B14">
        <v>7940.4</v>
      </c>
      <c r="C14">
        <v>0</v>
      </c>
      <c r="D14">
        <v>0</v>
      </c>
      <c r="E14">
        <v>8147</v>
      </c>
      <c r="F14">
        <v>382.6</v>
      </c>
      <c r="G14">
        <v>0</v>
      </c>
      <c r="H14">
        <v>0</v>
      </c>
      <c r="I14">
        <v>7980.2</v>
      </c>
      <c r="J14">
        <v>0</v>
      </c>
      <c r="K14">
        <v>3694.4</v>
      </c>
      <c r="L14">
        <v>4599.4</v>
      </c>
      <c r="M14">
        <v>-1</v>
      </c>
      <c r="N14">
        <v>134.7</v>
      </c>
      <c r="O14">
        <v>1</v>
      </c>
      <c r="P14">
        <v>2559.3</v>
      </c>
    </row>
    <row r="15" spans="1:16">
      <c r="A15" s="1">
        <v>42919.733125</v>
      </c>
      <c r="B15">
        <v>7940.4</v>
      </c>
      <c r="C15">
        <v>0</v>
      </c>
      <c r="D15">
        <v>0</v>
      </c>
      <c r="E15">
        <v>8147</v>
      </c>
      <c r="F15">
        <v>372.9</v>
      </c>
      <c r="G15">
        <v>0</v>
      </c>
      <c r="H15">
        <v>0</v>
      </c>
      <c r="I15">
        <v>7980.2</v>
      </c>
      <c r="J15">
        <v>0</v>
      </c>
      <c r="K15">
        <v>3705.1</v>
      </c>
      <c r="L15">
        <v>4608.8</v>
      </c>
      <c r="M15">
        <v>-1</v>
      </c>
      <c r="N15">
        <v>134.8</v>
      </c>
      <c r="O15">
        <v>1</v>
      </c>
      <c r="P15">
        <v>2559.2</v>
      </c>
    </row>
    <row r="16" spans="1:16">
      <c r="A16" s="1">
        <v>42919.7332407407</v>
      </c>
      <c r="B16">
        <v>7940.4</v>
      </c>
      <c r="C16">
        <v>0</v>
      </c>
      <c r="D16">
        <v>0</v>
      </c>
      <c r="E16">
        <v>8147</v>
      </c>
      <c r="F16">
        <v>362.3</v>
      </c>
      <c r="G16">
        <v>0</v>
      </c>
      <c r="H16">
        <v>0</v>
      </c>
      <c r="I16">
        <v>7980.2</v>
      </c>
      <c r="J16">
        <v>0</v>
      </c>
      <c r="K16">
        <v>3716.2</v>
      </c>
      <c r="L16">
        <v>4619.2</v>
      </c>
      <c r="M16">
        <v>-1</v>
      </c>
      <c r="N16">
        <v>134.9</v>
      </c>
      <c r="O16">
        <v>1</v>
      </c>
      <c r="P16">
        <v>2559</v>
      </c>
    </row>
    <row r="17" spans="1:16">
      <c r="A17" s="1">
        <v>42919.7333564815</v>
      </c>
      <c r="B17">
        <v>7940.4</v>
      </c>
      <c r="C17">
        <v>0</v>
      </c>
      <c r="D17">
        <v>0</v>
      </c>
      <c r="E17">
        <v>8147</v>
      </c>
      <c r="F17">
        <v>351.3</v>
      </c>
      <c r="G17">
        <v>0</v>
      </c>
      <c r="H17">
        <v>0</v>
      </c>
      <c r="I17">
        <v>7980.2</v>
      </c>
      <c r="J17">
        <v>0</v>
      </c>
      <c r="K17">
        <v>3726.6</v>
      </c>
      <c r="L17">
        <v>4629.8</v>
      </c>
      <c r="M17">
        <v>-1</v>
      </c>
      <c r="N17">
        <v>135</v>
      </c>
      <c r="O17">
        <v>1</v>
      </c>
      <c r="P17">
        <v>2558.8</v>
      </c>
    </row>
    <row r="18" spans="1:16">
      <c r="A18" s="1">
        <v>42919.7334722222</v>
      </c>
      <c r="B18">
        <v>7940.4</v>
      </c>
      <c r="C18">
        <v>0</v>
      </c>
      <c r="D18">
        <v>0</v>
      </c>
      <c r="E18">
        <v>8147</v>
      </c>
      <c r="F18">
        <v>342.3</v>
      </c>
      <c r="G18">
        <v>0</v>
      </c>
      <c r="H18">
        <v>0</v>
      </c>
      <c r="I18">
        <v>7980.2</v>
      </c>
      <c r="J18">
        <v>0</v>
      </c>
      <c r="K18">
        <v>3736.5</v>
      </c>
      <c r="L18">
        <v>4639.2</v>
      </c>
      <c r="M18">
        <v>-1</v>
      </c>
      <c r="N18">
        <v>135.1</v>
      </c>
      <c r="O18">
        <v>1</v>
      </c>
      <c r="P18">
        <v>2558.6</v>
      </c>
    </row>
    <row r="19" spans="1:16">
      <c r="A19" s="1">
        <v>42919.733587963</v>
      </c>
      <c r="B19">
        <v>7940.4</v>
      </c>
      <c r="C19">
        <v>0</v>
      </c>
      <c r="D19">
        <v>0</v>
      </c>
      <c r="E19">
        <v>8147</v>
      </c>
      <c r="F19">
        <v>48.2</v>
      </c>
      <c r="G19">
        <v>0</v>
      </c>
      <c r="H19">
        <v>0</v>
      </c>
      <c r="I19">
        <v>7979</v>
      </c>
      <c r="J19">
        <v>0</v>
      </c>
      <c r="K19">
        <v>3953.2</v>
      </c>
      <c r="L19">
        <v>4656.4</v>
      </c>
      <c r="M19">
        <v>-1</v>
      </c>
      <c r="N19">
        <v>134.7</v>
      </c>
      <c r="O19">
        <v>1</v>
      </c>
      <c r="P19">
        <v>2835.1</v>
      </c>
    </row>
    <row r="20" spans="1:16">
      <c r="A20" s="1">
        <v>42919.7337037037</v>
      </c>
      <c r="B20">
        <v>7940.4</v>
      </c>
      <c r="C20">
        <v>0</v>
      </c>
      <c r="D20">
        <v>0</v>
      </c>
      <c r="E20">
        <v>8147</v>
      </c>
      <c r="F20">
        <v>472.3</v>
      </c>
      <c r="G20">
        <v>0</v>
      </c>
      <c r="H20">
        <v>0</v>
      </c>
      <c r="I20">
        <v>7978.2</v>
      </c>
      <c r="J20">
        <v>0</v>
      </c>
      <c r="K20">
        <v>3613.6</v>
      </c>
      <c r="L20">
        <v>4514.5</v>
      </c>
      <c r="M20">
        <v>-1</v>
      </c>
      <c r="N20">
        <v>134.1</v>
      </c>
      <c r="O20">
        <v>0.9</v>
      </c>
      <c r="P20">
        <v>2555.4</v>
      </c>
    </row>
    <row r="21" spans="1:16">
      <c r="A21" s="1">
        <v>42919.7338194444</v>
      </c>
      <c r="B21">
        <v>7940.4</v>
      </c>
      <c r="C21">
        <v>0</v>
      </c>
      <c r="D21">
        <v>0</v>
      </c>
      <c r="E21">
        <v>8147</v>
      </c>
      <c r="F21">
        <v>460.9</v>
      </c>
      <c r="G21">
        <v>0</v>
      </c>
      <c r="H21">
        <v>0</v>
      </c>
      <c r="I21">
        <v>7978.2</v>
      </c>
      <c r="J21">
        <v>0</v>
      </c>
      <c r="K21">
        <v>3624.2</v>
      </c>
      <c r="L21">
        <v>4526.1</v>
      </c>
      <c r="M21">
        <v>-1</v>
      </c>
      <c r="N21">
        <v>134.3</v>
      </c>
      <c r="O21">
        <v>0.9</v>
      </c>
      <c r="P21">
        <v>2555</v>
      </c>
    </row>
    <row r="22" spans="1:16">
      <c r="A22" s="1">
        <v>42919.7339351852</v>
      </c>
      <c r="B22">
        <v>7940.4</v>
      </c>
      <c r="C22">
        <v>0</v>
      </c>
      <c r="D22">
        <v>0</v>
      </c>
      <c r="E22">
        <v>8147</v>
      </c>
      <c r="F22">
        <v>451.7</v>
      </c>
      <c r="G22">
        <v>0</v>
      </c>
      <c r="H22">
        <v>0</v>
      </c>
      <c r="I22">
        <v>7978.2</v>
      </c>
      <c r="J22">
        <v>0</v>
      </c>
      <c r="K22">
        <v>3635.1</v>
      </c>
      <c r="L22">
        <v>4535.3</v>
      </c>
      <c r="M22">
        <v>-1</v>
      </c>
      <c r="N22">
        <v>134.4</v>
      </c>
      <c r="O22">
        <v>0.9</v>
      </c>
      <c r="P22">
        <v>2554.5</v>
      </c>
    </row>
    <row r="23" spans="1:16">
      <c r="A23" s="1">
        <v>42919.7340509259</v>
      </c>
      <c r="B23">
        <v>7940.4</v>
      </c>
      <c r="C23">
        <v>0</v>
      </c>
      <c r="D23">
        <v>0</v>
      </c>
      <c r="E23">
        <v>8147</v>
      </c>
      <c r="F23">
        <v>441.8</v>
      </c>
      <c r="G23">
        <v>0</v>
      </c>
      <c r="H23">
        <v>0</v>
      </c>
      <c r="I23">
        <v>7978.2</v>
      </c>
      <c r="J23">
        <v>0</v>
      </c>
      <c r="K23">
        <v>3645.3</v>
      </c>
      <c r="L23">
        <v>4545.7</v>
      </c>
      <c r="M23">
        <v>-1</v>
      </c>
      <c r="N23">
        <v>134.5</v>
      </c>
      <c r="O23">
        <v>0.9</v>
      </c>
      <c r="P23">
        <v>2554.3</v>
      </c>
    </row>
    <row r="24" spans="1:16">
      <c r="A24" s="1">
        <v>42919.7341666667</v>
      </c>
      <c r="B24">
        <v>7940.4</v>
      </c>
      <c r="C24">
        <v>0</v>
      </c>
      <c r="D24">
        <v>0</v>
      </c>
      <c r="E24">
        <v>8147</v>
      </c>
      <c r="F24">
        <v>430.6</v>
      </c>
      <c r="G24">
        <v>0</v>
      </c>
      <c r="H24">
        <v>0</v>
      </c>
      <c r="I24">
        <v>7978.2</v>
      </c>
      <c r="J24">
        <v>0</v>
      </c>
      <c r="K24">
        <v>3656.3</v>
      </c>
      <c r="L24">
        <v>4557.5</v>
      </c>
      <c r="M24">
        <v>-1</v>
      </c>
      <c r="N24">
        <v>134.6</v>
      </c>
      <c r="O24">
        <v>0.9</v>
      </c>
      <c r="P24">
        <v>2554</v>
      </c>
    </row>
    <row r="25" spans="1:16">
      <c r="A25" s="1">
        <v>42919.7342824074</v>
      </c>
      <c r="B25">
        <v>7940.4</v>
      </c>
      <c r="C25">
        <v>0</v>
      </c>
      <c r="D25">
        <v>0</v>
      </c>
      <c r="E25">
        <v>8147</v>
      </c>
      <c r="F25">
        <v>420.8</v>
      </c>
      <c r="G25">
        <v>0</v>
      </c>
      <c r="H25">
        <v>0</v>
      </c>
      <c r="I25">
        <v>7978.2</v>
      </c>
      <c r="J25">
        <v>0</v>
      </c>
      <c r="K25">
        <v>3666.7</v>
      </c>
      <c r="L25">
        <v>4567.9</v>
      </c>
      <c r="M25">
        <v>-1</v>
      </c>
      <c r="N25">
        <v>134.7</v>
      </c>
      <c r="O25">
        <v>0.9</v>
      </c>
      <c r="P25">
        <v>2553.7</v>
      </c>
    </row>
    <row r="26" spans="1:16">
      <c r="A26" s="1">
        <v>42919.7343981481</v>
      </c>
      <c r="B26">
        <v>7940.4</v>
      </c>
      <c r="C26">
        <v>0</v>
      </c>
      <c r="D26">
        <v>0</v>
      </c>
      <c r="E26">
        <v>8147</v>
      </c>
      <c r="F26">
        <v>410.2</v>
      </c>
      <c r="G26">
        <v>0</v>
      </c>
      <c r="H26">
        <v>0</v>
      </c>
      <c r="I26">
        <v>7978.2</v>
      </c>
      <c r="J26">
        <v>0</v>
      </c>
      <c r="K26">
        <v>3677.2</v>
      </c>
      <c r="L26">
        <v>4579</v>
      </c>
      <c r="M26">
        <v>-1</v>
      </c>
      <c r="N26">
        <v>134.8</v>
      </c>
      <c r="O26">
        <v>0.9</v>
      </c>
      <c r="P26">
        <v>2553.2</v>
      </c>
    </row>
    <row r="27" spans="1:16">
      <c r="A27" s="1">
        <v>42919.7345138889</v>
      </c>
      <c r="B27">
        <v>7940.4</v>
      </c>
      <c r="C27">
        <v>0</v>
      </c>
      <c r="D27">
        <v>0</v>
      </c>
      <c r="E27">
        <v>8147</v>
      </c>
      <c r="F27">
        <v>395.4</v>
      </c>
      <c r="G27">
        <v>0</v>
      </c>
      <c r="H27">
        <v>0</v>
      </c>
      <c r="I27">
        <v>7978.2</v>
      </c>
      <c r="J27">
        <v>0</v>
      </c>
      <c r="K27">
        <v>3687.6</v>
      </c>
      <c r="L27">
        <v>4593.7</v>
      </c>
      <c r="M27">
        <v>-1</v>
      </c>
      <c r="N27">
        <v>134.9</v>
      </c>
      <c r="O27">
        <v>0.9</v>
      </c>
      <c r="P27">
        <v>2552.9</v>
      </c>
    </row>
    <row r="28" spans="1:16">
      <c r="A28" s="1">
        <v>42919.7346296296</v>
      </c>
      <c r="B28">
        <v>7940.4</v>
      </c>
      <c r="C28">
        <v>0</v>
      </c>
      <c r="D28">
        <v>0</v>
      </c>
      <c r="E28">
        <v>8147</v>
      </c>
      <c r="F28">
        <v>384</v>
      </c>
      <c r="G28">
        <v>0</v>
      </c>
      <c r="H28">
        <v>0</v>
      </c>
      <c r="I28">
        <v>7978.2</v>
      </c>
      <c r="J28">
        <v>0</v>
      </c>
      <c r="K28">
        <v>3698.1</v>
      </c>
      <c r="L28">
        <v>4605.3</v>
      </c>
      <c r="M28">
        <v>-1</v>
      </c>
      <c r="N28">
        <v>134.9</v>
      </c>
      <c r="O28">
        <v>0.9</v>
      </c>
      <c r="P28">
        <v>2552.8</v>
      </c>
    </row>
    <row r="29" spans="1:16">
      <c r="A29" s="1">
        <v>42919.7347453704</v>
      </c>
      <c r="B29">
        <v>7940.4</v>
      </c>
      <c r="C29">
        <v>0</v>
      </c>
      <c r="D29">
        <v>0</v>
      </c>
      <c r="E29">
        <v>8147</v>
      </c>
      <c r="F29">
        <v>369.6</v>
      </c>
      <c r="G29">
        <v>0</v>
      </c>
      <c r="H29">
        <v>0</v>
      </c>
      <c r="I29">
        <v>7978.2</v>
      </c>
      <c r="J29">
        <v>0</v>
      </c>
      <c r="K29">
        <v>3709.3</v>
      </c>
      <c r="L29">
        <v>4619.4</v>
      </c>
      <c r="M29">
        <v>-1</v>
      </c>
      <c r="N29">
        <v>135</v>
      </c>
      <c r="O29">
        <v>0.9</v>
      </c>
      <c r="P29">
        <v>2553.1</v>
      </c>
    </row>
    <row r="30" spans="1:16">
      <c r="A30" s="1">
        <v>42919.7348611111</v>
      </c>
      <c r="B30">
        <v>7940.4</v>
      </c>
      <c r="C30">
        <v>0</v>
      </c>
      <c r="D30">
        <v>0</v>
      </c>
      <c r="E30">
        <v>8147</v>
      </c>
      <c r="F30">
        <v>353.1</v>
      </c>
      <c r="G30">
        <v>0</v>
      </c>
      <c r="H30">
        <v>0</v>
      </c>
      <c r="I30">
        <v>7978.2</v>
      </c>
      <c r="J30">
        <v>0</v>
      </c>
      <c r="K30">
        <v>3719.4</v>
      </c>
      <c r="L30">
        <v>4635.2</v>
      </c>
      <c r="M30">
        <v>-1</v>
      </c>
      <c r="N30">
        <v>135.1</v>
      </c>
      <c r="O30">
        <v>0.9</v>
      </c>
      <c r="P30">
        <v>2553.1</v>
      </c>
    </row>
    <row r="31" spans="1:16">
      <c r="A31" s="1">
        <v>42919.7349768519</v>
      </c>
      <c r="B31">
        <v>7940.4</v>
      </c>
      <c r="C31">
        <v>0</v>
      </c>
      <c r="D31">
        <v>0</v>
      </c>
      <c r="E31">
        <v>8147</v>
      </c>
      <c r="F31">
        <v>339.1</v>
      </c>
      <c r="G31">
        <v>0</v>
      </c>
      <c r="H31">
        <v>0</v>
      </c>
      <c r="I31">
        <v>7978.2</v>
      </c>
      <c r="J31">
        <v>0</v>
      </c>
      <c r="K31">
        <v>3730.4</v>
      </c>
      <c r="L31">
        <v>4649.7</v>
      </c>
      <c r="M31">
        <v>-1</v>
      </c>
      <c r="N31">
        <v>135.2</v>
      </c>
      <c r="O31">
        <v>0.9</v>
      </c>
      <c r="P31">
        <v>2553.1</v>
      </c>
    </row>
    <row r="32" spans="1:16">
      <c r="A32" s="1">
        <v>42919.7350925926</v>
      </c>
      <c r="B32">
        <v>7940.4</v>
      </c>
      <c r="C32">
        <v>0</v>
      </c>
      <c r="D32">
        <v>0</v>
      </c>
      <c r="E32">
        <v>8147</v>
      </c>
      <c r="F32">
        <v>329.2</v>
      </c>
      <c r="G32">
        <v>0</v>
      </c>
      <c r="H32">
        <v>0</v>
      </c>
      <c r="I32">
        <v>7978.2</v>
      </c>
      <c r="J32">
        <v>0</v>
      </c>
      <c r="K32">
        <v>3740.6</v>
      </c>
      <c r="L32">
        <v>4660.2</v>
      </c>
      <c r="M32">
        <v>-1</v>
      </c>
      <c r="N32">
        <v>135.2</v>
      </c>
      <c r="O32">
        <v>0.9</v>
      </c>
      <c r="P32">
        <v>2553.4</v>
      </c>
    </row>
    <row r="33" spans="1:16">
      <c r="A33" s="1">
        <v>42919.7352083333</v>
      </c>
      <c r="B33">
        <v>7940.4</v>
      </c>
      <c r="C33">
        <v>0</v>
      </c>
      <c r="D33">
        <v>0</v>
      </c>
      <c r="E33">
        <v>8147</v>
      </c>
      <c r="F33">
        <v>493.5</v>
      </c>
      <c r="G33">
        <v>0</v>
      </c>
      <c r="H33">
        <v>0</v>
      </c>
      <c r="I33">
        <v>7976.2</v>
      </c>
      <c r="J33">
        <v>0</v>
      </c>
      <c r="K33">
        <v>3579.9</v>
      </c>
      <c r="L33">
        <v>4511.3</v>
      </c>
      <c r="M33">
        <v>-1</v>
      </c>
      <c r="N33">
        <v>134.1</v>
      </c>
      <c r="O33">
        <v>1</v>
      </c>
      <c r="P33">
        <v>2538.6</v>
      </c>
    </row>
    <row r="34" spans="1:16">
      <c r="A34" s="1">
        <v>42919.7353240741</v>
      </c>
      <c r="B34">
        <v>7940.4</v>
      </c>
      <c r="C34">
        <v>0</v>
      </c>
      <c r="D34">
        <v>0</v>
      </c>
      <c r="E34">
        <v>8147</v>
      </c>
      <c r="F34">
        <v>481.5</v>
      </c>
      <c r="G34">
        <v>0</v>
      </c>
      <c r="H34">
        <v>0</v>
      </c>
      <c r="I34">
        <v>7976.2</v>
      </c>
      <c r="J34">
        <v>0</v>
      </c>
      <c r="K34">
        <v>3591</v>
      </c>
      <c r="L34">
        <v>4523.5</v>
      </c>
      <c r="M34">
        <v>-1</v>
      </c>
      <c r="N34">
        <v>134.2</v>
      </c>
      <c r="O34">
        <v>1</v>
      </c>
      <c r="P34">
        <v>2538.6</v>
      </c>
    </row>
    <row r="35" spans="1:16">
      <c r="A35" s="1">
        <v>42919.7354398148</v>
      </c>
      <c r="B35">
        <v>7940.4</v>
      </c>
      <c r="C35">
        <v>0</v>
      </c>
      <c r="D35">
        <v>0</v>
      </c>
      <c r="E35">
        <v>8147</v>
      </c>
      <c r="F35">
        <v>467.3</v>
      </c>
      <c r="G35">
        <v>0</v>
      </c>
      <c r="H35">
        <v>0</v>
      </c>
      <c r="I35">
        <v>7976.2</v>
      </c>
      <c r="J35">
        <v>0</v>
      </c>
      <c r="K35">
        <v>3601.9</v>
      </c>
      <c r="L35">
        <v>4536.9</v>
      </c>
      <c r="M35">
        <v>-1</v>
      </c>
      <c r="N35">
        <v>134.3</v>
      </c>
      <c r="O35">
        <v>1</v>
      </c>
      <c r="P35">
        <v>2538.6</v>
      </c>
    </row>
    <row r="36" spans="1:16">
      <c r="A36" s="1">
        <v>42919.7355555556</v>
      </c>
      <c r="B36">
        <v>7940.4</v>
      </c>
      <c r="C36">
        <v>0</v>
      </c>
      <c r="D36">
        <v>0</v>
      </c>
      <c r="E36">
        <v>8147</v>
      </c>
      <c r="F36">
        <v>457.6</v>
      </c>
      <c r="G36">
        <v>0</v>
      </c>
      <c r="H36">
        <v>0</v>
      </c>
      <c r="I36">
        <v>7976.2</v>
      </c>
      <c r="J36">
        <v>0</v>
      </c>
      <c r="K36">
        <v>3611.9</v>
      </c>
      <c r="L36">
        <v>4547.1</v>
      </c>
      <c r="M36">
        <v>-1</v>
      </c>
      <c r="N36">
        <v>134.4</v>
      </c>
      <c r="O36">
        <v>1</v>
      </c>
      <c r="P36">
        <v>2538.5</v>
      </c>
    </row>
    <row r="37" spans="1:16">
      <c r="A37" s="1">
        <v>42919.7356712963</v>
      </c>
      <c r="B37">
        <v>7940.4</v>
      </c>
      <c r="C37">
        <v>0</v>
      </c>
      <c r="D37">
        <v>0</v>
      </c>
      <c r="E37">
        <v>8147</v>
      </c>
      <c r="F37">
        <v>444.4</v>
      </c>
      <c r="G37">
        <v>0</v>
      </c>
      <c r="H37">
        <v>0</v>
      </c>
      <c r="I37">
        <v>7976.2</v>
      </c>
      <c r="J37">
        <v>0</v>
      </c>
      <c r="K37">
        <v>3622.7</v>
      </c>
      <c r="L37">
        <v>4560.1</v>
      </c>
      <c r="M37">
        <v>-1</v>
      </c>
      <c r="N37">
        <v>134.6</v>
      </c>
      <c r="O37">
        <v>1</v>
      </c>
      <c r="P37">
        <v>2538.3</v>
      </c>
    </row>
    <row r="38" spans="1:16">
      <c r="A38" s="1">
        <v>42919.735787037</v>
      </c>
      <c r="B38">
        <v>7940.4</v>
      </c>
      <c r="C38">
        <v>0</v>
      </c>
      <c r="D38">
        <v>0</v>
      </c>
      <c r="E38">
        <v>8147</v>
      </c>
      <c r="F38">
        <v>428.1</v>
      </c>
      <c r="G38">
        <v>0</v>
      </c>
      <c r="H38">
        <v>0</v>
      </c>
      <c r="I38">
        <v>7976.2</v>
      </c>
      <c r="J38">
        <v>0</v>
      </c>
      <c r="K38">
        <v>3634.3</v>
      </c>
      <c r="L38">
        <v>4574.2</v>
      </c>
      <c r="M38">
        <v>-1</v>
      </c>
      <c r="N38">
        <v>134.8</v>
      </c>
      <c r="O38">
        <v>1</v>
      </c>
      <c r="P38">
        <v>2540.1</v>
      </c>
    </row>
    <row r="39" spans="1:16">
      <c r="A39" s="1">
        <v>42919.7359027778</v>
      </c>
      <c r="B39">
        <v>7940.4</v>
      </c>
      <c r="C39">
        <v>0</v>
      </c>
      <c r="D39">
        <v>0</v>
      </c>
      <c r="E39">
        <v>8147</v>
      </c>
      <c r="F39">
        <v>416.4</v>
      </c>
      <c r="G39">
        <v>0</v>
      </c>
      <c r="H39">
        <v>0</v>
      </c>
      <c r="I39">
        <v>7976.2</v>
      </c>
      <c r="J39">
        <v>0</v>
      </c>
      <c r="K39">
        <v>3644.6</v>
      </c>
      <c r="L39">
        <v>4585.7</v>
      </c>
      <c r="M39">
        <v>-1</v>
      </c>
      <c r="N39">
        <v>134.9</v>
      </c>
      <c r="O39">
        <v>1</v>
      </c>
      <c r="P39">
        <v>2540.7</v>
      </c>
    </row>
    <row r="40" spans="1:16">
      <c r="A40" s="1">
        <v>42919.7360185185</v>
      </c>
      <c r="B40">
        <v>7940.4</v>
      </c>
      <c r="C40">
        <v>0</v>
      </c>
      <c r="D40">
        <v>0</v>
      </c>
      <c r="E40">
        <v>8147</v>
      </c>
      <c r="F40">
        <v>402.4</v>
      </c>
      <c r="G40">
        <v>0</v>
      </c>
      <c r="H40">
        <v>0</v>
      </c>
      <c r="I40">
        <v>7976.2</v>
      </c>
      <c r="J40">
        <v>0</v>
      </c>
      <c r="K40">
        <v>3655</v>
      </c>
      <c r="L40">
        <v>4599.5</v>
      </c>
      <c r="M40">
        <v>-1</v>
      </c>
      <c r="N40">
        <v>135</v>
      </c>
      <c r="O40">
        <v>1</v>
      </c>
      <c r="P40">
        <v>2541.2</v>
      </c>
    </row>
    <row r="41" spans="1:16">
      <c r="A41" s="1">
        <v>42919.7361342593</v>
      </c>
      <c r="B41">
        <v>7940.4</v>
      </c>
      <c r="C41">
        <v>0</v>
      </c>
      <c r="D41">
        <v>0</v>
      </c>
      <c r="E41">
        <v>8147</v>
      </c>
      <c r="F41">
        <v>386.4</v>
      </c>
      <c r="G41">
        <v>0</v>
      </c>
      <c r="H41">
        <v>0</v>
      </c>
      <c r="I41">
        <v>7976.3</v>
      </c>
      <c r="J41">
        <v>0</v>
      </c>
      <c r="K41">
        <v>3665.7</v>
      </c>
      <c r="L41">
        <v>4614.3</v>
      </c>
      <c r="M41">
        <v>-1</v>
      </c>
      <c r="N41">
        <v>135.2</v>
      </c>
      <c r="O41">
        <v>1</v>
      </c>
      <c r="P41">
        <v>2541.8</v>
      </c>
    </row>
    <row r="42" spans="1:16">
      <c r="A42" s="1">
        <v>42919.73625</v>
      </c>
      <c r="B42">
        <v>7940.4</v>
      </c>
      <c r="C42">
        <v>0</v>
      </c>
      <c r="D42">
        <v>0</v>
      </c>
      <c r="E42">
        <v>8147</v>
      </c>
      <c r="F42">
        <v>376.1</v>
      </c>
      <c r="G42">
        <v>0</v>
      </c>
      <c r="H42">
        <v>0</v>
      </c>
      <c r="I42">
        <v>7976.3</v>
      </c>
      <c r="J42">
        <v>0</v>
      </c>
      <c r="K42">
        <v>3676.4</v>
      </c>
      <c r="L42">
        <v>4624.3</v>
      </c>
      <c r="M42">
        <v>-1</v>
      </c>
      <c r="N42">
        <v>135.3</v>
      </c>
      <c r="O42">
        <v>1</v>
      </c>
      <c r="P42">
        <v>2542.7</v>
      </c>
    </row>
    <row r="43" spans="1:16">
      <c r="A43" s="1">
        <v>42919.7363657407</v>
      </c>
      <c r="B43">
        <v>7940.4</v>
      </c>
      <c r="C43">
        <v>0</v>
      </c>
      <c r="D43">
        <v>0</v>
      </c>
      <c r="E43">
        <v>8147</v>
      </c>
      <c r="F43">
        <v>362.9</v>
      </c>
      <c r="G43">
        <v>0</v>
      </c>
      <c r="H43">
        <v>0</v>
      </c>
      <c r="I43">
        <v>7976.3</v>
      </c>
      <c r="J43">
        <v>0</v>
      </c>
      <c r="K43">
        <v>3688.1</v>
      </c>
      <c r="L43">
        <v>4636.7</v>
      </c>
      <c r="M43">
        <v>-1</v>
      </c>
      <c r="N43">
        <v>135.4</v>
      </c>
      <c r="O43">
        <v>1</v>
      </c>
      <c r="P43">
        <v>2543.1</v>
      </c>
    </row>
    <row r="44" spans="1:16">
      <c r="A44" s="1">
        <v>42919.7364814815</v>
      </c>
      <c r="B44">
        <v>7940.4</v>
      </c>
      <c r="C44">
        <v>0</v>
      </c>
      <c r="D44">
        <v>0</v>
      </c>
      <c r="E44">
        <v>8147</v>
      </c>
      <c r="F44">
        <v>349.9</v>
      </c>
      <c r="G44">
        <v>0</v>
      </c>
      <c r="H44">
        <v>0</v>
      </c>
      <c r="I44">
        <v>7976.3</v>
      </c>
      <c r="J44">
        <v>0</v>
      </c>
      <c r="K44">
        <v>3699.1</v>
      </c>
      <c r="L44">
        <v>4648.4</v>
      </c>
      <c r="M44">
        <v>-1</v>
      </c>
      <c r="N44">
        <v>135.5</v>
      </c>
      <c r="O44">
        <v>1</v>
      </c>
      <c r="P44">
        <v>2544.1</v>
      </c>
    </row>
    <row r="45" spans="1:16">
      <c r="A45" s="1">
        <v>42919.7365972222</v>
      </c>
      <c r="B45">
        <v>7940.4</v>
      </c>
      <c r="C45">
        <v>0</v>
      </c>
      <c r="D45">
        <v>0</v>
      </c>
      <c r="E45">
        <v>8147</v>
      </c>
      <c r="F45">
        <v>339.1</v>
      </c>
      <c r="G45">
        <v>0</v>
      </c>
      <c r="H45">
        <v>0</v>
      </c>
      <c r="I45">
        <v>7976.3</v>
      </c>
      <c r="J45">
        <v>0</v>
      </c>
      <c r="K45">
        <v>3710.6</v>
      </c>
      <c r="L45">
        <v>4658.1</v>
      </c>
      <c r="M45">
        <v>-1</v>
      </c>
      <c r="N45">
        <v>135.7</v>
      </c>
      <c r="O45">
        <v>1</v>
      </c>
      <c r="P45">
        <v>2546.1</v>
      </c>
    </row>
    <row r="46" spans="1:16">
      <c r="A46" s="1">
        <v>42919.736712963</v>
      </c>
      <c r="B46">
        <v>7940.4</v>
      </c>
      <c r="C46">
        <v>0</v>
      </c>
      <c r="D46">
        <v>0</v>
      </c>
      <c r="E46">
        <v>8147</v>
      </c>
      <c r="F46">
        <v>52.6</v>
      </c>
      <c r="G46">
        <v>0</v>
      </c>
      <c r="H46">
        <v>0</v>
      </c>
      <c r="I46">
        <v>7974.2</v>
      </c>
      <c r="J46">
        <v>0</v>
      </c>
      <c r="K46">
        <v>3905.6</v>
      </c>
      <c r="L46">
        <v>4608.9</v>
      </c>
      <c r="M46">
        <v>-1</v>
      </c>
      <c r="N46">
        <v>134.4</v>
      </c>
      <c r="O46">
        <v>1</v>
      </c>
      <c r="P46">
        <v>2882.6</v>
      </c>
    </row>
    <row r="47" spans="1:16">
      <c r="A47" s="1">
        <v>42919.7368287037</v>
      </c>
      <c r="B47">
        <v>7940.4</v>
      </c>
      <c r="C47">
        <v>0</v>
      </c>
      <c r="D47">
        <v>0</v>
      </c>
      <c r="E47">
        <v>8147</v>
      </c>
      <c r="F47">
        <v>489.1</v>
      </c>
      <c r="G47">
        <v>0</v>
      </c>
      <c r="H47">
        <v>0</v>
      </c>
      <c r="I47">
        <v>7974.2</v>
      </c>
      <c r="J47">
        <v>0</v>
      </c>
      <c r="K47">
        <v>3561.8</v>
      </c>
      <c r="L47">
        <v>4524.3</v>
      </c>
      <c r="M47">
        <v>-1</v>
      </c>
      <c r="N47">
        <v>134.5</v>
      </c>
      <c r="O47">
        <v>1</v>
      </c>
      <c r="P47">
        <v>2530.7</v>
      </c>
    </row>
    <row r="48" spans="1:16">
      <c r="A48" s="1">
        <v>42919.7369444444</v>
      </c>
      <c r="B48">
        <v>7940.4</v>
      </c>
      <c r="C48">
        <v>0</v>
      </c>
      <c r="D48">
        <v>0</v>
      </c>
      <c r="E48">
        <v>8147</v>
      </c>
      <c r="F48">
        <v>478.9</v>
      </c>
      <c r="G48">
        <v>0</v>
      </c>
      <c r="H48">
        <v>0</v>
      </c>
      <c r="I48">
        <v>7974.2</v>
      </c>
      <c r="J48">
        <v>0</v>
      </c>
      <c r="K48">
        <v>3571.6</v>
      </c>
      <c r="L48">
        <v>4533.8</v>
      </c>
      <c r="M48">
        <v>-1</v>
      </c>
      <c r="N48">
        <v>134.5</v>
      </c>
      <c r="O48">
        <v>1</v>
      </c>
      <c r="P48">
        <v>2531.3</v>
      </c>
    </row>
    <row r="49" spans="1:16">
      <c r="A49" s="1">
        <v>42919.7370601852</v>
      </c>
      <c r="B49">
        <v>7940.4</v>
      </c>
      <c r="C49">
        <v>0</v>
      </c>
      <c r="D49">
        <v>0</v>
      </c>
      <c r="E49">
        <v>8147</v>
      </c>
      <c r="F49">
        <v>468</v>
      </c>
      <c r="G49">
        <v>0</v>
      </c>
      <c r="H49">
        <v>0</v>
      </c>
      <c r="I49">
        <v>7974.2</v>
      </c>
      <c r="J49">
        <v>0</v>
      </c>
      <c r="K49">
        <v>3582.6</v>
      </c>
      <c r="L49">
        <v>4544.1</v>
      </c>
      <c r="M49">
        <v>-1</v>
      </c>
      <c r="N49">
        <v>134.6</v>
      </c>
      <c r="O49">
        <v>1</v>
      </c>
      <c r="P49">
        <v>2531.7</v>
      </c>
    </row>
    <row r="50" spans="1:16">
      <c r="A50" s="1">
        <v>42919.7371759259</v>
      </c>
      <c r="B50">
        <v>7940.4</v>
      </c>
      <c r="C50">
        <v>0</v>
      </c>
      <c r="D50">
        <v>0</v>
      </c>
      <c r="E50">
        <v>8147</v>
      </c>
      <c r="F50">
        <v>455.5</v>
      </c>
      <c r="G50">
        <v>0</v>
      </c>
      <c r="H50">
        <v>0</v>
      </c>
      <c r="I50">
        <v>7974.2</v>
      </c>
      <c r="J50">
        <v>0</v>
      </c>
      <c r="K50">
        <v>3593.4</v>
      </c>
      <c r="L50">
        <v>4555.9</v>
      </c>
      <c r="M50">
        <v>-1</v>
      </c>
      <c r="N50">
        <v>134.7</v>
      </c>
      <c r="O50">
        <v>1</v>
      </c>
      <c r="P50">
        <v>2532.2</v>
      </c>
    </row>
    <row r="51" spans="1:16">
      <c r="A51" s="1">
        <v>42919.7372916667</v>
      </c>
      <c r="B51">
        <v>7940.4</v>
      </c>
      <c r="C51">
        <v>0</v>
      </c>
      <c r="D51">
        <v>0</v>
      </c>
      <c r="E51">
        <v>8147</v>
      </c>
      <c r="F51">
        <v>446</v>
      </c>
      <c r="G51">
        <v>0</v>
      </c>
      <c r="H51">
        <v>0</v>
      </c>
      <c r="I51">
        <v>7974.2</v>
      </c>
      <c r="J51">
        <v>0</v>
      </c>
      <c r="K51">
        <v>3603.6</v>
      </c>
      <c r="L51">
        <v>4565.2</v>
      </c>
      <c r="M51">
        <v>-1</v>
      </c>
      <c r="N51">
        <v>134.8</v>
      </c>
      <c r="O51">
        <v>1</v>
      </c>
      <c r="P51">
        <v>2532.7</v>
      </c>
    </row>
    <row r="52" spans="1:16">
      <c r="A52" s="1">
        <v>42919.7374074074</v>
      </c>
      <c r="B52">
        <v>7940.4</v>
      </c>
      <c r="C52">
        <v>0</v>
      </c>
      <c r="D52">
        <v>0</v>
      </c>
      <c r="E52">
        <v>8147</v>
      </c>
      <c r="F52">
        <v>435.7</v>
      </c>
      <c r="G52">
        <v>0</v>
      </c>
      <c r="H52">
        <v>0</v>
      </c>
      <c r="I52">
        <v>7974.2</v>
      </c>
      <c r="J52">
        <v>0</v>
      </c>
      <c r="K52">
        <v>3614.2</v>
      </c>
      <c r="L52">
        <v>4575</v>
      </c>
      <c r="M52">
        <v>-1</v>
      </c>
      <c r="N52">
        <v>134.9</v>
      </c>
      <c r="O52">
        <v>1</v>
      </c>
      <c r="P52">
        <v>2533.1</v>
      </c>
    </row>
    <row r="53" spans="1:16">
      <c r="A53" s="1">
        <v>42919.7375231481</v>
      </c>
      <c r="B53">
        <v>7940.4</v>
      </c>
      <c r="C53">
        <v>0</v>
      </c>
      <c r="D53">
        <v>0</v>
      </c>
      <c r="E53">
        <v>8147</v>
      </c>
      <c r="F53">
        <v>425.9</v>
      </c>
      <c r="G53">
        <v>0</v>
      </c>
      <c r="H53">
        <v>0</v>
      </c>
      <c r="I53">
        <v>7974.2</v>
      </c>
      <c r="J53">
        <v>0</v>
      </c>
      <c r="K53">
        <v>3624.6</v>
      </c>
      <c r="L53">
        <v>4584.5</v>
      </c>
      <c r="M53">
        <v>-1</v>
      </c>
      <c r="N53">
        <v>135</v>
      </c>
      <c r="O53">
        <v>1</v>
      </c>
      <c r="P53">
        <v>2533.6</v>
      </c>
    </row>
    <row r="54" spans="1:16">
      <c r="A54" s="1">
        <v>42919.7376388889</v>
      </c>
      <c r="B54">
        <v>7940.4</v>
      </c>
      <c r="C54">
        <v>0</v>
      </c>
      <c r="D54">
        <v>0</v>
      </c>
      <c r="E54">
        <v>8147</v>
      </c>
      <c r="F54">
        <v>407.1</v>
      </c>
      <c r="G54">
        <v>0</v>
      </c>
      <c r="H54">
        <v>0</v>
      </c>
      <c r="I54">
        <v>7974.2</v>
      </c>
      <c r="J54">
        <v>0</v>
      </c>
      <c r="K54">
        <v>3639.3</v>
      </c>
      <c r="L54">
        <v>4597.7</v>
      </c>
      <c r="M54">
        <v>-1</v>
      </c>
      <c r="N54">
        <v>135.5</v>
      </c>
      <c r="O54">
        <v>1</v>
      </c>
      <c r="P54">
        <v>2538.6</v>
      </c>
    </row>
    <row r="55" spans="1:16">
      <c r="A55" s="1">
        <v>42919.7377546296</v>
      </c>
      <c r="B55">
        <v>7940.4</v>
      </c>
      <c r="C55">
        <v>0</v>
      </c>
      <c r="D55">
        <v>0</v>
      </c>
      <c r="E55">
        <v>8147</v>
      </c>
      <c r="F55">
        <v>399.1</v>
      </c>
      <c r="G55">
        <v>0</v>
      </c>
      <c r="H55">
        <v>0</v>
      </c>
      <c r="I55">
        <v>7974.2</v>
      </c>
      <c r="J55">
        <v>0</v>
      </c>
      <c r="K55">
        <v>3649.1</v>
      </c>
      <c r="L55">
        <v>4606.5</v>
      </c>
      <c r="M55">
        <v>-1</v>
      </c>
      <c r="N55">
        <v>135.6</v>
      </c>
      <c r="O55">
        <v>1</v>
      </c>
      <c r="P55">
        <v>2538</v>
      </c>
    </row>
    <row r="56" spans="1:16">
      <c r="A56" s="1">
        <v>42919.7378703704</v>
      </c>
      <c r="B56">
        <v>7940.4</v>
      </c>
      <c r="C56">
        <v>0</v>
      </c>
      <c r="D56">
        <v>0</v>
      </c>
      <c r="E56">
        <v>8147</v>
      </c>
      <c r="F56">
        <v>388.1</v>
      </c>
      <c r="G56">
        <v>0</v>
      </c>
      <c r="H56">
        <v>0</v>
      </c>
      <c r="I56">
        <v>7974.2</v>
      </c>
      <c r="J56">
        <v>0</v>
      </c>
      <c r="K56">
        <v>3660.1</v>
      </c>
      <c r="L56">
        <v>4616.8</v>
      </c>
      <c r="M56">
        <v>-1</v>
      </c>
      <c r="N56">
        <v>135.7</v>
      </c>
      <c r="O56">
        <v>1</v>
      </c>
      <c r="P56">
        <v>2538.7</v>
      </c>
    </row>
    <row r="57" spans="1:16">
      <c r="A57" s="1">
        <v>42919.7379861111</v>
      </c>
      <c r="B57">
        <v>7940.4</v>
      </c>
      <c r="C57">
        <v>0</v>
      </c>
      <c r="D57">
        <v>0</v>
      </c>
      <c r="E57">
        <v>8147</v>
      </c>
      <c r="F57">
        <v>374.9</v>
      </c>
      <c r="G57">
        <v>0</v>
      </c>
      <c r="H57">
        <v>0</v>
      </c>
      <c r="I57">
        <v>7974.2</v>
      </c>
      <c r="J57">
        <v>0</v>
      </c>
      <c r="K57">
        <v>3671.2</v>
      </c>
      <c r="L57">
        <v>4629.4</v>
      </c>
      <c r="M57">
        <v>-1</v>
      </c>
      <c r="N57">
        <v>135.8</v>
      </c>
      <c r="O57">
        <v>1</v>
      </c>
      <c r="P57">
        <v>2539.5</v>
      </c>
    </row>
    <row r="58" spans="1:16">
      <c r="A58" s="1">
        <v>42919.7381018518</v>
      </c>
      <c r="B58">
        <v>7940.4</v>
      </c>
      <c r="C58">
        <v>0</v>
      </c>
      <c r="D58">
        <v>0</v>
      </c>
      <c r="E58">
        <v>8147</v>
      </c>
      <c r="F58">
        <v>357.1</v>
      </c>
      <c r="G58">
        <v>0</v>
      </c>
      <c r="H58">
        <v>0</v>
      </c>
      <c r="I58">
        <v>7974.2</v>
      </c>
      <c r="J58">
        <v>0</v>
      </c>
      <c r="K58">
        <v>3688.8</v>
      </c>
      <c r="L58">
        <v>4639</v>
      </c>
      <c r="M58">
        <v>-1</v>
      </c>
      <c r="N58">
        <v>135.9</v>
      </c>
      <c r="O58">
        <v>1</v>
      </c>
      <c r="P58">
        <v>2547.8</v>
      </c>
    </row>
    <row r="59" spans="1:16">
      <c r="A59" s="1">
        <v>42919.7382175926</v>
      </c>
      <c r="B59">
        <v>7940.4</v>
      </c>
      <c r="C59">
        <v>0</v>
      </c>
      <c r="D59">
        <v>0</v>
      </c>
      <c r="E59">
        <v>8147</v>
      </c>
      <c r="F59">
        <v>344.5</v>
      </c>
      <c r="G59">
        <v>0</v>
      </c>
      <c r="H59">
        <v>0</v>
      </c>
      <c r="I59">
        <v>7974.2</v>
      </c>
      <c r="J59">
        <v>0</v>
      </c>
      <c r="K59">
        <v>3699.1</v>
      </c>
      <c r="L59">
        <v>4650.7</v>
      </c>
      <c r="M59">
        <v>-1</v>
      </c>
      <c r="N59">
        <v>135.9</v>
      </c>
      <c r="O59">
        <v>1</v>
      </c>
      <c r="P59">
        <v>2548.5</v>
      </c>
    </row>
    <row r="60" spans="1:16">
      <c r="A60" s="1">
        <v>42919.7383333333</v>
      </c>
      <c r="B60">
        <v>7940.4</v>
      </c>
      <c r="C60">
        <v>0</v>
      </c>
      <c r="D60">
        <v>0</v>
      </c>
      <c r="E60">
        <v>8147</v>
      </c>
      <c r="F60">
        <v>505.1</v>
      </c>
      <c r="G60">
        <v>0</v>
      </c>
      <c r="H60">
        <v>0</v>
      </c>
      <c r="I60">
        <v>7972.6</v>
      </c>
      <c r="J60">
        <v>0</v>
      </c>
      <c r="K60">
        <v>3543.4</v>
      </c>
      <c r="L60">
        <v>4517.6</v>
      </c>
      <c r="M60">
        <v>-1</v>
      </c>
      <c r="N60">
        <v>134.4</v>
      </c>
      <c r="O60">
        <v>1</v>
      </c>
      <c r="P60">
        <v>2524</v>
      </c>
    </row>
    <row r="61" spans="1:16">
      <c r="A61" s="1">
        <v>42919.7384490741</v>
      </c>
      <c r="B61">
        <v>7940.4</v>
      </c>
      <c r="C61">
        <v>0</v>
      </c>
      <c r="D61">
        <v>0</v>
      </c>
      <c r="E61">
        <v>8147</v>
      </c>
      <c r="F61">
        <v>487.2</v>
      </c>
      <c r="G61">
        <v>0</v>
      </c>
      <c r="H61">
        <v>0</v>
      </c>
      <c r="I61">
        <v>7972.6</v>
      </c>
      <c r="J61">
        <v>0</v>
      </c>
      <c r="K61">
        <v>3555.8</v>
      </c>
      <c r="L61">
        <v>4533</v>
      </c>
      <c r="M61">
        <v>-1</v>
      </c>
      <c r="N61">
        <v>134.4</v>
      </c>
      <c r="O61">
        <v>1</v>
      </c>
      <c r="P61">
        <v>2526</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42919.7316203704</v>
      </c>
      <c r="B2">
        <v>0.4</v>
      </c>
      <c r="C2">
        <v>0.4</v>
      </c>
      <c r="D2">
        <v>0.4</v>
      </c>
      <c r="E2">
        <v>0.7</v>
      </c>
      <c r="F2">
        <v>0</v>
      </c>
      <c r="G2">
        <v>0</v>
      </c>
      <c r="H2">
        <v>1.1</v>
      </c>
      <c r="I2">
        <v>0.4</v>
      </c>
      <c r="J2">
        <v>0.4</v>
      </c>
      <c r="K2">
        <v>1.2</v>
      </c>
      <c r="L2">
        <v>-0.7</v>
      </c>
    </row>
    <row r="3" spans="1:12">
      <c r="A3" s="1">
        <v>42919.7317361111</v>
      </c>
      <c r="B3">
        <v>0</v>
      </c>
      <c r="C3">
        <v>0</v>
      </c>
      <c r="D3">
        <v>0.7</v>
      </c>
      <c r="E3">
        <v>1.1</v>
      </c>
      <c r="F3">
        <v>0</v>
      </c>
      <c r="G3">
        <v>0</v>
      </c>
      <c r="H3">
        <v>1.1</v>
      </c>
      <c r="I3">
        <v>0</v>
      </c>
      <c r="J3">
        <v>0.7</v>
      </c>
      <c r="K3">
        <v>0.7</v>
      </c>
      <c r="L3">
        <v>-1.1</v>
      </c>
    </row>
    <row r="4" spans="1:12">
      <c r="A4" s="1">
        <v>42919.7318518519</v>
      </c>
      <c r="B4">
        <v>0</v>
      </c>
      <c r="C4">
        <v>0</v>
      </c>
      <c r="D4">
        <v>1</v>
      </c>
      <c r="E4">
        <v>1</v>
      </c>
      <c r="F4">
        <v>0</v>
      </c>
      <c r="G4">
        <v>0</v>
      </c>
      <c r="H4">
        <v>1</v>
      </c>
      <c r="I4">
        <v>0</v>
      </c>
      <c r="J4">
        <v>1</v>
      </c>
      <c r="K4">
        <v>1</v>
      </c>
      <c r="L4">
        <v>-1</v>
      </c>
    </row>
    <row r="5" spans="1:12">
      <c r="A5" s="1">
        <v>42919.7319675926</v>
      </c>
      <c r="B5">
        <v>262.8</v>
      </c>
      <c r="C5">
        <v>262.8</v>
      </c>
      <c r="D5">
        <v>191.7</v>
      </c>
      <c r="E5">
        <v>45.7</v>
      </c>
      <c r="F5">
        <v>0</v>
      </c>
      <c r="G5">
        <v>0</v>
      </c>
      <c r="H5">
        <v>308.5</v>
      </c>
      <c r="I5">
        <v>262.8</v>
      </c>
      <c r="J5">
        <v>191.7</v>
      </c>
      <c r="K5">
        <v>717.3</v>
      </c>
      <c r="L5">
        <v>-45.7</v>
      </c>
    </row>
    <row r="6" spans="1:12">
      <c r="A6" s="1">
        <v>42919.7320833333</v>
      </c>
      <c r="B6">
        <v>657.3</v>
      </c>
      <c r="C6">
        <v>657.3</v>
      </c>
      <c r="D6">
        <v>493.7</v>
      </c>
      <c r="E6">
        <v>112.3</v>
      </c>
      <c r="F6">
        <v>0</v>
      </c>
      <c r="G6">
        <v>0</v>
      </c>
      <c r="H6">
        <v>769.6</v>
      </c>
      <c r="I6">
        <v>657.3</v>
      </c>
      <c r="J6">
        <v>493.7</v>
      </c>
      <c r="K6">
        <v>1808.3</v>
      </c>
      <c r="L6">
        <v>-112.3</v>
      </c>
    </row>
    <row r="7" spans="1:12">
      <c r="A7" s="1">
        <v>42919.7321990741</v>
      </c>
      <c r="B7">
        <v>1035.2</v>
      </c>
      <c r="C7">
        <v>1035.2</v>
      </c>
      <c r="D7">
        <v>749.9</v>
      </c>
      <c r="E7">
        <v>168.9</v>
      </c>
      <c r="F7">
        <v>0</v>
      </c>
      <c r="G7">
        <v>0</v>
      </c>
      <c r="H7">
        <v>1204.1</v>
      </c>
      <c r="I7">
        <v>1035.2</v>
      </c>
      <c r="J7">
        <v>749.9</v>
      </c>
      <c r="K7">
        <v>2820.3</v>
      </c>
      <c r="L7">
        <v>-168.9</v>
      </c>
    </row>
    <row r="8" spans="1:12">
      <c r="A8" s="1">
        <v>42919.7323148148</v>
      </c>
      <c r="B8">
        <v>1029.6</v>
      </c>
      <c r="C8">
        <v>1029.6</v>
      </c>
      <c r="D8">
        <v>751.6</v>
      </c>
      <c r="E8">
        <v>172.2</v>
      </c>
      <c r="F8">
        <v>0</v>
      </c>
      <c r="G8">
        <v>0</v>
      </c>
      <c r="H8">
        <v>1201.8</v>
      </c>
      <c r="I8">
        <v>1029.6</v>
      </c>
      <c r="J8">
        <v>751.6</v>
      </c>
      <c r="K8">
        <v>2810.8</v>
      </c>
      <c r="L8">
        <v>-172.2</v>
      </c>
    </row>
    <row r="9" spans="1:12">
      <c r="A9" s="1">
        <v>42919.7324305556</v>
      </c>
      <c r="B9">
        <v>937.9</v>
      </c>
      <c r="C9">
        <v>937.9</v>
      </c>
      <c r="D9">
        <v>686.2</v>
      </c>
      <c r="E9">
        <v>151.7</v>
      </c>
      <c r="F9">
        <v>0</v>
      </c>
      <c r="G9">
        <v>0</v>
      </c>
      <c r="H9">
        <v>1089.6</v>
      </c>
      <c r="I9">
        <v>937.9</v>
      </c>
      <c r="J9">
        <v>686.2</v>
      </c>
      <c r="K9">
        <v>2562</v>
      </c>
      <c r="L9">
        <v>-151.7</v>
      </c>
    </row>
    <row r="10" spans="1:12">
      <c r="A10" s="1">
        <v>42919.7325462963</v>
      </c>
      <c r="B10">
        <v>1031.5</v>
      </c>
      <c r="C10">
        <v>1031.5</v>
      </c>
      <c r="D10">
        <v>720.4</v>
      </c>
      <c r="E10">
        <v>167.5</v>
      </c>
      <c r="F10">
        <v>0</v>
      </c>
      <c r="G10">
        <v>0</v>
      </c>
      <c r="H10">
        <v>1199</v>
      </c>
      <c r="I10">
        <v>1031.5</v>
      </c>
      <c r="J10">
        <v>720.4</v>
      </c>
      <c r="K10">
        <v>2783.4</v>
      </c>
      <c r="L10">
        <v>-167.5</v>
      </c>
    </row>
    <row r="11" spans="1:12">
      <c r="A11" s="1">
        <v>42919.732662037</v>
      </c>
      <c r="B11">
        <v>949.7</v>
      </c>
      <c r="C11">
        <v>949.7</v>
      </c>
      <c r="D11">
        <v>742.1</v>
      </c>
      <c r="E11">
        <v>162.3</v>
      </c>
      <c r="F11">
        <v>0</v>
      </c>
      <c r="G11">
        <v>0</v>
      </c>
      <c r="H11">
        <v>1112</v>
      </c>
      <c r="I11">
        <v>949.7</v>
      </c>
      <c r="J11">
        <v>742.1</v>
      </c>
      <c r="K11">
        <v>2641.5</v>
      </c>
      <c r="L11">
        <v>-162.3</v>
      </c>
    </row>
    <row r="12" spans="1:12">
      <c r="A12" s="1">
        <v>42919.7327777778</v>
      </c>
      <c r="B12">
        <v>889</v>
      </c>
      <c r="C12">
        <v>889</v>
      </c>
      <c r="D12">
        <v>687</v>
      </c>
      <c r="E12">
        <v>155.4</v>
      </c>
      <c r="F12">
        <v>0</v>
      </c>
      <c r="G12">
        <v>0</v>
      </c>
      <c r="H12">
        <v>1044.4</v>
      </c>
      <c r="I12">
        <v>889</v>
      </c>
      <c r="J12">
        <v>687</v>
      </c>
      <c r="K12">
        <v>2465</v>
      </c>
      <c r="L12">
        <v>-155.4</v>
      </c>
    </row>
    <row r="13" spans="1:12">
      <c r="A13" s="1">
        <v>42919.7328935185</v>
      </c>
      <c r="B13">
        <v>1034.3</v>
      </c>
      <c r="C13">
        <v>1034.3</v>
      </c>
      <c r="D13">
        <v>754.9</v>
      </c>
      <c r="E13">
        <v>170.2</v>
      </c>
      <c r="F13">
        <v>0</v>
      </c>
      <c r="G13">
        <v>0</v>
      </c>
      <c r="H13">
        <v>1204.5</v>
      </c>
      <c r="I13">
        <v>1034.3</v>
      </c>
      <c r="J13">
        <v>754.9</v>
      </c>
      <c r="K13">
        <v>2823.5</v>
      </c>
      <c r="L13">
        <v>-170.2</v>
      </c>
    </row>
    <row r="14" spans="1:12">
      <c r="A14" s="1">
        <v>42919.7330092593</v>
      </c>
      <c r="B14">
        <v>997</v>
      </c>
      <c r="C14">
        <v>997</v>
      </c>
      <c r="D14">
        <v>764.2</v>
      </c>
      <c r="E14">
        <v>175.1</v>
      </c>
      <c r="F14">
        <v>0</v>
      </c>
      <c r="G14">
        <v>0</v>
      </c>
      <c r="H14">
        <v>1172.1</v>
      </c>
      <c r="I14">
        <v>997</v>
      </c>
      <c r="J14">
        <v>764.2</v>
      </c>
      <c r="K14">
        <v>2758.2</v>
      </c>
      <c r="L14">
        <v>-175.1</v>
      </c>
    </row>
    <row r="15" spans="1:12">
      <c r="A15" s="1">
        <v>42919.733125</v>
      </c>
      <c r="B15">
        <v>1035.5</v>
      </c>
      <c r="C15">
        <v>1035.5</v>
      </c>
      <c r="D15">
        <v>748.4</v>
      </c>
      <c r="E15">
        <v>173.8</v>
      </c>
      <c r="F15">
        <v>0</v>
      </c>
      <c r="G15">
        <v>0</v>
      </c>
      <c r="H15">
        <v>1209.3</v>
      </c>
      <c r="I15">
        <v>1035.5</v>
      </c>
      <c r="J15">
        <v>748.4</v>
      </c>
      <c r="K15">
        <v>2819.4</v>
      </c>
      <c r="L15">
        <v>-173.8</v>
      </c>
    </row>
    <row r="16" spans="1:12">
      <c r="A16" s="1">
        <v>42919.7332407407</v>
      </c>
      <c r="B16">
        <v>1043.7</v>
      </c>
      <c r="C16">
        <v>1043.7</v>
      </c>
      <c r="D16">
        <v>722.3</v>
      </c>
      <c r="E16">
        <v>164.9</v>
      </c>
      <c r="F16">
        <v>0</v>
      </c>
      <c r="G16">
        <v>0</v>
      </c>
      <c r="H16">
        <v>1208.6</v>
      </c>
      <c r="I16">
        <v>1043.7</v>
      </c>
      <c r="J16">
        <v>722.3</v>
      </c>
      <c r="K16">
        <v>2809.7</v>
      </c>
      <c r="L16">
        <v>-164.9</v>
      </c>
    </row>
    <row r="17" spans="1:12">
      <c r="A17" s="1">
        <v>42919.7333564815</v>
      </c>
      <c r="B17">
        <v>979.9</v>
      </c>
      <c r="C17">
        <v>979.9</v>
      </c>
      <c r="D17">
        <v>709.6</v>
      </c>
      <c r="E17">
        <v>160.9</v>
      </c>
      <c r="F17">
        <v>0</v>
      </c>
      <c r="G17">
        <v>0</v>
      </c>
      <c r="H17">
        <v>1140.8</v>
      </c>
      <c r="I17">
        <v>979.9</v>
      </c>
      <c r="J17">
        <v>709.6</v>
      </c>
      <c r="K17">
        <v>2669.4</v>
      </c>
      <c r="L17">
        <v>-160.9</v>
      </c>
    </row>
    <row r="18" spans="1:12">
      <c r="A18" s="1">
        <v>42919.7334722222</v>
      </c>
      <c r="B18">
        <v>924.7</v>
      </c>
      <c r="C18">
        <v>924.7</v>
      </c>
      <c r="D18">
        <v>679</v>
      </c>
      <c r="E18">
        <v>156.5</v>
      </c>
      <c r="F18">
        <v>0</v>
      </c>
      <c r="G18">
        <v>0</v>
      </c>
      <c r="H18">
        <v>1081.2</v>
      </c>
      <c r="I18">
        <v>924.7</v>
      </c>
      <c r="J18">
        <v>679</v>
      </c>
      <c r="K18">
        <v>2528.4</v>
      </c>
      <c r="L18">
        <v>-156.5</v>
      </c>
    </row>
    <row r="19" spans="1:12">
      <c r="A19" s="1">
        <v>42919.733587963</v>
      </c>
      <c r="B19">
        <v>946.8</v>
      </c>
      <c r="C19">
        <v>946.8</v>
      </c>
      <c r="D19">
        <v>704</v>
      </c>
      <c r="E19">
        <v>159.2</v>
      </c>
      <c r="F19">
        <v>0</v>
      </c>
      <c r="G19">
        <v>0</v>
      </c>
      <c r="H19">
        <v>1106</v>
      </c>
      <c r="I19">
        <v>946.8</v>
      </c>
      <c r="J19">
        <v>704</v>
      </c>
      <c r="K19">
        <v>2597.6</v>
      </c>
      <c r="L19">
        <v>-159.2</v>
      </c>
    </row>
    <row r="20" spans="1:12">
      <c r="A20" s="1">
        <v>42919.7337037037</v>
      </c>
      <c r="B20">
        <v>668.1</v>
      </c>
      <c r="C20">
        <v>668.1</v>
      </c>
      <c r="D20">
        <v>455.2</v>
      </c>
      <c r="E20">
        <v>110.6</v>
      </c>
      <c r="F20">
        <v>0</v>
      </c>
      <c r="G20">
        <v>0</v>
      </c>
      <c r="H20">
        <v>778.7</v>
      </c>
      <c r="I20">
        <v>668.1</v>
      </c>
      <c r="J20">
        <v>455.2</v>
      </c>
      <c r="K20">
        <v>1791.4</v>
      </c>
      <c r="L20">
        <v>-110.6</v>
      </c>
    </row>
    <row r="21" spans="1:12">
      <c r="A21" s="1">
        <v>42919.7338194444</v>
      </c>
      <c r="B21">
        <v>986</v>
      </c>
      <c r="C21">
        <v>986</v>
      </c>
      <c r="D21">
        <v>685.2</v>
      </c>
      <c r="E21">
        <v>154.9</v>
      </c>
      <c r="F21">
        <v>0</v>
      </c>
      <c r="G21">
        <v>0</v>
      </c>
      <c r="H21">
        <v>1140.9</v>
      </c>
      <c r="I21">
        <v>986</v>
      </c>
      <c r="J21">
        <v>685.2</v>
      </c>
      <c r="K21">
        <v>2657.2</v>
      </c>
      <c r="L21">
        <v>-154.9</v>
      </c>
    </row>
    <row r="22" spans="1:12">
      <c r="A22" s="1">
        <v>42919.7339351852</v>
      </c>
      <c r="B22">
        <v>996.7</v>
      </c>
      <c r="C22">
        <v>996.7</v>
      </c>
      <c r="D22">
        <v>712.5</v>
      </c>
      <c r="E22">
        <v>156.8</v>
      </c>
      <c r="F22">
        <v>0</v>
      </c>
      <c r="G22">
        <v>0</v>
      </c>
      <c r="H22">
        <v>1153.5</v>
      </c>
      <c r="I22">
        <v>996.7</v>
      </c>
      <c r="J22">
        <v>712.5</v>
      </c>
      <c r="K22">
        <v>2705.9</v>
      </c>
      <c r="L22">
        <v>-156.8</v>
      </c>
    </row>
    <row r="23" spans="1:12">
      <c r="A23" s="1">
        <v>42919.7340509259</v>
      </c>
      <c r="B23">
        <v>997.7</v>
      </c>
      <c r="C23">
        <v>997.7</v>
      </c>
      <c r="D23">
        <v>704.5</v>
      </c>
      <c r="E23">
        <v>159.1</v>
      </c>
      <c r="F23">
        <v>0</v>
      </c>
      <c r="G23">
        <v>0</v>
      </c>
      <c r="H23">
        <v>1156.8</v>
      </c>
      <c r="I23">
        <v>997.7</v>
      </c>
      <c r="J23">
        <v>704.5</v>
      </c>
      <c r="K23">
        <v>2699.9</v>
      </c>
      <c r="L23">
        <v>-159.1</v>
      </c>
    </row>
    <row r="24" spans="1:12">
      <c r="A24" s="1">
        <v>42919.7341666667</v>
      </c>
      <c r="B24">
        <v>1024.8</v>
      </c>
      <c r="C24">
        <v>1024.8</v>
      </c>
      <c r="D24">
        <v>734.2</v>
      </c>
      <c r="E24">
        <v>163.1</v>
      </c>
      <c r="F24">
        <v>0</v>
      </c>
      <c r="G24">
        <v>0</v>
      </c>
      <c r="H24">
        <v>1187.9</v>
      </c>
      <c r="I24">
        <v>1024.8</v>
      </c>
      <c r="J24">
        <v>734.2</v>
      </c>
      <c r="K24">
        <v>2783.8</v>
      </c>
      <c r="L24">
        <v>-163.1</v>
      </c>
    </row>
    <row r="25" spans="1:12">
      <c r="A25" s="1">
        <v>42919.7342824074</v>
      </c>
      <c r="B25">
        <v>983.4</v>
      </c>
      <c r="C25">
        <v>983.4</v>
      </c>
      <c r="D25">
        <v>706.4</v>
      </c>
      <c r="E25">
        <v>162</v>
      </c>
      <c r="F25">
        <v>0</v>
      </c>
      <c r="G25">
        <v>0</v>
      </c>
      <c r="H25">
        <v>1145.4</v>
      </c>
      <c r="I25">
        <v>983.4</v>
      </c>
      <c r="J25">
        <v>706.4</v>
      </c>
      <c r="K25">
        <v>2673.2</v>
      </c>
      <c r="L25">
        <v>-162</v>
      </c>
    </row>
    <row r="26" spans="1:12">
      <c r="A26" s="1">
        <v>42919.7343981481</v>
      </c>
      <c r="B26">
        <v>997.8</v>
      </c>
      <c r="C26">
        <v>997.8</v>
      </c>
      <c r="D26">
        <v>703.2</v>
      </c>
      <c r="E26">
        <v>159.8</v>
      </c>
      <c r="F26">
        <v>0</v>
      </c>
      <c r="G26">
        <v>0</v>
      </c>
      <c r="H26">
        <v>1157.6</v>
      </c>
      <c r="I26">
        <v>997.8</v>
      </c>
      <c r="J26">
        <v>703.2</v>
      </c>
      <c r="K26">
        <v>2698.8</v>
      </c>
      <c r="L26">
        <v>-159.8</v>
      </c>
    </row>
    <row r="27" spans="1:12">
      <c r="A27" s="1">
        <v>42919.7345138889</v>
      </c>
      <c r="B27">
        <v>989.2</v>
      </c>
      <c r="C27">
        <v>989.2</v>
      </c>
      <c r="D27">
        <v>741.7</v>
      </c>
      <c r="E27">
        <v>171.1</v>
      </c>
      <c r="F27">
        <v>0</v>
      </c>
      <c r="G27">
        <v>0</v>
      </c>
      <c r="H27">
        <v>1160.3</v>
      </c>
      <c r="I27">
        <v>989.2</v>
      </c>
      <c r="J27">
        <v>741.7</v>
      </c>
      <c r="K27">
        <v>2720.1</v>
      </c>
      <c r="L27">
        <v>-171.1</v>
      </c>
    </row>
    <row r="28" spans="1:12">
      <c r="A28" s="1">
        <v>42919.7346296296</v>
      </c>
      <c r="B28">
        <v>998.8</v>
      </c>
      <c r="C28">
        <v>998.8</v>
      </c>
      <c r="D28">
        <v>748.9</v>
      </c>
      <c r="E28">
        <v>172.6</v>
      </c>
      <c r="F28">
        <v>0</v>
      </c>
      <c r="G28">
        <v>0</v>
      </c>
      <c r="H28">
        <v>1171.4</v>
      </c>
      <c r="I28">
        <v>998.8</v>
      </c>
      <c r="J28">
        <v>748.9</v>
      </c>
      <c r="K28">
        <v>2746.5</v>
      </c>
      <c r="L28">
        <v>-172.6</v>
      </c>
    </row>
    <row r="29" spans="1:12">
      <c r="A29" s="1">
        <v>42919.7347453704</v>
      </c>
      <c r="B29">
        <v>1040.6</v>
      </c>
      <c r="C29">
        <v>1040.6</v>
      </c>
      <c r="D29">
        <v>729.9</v>
      </c>
      <c r="E29">
        <v>166.6</v>
      </c>
      <c r="F29">
        <v>0</v>
      </c>
      <c r="G29">
        <v>0</v>
      </c>
      <c r="H29">
        <v>1207.2</v>
      </c>
      <c r="I29">
        <v>1040.6</v>
      </c>
      <c r="J29">
        <v>729.9</v>
      </c>
      <c r="K29">
        <v>2811.1</v>
      </c>
      <c r="L29">
        <v>-166.6</v>
      </c>
    </row>
    <row r="30" spans="1:12">
      <c r="A30" s="1">
        <v>42919.7348611111</v>
      </c>
      <c r="B30">
        <v>958.4</v>
      </c>
      <c r="C30">
        <v>958.4</v>
      </c>
      <c r="D30">
        <v>720</v>
      </c>
      <c r="E30">
        <v>157.7</v>
      </c>
      <c r="F30">
        <v>0</v>
      </c>
      <c r="G30">
        <v>0</v>
      </c>
      <c r="H30">
        <v>1116.1</v>
      </c>
      <c r="I30">
        <v>958.4</v>
      </c>
      <c r="J30">
        <v>720</v>
      </c>
      <c r="K30">
        <v>2636.8</v>
      </c>
      <c r="L30">
        <v>-157.7</v>
      </c>
    </row>
    <row r="31" spans="1:12">
      <c r="A31" s="1">
        <v>42919.7349768519</v>
      </c>
      <c r="B31">
        <v>1025</v>
      </c>
      <c r="C31">
        <v>1025</v>
      </c>
      <c r="D31">
        <v>707.2</v>
      </c>
      <c r="E31">
        <v>162.9</v>
      </c>
      <c r="F31">
        <v>0</v>
      </c>
      <c r="G31">
        <v>0</v>
      </c>
      <c r="H31">
        <v>1187.9</v>
      </c>
      <c r="I31">
        <v>1025</v>
      </c>
      <c r="J31">
        <v>707.2</v>
      </c>
      <c r="K31">
        <v>2757.2</v>
      </c>
      <c r="L31">
        <v>-162.9</v>
      </c>
    </row>
    <row r="32" spans="1:12">
      <c r="A32" s="1">
        <v>42919.7350925926</v>
      </c>
      <c r="B32">
        <v>979.7</v>
      </c>
      <c r="C32">
        <v>979.7</v>
      </c>
      <c r="D32">
        <v>737.7</v>
      </c>
      <c r="E32">
        <v>165.3</v>
      </c>
      <c r="F32">
        <v>0</v>
      </c>
      <c r="G32">
        <v>0</v>
      </c>
      <c r="H32">
        <v>1145</v>
      </c>
      <c r="I32">
        <v>979.7</v>
      </c>
      <c r="J32">
        <v>737.7</v>
      </c>
      <c r="K32">
        <v>2697.1</v>
      </c>
      <c r="L32">
        <v>-165.3</v>
      </c>
    </row>
    <row r="33" spans="1:12">
      <c r="A33" s="1">
        <v>42919.7352083333</v>
      </c>
      <c r="B33">
        <v>721.2</v>
      </c>
      <c r="C33">
        <v>721.2</v>
      </c>
      <c r="D33">
        <v>524.2</v>
      </c>
      <c r="E33">
        <v>119.1</v>
      </c>
      <c r="F33">
        <v>0</v>
      </c>
      <c r="G33">
        <v>0</v>
      </c>
      <c r="H33">
        <v>840.3</v>
      </c>
      <c r="I33">
        <v>721.2</v>
      </c>
      <c r="J33">
        <v>524.2</v>
      </c>
      <c r="K33">
        <v>1966.6</v>
      </c>
      <c r="L33">
        <v>-119.1</v>
      </c>
    </row>
    <row r="34" spans="1:12">
      <c r="A34" s="1">
        <v>42919.7353240741</v>
      </c>
      <c r="B34">
        <v>1047.1</v>
      </c>
      <c r="C34">
        <v>1047.1</v>
      </c>
      <c r="D34">
        <v>761.9</v>
      </c>
      <c r="E34">
        <v>172.9</v>
      </c>
      <c r="F34">
        <v>0</v>
      </c>
      <c r="G34">
        <v>0</v>
      </c>
      <c r="H34">
        <v>1220</v>
      </c>
      <c r="I34">
        <v>1047.1</v>
      </c>
      <c r="J34">
        <v>761.9</v>
      </c>
      <c r="K34">
        <v>2856.1</v>
      </c>
      <c r="L34">
        <v>-172.9</v>
      </c>
    </row>
    <row r="35" spans="1:12">
      <c r="A35" s="1">
        <v>42919.7354398148</v>
      </c>
      <c r="B35">
        <v>1040.6</v>
      </c>
      <c r="C35">
        <v>1040.6</v>
      </c>
      <c r="D35">
        <v>743.7</v>
      </c>
      <c r="E35">
        <v>169</v>
      </c>
      <c r="F35">
        <v>0</v>
      </c>
      <c r="G35">
        <v>0</v>
      </c>
      <c r="H35">
        <v>1209.6</v>
      </c>
      <c r="I35">
        <v>1040.6</v>
      </c>
      <c r="J35">
        <v>743.7</v>
      </c>
      <c r="K35">
        <v>2824.9</v>
      </c>
      <c r="L35">
        <v>-169</v>
      </c>
    </row>
    <row r="36" spans="1:12">
      <c r="A36" s="1">
        <v>42919.7355555556</v>
      </c>
      <c r="B36">
        <v>938.9</v>
      </c>
      <c r="C36">
        <v>938.9</v>
      </c>
      <c r="D36">
        <v>693</v>
      </c>
      <c r="E36">
        <v>157.9</v>
      </c>
      <c r="F36">
        <v>0</v>
      </c>
      <c r="G36">
        <v>0</v>
      </c>
      <c r="H36">
        <v>1096.8</v>
      </c>
      <c r="I36">
        <v>938.9</v>
      </c>
      <c r="J36">
        <v>693</v>
      </c>
      <c r="K36">
        <v>2570.8</v>
      </c>
      <c r="L36">
        <v>-157.9</v>
      </c>
    </row>
    <row r="37" spans="1:12">
      <c r="A37" s="1">
        <v>42919.7356712963</v>
      </c>
      <c r="B37">
        <v>1000.9</v>
      </c>
      <c r="C37">
        <v>1000.9</v>
      </c>
      <c r="D37">
        <v>722.3</v>
      </c>
      <c r="E37">
        <v>182.6</v>
      </c>
      <c r="F37">
        <v>0</v>
      </c>
      <c r="G37">
        <v>0</v>
      </c>
      <c r="H37">
        <v>1183.5</v>
      </c>
      <c r="I37">
        <v>1000.9</v>
      </c>
      <c r="J37">
        <v>722.3</v>
      </c>
      <c r="K37">
        <v>2724.1</v>
      </c>
      <c r="L37">
        <v>-182.6</v>
      </c>
    </row>
    <row r="38" spans="1:12">
      <c r="A38" s="1">
        <v>42919.735787037</v>
      </c>
      <c r="B38">
        <v>941.4</v>
      </c>
      <c r="C38">
        <v>941.4</v>
      </c>
      <c r="D38">
        <v>706.3</v>
      </c>
      <c r="E38">
        <v>162.4</v>
      </c>
      <c r="F38">
        <v>0</v>
      </c>
      <c r="G38">
        <v>0</v>
      </c>
      <c r="H38">
        <v>1103.8</v>
      </c>
      <c r="I38">
        <v>941.4</v>
      </c>
      <c r="J38">
        <v>706.3</v>
      </c>
      <c r="K38">
        <v>2589.1</v>
      </c>
      <c r="L38">
        <v>-162.4</v>
      </c>
    </row>
    <row r="39" spans="1:12">
      <c r="A39" s="1">
        <v>42919.7359027778</v>
      </c>
      <c r="B39">
        <v>976.1</v>
      </c>
      <c r="C39">
        <v>976.1</v>
      </c>
      <c r="D39">
        <v>645.7</v>
      </c>
      <c r="E39">
        <v>156</v>
      </c>
      <c r="F39">
        <v>0</v>
      </c>
      <c r="G39">
        <v>0</v>
      </c>
      <c r="H39">
        <v>1132.1</v>
      </c>
      <c r="I39">
        <v>976.1</v>
      </c>
      <c r="J39">
        <v>645.7</v>
      </c>
      <c r="K39">
        <v>2597.9</v>
      </c>
      <c r="L39">
        <v>-156</v>
      </c>
    </row>
    <row r="40" spans="1:12">
      <c r="A40" s="1">
        <v>42919.7360185185</v>
      </c>
      <c r="B40">
        <v>982.6</v>
      </c>
      <c r="C40">
        <v>982.6</v>
      </c>
      <c r="D40">
        <v>722.4</v>
      </c>
      <c r="E40">
        <v>159.7</v>
      </c>
      <c r="F40">
        <v>0</v>
      </c>
      <c r="G40">
        <v>0</v>
      </c>
      <c r="H40">
        <v>1142.3</v>
      </c>
      <c r="I40">
        <v>982.6</v>
      </c>
      <c r="J40">
        <v>722.4</v>
      </c>
      <c r="K40">
        <v>2687.6</v>
      </c>
      <c r="L40">
        <v>-159.7</v>
      </c>
    </row>
    <row r="41" spans="1:12">
      <c r="A41" s="1">
        <v>42919.7361342593</v>
      </c>
      <c r="B41">
        <v>995.1</v>
      </c>
      <c r="C41">
        <v>995.1</v>
      </c>
      <c r="D41">
        <v>696.9</v>
      </c>
      <c r="E41">
        <v>154.8</v>
      </c>
      <c r="F41">
        <v>0</v>
      </c>
      <c r="G41">
        <v>0</v>
      </c>
      <c r="H41">
        <v>1149.9</v>
      </c>
      <c r="I41">
        <v>995.1</v>
      </c>
      <c r="J41">
        <v>696.9</v>
      </c>
      <c r="K41">
        <v>2687.1</v>
      </c>
      <c r="L41">
        <v>-154.8</v>
      </c>
    </row>
    <row r="42" spans="1:12">
      <c r="A42" s="1">
        <v>42919.73625</v>
      </c>
      <c r="B42">
        <v>980.4</v>
      </c>
      <c r="C42">
        <v>980.4</v>
      </c>
      <c r="D42">
        <v>731.6</v>
      </c>
      <c r="E42">
        <v>186.3</v>
      </c>
      <c r="F42">
        <v>0</v>
      </c>
      <c r="G42">
        <v>0</v>
      </c>
      <c r="H42">
        <v>1166.7</v>
      </c>
      <c r="I42">
        <v>980.4</v>
      </c>
      <c r="J42">
        <v>731.6</v>
      </c>
      <c r="K42">
        <v>2692.4</v>
      </c>
      <c r="L42">
        <v>-186.3</v>
      </c>
    </row>
    <row r="43" spans="1:12">
      <c r="A43" s="1">
        <v>42919.7363657407</v>
      </c>
      <c r="B43">
        <v>1098.6</v>
      </c>
      <c r="C43">
        <v>1098.6</v>
      </c>
      <c r="D43">
        <v>765.6</v>
      </c>
      <c r="E43">
        <v>185.5</v>
      </c>
      <c r="F43">
        <v>0</v>
      </c>
      <c r="G43">
        <v>0</v>
      </c>
      <c r="H43">
        <v>1284.1</v>
      </c>
      <c r="I43">
        <v>1098.6</v>
      </c>
      <c r="J43">
        <v>765.6</v>
      </c>
      <c r="K43">
        <v>2962.8</v>
      </c>
      <c r="L43">
        <v>-185.5</v>
      </c>
    </row>
    <row r="44" spans="1:12">
      <c r="A44" s="1">
        <v>42919.7364814815</v>
      </c>
      <c r="B44">
        <v>995</v>
      </c>
      <c r="C44">
        <v>995</v>
      </c>
      <c r="D44">
        <v>816.3</v>
      </c>
      <c r="E44">
        <v>170.4</v>
      </c>
      <c r="F44">
        <v>0</v>
      </c>
      <c r="G44">
        <v>0</v>
      </c>
      <c r="H44">
        <v>1165.4</v>
      </c>
      <c r="I44">
        <v>995</v>
      </c>
      <c r="J44">
        <v>816.3</v>
      </c>
      <c r="K44">
        <v>2806.3</v>
      </c>
      <c r="L44">
        <v>-170.4</v>
      </c>
    </row>
    <row r="45" spans="1:12">
      <c r="A45" s="1">
        <v>42919.7365972222</v>
      </c>
      <c r="B45">
        <v>970.6</v>
      </c>
      <c r="C45">
        <v>970.6</v>
      </c>
      <c r="D45">
        <v>888.7</v>
      </c>
      <c r="E45">
        <v>167.8</v>
      </c>
      <c r="F45">
        <v>0</v>
      </c>
      <c r="G45">
        <v>0</v>
      </c>
      <c r="H45">
        <v>1138.4</v>
      </c>
      <c r="I45">
        <v>970.6</v>
      </c>
      <c r="J45">
        <v>888.7</v>
      </c>
      <c r="K45">
        <v>2829.9</v>
      </c>
      <c r="L45">
        <v>-167.8</v>
      </c>
    </row>
    <row r="46" spans="1:12">
      <c r="A46" s="1">
        <v>42919.736712963</v>
      </c>
      <c r="B46">
        <v>994.6</v>
      </c>
      <c r="C46">
        <v>994.6</v>
      </c>
      <c r="D46">
        <v>710.2</v>
      </c>
      <c r="E46">
        <v>157.6</v>
      </c>
      <c r="F46">
        <v>0</v>
      </c>
      <c r="G46">
        <v>0</v>
      </c>
      <c r="H46">
        <v>1152.2</v>
      </c>
      <c r="I46">
        <v>994.6</v>
      </c>
      <c r="J46">
        <v>710.2</v>
      </c>
      <c r="K46">
        <v>2699.4</v>
      </c>
      <c r="L46">
        <v>-157.6</v>
      </c>
    </row>
    <row r="47" spans="1:12">
      <c r="A47" s="1">
        <v>42919.7368287037</v>
      </c>
      <c r="B47">
        <v>809.2</v>
      </c>
      <c r="C47">
        <v>809.2</v>
      </c>
      <c r="D47">
        <v>572</v>
      </c>
      <c r="E47">
        <v>145.8</v>
      </c>
      <c r="F47">
        <v>0</v>
      </c>
      <c r="G47">
        <v>0</v>
      </c>
      <c r="H47">
        <v>955</v>
      </c>
      <c r="I47">
        <v>809.2</v>
      </c>
      <c r="J47">
        <v>572</v>
      </c>
      <c r="K47">
        <v>2190.4</v>
      </c>
      <c r="L47">
        <v>-145.8</v>
      </c>
    </row>
    <row r="48" spans="1:12">
      <c r="A48" s="1">
        <v>42919.7369444444</v>
      </c>
      <c r="B48">
        <v>949.2</v>
      </c>
      <c r="C48">
        <v>949.2</v>
      </c>
      <c r="D48">
        <v>675.7</v>
      </c>
      <c r="E48">
        <v>159.1</v>
      </c>
      <c r="F48">
        <v>0</v>
      </c>
      <c r="G48">
        <v>0</v>
      </c>
      <c r="H48">
        <v>1108.3</v>
      </c>
      <c r="I48">
        <v>949.2</v>
      </c>
      <c r="J48">
        <v>675.7</v>
      </c>
      <c r="K48">
        <v>2574.1</v>
      </c>
      <c r="L48">
        <v>-159.1</v>
      </c>
    </row>
    <row r="49" spans="1:12">
      <c r="A49" s="1">
        <v>42919.7370601852</v>
      </c>
      <c r="B49">
        <v>1016.8</v>
      </c>
      <c r="C49">
        <v>1016.8</v>
      </c>
      <c r="D49">
        <v>710</v>
      </c>
      <c r="E49">
        <v>163.1</v>
      </c>
      <c r="F49">
        <v>0</v>
      </c>
      <c r="G49">
        <v>0</v>
      </c>
      <c r="H49">
        <v>1179.9</v>
      </c>
      <c r="I49">
        <v>1016.8</v>
      </c>
      <c r="J49">
        <v>710</v>
      </c>
      <c r="K49">
        <v>2743.6</v>
      </c>
      <c r="L49">
        <v>-163.1</v>
      </c>
    </row>
    <row r="50" spans="1:12">
      <c r="A50" s="1">
        <v>42919.7371759259</v>
      </c>
      <c r="B50">
        <v>1025.5</v>
      </c>
      <c r="C50">
        <v>1025.5</v>
      </c>
      <c r="D50">
        <v>724.7</v>
      </c>
      <c r="E50">
        <v>168</v>
      </c>
      <c r="F50">
        <v>0</v>
      </c>
      <c r="G50">
        <v>0</v>
      </c>
      <c r="H50">
        <v>1193.5</v>
      </c>
      <c r="I50">
        <v>1025.5</v>
      </c>
      <c r="J50">
        <v>724.7</v>
      </c>
      <c r="K50">
        <v>2775.7</v>
      </c>
      <c r="L50">
        <v>-168</v>
      </c>
    </row>
    <row r="51" spans="1:12">
      <c r="A51" s="1">
        <v>42919.7372916667</v>
      </c>
      <c r="B51">
        <v>978.6</v>
      </c>
      <c r="C51">
        <v>978.6</v>
      </c>
      <c r="D51">
        <v>660.4</v>
      </c>
      <c r="E51">
        <v>149.6</v>
      </c>
      <c r="F51">
        <v>0</v>
      </c>
      <c r="G51">
        <v>0</v>
      </c>
      <c r="H51">
        <v>1128.2</v>
      </c>
      <c r="I51">
        <v>978.6</v>
      </c>
      <c r="J51">
        <v>660.4</v>
      </c>
      <c r="K51">
        <v>2617.6</v>
      </c>
      <c r="L51">
        <v>-149.6</v>
      </c>
    </row>
    <row r="52" spans="1:12">
      <c r="A52" s="1">
        <v>42919.7374074074</v>
      </c>
      <c r="B52">
        <v>993</v>
      </c>
      <c r="C52">
        <v>993</v>
      </c>
      <c r="D52">
        <v>716.6</v>
      </c>
      <c r="E52">
        <v>156.2</v>
      </c>
      <c r="F52">
        <v>0</v>
      </c>
      <c r="G52">
        <v>0</v>
      </c>
      <c r="H52">
        <v>1149.2</v>
      </c>
      <c r="I52">
        <v>993</v>
      </c>
      <c r="J52">
        <v>716.6</v>
      </c>
      <c r="K52">
        <v>2702.6</v>
      </c>
      <c r="L52">
        <v>-156.2</v>
      </c>
    </row>
    <row r="53" spans="1:12">
      <c r="A53" s="1">
        <v>42919.7375231481</v>
      </c>
      <c r="B53">
        <v>979.3</v>
      </c>
      <c r="C53">
        <v>979.3</v>
      </c>
      <c r="D53">
        <v>772.7</v>
      </c>
      <c r="E53">
        <v>159.1</v>
      </c>
      <c r="F53">
        <v>0</v>
      </c>
      <c r="G53">
        <v>0</v>
      </c>
      <c r="H53">
        <v>1138.4</v>
      </c>
      <c r="I53">
        <v>979.3</v>
      </c>
      <c r="J53">
        <v>772.7</v>
      </c>
      <c r="K53">
        <v>2731.3</v>
      </c>
      <c r="L53">
        <v>-159.1</v>
      </c>
    </row>
    <row r="54" spans="1:12">
      <c r="A54" s="1">
        <v>42919.7376388889</v>
      </c>
      <c r="B54">
        <v>917.9</v>
      </c>
      <c r="C54">
        <v>917.9</v>
      </c>
      <c r="D54">
        <v>748.6</v>
      </c>
      <c r="E54">
        <v>160.1</v>
      </c>
      <c r="F54">
        <v>0</v>
      </c>
      <c r="G54">
        <v>0</v>
      </c>
      <c r="H54">
        <v>1078</v>
      </c>
      <c r="I54">
        <v>917.9</v>
      </c>
      <c r="J54">
        <v>748.6</v>
      </c>
      <c r="K54">
        <v>2584.4</v>
      </c>
      <c r="L54">
        <v>-160.1</v>
      </c>
    </row>
    <row r="55" spans="1:12">
      <c r="A55" s="1">
        <v>42919.7377546296</v>
      </c>
      <c r="B55">
        <v>920.7</v>
      </c>
      <c r="C55">
        <v>920.7</v>
      </c>
      <c r="D55">
        <v>696.5</v>
      </c>
      <c r="E55">
        <v>157.7</v>
      </c>
      <c r="F55">
        <v>0</v>
      </c>
      <c r="G55">
        <v>0</v>
      </c>
      <c r="H55">
        <v>1078.4</v>
      </c>
      <c r="I55">
        <v>920.7</v>
      </c>
      <c r="J55">
        <v>696.5</v>
      </c>
      <c r="K55">
        <v>2537.9</v>
      </c>
      <c r="L55">
        <v>-157.7</v>
      </c>
    </row>
    <row r="56" spans="1:12">
      <c r="A56" s="1">
        <v>42919.7378703704</v>
      </c>
      <c r="B56">
        <v>1035.4</v>
      </c>
      <c r="C56">
        <v>1035.4</v>
      </c>
      <c r="D56">
        <v>716.9</v>
      </c>
      <c r="E56">
        <v>166.7</v>
      </c>
      <c r="F56">
        <v>0</v>
      </c>
      <c r="G56">
        <v>0</v>
      </c>
      <c r="H56">
        <v>1202.1</v>
      </c>
      <c r="I56">
        <v>1035.4</v>
      </c>
      <c r="J56">
        <v>716.9</v>
      </c>
      <c r="K56">
        <v>2787.7</v>
      </c>
      <c r="L56">
        <v>-166.7</v>
      </c>
    </row>
    <row r="57" spans="1:12">
      <c r="A57" s="1">
        <v>42919.7379861111</v>
      </c>
      <c r="B57">
        <v>1042.8</v>
      </c>
      <c r="C57">
        <v>1042.8</v>
      </c>
      <c r="D57">
        <v>745.9</v>
      </c>
      <c r="E57">
        <v>168.6</v>
      </c>
      <c r="F57">
        <v>0</v>
      </c>
      <c r="G57">
        <v>0</v>
      </c>
      <c r="H57">
        <v>1211.4</v>
      </c>
      <c r="I57">
        <v>1042.8</v>
      </c>
      <c r="J57">
        <v>745.9</v>
      </c>
      <c r="K57">
        <v>2831.5</v>
      </c>
      <c r="L57">
        <v>-168.6</v>
      </c>
    </row>
    <row r="58" spans="1:12">
      <c r="A58" s="1">
        <v>42919.7381018518</v>
      </c>
      <c r="B58">
        <v>936.1</v>
      </c>
      <c r="C58">
        <v>936.1</v>
      </c>
      <c r="D58">
        <v>711.2</v>
      </c>
      <c r="E58">
        <v>160.1</v>
      </c>
      <c r="F58">
        <v>0</v>
      </c>
      <c r="G58">
        <v>0</v>
      </c>
      <c r="H58">
        <v>1096.2</v>
      </c>
      <c r="I58">
        <v>936.1</v>
      </c>
      <c r="J58">
        <v>711.2</v>
      </c>
      <c r="K58">
        <v>2583.4</v>
      </c>
      <c r="L58">
        <v>-160.1</v>
      </c>
    </row>
    <row r="59" spans="1:12">
      <c r="A59" s="1">
        <v>42919.7382175926</v>
      </c>
      <c r="B59">
        <v>977.7</v>
      </c>
      <c r="C59">
        <v>977.7</v>
      </c>
      <c r="D59">
        <v>705.7</v>
      </c>
      <c r="E59">
        <v>161.6</v>
      </c>
      <c r="F59">
        <v>0</v>
      </c>
      <c r="G59">
        <v>0</v>
      </c>
      <c r="H59">
        <v>1139.3</v>
      </c>
      <c r="I59">
        <v>977.7</v>
      </c>
      <c r="J59">
        <v>705.7</v>
      </c>
      <c r="K59">
        <v>2661.1</v>
      </c>
      <c r="L59">
        <v>-161.6</v>
      </c>
    </row>
    <row r="60" spans="1:12">
      <c r="A60" s="1">
        <v>42919.7383333333</v>
      </c>
      <c r="B60">
        <v>726.8</v>
      </c>
      <c r="C60">
        <v>726.8</v>
      </c>
      <c r="D60">
        <v>525.5</v>
      </c>
      <c r="E60">
        <v>119.3</v>
      </c>
      <c r="F60">
        <v>0</v>
      </c>
      <c r="G60">
        <v>0</v>
      </c>
      <c r="H60">
        <v>846.1</v>
      </c>
      <c r="I60">
        <v>726.8</v>
      </c>
      <c r="J60">
        <v>525.5</v>
      </c>
      <c r="K60">
        <v>1979.1</v>
      </c>
      <c r="L60">
        <v>-119.3</v>
      </c>
    </row>
    <row r="61" spans="1:12">
      <c r="A61" s="1">
        <v>42919.7384490741</v>
      </c>
      <c r="B61">
        <v>983.5</v>
      </c>
      <c r="C61">
        <v>983.5</v>
      </c>
      <c r="D61">
        <v>1010.5</v>
      </c>
      <c r="E61">
        <v>171.7</v>
      </c>
      <c r="F61">
        <v>0</v>
      </c>
      <c r="G61">
        <v>0</v>
      </c>
      <c r="H61">
        <v>1155.2</v>
      </c>
      <c r="I61">
        <v>983.5</v>
      </c>
      <c r="J61">
        <v>1010.5</v>
      </c>
      <c r="K61">
        <v>2977.5</v>
      </c>
      <c r="L61">
        <v>-171.7</v>
      </c>
    </row>
    <row r="63" spans="1:7">
      <c r="A63" t="s">
        <v>380</v>
      </c>
      <c r="B63" s="4">
        <f>AVERAGE(B2:B61)</f>
        <v>906.285</v>
      </c>
      <c r="C63" s="4">
        <f>AVERAGE(C2:C61)</f>
        <v>906.285</v>
      </c>
      <c r="D63" s="4">
        <f>AVERAGE(D2:D61)</f>
        <v>666.923333333333</v>
      </c>
      <c r="E63" s="4">
        <f>AVERAGE(E2:E61)</f>
        <v>150.51</v>
      </c>
      <c r="F63" s="4">
        <f>AVERAGE(F2:F61)</f>
        <v>0</v>
      </c>
      <c r="G63" s="4">
        <f>AVERAGE(G2:G61)</f>
        <v>0</v>
      </c>
    </row>
    <row r="64" spans="1:7">
      <c r="A64" t="s">
        <v>381</v>
      </c>
      <c r="B64" s="4">
        <f>IF(B63=0,0,MAX(SUMPRODUCT(B2:B61,B2:B61)/SUM(B2:B61)-B63,0))</f>
        <v>64.7547621425198</v>
      </c>
      <c r="C64" s="4">
        <f>IF(C63=0,0,MAX(SUMPRODUCT(C2:C61,C2:C61)/SUM(C2:C61)-C63,0))</f>
        <v>64.7547621425198</v>
      </c>
      <c r="D64" s="4">
        <f>IF(D63=0,0,MAX(SUMPRODUCT(D2:D61,D2:D61)/SUM(D2:D61)-D63,0))</f>
        <v>51.0014381296531</v>
      </c>
      <c r="E64" s="4">
        <f>IF(E63=0,0,MAX(SUMPRODUCT(E2:E61,E2:E61)/SUM(E2:E61)-E63,0))</f>
        <v>10.6262766593581</v>
      </c>
      <c r="F64" s="4">
        <f>IF(F63=0,0,MAX(SUMPRODUCT(F2:F61,F2:F61)/SUM(F2:F61)-F63,0))</f>
        <v>0</v>
      </c>
      <c r="G64" s="4">
        <f>IF(G63=0,0,MAX(SUMPRODUCT(G2:G61,G2:G61)/SUM(G2:G61)-G63,0))</f>
        <v>0</v>
      </c>
    </row>
    <row r="65" spans="1:7">
      <c r="A65" t="s">
        <v>382</v>
      </c>
      <c r="B65" s="4">
        <f>MAX(B2:B61)</f>
        <v>1098.6</v>
      </c>
      <c r="C65" s="4">
        <f>MAX(C2:C61)</f>
        <v>1098.6</v>
      </c>
      <c r="D65" s="4">
        <f>MAX(D2:D61)</f>
        <v>1010.5</v>
      </c>
      <c r="E65" s="4">
        <f>MAX(E2:E61)</f>
        <v>186.3</v>
      </c>
      <c r="F65" s="4">
        <f>MAX(F2:F61)</f>
        <v>0</v>
      </c>
      <c r="G65" s="4">
        <f>MAX(G2:G61)</f>
        <v>0</v>
      </c>
    </row>
    <row r="66" spans="1:7">
      <c r="A66" t="s">
        <v>383</v>
      </c>
      <c r="B66" s="4">
        <f>MIN(B2:B61)</f>
        <v>0</v>
      </c>
      <c r="C66" s="4">
        <f>MIN(C2:C61)</f>
        <v>0</v>
      </c>
      <c r="D66" s="4">
        <f>MIN(D2:D61)</f>
        <v>0.4</v>
      </c>
      <c r="E66" s="4">
        <f>MIN(E2:E61)</f>
        <v>0.7</v>
      </c>
      <c r="F66" s="4">
        <f>MIN(F2:F61)</f>
        <v>0</v>
      </c>
      <c r="G66" s="4">
        <f>MIN(G2:G61)</f>
        <v>0</v>
      </c>
    </row>
    <row r="67" spans="1:7">
      <c r="A67" t="s">
        <v>384</v>
      </c>
      <c r="B67" s="4">
        <f>B63+B64</f>
        <v>971.03976214252</v>
      </c>
      <c r="C67" s="4">
        <f>C63+C64</f>
        <v>971.03976214252</v>
      </c>
      <c r="D67" s="4">
        <f>D63+D64</f>
        <v>717.924771462987</v>
      </c>
      <c r="E67" s="4">
        <f>E63+E64</f>
        <v>161.136276659358</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42919.7316203704</v>
      </c>
      <c r="B2">
        <v>6.3</v>
      </c>
      <c r="C2">
        <v>6.3</v>
      </c>
      <c r="D2">
        <v>3.9</v>
      </c>
      <c r="E2">
        <v>7.1</v>
      </c>
      <c r="F2">
        <v>0</v>
      </c>
      <c r="G2">
        <v>0</v>
      </c>
    </row>
    <row r="3" spans="1:7">
      <c r="A3" s="1">
        <v>42919.7317361111</v>
      </c>
      <c r="B3">
        <v>0.6</v>
      </c>
      <c r="C3">
        <v>0.6</v>
      </c>
      <c r="D3">
        <v>3.1</v>
      </c>
      <c r="E3">
        <v>10.6</v>
      </c>
      <c r="F3">
        <v>0</v>
      </c>
      <c r="G3">
        <v>0</v>
      </c>
    </row>
    <row r="4" spans="1:7">
      <c r="A4" s="1">
        <v>42919.7318518519</v>
      </c>
      <c r="B4">
        <v>0</v>
      </c>
      <c r="C4">
        <v>0</v>
      </c>
      <c r="D4">
        <v>3.9</v>
      </c>
      <c r="E4">
        <v>10.1</v>
      </c>
      <c r="F4">
        <v>0</v>
      </c>
      <c r="G4">
        <v>0</v>
      </c>
    </row>
    <row r="5" spans="1:7">
      <c r="A5" s="1">
        <v>42919.7319675926</v>
      </c>
      <c r="B5">
        <v>1877.3</v>
      </c>
      <c r="C5">
        <v>1877.3</v>
      </c>
      <c r="D5">
        <v>575.7</v>
      </c>
      <c r="E5">
        <v>258.9</v>
      </c>
      <c r="F5">
        <v>0</v>
      </c>
      <c r="G5">
        <v>0</v>
      </c>
    </row>
    <row r="6" spans="1:7">
      <c r="A6" s="1">
        <v>42919.7320833333</v>
      </c>
      <c r="B6">
        <v>4655.7</v>
      </c>
      <c r="C6">
        <v>4655.7</v>
      </c>
      <c r="D6">
        <v>1325.7</v>
      </c>
      <c r="E6">
        <v>591</v>
      </c>
      <c r="F6">
        <v>0</v>
      </c>
      <c r="G6">
        <v>0</v>
      </c>
    </row>
    <row r="7" spans="1:7">
      <c r="A7" s="1">
        <v>42919.7321990741</v>
      </c>
      <c r="B7">
        <v>7311.5</v>
      </c>
      <c r="C7">
        <v>7311.5</v>
      </c>
      <c r="D7">
        <v>1899.6</v>
      </c>
      <c r="E7">
        <v>839.4</v>
      </c>
      <c r="F7">
        <v>0</v>
      </c>
      <c r="G7">
        <v>0</v>
      </c>
    </row>
    <row r="8" spans="1:7">
      <c r="A8" s="1">
        <v>42919.7323148148</v>
      </c>
      <c r="B8">
        <v>7278.5</v>
      </c>
      <c r="C8">
        <v>7278.5</v>
      </c>
      <c r="D8">
        <v>1991.3</v>
      </c>
      <c r="E8">
        <v>865.3</v>
      </c>
      <c r="F8">
        <v>0</v>
      </c>
      <c r="G8">
        <v>0</v>
      </c>
    </row>
    <row r="9" spans="1:7">
      <c r="A9" s="1">
        <v>42919.7324305556</v>
      </c>
      <c r="B9">
        <v>6631.6</v>
      </c>
      <c r="C9">
        <v>6631.6</v>
      </c>
      <c r="D9">
        <v>1691.9</v>
      </c>
      <c r="E9">
        <v>776</v>
      </c>
      <c r="F9">
        <v>0</v>
      </c>
      <c r="G9">
        <v>0</v>
      </c>
    </row>
    <row r="10" spans="1:7">
      <c r="A10" s="1">
        <v>42919.7325462963</v>
      </c>
      <c r="B10">
        <v>7290</v>
      </c>
      <c r="C10">
        <v>7290</v>
      </c>
      <c r="D10">
        <v>1760.3</v>
      </c>
      <c r="E10">
        <v>789.2</v>
      </c>
      <c r="F10">
        <v>0</v>
      </c>
      <c r="G10">
        <v>0</v>
      </c>
    </row>
    <row r="11" spans="1:7">
      <c r="A11" s="1">
        <v>42919.732662037</v>
      </c>
      <c r="B11">
        <v>6716.2</v>
      </c>
      <c r="C11">
        <v>6716.2</v>
      </c>
      <c r="D11">
        <v>2183.4</v>
      </c>
      <c r="E11">
        <v>930.8</v>
      </c>
      <c r="F11">
        <v>0</v>
      </c>
      <c r="G11">
        <v>0</v>
      </c>
    </row>
    <row r="12" spans="1:7">
      <c r="A12" s="1">
        <v>42919.7327777778</v>
      </c>
      <c r="B12">
        <v>6306.3</v>
      </c>
      <c r="C12">
        <v>6306.3</v>
      </c>
      <c r="D12">
        <v>2078.2</v>
      </c>
      <c r="E12">
        <v>867.5</v>
      </c>
      <c r="F12">
        <v>0</v>
      </c>
      <c r="G12">
        <v>0</v>
      </c>
    </row>
    <row r="13" spans="1:7">
      <c r="A13" s="1">
        <v>42919.7328935185</v>
      </c>
      <c r="B13">
        <v>7300.9</v>
      </c>
      <c r="C13">
        <v>7300.9</v>
      </c>
      <c r="D13">
        <v>1902</v>
      </c>
      <c r="E13">
        <v>832.7</v>
      </c>
      <c r="F13">
        <v>0</v>
      </c>
      <c r="G13">
        <v>0</v>
      </c>
    </row>
    <row r="14" spans="1:7">
      <c r="A14" s="1">
        <v>42919.7330092593</v>
      </c>
      <c r="B14">
        <v>7038.9</v>
      </c>
      <c r="C14">
        <v>7038.9</v>
      </c>
      <c r="D14">
        <v>2097</v>
      </c>
      <c r="E14">
        <v>935.2</v>
      </c>
      <c r="F14">
        <v>0</v>
      </c>
      <c r="G14">
        <v>0</v>
      </c>
    </row>
    <row r="15" spans="1:7">
      <c r="A15" s="1">
        <v>42919.733125</v>
      </c>
      <c r="B15">
        <v>7303.7</v>
      </c>
      <c r="C15">
        <v>7303.7</v>
      </c>
      <c r="D15">
        <v>1898.6</v>
      </c>
      <c r="E15">
        <v>869.3</v>
      </c>
      <c r="F15">
        <v>0</v>
      </c>
      <c r="G15">
        <v>0</v>
      </c>
    </row>
    <row r="16" spans="1:7">
      <c r="A16" s="1">
        <v>42919.7332407407</v>
      </c>
      <c r="B16">
        <v>7377.3</v>
      </c>
      <c r="C16">
        <v>7377.3</v>
      </c>
      <c r="D16">
        <v>1497</v>
      </c>
      <c r="E16">
        <v>721.2</v>
      </c>
      <c r="F16">
        <v>0</v>
      </c>
      <c r="G16">
        <v>0</v>
      </c>
    </row>
    <row r="17" spans="1:7">
      <c r="A17" s="1">
        <v>42919.7333564815</v>
      </c>
      <c r="B17">
        <v>6936.9</v>
      </c>
      <c r="C17">
        <v>6936.9</v>
      </c>
      <c r="D17">
        <v>1775.2</v>
      </c>
      <c r="E17">
        <v>803.7</v>
      </c>
      <c r="F17">
        <v>0</v>
      </c>
      <c r="G17">
        <v>0</v>
      </c>
    </row>
    <row r="18" spans="1:7">
      <c r="A18" s="1">
        <v>42919.7334722222</v>
      </c>
      <c r="B18">
        <v>6536.8</v>
      </c>
      <c r="C18">
        <v>6536.8</v>
      </c>
      <c r="D18">
        <v>1731.4</v>
      </c>
      <c r="E18">
        <v>783.6</v>
      </c>
      <c r="F18">
        <v>0</v>
      </c>
      <c r="G18">
        <v>0</v>
      </c>
    </row>
    <row r="19" spans="1:7">
      <c r="A19" s="1">
        <v>42919.733587963</v>
      </c>
      <c r="B19">
        <v>6737.9</v>
      </c>
      <c r="C19">
        <v>6737.9</v>
      </c>
      <c r="D19">
        <v>1951.6</v>
      </c>
      <c r="E19">
        <v>851.7</v>
      </c>
      <c r="F19">
        <v>0</v>
      </c>
      <c r="G19">
        <v>0</v>
      </c>
    </row>
    <row r="20" spans="1:7">
      <c r="A20" s="1">
        <v>42919.7337037037</v>
      </c>
      <c r="B20">
        <v>4740</v>
      </c>
      <c r="C20">
        <v>4740</v>
      </c>
      <c r="D20">
        <v>983.2</v>
      </c>
      <c r="E20">
        <v>488.4</v>
      </c>
      <c r="F20">
        <v>0</v>
      </c>
      <c r="G20">
        <v>0</v>
      </c>
    </row>
    <row r="21" spans="1:7">
      <c r="A21" s="1">
        <v>42919.7338194444</v>
      </c>
      <c r="B21">
        <v>6945.8</v>
      </c>
      <c r="C21">
        <v>6945.8</v>
      </c>
      <c r="D21">
        <v>1478.3</v>
      </c>
      <c r="E21">
        <v>699.8</v>
      </c>
      <c r="F21">
        <v>0</v>
      </c>
      <c r="G21">
        <v>0</v>
      </c>
    </row>
    <row r="22" spans="1:7">
      <c r="A22" s="1">
        <v>42919.7339351852</v>
      </c>
      <c r="B22">
        <v>7013.8</v>
      </c>
      <c r="C22">
        <v>7013.8</v>
      </c>
      <c r="D22">
        <v>1514.6</v>
      </c>
      <c r="E22">
        <v>707.7</v>
      </c>
      <c r="F22">
        <v>0</v>
      </c>
      <c r="G22">
        <v>0</v>
      </c>
    </row>
    <row r="23" spans="1:7">
      <c r="A23" s="1">
        <v>42919.7340509259</v>
      </c>
      <c r="B23">
        <v>7033.9</v>
      </c>
      <c r="C23">
        <v>7033.9</v>
      </c>
      <c r="D23">
        <v>1722.3</v>
      </c>
      <c r="E23">
        <v>774.2</v>
      </c>
      <c r="F23">
        <v>0</v>
      </c>
      <c r="G23">
        <v>0</v>
      </c>
    </row>
    <row r="24" spans="1:7">
      <c r="A24" s="1">
        <v>42919.7341666667</v>
      </c>
      <c r="B24">
        <v>7249.2</v>
      </c>
      <c r="C24">
        <v>7249.2</v>
      </c>
      <c r="D24">
        <v>1646.9</v>
      </c>
      <c r="E24">
        <v>740.1</v>
      </c>
      <c r="F24">
        <v>0</v>
      </c>
      <c r="G24">
        <v>0</v>
      </c>
    </row>
    <row r="25" spans="1:7">
      <c r="A25" s="1">
        <v>42919.7342824074</v>
      </c>
      <c r="B25">
        <v>6947</v>
      </c>
      <c r="C25">
        <v>6947</v>
      </c>
      <c r="D25">
        <v>1744.1</v>
      </c>
      <c r="E25">
        <v>796.6</v>
      </c>
      <c r="F25">
        <v>0</v>
      </c>
      <c r="G25">
        <v>0</v>
      </c>
    </row>
    <row r="26" spans="1:7">
      <c r="A26" s="1">
        <v>42919.7343981481</v>
      </c>
      <c r="B26">
        <v>7050.9</v>
      </c>
      <c r="C26">
        <v>7050.9</v>
      </c>
      <c r="D26">
        <v>1707.1</v>
      </c>
      <c r="E26">
        <v>784.5</v>
      </c>
      <c r="F26">
        <v>0</v>
      </c>
      <c r="G26">
        <v>0</v>
      </c>
    </row>
    <row r="27" spans="1:7">
      <c r="A27" s="1">
        <v>42919.7345138889</v>
      </c>
      <c r="B27">
        <v>7015.1</v>
      </c>
      <c r="C27">
        <v>7015.1</v>
      </c>
      <c r="D27">
        <v>2002.8</v>
      </c>
      <c r="E27">
        <v>918.8</v>
      </c>
      <c r="F27">
        <v>0</v>
      </c>
      <c r="G27">
        <v>0</v>
      </c>
    </row>
    <row r="28" spans="1:7">
      <c r="A28" s="1">
        <v>42919.7346296296</v>
      </c>
      <c r="B28">
        <v>7086.6</v>
      </c>
      <c r="C28">
        <v>7086.6</v>
      </c>
      <c r="D28">
        <v>2113.1</v>
      </c>
      <c r="E28">
        <v>957.5</v>
      </c>
      <c r="F28">
        <v>0</v>
      </c>
      <c r="G28">
        <v>0</v>
      </c>
    </row>
    <row r="29" spans="1:7">
      <c r="A29" s="1">
        <v>42919.7347453704</v>
      </c>
      <c r="B29">
        <v>7358.6</v>
      </c>
      <c r="C29">
        <v>7358.6</v>
      </c>
      <c r="D29">
        <v>1647.9</v>
      </c>
      <c r="E29">
        <v>773</v>
      </c>
      <c r="F29">
        <v>0</v>
      </c>
      <c r="G29">
        <v>0</v>
      </c>
    </row>
    <row r="30" spans="1:7">
      <c r="A30" s="1">
        <v>42919.7348611111</v>
      </c>
      <c r="B30">
        <v>6750.1</v>
      </c>
      <c r="C30">
        <v>6750.1</v>
      </c>
      <c r="D30">
        <v>1923.5</v>
      </c>
      <c r="E30">
        <v>849.9</v>
      </c>
      <c r="F30">
        <v>0</v>
      </c>
      <c r="G30">
        <v>0</v>
      </c>
    </row>
    <row r="31" spans="1:7">
      <c r="A31" s="1">
        <v>42919.7349768519</v>
      </c>
      <c r="B31">
        <v>7253.9</v>
      </c>
      <c r="C31">
        <v>7253.9</v>
      </c>
      <c r="D31">
        <v>1571.9</v>
      </c>
      <c r="E31">
        <v>737.6</v>
      </c>
      <c r="F31">
        <v>0</v>
      </c>
      <c r="G31">
        <v>0</v>
      </c>
    </row>
    <row r="32" spans="1:7">
      <c r="A32" s="1">
        <v>42919.7350925926</v>
      </c>
      <c r="B32">
        <v>6948.3</v>
      </c>
      <c r="C32">
        <v>6948.3</v>
      </c>
      <c r="D32">
        <v>2014.8</v>
      </c>
      <c r="E32">
        <v>878</v>
      </c>
      <c r="F32">
        <v>0</v>
      </c>
      <c r="G32">
        <v>0</v>
      </c>
    </row>
    <row r="33" spans="1:7">
      <c r="A33" s="1">
        <v>42919.7352083333</v>
      </c>
      <c r="B33">
        <v>5091.6</v>
      </c>
      <c r="C33">
        <v>5091.6</v>
      </c>
      <c r="D33">
        <v>1319.1</v>
      </c>
      <c r="E33">
        <v>606.5</v>
      </c>
      <c r="F33">
        <v>0</v>
      </c>
      <c r="G33">
        <v>0</v>
      </c>
    </row>
    <row r="34" spans="1:7">
      <c r="A34" s="1">
        <v>42919.7353240741</v>
      </c>
      <c r="B34">
        <v>7423.7</v>
      </c>
      <c r="C34">
        <v>7423.7</v>
      </c>
      <c r="D34">
        <v>1964.2</v>
      </c>
      <c r="E34">
        <v>878.7</v>
      </c>
      <c r="F34">
        <v>0</v>
      </c>
      <c r="G34">
        <v>0</v>
      </c>
    </row>
    <row r="35" spans="1:7">
      <c r="A35" s="1">
        <v>42919.7354398148</v>
      </c>
      <c r="B35">
        <v>7360.7</v>
      </c>
      <c r="C35">
        <v>7360.7</v>
      </c>
      <c r="D35">
        <v>1789.6</v>
      </c>
      <c r="E35">
        <v>810.9</v>
      </c>
      <c r="F35">
        <v>0</v>
      </c>
      <c r="G35">
        <v>0</v>
      </c>
    </row>
    <row r="36" spans="1:7">
      <c r="A36" s="1">
        <v>42919.7355555556</v>
      </c>
      <c r="B36">
        <v>6632.9</v>
      </c>
      <c r="C36">
        <v>6632.9</v>
      </c>
      <c r="D36">
        <v>1917.7</v>
      </c>
      <c r="E36">
        <v>853.5</v>
      </c>
      <c r="F36">
        <v>0</v>
      </c>
      <c r="G36">
        <v>0</v>
      </c>
    </row>
    <row r="37" spans="1:7">
      <c r="A37" s="1">
        <v>42919.7356712963</v>
      </c>
      <c r="B37">
        <v>7106.1</v>
      </c>
      <c r="C37">
        <v>7106.1</v>
      </c>
      <c r="D37">
        <v>1800.4</v>
      </c>
      <c r="E37">
        <v>812.7</v>
      </c>
      <c r="F37">
        <v>0</v>
      </c>
      <c r="G37">
        <v>0</v>
      </c>
    </row>
    <row r="38" spans="1:7">
      <c r="A38" s="1">
        <v>42919.735787037</v>
      </c>
      <c r="B38">
        <v>6649.4</v>
      </c>
      <c r="C38">
        <v>6649.4</v>
      </c>
      <c r="D38">
        <v>1823.3</v>
      </c>
      <c r="E38">
        <v>814.6</v>
      </c>
      <c r="F38">
        <v>0</v>
      </c>
      <c r="G38">
        <v>0</v>
      </c>
    </row>
    <row r="39" spans="1:7">
      <c r="A39" s="1">
        <v>42919.7359027778</v>
      </c>
      <c r="B39">
        <v>6916.3</v>
      </c>
      <c r="C39">
        <v>6916.3</v>
      </c>
      <c r="D39">
        <v>1512.5</v>
      </c>
      <c r="E39">
        <v>710.6</v>
      </c>
      <c r="F39">
        <v>0</v>
      </c>
      <c r="G39">
        <v>0</v>
      </c>
    </row>
    <row r="40" spans="1:7">
      <c r="A40" s="1">
        <v>42919.7360185185</v>
      </c>
      <c r="B40">
        <v>6900.4</v>
      </c>
      <c r="C40">
        <v>6900.4</v>
      </c>
      <c r="D40">
        <v>1599.2</v>
      </c>
      <c r="E40">
        <v>745.2</v>
      </c>
      <c r="F40">
        <v>0</v>
      </c>
      <c r="G40">
        <v>0</v>
      </c>
    </row>
    <row r="41" spans="1:7">
      <c r="A41" s="1">
        <v>42919.7361342593</v>
      </c>
      <c r="B41">
        <v>7017.5</v>
      </c>
      <c r="C41">
        <v>7017.5</v>
      </c>
      <c r="D41">
        <v>1483</v>
      </c>
      <c r="E41">
        <v>686.9</v>
      </c>
      <c r="F41">
        <v>0</v>
      </c>
      <c r="G41">
        <v>0</v>
      </c>
    </row>
    <row r="42" spans="1:7">
      <c r="A42" s="1">
        <v>42919.73625</v>
      </c>
      <c r="B42">
        <v>6930.7</v>
      </c>
      <c r="C42">
        <v>6930.7</v>
      </c>
      <c r="D42">
        <v>1850.3</v>
      </c>
      <c r="E42">
        <v>848.4</v>
      </c>
      <c r="F42">
        <v>0</v>
      </c>
      <c r="G42">
        <v>0</v>
      </c>
    </row>
    <row r="43" spans="1:7">
      <c r="A43" s="1">
        <v>42919.7363657407</v>
      </c>
      <c r="B43">
        <v>7767.9</v>
      </c>
      <c r="C43">
        <v>7767.9</v>
      </c>
      <c r="D43">
        <v>1458.3</v>
      </c>
      <c r="E43">
        <v>734.6</v>
      </c>
      <c r="F43">
        <v>0</v>
      </c>
      <c r="G43">
        <v>0</v>
      </c>
    </row>
    <row r="44" spans="1:7">
      <c r="A44" s="1">
        <v>42919.7364814815</v>
      </c>
      <c r="B44">
        <v>7055.9</v>
      </c>
      <c r="C44">
        <v>7055.9</v>
      </c>
      <c r="D44">
        <v>1761</v>
      </c>
      <c r="E44">
        <v>799.3</v>
      </c>
      <c r="F44">
        <v>0</v>
      </c>
      <c r="G44">
        <v>0</v>
      </c>
    </row>
    <row r="45" spans="1:7">
      <c r="A45" s="1">
        <v>42919.7365972222</v>
      </c>
      <c r="B45">
        <v>6920</v>
      </c>
      <c r="C45">
        <v>6920</v>
      </c>
      <c r="D45">
        <v>1760.3</v>
      </c>
      <c r="E45">
        <v>808.5</v>
      </c>
      <c r="F45">
        <v>0</v>
      </c>
      <c r="G45">
        <v>0</v>
      </c>
    </row>
    <row r="46" spans="1:7">
      <c r="A46" s="1">
        <v>42919.736712963</v>
      </c>
      <c r="B46">
        <v>7035.7</v>
      </c>
      <c r="C46">
        <v>7035.7</v>
      </c>
      <c r="D46">
        <v>1649.6</v>
      </c>
      <c r="E46">
        <v>748.1</v>
      </c>
      <c r="F46">
        <v>0</v>
      </c>
      <c r="G46">
        <v>0</v>
      </c>
    </row>
    <row r="47" spans="1:7">
      <c r="A47" s="1">
        <v>42919.7368287037</v>
      </c>
      <c r="B47">
        <v>5724.1</v>
      </c>
      <c r="C47">
        <v>5724.1</v>
      </c>
      <c r="D47">
        <v>1345.7</v>
      </c>
      <c r="E47">
        <v>629.5</v>
      </c>
      <c r="F47">
        <v>0</v>
      </c>
      <c r="G47">
        <v>0</v>
      </c>
    </row>
    <row r="48" spans="1:7">
      <c r="A48" s="1">
        <v>42919.7369444444</v>
      </c>
      <c r="B48">
        <v>6725.1</v>
      </c>
      <c r="C48">
        <v>6725.1</v>
      </c>
      <c r="D48">
        <v>1815.9</v>
      </c>
      <c r="E48">
        <v>801.7</v>
      </c>
      <c r="F48">
        <v>0</v>
      </c>
      <c r="G48">
        <v>0</v>
      </c>
    </row>
    <row r="49" spans="1:7">
      <c r="A49" s="1">
        <v>42919.7370601852</v>
      </c>
      <c r="B49">
        <v>7183.6</v>
      </c>
      <c r="C49">
        <v>7183.6</v>
      </c>
      <c r="D49">
        <v>1376.6</v>
      </c>
      <c r="E49">
        <v>676.6</v>
      </c>
      <c r="F49">
        <v>0</v>
      </c>
      <c r="G49">
        <v>0</v>
      </c>
    </row>
    <row r="50" spans="1:7">
      <c r="A50" s="1">
        <v>42919.7371759259</v>
      </c>
      <c r="B50">
        <v>7271.6</v>
      </c>
      <c r="C50">
        <v>7271.6</v>
      </c>
      <c r="D50">
        <v>1795.2</v>
      </c>
      <c r="E50">
        <v>808.6</v>
      </c>
      <c r="F50">
        <v>0</v>
      </c>
      <c r="G50">
        <v>0</v>
      </c>
    </row>
    <row r="51" spans="1:7">
      <c r="A51" s="1">
        <v>42919.7372916667</v>
      </c>
      <c r="B51">
        <v>6954.1</v>
      </c>
      <c r="C51">
        <v>6954.1</v>
      </c>
      <c r="D51">
        <v>1115.1</v>
      </c>
      <c r="E51">
        <v>588.2</v>
      </c>
      <c r="F51">
        <v>0</v>
      </c>
      <c r="G51">
        <v>0</v>
      </c>
    </row>
    <row r="52" spans="1:7">
      <c r="A52" s="1">
        <v>42919.7374074074</v>
      </c>
      <c r="B52">
        <v>7053.3</v>
      </c>
      <c r="C52">
        <v>7053.3</v>
      </c>
      <c r="D52">
        <v>1443.1</v>
      </c>
      <c r="E52">
        <v>688.4</v>
      </c>
      <c r="F52">
        <v>0</v>
      </c>
      <c r="G52">
        <v>0</v>
      </c>
    </row>
    <row r="53" spans="1:7">
      <c r="A53" s="1">
        <v>42919.7375231481</v>
      </c>
      <c r="B53">
        <v>6936.5</v>
      </c>
      <c r="C53">
        <v>6936.5</v>
      </c>
      <c r="D53">
        <v>1722</v>
      </c>
      <c r="E53">
        <v>778.7</v>
      </c>
      <c r="F53">
        <v>0</v>
      </c>
      <c r="G53">
        <v>0</v>
      </c>
    </row>
    <row r="54" spans="1:7">
      <c r="A54" s="1">
        <v>42919.7376388889</v>
      </c>
      <c r="B54">
        <v>6523.3</v>
      </c>
      <c r="C54">
        <v>6523.3</v>
      </c>
      <c r="D54">
        <v>2111.9</v>
      </c>
      <c r="E54">
        <v>913.8</v>
      </c>
      <c r="F54">
        <v>0</v>
      </c>
      <c r="G54">
        <v>0</v>
      </c>
    </row>
    <row r="55" spans="1:7">
      <c r="A55" s="1">
        <v>42919.7377546296</v>
      </c>
      <c r="B55">
        <v>6536.7</v>
      </c>
      <c r="C55">
        <v>6536.7</v>
      </c>
      <c r="D55">
        <v>2000.6</v>
      </c>
      <c r="E55">
        <v>868.5</v>
      </c>
      <c r="F55">
        <v>0</v>
      </c>
      <c r="G55">
        <v>0</v>
      </c>
    </row>
    <row r="56" spans="1:7">
      <c r="A56" s="1">
        <v>42919.7378703704</v>
      </c>
      <c r="B56">
        <v>7343.8</v>
      </c>
      <c r="C56">
        <v>7343.8</v>
      </c>
      <c r="D56">
        <v>1622.3</v>
      </c>
      <c r="E56">
        <v>773.9</v>
      </c>
      <c r="F56">
        <v>0</v>
      </c>
      <c r="G56">
        <v>0</v>
      </c>
    </row>
    <row r="57" spans="1:7">
      <c r="A57" s="1">
        <v>42919.7379861111</v>
      </c>
      <c r="B57">
        <v>7346.1</v>
      </c>
      <c r="C57">
        <v>7346.1</v>
      </c>
      <c r="D57">
        <v>1775.6</v>
      </c>
      <c r="E57">
        <v>800.3</v>
      </c>
      <c r="F57">
        <v>0</v>
      </c>
      <c r="G57">
        <v>0</v>
      </c>
    </row>
    <row r="58" spans="1:7">
      <c r="A58" s="1">
        <v>42919.7381018518</v>
      </c>
      <c r="B58">
        <v>6618.3</v>
      </c>
      <c r="C58">
        <v>6618.3</v>
      </c>
      <c r="D58">
        <v>1966.2</v>
      </c>
      <c r="E58">
        <v>868.8</v>
      </c>
      <c r="F58">
        <v>0</v>
      </c>
      <c r="G58">
        <v>0</v>
      </c>
    </row>
    <row r="59" spans="1:7">
      <c r="A59" s="1">
        <v>42919.7382175926</v>
      </c>
      <c r="B59">
        <v>6947.3</v>
      </c>
      <c r="C59">
        <v>6947.3</v>
      </c>
      <c r="D59">
        <v>1802.5</v>
      </c>
      <c r="E59">
        <v>815.4</v>
      </c>
      <c r="F59">
        <v>0</v>
      </c>
      <c r="G59">
        <v>0</v>
      </c>
    </row>
    <row r="60" spans="1:7">
      <c r="A60" s="1">
        <v>42919.7383333333</v>
      </c>
      <c r="B60">
        <v>5161.4</v>
      </c>
      <c r="C60">
        <v>5161.4</v>
      </c>
      <c r="D60">
        <v>1364.4</v>
      </c>
      <c r="E60">
        <v>600.3</v>
      </c>
      <c r="F60">
        <v>0</v>
      </c>
      <c r="G60">
        <v>0</v>
      </c>
    </row>
    <row r="61" spans="1:7">
      <c r="A61" s="1">
        <v>42919.7384490741</v>
      </c>
      <c r="B61">
        <v>6975.4</v>
      </c>
      <c r="C61">
        <v>6975.4</v>
      </c>
      <c r="D61">
        <v>2237.7</v>
      </c>
      <c r="E61">
        <v>951.3</v>
      </c>
      <c r="F61">
        <v>0</v>
      </c>
      <c r="G61">
        <v>0</v>
      </c>
    </row>
    <row r="63" spans="1:7">
      <c r="A63" t="s">
        <v>380</v>
      </c>
      <c r="B63" s="4">
        <f>AVERAGE(B2:B61)</f>
        <v>6413.48333333333</v>
      </c>
      <c r="C63" s="4">
        <f>AVERAGE(C2:C61)</f>
        <v>6413.48333333333</v>
      </c>
      <c r="D63" s="4">
        <f>AVERAGE(D2:D61)</f>
        <v>1627.06</v>
      </c>
      <c r="E63" s="4">
        <f>AVERAGE(E2:E61)</f>
        <v>737.865</v>
      </c>
      <c r="F63" s="4">
        <f>AVERAGE(F2:F61)</f>
        <v>0</v>
      </c>
      <c r="G63" s="4">
        <f>AVERAGE(G2:G61)</f>
        <v>0</v>
      </c>
    </row>
    <row r="64" spans="1:7">
      <c r="A64" t="s">
        <v>381</v>
      </c>
      <c r="B64" s="4">
        <f>IF(B63=0,0,MAX(SUMPRODUCT(B2:B61,B2:B61)/SUM(B2:B61)-B63,0))</f>
        <v>457.080982210226</v>
      </c>
      <c r="C64" s="4">
        <f>IF(C63=0,0,MAX(SUMPRODUCT(C2:C61,C2:C61)/SUM(C2:C61)-C63,0))</f>
        <v>457.080982210226</v>
      </c>
      <c r="D64" s="4">
        <f>IF(D63=0,0,MAX(SUMPRODUCT(D2:D61,D2:D61)/SUM(D2:D61)-D63,0))</f>
        <v>138.288098205762</v>
      </c>
      <c r="E64" s="4">
        <f>IF(E63=0,0,MAX(SUMPRODUCT(E2:E61,E2:E61)/SUM(E2:E61)-E63,0))</f>
        <v>56.0795478960691</v>
      </c>
      <c r="F64" s="4">
        <f>IF(F63=0,0,MAX(SUMPRODUCT(F2:F61,F2:F61)/SUM(F2:F61)-F63,0))</f>
        <v>0</v>
      </c>
      <c r="G64" s="4">
        <f>IF(G63=0,0,MAX(SUMPRODUCT(G2:G61,G2:G61)/SUM(G2:G61)-G63,0))</f>
        <v>0</v>
      </c>
    </row>
    <row r="65" spans="1:7">
      <c r="A65" t="s">
        <v>382</v>
      </c>
      <c r="B65" s="4">
        <f>MAX(B2:B61)</f>
        <v>7767.9</v>
      </c>
      <c r="C65" s="4">
        <f>MAX(C2:C61)</f>
        <v>7767.9</v>
      </c>
      <c r="D65" s="4">
        <f>MAX(D2:D61)</f>
        <v>2237.7</v>
      </c>
      <c r="E65" s="4">
        <f>MAX(E2:E61)</f>
        <v>957.5</v>
      </c>
      <c r="F65" s="4">
        <f>MAX(F2:F61)</f>
        <v>0</v>
      </c>
      <c r="G65" s="4">
        <f>MAX(G2:G61)</f>
        <v>0</v>
      </c>
    </row>
    <row r="66" spans="1:7">
      <c r="A66" t="s">
        <v>383</v>
      </c>
      <c r="B66" s="4">
        <f>MIN(B2:B61)</f>
        <v>0</v>
      </c>
      <c r="C66" s="4">
        <f>MIN(C2:C61)</f>
        <v>0</v>
      </c>
      <c r="D66" s="4">
        <f>MIN(D2:D61)</f>
        <v>3.1</v>
      </c>
      <c r="E66" s="4">
        <f>MIN(E2:E61)</f>
        <v>7.1</v>
      </c>
      <c r="F66" s="4">
        <f>MIN(F2:F61)</f>
        <v>0</v>
      </c>
      <c r="G66" s="4">
        <f>MIN(G2:G61)</f>
        <v>0</v>
      </c>
    </row>
    <row r="67" spans="1:7">
      <c r="A67" t="s">
        <v>384</v>
      </c>
      <c r="B67" s="4">
        <f>B63+B64</f>
        <v>6870.56431554356</v>
      </c>
      <c r="C67" s="4">
        <f>C63+C64</f>
        <v>6870.56431554356</v>
      </c>
      <c r="D67" s="4">
        <f>D63+D64</f>
        <v>1765.34809820576</v>
      </c>
      <c r="E67" s="4">
        <f>E63+E64</f>
        <v>793.944547896069</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42919.7316203704</v>
      </c>
      <c r="B2">
        <v>1</v>
      </c>
      <c r="C2">
        <v>0</v>
      </c>
      <c r="D2">
        <v>0</v>
      </c>
      <c r="E2">
        <v>-1</v>
      </c>
      <c r="F2">
        <v>-1</v>
      </c>
      <c r="G2">
        <v>-1</v>
      </c>
      <c r="H2">
        <v>0</v>
      </c>
      <c r="I2">
        <v>-1</v>
      </c>
      <c r="J2">
        <v>-1</v>
      </c>
      <c r="K2">
        <v>-1</v>
      </c>
    </row>
    <row r="3" spans="1:11">
      <c r="A3" s="1">
        <v>42919.7317361111</v>
      </c>
      <c r="B3">
        <v>1</v>
      </c>
      <c r="C3">
        <v>0</v>
      </c>
      <c r="D3">
        <v>500.8</v>
      </c>
      <c r="E3">
        <v>-1</v>
      </c>
      <c r="F3">
        <v>-1</v>
      </c>
      <c r="G3">
        <v>-1</v>
      </c>
      <c r="H3">
        <v>0</v>
      </c>
      <c r="I3">
        <v>-1</v>
      </c>
      <c r="J3">
        <v>-1</v>
      </c>
      <c r="K3">
        <v>-1</v>
      </c>
    </row>
    <row r="4" spans="1:11">
      <c r="A4" s="1">
        <v>42919.7318518519</v>
      </c>
      <c r="B4">
        <v>1</v>
      </c>
      <c r="C4">
        <v>0</v>
      </c>
      <c r="D4">
        <v>517.2</v>
      </c>
      <c r="E4">
        <v>-1</v>
      </c>
      <c r="F4">
        <v>-1</v>
      </c>
      <c r="G4">
        <v>-1</v>
      </c>
      <c r="H4">
        <v>0.1</v>
      </c>
      <c r="I4">
        <v>-1</v>
      </c>
      <c r="J4">
        <v>-1</v>
      </c>
      <c r="K4">
        <v>-1</v>
      </c>
    </row>
    <row r="5" spans="1:11">
      <c r="A5" s="1">
        <v>42919.7319675926</v>
      </c>
      <c r="B5">
        <v>3</v>
      </c>
      <c r="C5">
        <v>1</v>
      </c>
      <c r="D5">
        <v>7095.2</v>
      </c>
      <c r="E5">
        <v>-1</v>
      </c>
      <c r="F5">
        <v>-1</v>
      </c>
      <c r="G5">
        <v>-1</v>
      </c>
      <c r="H5">
        <v>5.5</v>
      </c>
      <c r="I5">
        <v>-1</v>
      </c>
      <c r="J5">
        <v>-1</v>
      </c>
      <c r="K5">
        <v>-1</v>
      </c>
    </row>
    <row r="6" spans="1:11">
      <c r="A6" s="1">
        <v>42919.7320833333</v>
      </c>
      <c r="B6">
        <v>6</v>
      </c>
      <c r="C6">
        <v>0</v>
      </c>
      <c r="D6">
        <v>15801.2</v>
      </c>
      <c r="E6">
        <v>-1</v>
      </c>
      <c r="F6">
        <v>-1</v>
      </c>
      <c r="G6">
        <v>-1</v>
      </c>
      <c r="H6">
        <v>0.3</v>
      </c>
      <c r="I6">
        <v>-1</v>
      </c>
      <c r="J6">
        <v>-1</v>
      </c>
      <c r="K6">
        <v>-1</v>
      </c>
    </row>
    <row r="7" spans="1:11">
      <c r="A7" s="1">
        <v>42919.7321990741</v>
      </c>
      <c r="B7">
        <v>2</v>
      </c>
      <c r="C7">
        <v>1</v>
      </c>
      <c r="D7">
        <v>24433</v>
      </c>
      <c r="E7">
        <v>-1</v>
      </c>
      <c r="F7">
        <v>-1</v>
      </c>
      <c r="G7">
        <v>-1</v>
      </c>
      <c r="H7">
        <v>0.4</v>
      </c>
      <c r="I7">
        <v>-1</v>
      </c>
      <c r="J7">
        <v>-1</v>
      </c>
      <c r="K7">
        <v>-1</v>
      </c>
    </row>
    <row r="8" spans="1:11">
      <c r="A8" s="1">
        <v>42919.7323148148</v>
      </c>
      <c r="B8">
        <v>2</v>
      </c>
      <c r="C8">
        <v>1</v>
      </c>
      <c r="D8">
        <v>24890</v>
      </c>
      <c r="E8">
        <v>-1</v>
      </c>
      <c r="F8">
        <v>-1</v>
      </c>
      <c r="G8">
        <v>-1</v>
      </c>
      <c r="H8">
        <v>0</v>
      </c>
      <c r="I8">
        <v>-1</v>
      </c>
      <c r="J8">
        <v>-1</v>
      </c>
      <c r="K8">
        <v>-1</v>
      </c>
    </row>
    <row r="9" spans="1:11">
      <c r="A9" s="1">
        <v>42919.7324305556</v>
      </c>
      <c r="B9">
        <v>1</v>
      </c>
      <c r="C9">
        <v>1</v>
      </c>
      <c r="D9">
        <v>21880</v>
      </c>
      <c r="E9">
        <v>-1</v>
      </c>
      <c r="F9">
        <v>-1</v>
      </c>
      <c r="G9">
        <v>-1</v>
      </c>
      <c r="H9">
        <v>0.2</v>
      </c>
      <c r="I9">
        <v>-1</v>
      </c>
      <c r="J9">
        <v>-1</v>
      </c>
      <c r="K9">
        <v>-1</v>
      </c>
    </row>
    <row r="10" spans="1:11">
      <c r="A10" s="1">
        <v>42919.7325462963</v>
      </c>
      <c r="B10">
        <v>2</v>
      </c>
      <c r="C10">
        <v>1</v>
      </c>
      <c r="D10">
        <v>23620.9</v>
      </c>
      <c r="E10">
        <v>-1</v>
      </c>
      <c r="F10">
        <v>-1</v>
      </c>
      <c r="G10">
        <v>-1</v>
      </c>
      <c r="H10">
        <v>0</v>
      </c>
      <c r="I10">
        <v>-1</v>
      </c>
      <c r="J10">
        <v>-1</v>
      </c>
      <c r="K10">
        <v>-1</v>
      </c>
    </row>
    <row r="11" spans="1:11">
      <c r="A11" s="1">
        <v>42919.732662037</v>
      </c>
      <c r="B11">
        <v>1</v>
      </c>
      <c r="C11">
        <v>1</v>
      </c>
      <c r="D11">
        <v>24701.9</v>
      </c>
      <c r="E11">
        <v>-1</v>
      </c>
      <c r="F11">
        <v>-1</v>
      </c>
      <c r="G11">
        <v>-1</v>
      </c>
      <c r="H11">
        <v>0.2</v>
      </c>
      <c r="I11">
        <v>-1</v>
      </c>
      <c r="J11">
        <v>-1</v>
      </c>
      <c r="K11">
        <v>-1</v>
      </c>
    </row>
    <row r="12" spans="1:11">
      <c r="A12" s="1">
        <v>42919.7327777778</v>
      </c>
      <c r="B12">
        <v>3</v>
      </c>
      <c r="C12">
        <v>1</v>
      </c>
      <c r="D12">
        <v>23148.3</v>
      </c>
      <c r="E12">
        <v>-1</v>
      </c>
      <c r="F12">
        <v>-1</v>
      </c>
      <c r="G12">
        <v>-1</v>
      </c>
      <c r="H12">
        <v>0</v>
      </c>
      <c r="I12">
        <v>-1</v>
      </c>
      <c r="J12">
        <v>-1</v>
      </c>
      <c r="K12">
        <v>-1</v>
      </c>
    </row>
    <row r="13" spans="1:11">
      <c r="A13" s="1">
        <v>42919.7328935185</v>
      </c>
      <c r="B13">
        <v>3</v>
      </c>
      <c r="C13">
        <v>1</v>
      </c>
      <c r="D13">
        <v>24464.1</v>
      </c>
      <c r="E13">
        <v>-1</v>
      </c>
      <c r="F13">
        <v>-1</v>
      </c>
      <c r="G13">
        <v>-1</v>
      </c>
      <c r="H13">
        <v>0.4</v>
      </c>
      <c r="I13">
        <v>-1</v>
      </c>
      <c r="J13">
        <v>-1</v>
      </c>
      <c r="K13">
        <v>-1</v>
      </c>
    </row>
    <row r="14" spans="1:11">
      <c r="A14" s="1">
        <v>42919.7330092593</v>
      </c>
      <c r="B14">
        <v>1</v>
      </c>
      <c r="C14">
        <v>1</v>
      </c>
      <c r="D14">
        <v>24812</v>
      </c>
      <c r="E14">
        <v>-1</v>
      </c>
      <c r="F14">
        <v>-1</v>
      </c>
      <c r="G14">
        <v>-1</v>
      </c>
      <c r="H14">
        <v>0</v>
      </c>
      <c r="I14">
        <v>-1</v>
      </c>
      <c r="J14">
        <v>-1</v>
      </c>
      <c r="K14">
        <v>-1</v>
      </c>
    </row>
    <row r="15" spans="1:11">
      <c r="A15" s="1">
        <v>42919.733125</v>
      </c>
      <c r="B15">
        <v>2</v>
      </c>
      <c r="C15">
        <v>1</v>
      </c>
      <c r="D15">
        <v>24331.6</v>
      </c>
      <c r="E15">
        <v>-1</v>
      </c>
      <c r="F15">
        <v>-1</v>
      </c>
      <c r="G15">
        <v>-1</v>
      </c>
      <c r="H15">
        <v>0.5</v>
      </c>
      <c r="I15">
        <v>-1</v>
      </c>
      <c r="J15">
        <v>-1</v>
      </c>
      <c r="K15">
        <v>-1</v>
      </c>
    </row>
    <row r="16" spans="1:11">
      <c r="A16" s="1">
        <v>42919.7332407407</v>
      </c>
      <c r="B16">
        <v>2</v>
      </c>
      <c r="C16">
        <v>1</v>
      </c>
      <c r="D16">
        <v>22644.5</v>
      </c>
      <c r="E16">
        <v>-1</v>
      </c>
      <c r="F16">
        <v>-1</v>
      </c>
      <c r="G16">
        <v>-1</v>
      </c>
      <c r="H16">
        <v>0.1</v>
      </c>
      <c r="I16">
        <v>-1</v>
      </c>
      <c r="J16">
        <v>-1</v>
      </c>
      <c r="K16">
        <v>-1</v>
      </c>
    </row>
    <row r="17" spans="1:11">
      <c r="A17" s="1">
        <v>42919.7333564815</v>
      </c>
      <c r="B17">
        <v>2</v>
      </c>
      <c r="C17">
        <v>1</v>
      </c>
      <c r="D17">
        <v>22954</v>
      </c>
      <c r="E17">
        <v>-1</v>
      </c>
      <c r="F17">
        <v>-1</v>
      </c>
      <c r="G17">
        <v>-1</v>
      </c>
      <c r="H17">
        <v>0.2</v>
      </c>
      <c r="I17">
        <v>-1</v>
      </c>
      <c r="J17">
        <v>-1</v>
      </c>
      <c r="K17">
        <v>-1</v>
      </c>
    </row>
    <row r="18" spans="1:11">
      <c r="A18" s="1">
        <v>42919.7334722222</v>
      </c>
      <c r="B18">
        <v>2</v>
      </c>
      <c r="C18">
        <v>1</v>
      </c>
      <c r="D18">
        <v>22138.3</v>
      </c>
      <c r="E18">
        <v>-1</v>
      </c>
      <c r="F18">
        <v>-1</v>
      </c>
      <c r="G18">
        <v>-1</v>
      </c>
      <c r="H18">
        <v>0</v>
      </c>
      <c r="I18">
        <v>-1</v>
      </c>
      <c r="J18">
        <v>-1</v>
      </c>
      <c r="K18">
        <v>-1</v>
      </c>
    </row>
    <row r="19" spans="1:11">
      <c r="A19" s="1">
        <v>42919.733587963</v>
      </c>
      <c r="B19">
        <v>2</v>
      </c>
      <c r="C19">
        <v>1</v>
      </c>
      <c r="D19">
        <v>22945.4</v>
      </c>
      <c r="E19">
        <v>-1</v>
      </c>
      <c r="F19">
        <v>-1</v>
      </c>
      <c r="G19">
        <v>-1</v>
      </c>
      <c r="H19">
        <v>0.5</v>
      </c>
      <c r="I19">
        <v>-1</v>
      </c>
      <c r="J19">
        <v>-1</v>
      </c>
      <c r="K19">
        <v>-1</v>
      </c>
    </row>
    <row r="20" spans="1:11">
      <c r="A20" s="1">
        <v>42919.7337037037</v>
      </c>
      <c r="B20">
        <v>4</v>
      </c>
      <c r="C20">
        <v>0</v>
      </c>
      <c r="D20">
        <v>14570.6</v>
      </c>
      <c r="E20">
        <v>-1</v>
      </c>
      <c r="F20">
        <v>-1</v>
      </c>
      <c r="G20">
        <v>-1</v>
      </c>
      <c r="H20">
        <v>0</v>
      </c>
      <c r="I20">
        <v>-1</v>
      </c>
      <c r="J20">
        <v>-1</v>
      </c>
      <c r="K20">
        <v>-1</v>
      </c>
    </row>
    <row r="21" spans="1:11">
      <c r="A21" s="1">
        <v>42919.7338194444</v>
      </c>
      <c r="B21">
        <v>3</v>
      </c>
      <c r="C21">
        <v>1</v>
      </c>
      <c r="D21">
        <v>21958.2</v>
      </c>
      <c r="E21">
        <v>-1</v>
      </c>
      <c r="F21">
        <v>-1</v>
      </c>
      <c r="G21">
        <v>-1</v>
      </c>
      <c r="H21">
        <v>0</v>
      </c>
      <c r="I21">
        <v>-1</v>
      </c>
      <c r="J21">
        <v>-1</v>
      </c>
      <c r="K21">
        <v>-1</v>
      </c>
    </row>
    <row r="22" spans="1:11">
      <c r="A22" s="1">
        <v>42919.7339351852</v>
      </c>
      <c r="B22">
        <v>41</v>
      </c>
      <c r="C22">
        <v>0</v>
      </c>
      <c r="D22">
        <v>22102.9</v>
      </c>
      <c r="E22">
        <v>-1</v>
      </c>
      <c r="F22">
        <v>-1</v>
      </c>
      <c r="G22">
        <v>-1</v>
      </c>
      <c r="H22">
        <v>0.1</v>
      </c>
      <c r="I22">
        <v>-1</v>
      </c>
      <c r="J22">
        <v>-1</v>
      </c>
      <c r="K22">
        <v>-1</v>
      </c>
    </row>
    <row r="23" spans="1:11">
      <c r="A23" s="1">
        <v>42919.7340509259</v>
      </c>
      <c r="B23">
        <v>5</v>
      </c>
      <c r="C23">
        <v>2</v>
      </c>
      <c r="D23">
        <v>23430.9</v>
      </c>
      <c r="E23">
        <v>-1</v>
      </c>
      <c r="F23">
        <v>-1</v>
      </c>
      <c r="G23">
        <v>-1</v>
      </c>
      <c r="H23">
        <v>0.2</v>
      </c>
      <c r="I23">
        <v>-1</v>
      </c>
      <c r="J23">
        <v>-1</v>
      </c>
      <c r="K23">
        <v>-1</v>
      </c>
    </row>
    <row r="24" spans="1:11">
      <c r="A24" s="1">
        <v>42919.7341666667</v>
      </c>
      <c r="B24">
        <v>2</v>
      </c>
      <c r="C24">
        <v>1</v>
      </c>
      <c r="D24">
        <v>23262.7</v>
      </c>
      <c r="E24">
        <v>-1</v>
      </c>
      <c r="F24">
        <v>-1</v>
      </c>
      <c r="G24">
        <v>-1</v>
      </c>
      <c r="H24">
        <v>0</v>
      </c>
      <c r="I24">
        <v>-1</v>
      </c>
      <c r="J24">
        <v>-1</v>
      </c>
      <c r="K24">
        <v>-1</v>
      </c>
    </row>
    <row r="25" spans="1:11">
      <c r="A25" s="1">
        <v>42919.7342824074</v>
      </c>
      <c r="B25">
        <v>27</v>
      </c>
      <c r="C25">
        <v>0</v>
      </c>
      <c r="D25">
        <v>22886.7</v>
      </c>
      <c r="E25">
        <v>-1</v>
      </c>
      <c r="F25">
        <v>-1</v>
      </c>
      <c r="G25">
        <v>-1</v>
      </c>
      <c r="H25">
        <v>0</v>
      </c>
      <c r="I25">
        <v>-1</v>
      </c>
      <c r="J25">
        <v>-1</v>
      </c>
      <c r="K25">
        <v>-1</v>
      </c>
    </row>
    <row r="26" spans="1:11">
      <c r="A26" s="1">
        <v>42919.7343981481</v>
      </c>
      <c r="B26">
        <v>1</v>
      </c>
      <c r="C26">
        <v>1</v>
      </c>
      <c r="D26">
        <v>23232.5</v>
      </c>
      <c r="E26">
        <v>-1</v>
      </c>
      <c r="F26">
        <v>-1</v>
      </c>
      <c r="G26">
        <v>-1</v>
      </c>
      <c r="H26">
        <v>0.2</v>
      </c>
      <c r="I26">
        <v>-1</v>
      </c>
      <c r="J26">
        <v>-1</v>
      </c>
      <c r="K26">
        <v>-1</v>
      </c>
    </row>
    <row r="27" spans="1:11">
      <c r="A27" s="1">
        <v>42919.7345138889</v>
      </c>
      <c r="B27">
        <v>8</v>
      </c>
      <c r="C27">
        <v>0</v>
      </c>
      <c r="D27">
        <v>24308</v>
      </c>
      <c r="E27">
        <v>-1</v>
      </c>
      <c r="F27">
        <v>-1</v>
      </c>
      <c r="G27">
        <v>-1</v>
      </c>
      <c r="H27">
        <v>0</v>
      </c>
      <c r="I27">
        <v>-1</v>
      </c>
      <c r="J27">
        <v>-1</v>
      </c>
      <c r="K27">
        <v>-1</v>
      </c>
    </row>
    <row r="28" spans="1:11">
      <c r="A28" s="1">
        <v>42919.7346296296</v>
      </c>
      <c r="B28">
        <v>2</v>
      </c>
      <c r="C28">
        <v>1</v>
      </c>
      <c r="D28">
        <v>25183.4</v>
      </c>
      <c r="E28">
        <v>-1</v>
      </c>
      <c r="F28">
        <v>-1</v>
      </c>
      <c r="G28">
        <v>-1</v>
      </c>
      <c r="H28">
        <v>0</v>
      </c>
      <c r="I28">
        <v>-1</v>
      </c>
      <c r="J28">
        <v>-1</v>
      </c>
      <c r="K28">
        <v>-1</v>
      </c>
    </row>
    <row r="29" spans="1:11">
      <c r="A29" s="1">
        <v>42919.7347453704</v>
      </c>
      <c r="B29">
        <v>3</v>
      </c>
      <c r="C29">
        <v>1</v>
      </c>
      <c r="D29">
        <v>23607.5</v>
      </c>
      <c r="E29">
        <v>-1</v>
      </c>
      <c r="F29">
        <v>-1</v>
      </c>
      <c r="G29">
        <v>-1</v>
      </c>
      <c r="H29">
        <v>0.2</v>
      </c>
      <c r="I29">
        <v>-1</v>
      </c>
      <c r="J29">
        <v>-1</v>
      </c>
      <c r="K29">
        <v>-1</v>
      </c>
    </row>
    <row r="30" spans="1:11">
      <c r="A30" s="1">
        <v>42919.7348611111</v>
      </c>
      <c r="B30">
        <v>1</v>
      </c>
      <c r="C30">
        <v>1</v>
      </c>
      <c r="D30">
        <v>23907.7</v>
      </c>
      <c r="E30">
        <v>-1</v>
      </c>
      <c r="F30">
        <v>-1</v>
      </c>
      <c r="G30">
        <v>-1</v>
      </c>
      <c r="H30">
        <v>0</v>
      </c>
      <c r="I30">
        <v>-1</v>
      </c>
      <c r="J30">
        <v>-1</v>
      </c>
      <c r="K30">
        <v>-1</v>
      </c>
    </row>
    <row r="31" spans="1:11">
      <c r="A31" s="1">
        <v>42919.7349768519</v>
      </c>
      <c r="B31">
        <v>2</v>
      </c>
      <c r="C31">
        <v>1</v>
      </c>
      <c r="D31">
        <v>22808.1</v>
      </c>
      <c r="E31">
        <v>-1</v>
      </c>
      <c r="F31">
        <v>-1</v>
      </c>
      <c r="G31">
        <v>-1</v>
      </c>
      <c r="H31">
        <v>0</v>
      </c>
      <c r="I31">
        <v>-1</v>
      </c>
      <c r="J31">
        <v>-1</v>
      </c>
      <c r="K31">
        <v>-1</v>
      </c>
    </row>
    <row r="32" spans="1:11">
      <c r="A32" s="1">
        <v>42919.7350925926</v>
      </c>
      <c r="B32">
        <v>2</v>
      </c>
      <c r="C32">
        <v>1</v>
      </c>
      <c r="D32">
        <v>24296.9</v>
      </c>
      <c r="E32">
        <v>-1</v>
      </c>
      <c r="F32">
        <v>-1</v>
      </c>
      <c r="G32">
        <v>-1</v>
      </c>
      <c r="H32">
        <v>0.1</v>
      </c>
      <c r="I32">
        <v>-1</v>
      </c>
      <c r="J32">
        <v>-1</v>
      </c>
      <c r="K32">
        <v>-1</v>
      </c>
    </row>
    <row r="33" spans="1:11">
      <c r="A33" s="1">
        <v>42919.7352083333</v>
      </c>
      <c r="B33">
        <v>1</v>
      </c>
      <c r="C33">
        <v>1</v>
      </c>
      <c r="D33">
        <v>16814.6</v>
      </c>
      <c r="E33">
        <v>-1</v>
      </c>
      <c r="F33">
        <v>-1</v>
      </c>
      <c r="G33">
        <v>-1</v>
      </c>
      <c r="H33">
        <v>0.2</v>
      </c>
      <c r="I33">
        <v>-1</v>
      </c>
      <c r="J33">
        <v>-1</v>
      </c>
      <c r="K33">
        <v>-1</v>
      </c>
    </row>
    <row r="34" spans="1:11">
      <c r="A34" s="1">
        <v>42919.7353240741</v>
      </c>
      <c r="B34">
        <v>1</v>
      </c>
      <c r="C34">
        <v>1</v>
      </c>
      <c r="D34">
        <v>24776.6</v>
      </c>
      <c r="E34">
        <v>-1</v>
      </c>
      <c r="F34">
        <v>-1</v>
      </c>
      <c r="G34">
        <v>-1</v>
      </c>
      <c r="H34">
        <v>0</v>
      </c>
      <c r="I34">
        <v>-1</v>
      </c>
      <c r="J34">
        <v>-1</v>
      </c>
      <c r="K34">
        <v>-1</v>
      </c>
    </row>
    <row r="35" spans="1:11">
      <c r="A35" s="1">
        <v>42919.7354398148</v>
      </c>
      <c r="B35">
        <v>2</v>
      </c>
      <c r="C35">
        <v>1</v>
      </c>
      <c r="D35">
        <v>24153.1</v>
      </c>
      <c r="E35">
        <v>-1</v>
      </c>
      <c r="F35">
        <v>-1</v>
      </c>
      <c r="G35">
        <v>-1</v>
      </c>
      <c r="H35">
        <v>0.2</v>
      </c>
      <c r="I35">
        <v>-1</v>
      </c>
      <c r="J35">
        <v>-1</v>
      </c>
      <c r="K35">
        <v>-1</v>
      </c>
    </row>
    <row r="36" spans="1:11">
      <c r="A36" s="1">
        <v>42919.7355555556</v>
      </c>
      <c r="B36">
        <v>4</v>
      </c>
      <c r="C36">
        <v>1</v>
      </c>
      <c r="D36">
        <v>23052.7</v>
      </c>
      <c r="E36">
        <v>-1</v>
      </c>
      <c r="F36">
        <v>-1</v>
      </c>
      <c r="G36">
        <v>-1</v>
      </c>
      <c r="H36">
        <v>0</v>
      </c>
      <c r="I36">
        <v>-1</v>
      </c>
      <c r="J36">
        <v>-1</v>
      </c>
      <c r="K36">
        <v>-1</v>
      </c>
    </row>
    <row r="37" spans="1:11">
      <c r="A37" s="1">
        <v>42919.7356712963</v>
      </c>
      <c r="B37">
        <v>6</v>
      </c>
      <c r="C37">
        <v>0</v>
      </c>
      <c r="D37">
        <v>23677.2</v>
      </c>
      <c r="E37">
        <v>-1</v>
      </c>
      <c r="F37">
        <v>-1</v>
      </c>
      <c r="G37">
        <v>-1</v>
      </c>
      <c r="H37">
        <v>0</v>
      </c>
      <c r="I37">
        <v>-1</v>
      </c>
      <c r="J37">
        <v>-1</v>
      </c>
      <c r="K37">
        <v>-1</v>
      </c>
    </row>
    <row r="38" spans="1:11">
      <c r="A38" s="1">
        <v>42919.735787037</v>
      </c>
      <c r="B38">
        <v>2</v>
      </c>
      <c r="C38">
        <v>1</v>
      </c>
      <c r="D38">
        <v>22783.2</v>
      </c>
      <c r="E38">
        <v>-1</v>
      </c>
      <c r="F38">
        <v>-1</v>
      </c>
      <c r="G38">
        <v>-1</v>
      </c>
      <c r="H38">
        <v>1.4</v>
      </c>
      <c r="I38">
        <v>-1</v>
      </c>
      <c r="J38">
        <v>-1</v>
      </c>
      <c r="K38">
        <v>-1</v>
      </c>
    </row>
    <row r="39" spans="1:11">
      <c r="A39" s="1">
        <v>42919.7359027778</v>
      </c>
      <c r="B39">
        <v>2</v>
      </c>
      <c r="C39">
        <v>1</v>
      </c>
      <c r="D39">
        <v>21466.6</v>
      </c>
      <c r="E39">
        <v>-1</v>
      </c>
      <c r="F39">
        <v>-1</v>
      </c>
      <c r="G39">
        <v>-1</v>
      </c>
      <c r="H39">
        <v>0</v>
      </c>
      <c r="I39">
        <v>-1</v>
      </c>
      <c r="J39">
        <v>-1</v>
      </c>
      <c r="K39">
        <v>-1</v>
      </c>
    </row>
    <row r="40" spans="1:11">
      <c r="A40" s="1">
        <v>42919.7360185185</v>
      </c>
      <c r="B40">
        <v>3</v>
      </c>
      <c r="C40">
        <v>1</v>
      </c>
      <c r="D40">
        <v>22059.2</v>
      </c>
      <c r="E40">
        <v>-1</v>
      </c>
      <c r="F40">
        <v>-1</v>
      </c>
      <c r="G40">
        <v>-1</v>
      </c>
      <c r="H40">
        <v>0</v>
      </c>
      <c r="I40">
        <v>-1</v>
      </c>
      <c r="J40">
        <v>-1</v>
      </c>
      <c r="K40">
        <v>-1</v>
      </c>
    </row>
    <row r="41" spans="1:11">
      <c r="A41" s="1">
        <v>42919.7361342593</v>
      </c>
      <c r="B41">
        <v>1</v>
      </c>
      <c r="C41">
        <v>1</v>
      </c>
      <c r="D41">
        <v>22202.8</v>
      </c>
      <c r="E41">
        <v>-1</v>
      </c>
      <c r="F41">
        <v>-1</v>
      </c>
      <c r="G41">
        <v>-1</v>
      </c>
      <c r="H41">
        <v>0.2</v>
      </c>
      <c r="I41">
        <v>-1</v>
      </c>
      <c r="J41">
        <v>-1</v>
      </c>
      <c r="K41">
        <v>-1</v>
      </c>
    </row>
    <row r="42" spans="1:11">
      <c r="A42" s="1">
        <v>42919.73625</v>
      </c>
      <c r="B42">
        <v>6</v>
      </c>
      <c r="C42">
        <v>0</v>
      </c>
      <c r="D42">
        <v>23542.1</v>
      </c>
      <c r="E42">
        <v>-1</v>
      </c>
      <c r="F42">
        <v>-1</v>
      </c>
      <c r="G42">
        <v>-1</v>
      </c>
      <c r="H42">
        <v>0.1</v>
      </c>
      <c r="I42">
        <v>-1</v>
      </c>
      <c r="J42">
        <v>-1</v>
      </c>
      <c r="K42">
        <v>-1</v>
      </c>
    </row>
    <row r="43" spans="1:11">
      <c r="A43" s="1">
        <v>42919.7363657407</v>
      </c>
      <c r="B43">
        <v>3</v>
      </c>
      <c r="C43">
        <v>1</v>
      </c>
      <c r="D43">
        <v>23612.3</v>
      </c>
      <c r="E43">
        <v>-1</v>
      </c>
      <c r="F43">
        <v>-1</v>
      </c>
      <c r="G43">
        <v>-1</v>
      </c>
      <c r="H43">
        <v>0</v>
      </c>
      <c r="I43">
        <v>-1</v>
      </c>
      <c r="J43">
        <v>-1</v>
      </c>
      <c r="K43">
        <v>-1</v>
      </c>
    </row>
    <row r="44" spans="1:11">
      <c r="A44" s="1">
        <v>42919.7364814815</v>
      </c>
      <c r="B44">
        <v>1</v>
      </c>
      <c r="C44">
        <v>1</v>
      </c>
      <c r="D44">
        <v>22829.7</v>
      </c>
      <c r="E44">
        <v>-1</v>
      </c>
      <c r="F44">
        <v>-1</v>
      </c>
      <c r="G44">
        <v>-1</v>
      </c>
      <c r="H44">
        <v>0</v>
      </c>
      <c r="I44">
        <v>-1</v>
      </c>
      <c r="J44">
        <v>-1</v>
      </c>
      <c r="K44">
        <v>-1</v>
      </c>
    </row>
    <row r="45" spans="1:11">
      <c r="A45" s="1">
        <v>42919.7365972222</v>
      </c>
      <c r="B45">
        <v>2</v>
      </c>
      <c r="C45">
        <v>1</v>
      </c>
      <c r="D45">
        <v>22176.4</v>
      </c>
      <c r="E45">
        <v>-1</v>
      </c>
      <c r="F45">
        <v>-1</v>
      </c>
      <c r="G45">
        <v>-1</v>
      </c>
      <c r="H45">
        <v>0.2</v>
      </c>
      <c r="I45">
        <v>-1</v>
      </c>
      <c r="J45">
        <v>-1</v>
      </c>
      <c r="K45">
        <v>-1</v>
      </c>
    </row>
    <row r="46" spans="1:11">
      <c r="A46" s="1">
        <v>42919.736712963</v>
      </c>
      <c r="B46">
        <v>2</v>
      </c>
      <c r="C46">
        <v>1</v>
      </c>
      <c r="D46">
        <v>22251.8</v>
      </c>
      <c r="E46">
        <v>-1</v>
      </c>
      <c r="F46">
        <v>-1</v>
      </c>
      <c r="G46">
        <v>-1</v>
      </c>
      <c r="H46">
        <v>0.1</v>
      </c>
      <c r="I46">
        <v>-1</v>
      </c>
      <c r="J46">
        <v>-1</v>
      </c>
      <c r="K46">
        <v>-1</v>
      </c>
    </row>
    <row r="47" spans="1:11">
      <c r="A47" s="1">
        <v>42919.7368287037</v>
      </c>
      <c r="B47">
        <v>1</v>
      </c>
      <c r="C47">
        <v>1</v>
      </c>
      <c r="D47">
        <v>18552</v>
      </c>
      <c r="E47">
        <v>-1</v>
      </c>
      <c r="F47">
        <v>-1</v>
      </c>
      <c r="G47">
        <v>-1</v>
      </c>
      <c r="H47">
        <v>0.3</v>
      </c>
      <c r="I47">
        <v>-1</v>
      </c>
      <c r="J47">
        <v>-1</v>
      </c>
      <c r="K47">
        <v>-1</v>
      </c>
    </row>
    <row r="48" spans="1:11">
      <c r="A48" s="1">
        <v>42919.7369444444</v>
      </c>
      <c r="B48">
        <v>2</v>
      </c>
      <c r="C48">
        <v>1</v>
      </c>
      <c r="D48">
        <v>22864.7</v>
      </c>
      <c r="E48">
        <v>-1</v>
      </c>
      <c r="F48">
        <v>-1</v>
      </c>
      <c r="G48">
        <v>-1</v>
      </c>
      <c r="H48">
        <v>0</v>
      </c>
      <c r="I48">
        <v>-1</v>
      </c>
      <c r="J48">
        <v>-1</v>
      </c>
      <c r="K48">
        <v>-1</v>
      </c>
    </row>
    <row r="49" spans="1:11">
      <c r="A49" s="1">
        <v>42919.7370601852</v>
      </c>
      <c r="B49">
        <v>2</v>
      </c>
      <c r="C49">
        <v>1</v>
      </c>
      <c r="D49">
        <v>21716.5</v>
      </c>
      <c r="E49">
        <v>-1</v>
      </c>
      <c r="F49">
        <v>-1</v>
      </c>
      <c r="G49">
        <v>-1</v>
      </c>
      <c r="H49">
        <v>0</v>
      </c>
      <c r="I49">
        <v>-1</v>
      </c>
      <c r="J49">
        <v>-1</v>
      </c>
      <c r="K49">
        <v>-1</v>
      </c>
    </row>
    <row r="50" spans="1:11">
      <c r="A50" s="1">
        <v>42919.7371759259</v>
      </c>
      <c r="B50">
        <v>1</v>
      </c>
      <c r="C50">
        <v>0</v>
      </c>
      <c r="D50">
        <v>23937.2</v>
      </c>
      <c r="E50">
        <v>-1</v>
      </c>
      <c r="F50">
        <v>-1</v>
      </c>
      <c r="G50">
        <v>-1</v>
      </c>
      <c r="H50">
        <v>0</v>
      </c>
      <c r="I50">
        <v>-1</v>
      </c>
      <c r="J50">
        <v>-1</v>
      </c>
      <c r="K50">
        <v>-1</v>
      </c>
    </row>
    <row r="51" spans="1:11">
      <c r="A51" s="1">
        <v>42919.7372916667</v>
      </c>
      <c r="B51">
        <v>2</v>
      </c>
      <c r="C51">
        <v>1</v>
      </c>
      <c r="D51">
        <v>20333.8</v>
      </c>
      <c r="E51">
        <v>-1</v>
      </c>
      <c r="F51">
        <v>-1</v>
      </c>
      <c r="G51">
        <v>-1</v>
      </c>
      <c r="H51">
        <v>0.3</v>
      </c>
      <c r="I51">
        <v>-1</v>
      </c>
      <c r="J51">
        <v>-1</v>
      </c>
      <c r="K51">
        <v>-1</v>
      </c>
    </row>
    <row r="52" spans="1:11">
      <c r="A52" s="1">
        <v>42919.7374074074</v>
      </c>
      <c r="B52">
        <v>35</v>
      </c>
      <c r="C52">
        <v>0</v>
      </c>
      <c r="D52">
        <v>21535.1</v>
      </c>
      <c r="E52">
        <v>-1</v>
      </c>
      <c r="F52">
        <v>-1</v>
      </c>
      <c r="G52">
        <v>-1</v>
      </c>
      <c r="H52">
        <v>0.1</v>
      </c>
      <c r="I52">
        <v>-1</v>
      </c>
      <c r="J52">
        <v>-1</v>
      </c>
      <c r="K52">
        <v>-1</v>
      </c>
    </row>
    <row r="53" spans="1:11">
      <c r="A53" s="1">
        <v>42919.7375231481</v>
      </c>
      <c r="B53">
        <v>1</v>
      </c>
      <c r="C53">
        <v>1</v>
      </c>
      <c r="D53">
        <v>22772.2</v>
      </c>
      <c r="E53">
        <v>-1</v>
      </c>
      <c r="F53">
        <v>-1</v>
      </c>
      <c r="G53">
        <v>-1</v>
      </c>
      <c r="H53">
        <v>0.2</v>
      </c>
      <c r="I53">
        <v>-1</v>
      </c>
      <c r="J53">
        <v>-1</v>
      </c>
      <c r="K53">
        <v>-1</v>
      </c>
    </row>
    <row r="54" spans="1:11">
      <c r="A54" s="1">
        <v>42919.7376388889</v>
      </c>
      <c r="B54">
        <v>1</v>
      </c>
      <c r="C54">
        <v>1</v>
      </c>
      <c r="D54">
        <v>23550.9</v>
      </c>
      <c r="E54">
        <v>-1</v>
      </c>
      <c r="F54">
        <v>-1</v>
      </c>
      <c r="G54">
        <v>-1</v>
      </c>
      <c r="H54">
        <v>1</v>
      </c>
      <c r="I54">
        <v>-1</v>
      </c>
      <c r="J54">
        <v>-1</v>
      </c>
      <c r="K54">
        <v>-1</v>
      </c>
    </row>
    <row r="55" spans="1:11">
      <c r="A55" s="1">
        <v>42919.7377546296</v>
      </c>
      <c r="B55">
        <v>2</v>
      </c>
      <c r="C55">
        <v>1</v>
      </c>
      <c r="D55">
        <v>23169.1</v>
      </c>
      <c r="E55">
        <v>-1</v>
      </c>
      <c r="F55">
        <v>-1</v>
      </c>
      <c r="G55">
        <v>-1</v>
      </c>
      <c r="H55">
        <v>0.2</v>
      </c>
      <c r="I55">
        <v>-1</v>
      </c>
      <c r="J55">
        <v>-1</v>
      </c>
      <c r="K55">
        <v>-1</v>
      </c>
    </row>
    <row r="56" spans="1:11">
      <c r="A56" s="1">
        <v>42919.7378703704</v>
      </c>
      <c r="B56">
        <v>11</v>
      </c>
      <c r="C56">
        <v>1</v>
      </c>
      <c r="D56">
        <v>22825</v>
      </c>
      <c r="E56">
        <v>-1</v>
      </c>
      <c r="F56">
        <v>-1</v>
      </c>
      <c r="G56">
        <v>-1</v>
      </c>
      <c r="H56">
        <v>0</v>
      </c>
      <c r="I56">
        <v>-1</v>
      </c>
      <c r="J56">
        <v>-1</v>
      </c>
      <c r="K56">
        <v>-1</v>
      </c>
    </row>
    <row r="57" spans="1:11">
      <c r="A57" s="1">
        <v>42919.7379861111</v>
      </c>
      <c r="B57">
        <v>2</v>
      </c>
      <c r="C57">
        <v>1</v>
      </c>
      <c r="D57">
        <v>23929.9</v>
      </c>
      <c r="E57">
        <v>-1</v>
      </c>
      <c r="F57">
        <v>-1</v>
      </c>
      <c r="G57">
        <v>-1</v>
      </c>
      <c r="H57">
        <v>0.2</v>
      </c>
      <c r="I57">
        <v>-1</v>
      </c>
      <c r="J57">
        <v>-1</v>
      </c>
      <c r="K57">
        <v>-1</v>
      </c>
    </row>
    <row r="58" spans="1:11">
      <c r="A58" s="1">
        <v>42919.7381018518</v>
      </c>
      <c r="B58">
        <v>1</v>
      </c>
      <c r="C58">
        <v>1</v>
      </c>
      <c r="D58">
        <v>23467.8</v>
      </c>
      <c r="E58">
        <v>-1</v>
      </c>
      <c r="F58">
        <v>-1</v>
      </c>
      <c r="G58">
        <v>-1</v>
      </c>
      <c r="H58">
        <v>0</v>
      </c>
      <c r="I58">
        <v>-1</v>
      </c>
      <c r="J58">
        <v>-1</v>
      </c>
      <c r="K58">
        <v>-1</v>
      </c>
    </row>
    <row r="59" spans="1:11">
      <c r="A59" s="1">
        <v>42919.7382175926</v>
      </c>
      <c r="B59">
        <v>3</v>
      </c>
      <c r="C59">
        <v>1</v>
      </c>
      <c r="D59">
        <v>23368.3</v>
      </c>
      <c r="E59">
        <v>-1</v>
      </c>
      <c r="F59">
        <v>-1</v>
      </c>
      <c r="G59">
        <v>-1</v>
      </c>
      <c r="H59">
        <v>0.3</v>
      </c>
      <c r="I59">
        <v>-1</v>
      </c>
      <c r="J59">
        <v>-1</v>
      </c>
      <c r="K59">
        <v>-1</v>
      </c>
    </row>
    <row r="60" spans="1:11">
      <c r="A60" s="1">
        <v>42919.7383333333</v>
      </c>
      <c r="B60">
        <v>1</v>
      </c>
      <c r="C60">
        <v>1</v>
      </c>
      <c r="D60">
        <v>17238.4</v>
      </c>
      <c r="E60">
        <v>-1</v>
      </c>
      <c r="F60">
        <v>-1</v>
      </c>
      <c r="G60">
        <v>-1</v>
      </c>
      <c r="H60">
        <v>0.1</v>
      </c>
      <c r="I60">
        <v>-1</v>
      </c>
      <c r="J60">
        <v>-1</v>
      </c>
      <c r="K60">
        <v>-1</v>
      </c>
    </row>
    <row r="61" spans="1:11">
      <c r="A61" s="1">
        <v>42919.7384490741</v>
      </c>
      <c r="B61">
        <v>1</v>
      </c>
      <c r="C61">
        <v>1</v>
      </c>
      <c r="D61">
        <v>24426.9</v>
      </c>
      <c r="E61">
        <v>-1</v>
      </c>
      <c r="F61">
        <v>-1</v>
      </c>
      <c r="G61">
        <v>-1</v>
      </c>
      <c r="H61">
        <v>0</v>
      </c>
      <c r="I61">
        <v>-1</v>
      </c>
      <c r="J61">
        <v>-1</v>
      </c>
      <c r="K6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42919.7316203704</v>
      </c>
      <c r="B2">
        <v>31</v>
      </c>
      <c r="C2">
        <v>0</v>
      </c>
      <c r="D2">
        <v>0</v>
      </c>
      <c r="E2">
        <v>9571</v>
      </c>
      <c r="F2">
        <v>13231</v>
      </c>
      <c r="G2">
        <v>-1</v>
      </c>
      <c r="H2">
        <v>0</v>
      </c>
      <c r="I2">
        <v>0</v>
      </c>
      <c r="J2">
        <v>0</v>
      </c>
      <c r="K2">
        <v>0</v>
      </c>
      <c r="L2">
        <v>6450</v>
      </c>
      <c r="M2">
        <v>6</v>
      </c>
      <c r="N2">
        <v>0</v>
      </c>
      <c r="O2">
        <v>6706</v>
      </c>
      <c r="P2">
        <v>0</v>
      </c>
      <c r="Q2">
        <v>0</v>
      </c>
      <c r="R2">
        <v>0</v>
      </c>
      <c r="S2">
        <v>0</v>
      </c>
      <c r="T2">
        <v>0</v>
      </c>
      <c r="U2">
        <v>0</v>
      </c>
      <c r="V2">
        <v>0</v>
      </c>
      <c r="W2">
        <v>0</v>
      </c>
      <c r="X2">
        <v>0</v>
      </c>
      <c r="Y2">
        <v>3560</v>
      </c>
      <c r="Z2">
        <v>0</v>
      </c>
      <c r="AA2">
        <v>0</v>
      </c>
      <c r="AB2">
        <v>0</v>
      </c>
      <c r="AC2">
        <v>0</v>
      </c>
      <c r="AD2">
        <v>0</v>
      </c>
      <c r="AE2">
        <v>0</v>
      </c>
      <c r="AF2">
        <v>0</v>
      </c>
      <c r="AG2">
        <v>0</v>
      </c>
      <c r="AH2">
        <v>0</v>
      </c>
      <c r="AI2">
        <v>0</v>
      </c>
      <c r="AJ2">
        <v>0</v>
      </c>
      <c r="AK2">
        <v>0</v>
      </c>
      <c r="AL2">
        <v>0</v>
      </c>
    </row>
    <row r="3" spans="1:38">
      <c r="A3" s="1">
        <v>42919.7317361111</v>
      </c>
      <c r="B3">
        <v>16</v>
      </c>
      <c r="C3">
        <v>0</v>
      </c>
      <c r="D3">
        <v>0</v>
      </c>
      <c r="E3">
        <v>9571</v>
      </c>
      <c r="F3">
        <v>13231</v>
      </c>
      <c r="G3">
        <v>-1</v>
      </c>
      <c r="H3">
        <v>0</v>
      </c>
      <c r="I3">
        <v>492</v>
      </c>
      <c r="J3">
        <v>0</v>
      </c>
      <c r="K3">
        <v>0</v>
      </c>
      <c r="L3">
        <v>190</v>
      </c>
      <c r="M3">
        <v>3</v>
      </c>
      <c r="N3">
        <v>0</v>
      </c>
      <c r="O3">
        <v>15</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row>
    <row r="4" spans="1:38">
      <c r="A4" s="1">
        <v>42919.7318518519</v>
      </c>
      <c r="B4">
        <v>23</v>
      </c>
      <c r="C4">
        <v>0</v>
      </c>
      <c r="D4">
        <v>0</v>
      </c>
      <c r="E4">
        <v>9571</v>
      </c>
      <c r="F4">
        <v>13231</v>
      </c>
      <c r="G4">
        <v>-1</v>
      </c>
      <c r="H4">
        <v>0</v>
      </c>
      <c r="I4">
        <v>452</v>
      </c>
      <c r="J4">
        <v>0</v>
      </c>
      <c r="K4">
        <v>0</v>
      </c>
      <c r="L4">
        <v>838</v>
      </c>
      <c r="M4">
        <v>7</v>
      </c>
      <c r="N4">
        <v>0</v>
      </c>
      <c r="O4">
        <v>229</v>
      </c>
      <c r="P4">
        <v>0</v>
      </c>
      <c r="Q4">
        <v>0</v>
      </c>
      <c r="R4">
        <v>0</v>
      </c>
      <c r="S4">
        <v>0</v>
      </c>
      <c r="T4">
        <v>0</v>
      </c>
      <c r="U4">
        <v>0</v>
      </c>
      <c r="V4">
        <v>0</v>
      </c>
      <c r="W4">
        <v>0</v>
      </c>
      <c r="X4">
        <v>0</v>
      </c>
      <c r="Y4">
        <v>784</v>
      </c>
      <c r="Z4">
        <v>0</v>
      </c>
      <c r="AA4">
        <v>0</v>
      </c>
      <c r="AB4">
        <v>0</v>
      </c>
      <c r="AC4">
        <v>0</v>
      </c>
      <c r="AD4">
        <v>0</v>
      </c>
      <c r="AE4">
        <v>0</v>
      </c>
      <c r="AF4">
        <v>0</v>
      </c>
      <c r="AG4">
        <v>0</v>
      </c>
      <c r="AH4">
        <v>0</v>
      </c>
      <c r="AI4">
        <v>0</v>
      </c>
      <c r="AJ4">
        <v>0</v>
      </c>
      <c r="AK4">
        <v>0</v>
      </c>
      <c r="AL4">
        <v>0</v>
      </c>
    </row>
    <row r="5" spans="1:38">
      <c r="A5" s="1">
        <v>42919.7319675926</v>
      </c>
      <c r="B5">
        <v>671</v>
      </c>
      <c r="C5">
        <v>6</v>
      </c>
      <c r="D5">
        <v>0</v>
      </c>
      <c r="E5">
        <v>9572</v>
      </c>
      <c r="F5">
        <v>13240</v>
      </c>
      <c r="G5">
        <v>-1</v>
      </c>
      <c r="H5">
        <v>16</v>
      </c>
      <c r="I5">
        <v>4260</v>
      </c>
      <c r="J5">
        <v>4</v>
      </c>
      <c r="K5">
        <v>0</v>
      </c>
      <c r="L5">
        <v>579</v>
      </c>
      <c r="M5">
        <v>92</v>
      </c>
      <c r="N5">
        <v>0</v>
      </c>
      <c r="O5">
        <v>1120</v>
      </c>
      <c r="P5">
        <v>1</v>
      </c>
      <c r="Q5">
        <v>0</v>
      </c>
      <c r="R5">
        <v>0</v>
      </c>
      <c r="S5">
        <v>0</v>
      </c>
      <c r="T5">
        <v>0</v>
      </c>
      <c r="U5">
        <v>0</v>
      </c>
      <c r="V5">
        <v>0</v>
      </c>
      <c r="W5">
        <v>0</v>
      </c>
      <c r="X5">
        <v>0</v>
      </c>
      <c r="Y5">
        <v>1376</v>
      </c>
      <c r="Z5">
        <v>0</v>
      </c>
      <c r="AA5">
        <v>0</v>
      </c>
      <c r="AB5">
        <v>0</v>
      </c>
      <c r="AC5">
        <v>0</v>
      </c>
      <c r="AD5">
        <v>0</v>
      </c>
      <c r="AE5">
        <v>0</v>
      </c>
      <c r="AF5">
        <v>0</v>
      </c>
      <c r="AG5">
        <v>0</v>
      </c>
      <c r="AH5">
        <v>0</v>
      </c>
      <c r="AI5">
        <v>0</v>
      </c>
      <c r="AJ5">
        <v>0</v>
      </c>
      <c r="AK5">
        <v>0</v>
      </c>
      <c r="AL5">
        <v>0</v>
      </c>
    </row>
    <row r="6" spans="1:38">
      <c r="A6" s="1">
        <v>42919.7320833333</v>
      </c>
      <c r="B6">
        <v>2492</v>
      </c>
      <c r="C6">
        <v>0</v>
      </c>
      <c r="D6">
        <v>0</v>
      </c>
      <c r="E6">
        <v>9572</v>
      </c>
      <c r="F6">
        <v>13208</v>
      </c>
      <c r="G6">
        <v>-1</v>
      </c>
      <c r="H6">
        <v>0</v>
      </c>
      <c r="I6">
        <v>362740</v>
      </c>
      <c r="J6">
        <v>0</v>
      </c>
      <c r="K6">
        <v>525</v>
      </c>
      <c r="L6">
        <v>151130</v>
      </c>
      <c r="M6">
        <v>239</v>
      </c>
      <c r="N6">
        <v>35595</v>
      </c>
      <c r="O6">
        <v>467</v>
      </c>
      <c r="P6">
        <v>0</v>
      </c>
      <c r="Q6">
        <v>0</v>
      </c>
      <c r="R6">
        <v>3328</v>
      </c>
      <c r="S6">
        <v>0</v>
      </c>
      <c r="T6">
        <v>0</v>
      </c>
      <c r="U6">
        <v>38</v>
      </c>
      <c r="V6">
        <v>1</v>
      </c>
      <c r="W6">
        <v>525</v>
      </c>
      <c r="X6">
        <v>0</v>
      </c>
      <c r="Y6">
        <v>71347</v>
      </c>
      <c r="Z6">
        <v>0</v>
      </c>
      <c r="AA6">
        <v>0</v>
      </c>
      <c r="AB6">
        <v>22794</v>
      </c>
      <c r="AC6">
        <v>0</v>
      </c>
      <c r="AD6">
        <v>0</v>
      </c>
      <c r="AE6">
        <v>0</v>
      </c>
      <c r="AF6">
        <v>0</v>
      </c>
      <c r="AG6">
        <v>0</v>
      </c>
      <c r="AH6">
        <v>23725</v>
      </c>
      <c r="AI6">
        <v>0</v>
      </c>
      <c r="AJ6">
        <v>0</v>
      </c>
      <c r="AK6">
        <v>1065</v>
      </c>
      <c r="AL6">
        <v>0</v>
      </c>
    </row>
    <row r="7" spans="1:38">
      <c r="A7" s="1">
        <v>42919.7321990741</v>
      </c>
      <c r="B7">
        <v>5260</v>
      </c>
      <c r="C7">
        <v>0</v>
      </c>
      <c r="D7">
        <v>0</v>
      </c>
      <c r="E7">
        <v>9572</v>
      </c>
      <c r="F7">
        <v>13208</v>
      </c>
      <c r="G7">
        <v>-1</v>
      </c>
      <c r="H7">
        <v>0</v>
      </c>
      <c r="I7">
        <v>11984</v>
      </c>
      <c r="J7">
        <v>0</v>
      </c>
      <c r="K7">
        <v>0</v>
      </c>
      <c r="L7">
        <v>1718</v>
      </c>
      <c r="M7">
        <v>425</v>
      </c>
      <c r="N7">
        <v>0</v>
      </c>
      <c r="O7">
        <v>2</v>
      </c>
      <c r="P7">
        <v>0</v>
      </c>
      <c r="Q7">
        <v>0</v>
      </c>
      <c r="R7">
        <v>0</v>
      </c>
      <c r="S7">
        <v>0</v>
      </c>
      <c r="T7">
        <v>0</v>
      </c>
      <c r="U7">
        <v>0</v>
      </c>
      <c r="V7">
        <v>0</v>
      </c>
      <c r="W7">
        <v>0</v>
      </c>
      <c r="X7">
        <v>0</v>
      </c>
      <c r="Y7">
        <v>2857</v>
      </c>
      <c r="Z7">
        <v>0</v>
      </c>
      <c r="AA7">
        <v>0</v>
      </c>
      <c r="AB7">
        <v>0</v>
      </c>
      <c r="AC7">
        <v>0</v>
      </c>
      <c r="AD7">
        <v>0</v>
      </c>
      <c r="AE7">
        <v>0</v>
      </c>
      <c r="AF7">
        <v>0</v>
      </c>
      <c r="AG7">
        <v>0</v>
      </c>
      <c r="AH7">
        <v>0</v>
      </c>
      <c r="AI7">
        <v>0</v>
      </c>
      <c r="AJ7">
        <v>0</v>
      </c>
      <c r="AK7">
        <v>0</v>
      </c>
      <c r="AL7">
        <v>0</v>
      </c>
    </row>
    <row r="8" spans="1:38">
      <c r="A8" s="1">
        <v>42919.7323148148</v>
      </c>
      <c r="B8">
        <v>8024</v>
      </c>
      <c r="C8">
        <v>0</v>
      </c>
      <c r="D8">
        <v>0</v>
      </c>
      <c r="E8">
        <v>9574</v>
      </c>
      <c r="F8">
        <v>13208</v>
      </c>
      <c r="G8">
        <v>-1</v>
      </c>
      <c r="H8">
        <v>0</v>
      </c>
      <c r="I8">
        <v>10728</v>
      </c>
      <c r="J8">
        <v>0</v>
      </c>
      <c r="K8">
        <v>0</v>
      </c>
      <c r="L8">
        <v>2431</v>
      </c>
      <c r="M8">
        <v>336</v>
      </c>
      <c r="N8">
        <v>0</v>
      </c>
      <c r="O8">
        <v>7</v>
      </c>
      <c r="P8">
        <v>0</v>
      </c>
      <c r="Q8">
        <v>0</v>
      </c>
      <c r="R8">
        <v>0</v>
      </c>
      <c r="S8">
        <v>0</v>
      </c>
      <c r="T8">
        <v>0</v>
      </c>
      <c r="U8">
        <v>0</v>
      </c>
      <c r="V8">
        <v>0</v>
      </c>
      <c r="W8">
        <v>0</v>
      </c>
      <c r="X8">
        <v>0</v>
      </c>
      <c r="Y8">
        <v>3028</v>
      </c>
      <c r="Z8">
        <v>0</v>
      </c>
      <c r="AA8">
        <v>0</v>
      </c>
      <c r="AB8">
        <v>0</v>
      </c>
      <c r="AC8">
        <v>0</v>
      </c>
      <c r="AD8">
        <v>0</v>
      </c>
      <c r="AE8">
        <v>0</v>
      </c>
      <c r="AF8">
        <v>0</v>
      </c>
      <c r="AG8">
        <v>0</v>
      </c>
      <c r="AH8">
        <v>0</v>
      </c>
      <c r="AI8">
        <v>0</v>
      </c>
      <c r="AJ8">
        <v>0</v>
      </c>
      <c r="AK8">
        <v>0</v>
      </c>
      <c r="AL8">
        <v>0</v>
      </c>
    </row>
    <row r="9" spans="1:38">
      <c r="A9" s="1">
        <v>42919.7324305556</v>
      </c>
      <c r="B9">
        <v>2367</v>
      </c>
      <c r="C9">
        <v>0</v>
      </c>
      <c r="D9">
        <v>0</v>
      </c>
      <c r="E9">
        <v>9574</v>
      </c>
      <c r="F9">
        <v>13208</v>
      </c>
      <c r="G9">
        <v>-1</v>
      </c>
      <c r="H9">
        <v>0</v>
      </c>
      <c r="I9">
        <v>42760</v>
      </c>
      <c r="J9">
        <v>0</v>
      </c>
      <c r="K9">
        <v>0</v>
      </c>
      <c r="L9">
        <v>2215</v>
      </c>
      <c r="M9">
        <v>317</v>
      </c>
      <c r="N9">
        <v>0</v>
      </c>
      <c r="O9">
        <v>57</v>
      </c>
      <c r="P9">
        <v>0</v>
      </c>
      <c r="Q9">
        <v>0</v>
      </c>
      <c r="R9">
        <v>0</v>
      </c>
      <c r="S9">
        <v>0</v>
      </c>
      <c r="T9">
        <v>0</v>
      </c>
      <c r="U9">
        <v>0</v>
      </c>
      <c r="V9">
        <v>0</v>
      </c>
      <c r="W9">
        <v>0</v>
      </c>
      <c r="X9">
        <v>0</v>
      </c>
      <c r="Y9">
        <v>2584</v>
      </c>
      <c r="Z9">
        <v>0</v>
      </c>
      <c r="AA9">
        <v>0</v>
      </c>
      <c r="AB9">
        <v>0</v>
      </c>
      <c r="AC9">
        <v>0</v>
      </c>
      <c r="AD9">
        <v>0</v>
      </c>
      <c r="AE9">
        <v>0</v>
      </c>
      <c r="AF9">
        <v>0</v>
      </c>
      <c r="AG9">
        <v>0</v>
      </c>
      <c r="AH9">
        <v>0</v>
      </c>
      <c r="AI9">
        <v>0</v>
      </c>
      <c r="AJ9">
        <v>0</v>
      </c>
      <c r="AK9">
        <v>0</v>
      </c>
      <c r="AL9">
        <v>0</v>
      </c>
    </row>
    <row r="10" spans="1:38">
      <c r="A10" s="1">
        <v>42919.7325462963</v>
      </c>
      <c r="B10">
        <v>5114</v>
      </c>
      <c r="C10">
        <v>1</v>
      </c>
      <c r="D10">
        <v>0</v>
      </c>
      <c r="E10">
        <v>9574</v>
      </c>
      <c r="F10">
        <v>13208</v>
      </c>
      <c r="G10">
        <v>-1</v>
      </c>
      <c r="H10">
        <v>0</v>
      </c>
      <c r="I10">
        <v>10536</v>
      </c>
      <c r="J10">
        <v>0</v>
      </c>
      <c r="K10">
        <v>0</v>
      </c>
      <c r="L10">
        <v>2127</v>
      </c>
      <c r="M10">
        <v>387</v>
      </c>
      <c r="N10">
        <v>0</v>
      </c>
      <c r="O10">
        <v>2</v>
      </c>
      <c r="P10">
        <v>0</v>
      </c>
      <c r="Q10">
        <v>0</v>
      </c>
      <c r="R10">
        <v>0</v>
      </c>
      <c r="S10">
        <v>0</v>
      </c>
      <c r="T10">
        <v>0</v>
      </c>
      <c r="U10">
        <v>0</v>
      </c>
      <c r="V10">
        <v>0</v>
      </c>
      <c r="W10">
        <v>0</v>
      </c>
      <c r="X10">
        <v>0</v>
      </c>
      <c r="Y10">
        <v>2720</v>
      </c>
      <c r="Z10">
        <v>0</v>
      </c>
      <c r="AA10">
        <v>0</v>
      </c>
      <c r="AB10">
        <v>0</v>
      </c>
      <c r="AC10">
        <v>0</v>
      </c>
      <c r="AD10">
        <v>0</v>
      </c>
      <c r="AE10">
        <v>0</v>
      </c>
      <c r="AF10">
        <v>0</v>
      </c>
      <c r="AG10">
        <v>0</v>
      </c>
      <c r="AH10">
        <v>0</v>
      </c>
      <c r="AI10">
        <v>0</v>
      </c>
      <c r="AJ10">
        <v>0</v>
      </c>
      <c r="AK10">
        <v>0</v>
      </c>
      <c r="AL10">
        <v>0</v>
      </c>
    </row>
    <row r="11" spans="1:38">
      <c r="A11" s="1">
        <v>42919.732662037</v>
      </c>
      <c r="B11">
        <v>7721</v>
      </c>
      <c r="C11">
        <v>6</v>
      </c>
      <c r="D11">
        <v>0</v>
      </c>
      <c r="E11">
        <v>9575</v>
      </c>
      <c r="F11">
        <v>13217</v>
      </c>
      <c r="G11">
        <v>-1</v>
      </c>
      <c r="H11">
        <v>0</v>
      </c>
      <c r="I11">
        <v>10732</v>
      </c>
      <c r="J11">
        <v>0</v>
      </c>
      <c r="K11">
        <v>0</v>
      </c>
      <c r="L11">
        <v>2313</v>
      </c>
      <c r="M11">
        <v>386</v>
      </c>
      <c r="N11">
        <v>0</v>
      </c>
      <c r="O11">
        <v>97</v>
      </c>
      <c r="P11">
        <v>0</v>
      </c>
      <c r="Q11">
        <v>0</v>
      </c>
      <c r="R11">
        <v>0</v>
      </c>
      <c r="S11">
        <v>0</v>
      </c>
      <c r="T11">
        <v>0</v>
      </c>
      <c r="U11">
        <v>0</v>
      </c>
      <c r="V11">
        <v>0</v>
      </c>
      <c r="W11">
        <v>0</v>
      </c>
      <c r="X11">
        <v>0</v>
      </c>
      <c r="Y11">
        <v>2419</v>
      </c>
      <c r="Z11">
        <v>0</v>
      </c>
      <c r="AA11">
        <v>0</v>
      </c>
      <c r="AB11">
        <v>0</v>
      </c>
      <c r="AC11">
        <v>0</v>
      </c>
      <c r="AD11">
        <v>0</v>
      </c>
      <c r="AE11">
        <v>0</v>
      </c>
      <c r="AF11">
        <v>0</v>
      </c>
      <c r="AG11">
        <v>0</v>
      </c>
      <c r="AH11">
        <v>0</v>
      </c>
      <c r="AI11">
        <v>0</v>
      </c>
      <c r="AJ11">
        <v>0</v>
      </c>
      <c r="AK11">
        <v>0</v>
      </c>
      <c r="AL11">
        <v>0</v>
      </c>
    </row>
    <row r="12" spans="1:38">
      <c r="A12" s="1">
        <v>42919.7327777778</v>
      </c>
      <c r="B12">
        <v>2391</v>
      </c>
      <c r="C12">
        <v>0</v>
      </c>
      <c r="D12">
        <v>0</v>
      </c>
      <c r="E12">
        <v>9575</v>
      </c>
      <c r="F12">
        <v>13208</v>
      </c>
      <c r="G12">
        <v>-1</v>
      </c>
      <c r="H12">
        <v>0</v>
      </c>
      <c r="I12">
        <v>49676</v>
      </c>
      <c r="J12">
        <v>0</v>
      </c>
      <c r="K12">
        <v>0</v>
      </c>
      <c r="L12">
        <v>1229</v>
      </c>
      <c r="M12">
        <v>326</v>
      </c>
      <c r="N12">
        <v>0</v>
      </c>
      <c r="O12">
        <v>128</v>
      </c>
      <c r="P12">
        <v>0</v>
      </c>
      <c r="Q12">
        <v>0</v>
      </c>
      <c r="R12">
        <v>0</v>
      </c>
      <c r="S12">
        <v>0</v>
      </c>
      <c r="T12">
        <v>0</v>
      </c>
      <c r="U12">
        <v>0</v>
      </c>
      <c r="V12">
        <v>0</v>
      </c>
      <c r="W12">
        <v>0</v>
      </c>
      <c r="X12">
        <v>0</v>
      </c>
      <c r="Y12">
        <v>2002</v>
      </c>
      <c r="Z12">
        <v>0</v>
      </c>
      <c r="AA12">
        <v>0</v>
      </c>
      <c r="AB12">
        <v>0</v>
      </c>
      <c r="AC12">
        <v>0</v>
      </c>
      <c r="AD12">
        <v>0</v>
      </c>
      <c r="AE12">
        <v>0</v>
      </c>
      <c r="AF12">
        <v>0</v>
      </c>
      <c r="AG12">
        <v>0</v>
      </c>
      <c r="AH12">
        <v>0</v>
      </c>
      <c r="AI12">
        <v>0</v>
      </c>
      <c r="AJ12">
        <v>0</v>
      </c>
      <c r="AK12">
        <v>0</v>
      </c>
      <c r="AL12">
        <v>0</v>
      </c>
    </row>
    <row r="13" spans="1:38">
      <c r="A13" s="1">
        <v>42919.7328935185</v>
      </c>
      <c r="B13">
        <v>4943</v>
      </c>
      <c r="C13">
        <v>0</v>
      </c>
      <c r="D13">
        <v>0</v>
      </c>
      <c r="E13">
        <v>9575</v>
      </c>
      <c r="F13">
        <v>13208</v>
      </c>
      <c r="G13">
        <v>-1</v>
      </c>
      <c r="H13">
        <v>0</v>
      </c>
      <c r="I13">
        <v>8628</v>
      </c>
      <c r="J13">
        <v>0</v>
      </c>
      <c r="K13">
        <v>0</v>
      </c>
      <c r="L13">
        <v>2146</v>
      </c>
      <c r="M13">
        <v>334</v>
      </c>
      <c r="N13">
        <v>0</v>
      </c>
      <c r="O13">
        <v>3</v>
      </c>
      <c r="P13">
        <v>0</v>
      </c>
      <c r="Q13">
        <v>0</v>
      </c>
      <c r="R13">
        <v>0</v>
      </c>
      <c r="S13">
        <v>0</v>
      </c>
      <c r="T13">
        <v>0</v>
      </c>
      <c r="U13">
        <v>0</v>
      </c>
      <c r="V13">
        <v>0</v>
      </c>
      <c r="W13">
        <v>0</v>
      </c>
      <c r="X13">
        <v>0</v>
      </c>
      <c r="Y13">
        <v>2613</v>
      </c>
      <c r="Z13">
        <v>0</v>
      </c>
      <c r="AA13">
        <v>0</v>
      </c>
      <c r="AB13">
        <v>0</v>
      </c>
      <c r="AC13">
        <v>0</v>
      </c>
      <c r="AD13">
        <v>0</v>
      </c>
      <c r="AE13">
        <v>0</v>
      </c>
      <c r="AF13">
        <v>0</v>
      </c>
      <c r="AG13">
        <v>0</v>
      </c>
      <c r="AH13">
        <v>0</v>
      </c>
      <c r="AI13">
        <v>0</v>
      </c>
      <c r="AJ13">
        <v>0</v>
      </c>
      <c r="AK13">
        <v>0</v>
      </c>
      <c r="AL13">
        <v>0</v>
      </c>
    </row>
    <row r="14" spans="1:38">
      <c r="A14" s="1">
        <v>42919.7330092593</v>
      </c>
      <c r="B14">
        <v>7698</v>
      </c>
      <c r="C14">
        <v>3</v>
      </c>
      <c r="D14">
        <v>0</v>
      </c>
      <c r="E14">
        <v>9578</v>
      </c>
      <c r="F14">
        <v>13209</v>
      </c>
      <c r="G14">
        <v>-1</v>
      </c>
      <c r="H14">
        <v>8</v>
      </c>
      <c r="I14">
        <v>8500</v>
      </c>
      <c r="J14">
        <v>0</v>
      </c>
      <c r="K14">
        <v>0</v>
      </c>
      <c r="L14">
        <v>1760</v>
      </c>
      <c r="M14">
        <v>378</v>
      </c>
      <c r="N14">
        <v>0</v>
      </c>
      <c r="O14">
        <v>10</v>
      </c>
      <c r="P14">
        <v>1</v>
      </c>
      <c r="Q14">
        <v>0</v>
      </c>
      <c r="R14">
        <v>0</v>
      </c>
      <c r="S14">
        <v>0</v>
      </c>
      <c r="T14">
        <v>0</v>
      </c>
      <c r="U14">
        <v>0</v>
      </c>
      <c r="V14">
        <v>0</v>
      </c>
      <c r="W14">
        <v>0</v>
      </c>
      <c r="X14">
        <v>0</v>
      </c>
      <c r="Y14">
        <v>3333</v>
      </c>
      <c r="Z14">
        <v>0</v>
      </c>
      <c r="AA14">
        <v>0</v>
      </c>
      <c r="AB14">
        <v>0</v>
      </c>
      <c r="AC14">
        <v>0</v>
      </c>
      <c r="AD14">
        <v>0</v>
      </c>
      <c r="AE14">
        <v>0</v>
      </c>
      <c r="AF14">
        <v>0</v>
      </c>
      <c r="AG14">
        <v>0</v>
      </c>
      <c r="AH14">
        <v>0</v>
      </c>
      <c r="AI14">
        <v>0</v>
      </c>
      <c r="AJ14">
        <v>0</v>
      </c>
      <c r="AK14">
        <v>0</v>
      </c>
      <c r="AL14">
        <v>0</v>
      </c>
    </row>
    <row r="15" spans="1:38">
      <c r="A15" s="1">
        <v>42919.733125</v>
      </c>
      <c r="B15">
        <v>2600</v>
      </c>
      <c r="C15">
        <v>0</v>
      </c>
      <c r="D15">
        <v>0</v>
      </c>
      <c r="E15">
        <v>9580</v>
      </c>
      <c r="F15">
        <v>13209</v>
      </c>
      <c r="G15">
        <v>-1</v>
      </c>
      <c r="H15">
        <v>0</v>
      </c>
      <c r="I15">
        <v>39260</v>
      </c>
      <c r="J15">
        <v>0</v>
      </c>
      <c r="K15">
        <v>0</v>
      </c>
      <c r="L15">
        <v>2243</v>
      </c>
      <c r="M15">
        <v>327</v>
      </c>
      <c r="N15">
        <v>0</v>
      </c>
      <c r="O15">
        <v>130</v>
      </c>
      <c r="P15">
        <v>0</v>
      </c>
      <c r="Q15">
        <v>0</v>
      </c>
      <c r="R15">
        <v>0</v>
      </c>
      <c r="S15">
        <v>0</v>
      </c>
      <c r="T15">
        <v>0</v>
      </c>
      <c r="U15">
        <v>0</v>
      </c>
      <c r="V15">
        <v>0</v>
      </c>
      <c r="W15">
        <v>0</v>
      </c>
      <c r="X15">
        <v>0</v>
      </c>
      <c r="Y15">
        <v>2820</v>
      </c>
      <c r="Z15">
        <v>0</v>
      </c>
      <c r="AA15">
        <v>0</v>
      </c>
      <c r="AB15">
        <v>0</v>
      </c>
      <c r="AC15">
        <v>0</v>
      </c>
      <c r="AD15">
        <v>0</v>
      </c>
      <c r="AE15">
        <v>0</v>
      </c>
      <c r="AF15">
        <v>0</v>
      </c>
      <c r="AG15">
        <v>0</v>
      </c>
      <c r="AH15">
        <v>0</v>
      </c>
      <c r="AI15">
        <v>0</v>
      </c>
      <c r="AJ15">
        <v>0</v>
      </c>
      <c r="AK15">
        <v>0</v>
      </c>
      <c r="AL15">
        <v>0</v>
      </c>
    </row>
    <row r="16" spans="1:38">
      <c r="A16" s="1">
        <v>42919.7332407407</v>
      </c>
      <c r="B16">
        <v>5308</v>
      </c>
      <c r="C16">
        <v>0</v>
      </c>
      <c r="D16">
        <v>0</v>
      </c>
      <c r="E16">
        <v>9580</v>
      </c>
      <c r="F16">
        <v>13209</v>
      </c>
      <c r="G16">
        <v>-1</v>
      </c>
      <c r="H16">
        <v>0</v>
      </c>
      <c r="I16">
        <v>8220</v>
      </c>
      <c r="J16">
        <v>0</v>
      </c>
      <c r="K16">
        <v>0</v>
      </c>
      <c r="L16">
        <v>2591</v>
      </c>
      <c r="M16">
        <v>349</v>
      </c>
      <c r="N16">
        <v>0</v>
      </c>
      <c r="O16">
        <v>7</v>
      </c>
      <c r="P16">
        <v>0</v>
      </c>
      <c r="Q16">
        <v>0</v>
      </c>
      <c r="R16">
        <v>0</v>
      </c>
      <c r="S16">
        <v>0</v>
      </c>
      <c r="T16">
        <v>0</v>
      </c>
      <c r="U16">
        <v>0</v>
      </c>
      <c r="V16">
        <v>0</v>
      </c>
      <c r="W16">
        <v>0</v>
      </c>
      <c r="X16">
        <v>0</v>
      </c>
      <c r="Y16">
        <v>3116</v>
      </c>
      <c r="Z16">
        <v>0</v>
      </c>
      <c r="AA16">
        <v>0</v>
      </c>
      <c r="AB16">
        <v>0</v>
      </c>
      <c r="AC16">
        <v>0</v>
      </c>
      <c r="AD16">
        <v>0</v>
      </c>
      <c r="AE16">
        <v>0</v>
      </c>
      <c r="AF16">
        <v>0</v>
      </c>
      <c r="AG16">
        <v>0</v>
      </c>
      <c r="AH16">
        <v>0</v>
      </c>
      <c r="AI16">
        <v>0</v>
      </c>
      <c r="AJ16">
        <v>0</v>
      </c>
      <c r="AK16">
        <v>0</v>
      </c>
      <c r="AL16">
        <v>0</v>
      </c>
    </row>
    <row r="17" spans="1:38">
      <c r="A17" s="1">
        <v>42919.7333564815</v>
      </c>
      <c r="B17">
        <v>7946</v>
      </c>
      <c r="C17">
        <v>16</v>
      </c>
      <c r="D17">
        <v>0</v>
      </c>
      <c r="E17">
        <v>9580</v>
      </c>
      <c r="F17">
        <v>13218</v>
      </c>
      <c r="G17">
        <v>-1</v>
      </c>
      <c r="H17">
        <v>0</v>
      </c>
      <c r="I17">
        <v>7824</v>
      </c>
      <c r="J17">
        <v>0</v>
      </c>
      <c r="K17">
        <v>0</v>
      </c>
      <c r="L17">
        <v>2435</v>
      </c>
      <c r="M17">
        <v>326</v>
      </c>
      <c r="N17">
        <v>0</v>
      </c>
      <c r="O17">
        <v>69</v>
      </c>
      <c r="P17">
        <v>0</v>
      </c>
      <c r="Q17">
        <v>0</v>
      </c>
      <c r="R17">
        <v>0</v>
      </c>
      <c r="S17">
        <v>0</v>
      </c>
      <c r="T17">
        <v>0</v>
      </c>
      <c r="U17">
        <v>0</v>
      </c>
      <c r="V17">
        <v>0</v>
      </c>
      <c r="W17">
        <v>0</v>
      </c>
      <c r="X17">
        <v>0</v>
      </c>
      <c r="Y17">
        <v>3108</v>
      </c>
      <c r="Z17">
        <v>0</v>
      </c>
      <c r="AA17">
        <v>0</v>
      </c>
      <c r="AB17">
        <v>0</v>
      </c>
      <c r="AC17">
        <v>0</v>
      </c>
      <c r="AD17">
        <v>0</v>
      </c>
      <c r="AE17">
        <v>0</v>
      </c>
      <c r="AF17">
        <v>0</v>
      </c>
      <c r="AG17">
        <v>0</v>
      </c>
      <c r="AH17">
        <v>0</v>
      </c>
      <c r="AI17">
        <v>0</v>
      </c>
      <c r="AJ17">
        <v>0</v>
      </c>
      <c r="AK17">
        <v>0</v>
      </c>
      <c r="AL17">
        <v>0</v>
      </c>
    </row>
    <row r="18" spans="1:38">
      <c r="A18" s="1">
        <v>42919.7334722222</v>
      </c>
      <c r="B18">
        <v>2353</v>
      </c>
      <c r="C18">
        <v>0</v>
      </c>
      <c r="D18">
        <v>0</v>
      </c>
      <c r="E18">
        <v>9581</v>
      </c>
      <c r="F18">
        <v>13209</v>
      </c>
      <c r="G18">
        <v>-1</v>
      </c>
      <c r="H18">
        <v>0</v>
      </c>
      <c r="I18">
        <v>42636</v>
      </c>
      <c r="J18">
        <v>0</v>
      </c>
      <c r="K18">
        <v>0</v>
      </c>
      <c r="L18">
        <v>1840</v>
      </c>
      <c r="M18">
        <v>336</v>
      </c>
      <c r="N18">
        <v>0</v>
      </c>
      <c r="O18">
        <v>171</v>
      </c>
      <c r="P18">
        <v>0</v>
      </c>
      <c r="Q18">
        <v>0</v>
      </c>
      <c r="R18">
        <v>0</v>
      </c>
      <c r="S18">
        <v>0</v>
      </c>
      <c r="T18">
        <v>0</v>
      </c>
      <c r="U18">
        <v>0</v>
      </c>
      <c r="V18">
        <v>0</v>
      </c>
      <c r="W18">
        <v>0</v>
      </c>
      <c r="X18">
        <v>0</v>
      </c>
      <c r="Y18">
        <v>2410</v>
      </c>
      <c r="Z18">
        <v>0</v>
      </c>
      <c r="AA18">
        <v>0</v>
      </c>
      <c r="AB18">
        <v>0</v>
      </c>
      <c r="AC18">
        <v>0</v>
      </c>
      <c r="AD18">
        <v>0</v>
      </c>
      <c r="AE18">
        <v>0</v>
      </c>
      <c r="AF18">
        <v>0</v>
      </c>
      <c r="AG18">
        <v>0</v>
      </c>
      <c r="AH18">
        <v>0</v>
      </c>
      <c r="AI18">
        <v>0</v>
      </c>
      <c r="AJ18">
        <v>0</v>
      </c>
      <c r="AK18">
        <v>0</v>
      </c>
      <c r="AL18">
        <v>0</v>
      </c>
    </row>
    <row r="19" spans="1:38">
      <c r="A19" s="1">
        <v>42919.733587963</v>
      </c>
      <c r="B19">
        <v>75411</v>
      </c>
      <c r="C19">
        <v>0</v>
      </c>
      <c r="D19">
        <v>0</v>
      </c>
      <c r="E19">
        <v>9857</v>
      </c>
      <c r="F19">
        <v>13209</v>
      </c>
      <c r="G19">
        <v>-1</v>
      </c>
      <c r="H19">
        <v>0</v>
      </c>
      <c r="I19">
        <v>20100</v>
      </c>
      <c r="J19">
        <v>0</v>
      </c>
      <c r="K19">
        <v>306</v>
      </c>
      <c r="L19">
        <v>33078</v>
      </c>
      <c r="M19">
        <v>365</v>
      </c>
      <c r="N19">
        <v>18487</v>
      </c>
      <c r="O19">
        <v>250</v>
      </c>
      <c r="P19">
        <v>0</v>
      </c>
      <c r="Q19">
        <v>0</v>
      </c>
      <c r="R19">
        <v>1024</v>
      </c>
      <c r="S19">
        <v>0</v>
      </c>
      <c r="T19">
        <v>0</v>
      </c>
      <c r="U19">
        <v>16</v>
      </c>
      <c r="V19">
        <v>0</v>
      </c>
      <c r="W19">
        <v>296</v>
      </c>
      <c r="X19">
        <v>0</v>
      </c>
      <c r="Y19">
        <v>60937</v>
      </c>
      <c r="Z19">
        <v>0</v>
      </c>
      <c r="AA19">
        <v>0</v>
      </c>
      <c r="AB19">
        <v>11106</v>
      </c>
      <c r="AC19">
        <v>0</v>
      </c>
      <c r="AD19">
        <v>0</v>
      </c>
      <c r="AE19">
        <v>0</v>
      </c>
      <c r="AF19">
        <v>0</v>
      </c>
      <c r="AG19">
        <v>0</v>
      </c>
      <c r="AH19">
        <v>10228</v>
      </c>
      <c r="AI19">
        <v>0</v>
      </c>
      <c r="AJ19">
        <v>0</v>
      </c>
      <c r="AK19">
        <v>0</v>
      </c>
      <c r="AL19">
        <v>0</v>
      </c>
    </row>
    <row r="20" spans="1:38">
      <c r="A20" s="1">
        <v>42919.7337037037</v>
      </c>
      <c r="B20">
        <v>6513</v>
      </c>
      <c r="C20">
        <v>0</v>
      </c>
      <c r="D20">
        <v>0</v>
      </c>
      <c r="E20">
        <v>9581</v>
      </c>
      <c r="F20">
        <v>13209</v>
      </c>
      <c r="G20">
        <v>-1</v>
      </c>
      <c r="H20">
        <v>0</v>
      </c>
      <c r="I20">
        <v>361976</v>
      </c>
      <c r="J20">
        <v>0</v>
      </c>
      <c r="K20">
        <v>188</v>
      </c>
      <c r="L20">
        <v>130395</v>
      </c>
      <c r="M20">
        <v>238</v>
      </c>
      <c r="N20">
        <v>17378</v>
      </c>
      <c r="O20">
        <v>11</v>
      </c>
      <c r="P20">
        <v>0</v>
      </c>
      <c r="Q20">
        <v>0</v>
      </c>
      <c r="R20">
        <v>1152</v>
      </c>
      <c r="S20">
        <v>0</v>
      </c>
      <c r="T20">
        <v>0</v>
      </c>
      <c r="U20">
        <v>18</v>
      </c>
      <c r="V20">
        <v>0</v>
      </c>
      <c r="W20">
        <v>198</v>
      </c>
      <c r="X20">
        <v>0</v>
      </c>
      <c r="Y20">
        <v>12245</v>
      </c>
      <c r="Z20">
        <v>0</v>
      </c>
      <c r="AA20">
        <v>0</v>
      </c>
      <c r="AB20">
        <v>11295</v>
      </c>
      <c r="AC20">
        <v>0</v>
      </c>
      <c r="AD20">
        <v>0</v>
      </c>
      <c r="AE20">
        <v>0</v>
      </c>
      <c r="AF20">
        <v>0</v>
      </c>
      <c r="AG20">
        <v>0</v>
      </c>
      <c r="AH20">
        <v>11129</v>
      </c>
      <c r="AI20">
        <v>0</v>
      </c>
      <c r="AJ20">
        <v>0</v>
      </c>
      <c r="AK20">
        <v>0</v>
      </c>
      <c r="AL20">
        <v>0</v>
      </c>
    </row>
    <row r="21" spans="1:38">
      <c r="A21" s="1">
        <v>42919.7338194444</v>
      </c>
      <c r="B21">
        <v>2501</v>
      </c>
      <c r="C21">
        <v>0</v>
      </c>
      <c r="D21">
        <v>0</v>
      </c>
      <c r="E21">
        <v>9582</v>
      </c>
      <c r="F21">
        <v>13209</v>
      </c>
      <c r="G21">
        <v>-1</v>
      </c>
      <c r="H21">
        <v>0</v>
      </c>
      <c r="I21">
        <v>34436</v>
      </c>
      <c r="J21">
        <v>0</v>
      </c>
      <c r="K21">
        <v>0</v>
      </c>
      <c r="L21">
        <v>2544</v>
      </c>
      <c r="M21">
        <v>378</v>
      </c>
      <c r="N21">
        <v>0</v>
      </c>
      <c r="O21">
        <v>7</v>
      </c>
      <c r="P21">
        <v>0</v>
      </c>
      <c r="Q21">
        <v>0</v>
      </c>
      <c r="R21">
        <v>0</v>
      </c>
      <c r="S21">
        <v>0</v>
      </c>
      <c r="T21">
        <v>0</v>
      </c>
      <c r="U21">
        <v>0</v>
      </c>
      <c r="V21">
        <v>0</v>
      </c>
      <c r="W21">
        <v>0</v>
      </c>
      <c r="X21">
        <v>0</v>
      </c>
      <c r="Y21">
        <v>3033</v>
      </c>
      <c r="Z21">
        <v>0</v>
      </c>
      <c r="AA21">
        <v>0</v>
      </c>
      <c r="AB21">
        <v>0</v>
      </c>
      <c r="AC21">
        <v>0</v>
      </c>
      <c r="AD21">
        <v>0</v>
      </c>
      <c r="AE21">
        <v>0</v>
      </c>
      <c r="AF21">
        <v>0</v>
      </c>
      <c r="AG21">
        <v>0</v>
      </c>
      <c r="AH21">
        <v>0</v>
      </c>
      <c r="AI21">
        <v>0</v>
      </c>
      <c r="AJ21">
        <v>0</v>
      </c>
      <c r="AK21">
        <v>0</v>
      </c>
      <c r="AL21">
        <v>0</v>
      </c>
    </row>
    <row r="22" spans="1:38">
      <c r="A22" s="1">
        <v>42919.7339351852</v>
      </c>
      <c r="B22">
        <v>5292</v>
      </c>
      <c r="C22">
        <v>0</v>
      </c>
      <c r="D22">
        <v>0</v>
      </c>
      <c r="E22">
        <v>9582</v>
      </c>
      <c r="F22">
        <v>13209</v>
      </c>
      <c r="G22">
        <v>-1</v>
      </c>
      <c r="H22">
        <v>0</v>
      </c>
      <c r="I22">
        <v>7716</v>
      </c>
      <c r="J22">
        <v>0</v>
      </c>
      <c r="K22">
        <v>0</v>
      </c>
      <c r="L22">
        <v>2622</v>
      </c>
      <c r="M22">
        <v>381</v>
      </c>
      <c r="N22">
        <v>0</v>
      </c>
      <c r="O22">
        <v>5</v>
      </c>
      <c r="P22">
        <v>0</v>
      </c>
      <c r="Q22">
        <v>0</v>
      </c>
      <c r="R22">
        <v>0</v>
      </c>
      <c r="S22">
        <v>0</v>
      </c>
      <c r="T22">
        <v>0</v>
      </c>
      <c r="U22">
        <v>0</v>
      </c>
      <c r="V22">
        <v>0</v>
      </c>
      <c r="W22">
        <v>0</v>
      </c>
      <c r="X22">
        <v>0</v>
      </c>
      <c r="Y22">
        <v>2815</v>
      </c>
      <c r="Z22">
        <v>0</v>
      </c>
      <c r="AA22">
        <v>0</v>
      </c>
      <c r="AB22">
        <v>0</v>
      </c>
      <c r="AC22">
        <v>0</v>
      </c>
      <c r="AD22">
        <v>0</v>
      </c>
      <c r="AE22">
        <v>0</v>
      </c>
      <c r="AF22">
        <v>0</v>
      </c>
      <c r="AG22">
        <v>0</v>
      </c>
      <c r="AH22">
        <v>0</v>
      </c>
      <c r="AI22">
        <v>0</v>
      </c>
      <c r="AJ22">
        <v>0</v>
      </c>
      <c r="AK22">
        <v>0</v>
      </c>
      <c r="AL22">
        <v>0</v>
      </c>
    </row>
    <row r="23" spans="1:38">
      <c r="A23" s="1">
        <v>42919.7340509259</v>
      </c>
      <c r="B23">
        <v>7779</v>
      </c>
      <c r="C23">
        <v>0</v>
      </c>
      <c r="D23">
        <v>0</v>
      </c>
      <c r="E23">
        <v>9582</v>
      </c>
      <c r="F23">
        <v>13218</v>
      </c>
      <c r="G23">
        <v>-1</v>
      </c>
      <c r="H23">
        <v>0</v>
      </c>
      <c r="I23">
        <v>9284</v>
      </c>
      <c r="J23">
        <v>0</v>
      </c>
      <c r="K23">
        <v>0</v>
      </c>
      <c r="L23">
        <v>1982</v>
      </c>
      <c r="M23">
        <v>372</v>
      </c>
      <c r="N23">
        <v>0</v>
      </c>
      <c r="O23">
        <v>110</v>
      </c>
      <c r="P23">
        <v>0</v>
      </c>
      <c r="Q23">
        <v>0</v>
      </c>
      <c r="R23">
        <v>0</v>
      </c>
      <c r="S23">
        <v>0</v>
      </c>
      <c r="T23">
        <v>0</v>
      </c>
      <c r="U23">
        <v>0</v>
      </c>
      <c r="V23">
        <v>0</v>
      </c>
      <c r="W23">
        <v>0</v>
      </c>
      <c r="X23">
        <v>0</v>
      </c>
      <c r="Y23">
        <v>2730</v>
      </c>
      <c r="Z23">
        <v>0</v>
      </c>
      <c r="AA23">
        <v>0</v>
      </c>
      <c r="AB23">
        <v>0</v>
      </c>
      <c r="AC23">
        <v>0</v>
      </c>
      <c r="AD23">
        <v>0</v>
      </c>
      <c r="AE23">
        <v>0</v>
      </c>
      <c r="AF23">
        <v>0</v>
      </c>
      <c r="AG23">
        <v>0</v>
      </c>
      <c r="AH23">
        <v>0</v>
      </c>
      <c r="AI23">
        <v>0</v>
      </c>
      <c r="AJ23">
        <v>0</v>
      </c>
      <c r="AK23">
        <v>0</v>
      </c>
      <c r="AL23">
        <v>0</v>
      </c>
    </row>
    <row r="24" spans="1:38">
      <c r="A24" s="1">
        <v>42919.7341666667</v>
      </c>
      <c r="B24">
        <v>2596</v>
      </c>
      <c r="C24">
        <v>0</v>
      </c>
      <c r="D24">
        <v>0</v>
      </c>
      <c r="E24">
        <v>9583</v>
      </c>
      <c r="F24">
        <v>13209</v>
      </c>
      <c r="G24">
        <v>-1</v>
      </c>
      <c r="H24">
        <v>0</v>
      </c>
      <c r="I24">
        <v>41116</v>
      </c>
      <c r="J24">
        <v>0</v>
      </c>
      <c r="K24">
        <v>0</v>
      </c>
      <c r="L24">
        <v>2585</v>
      </c>
      <c r="M24">
        <v>418</v>
      </c>
      <c r="N24">
        <v>0</v>
      </c>
      <c r="O24">
        <v>115</v>
      </c>
      <c r="P24">
        <v>0</v>
      </c>
      <c r="Q24">
        <v>0</v>
      </c>
      <c r="R24">
        <v>0</v>
      </c>
      <c r="S24">
        <v>0</v>
      </c>
      <c r="T24">
        <v>0</v>
      </c>
      <c r="U24">
        <v>0</v>
      </c>
      <c r="V24">
        <v>0</v>
      </c>
      <c r="W24">
        <v>0</v>
      </c>
      <c r="X24">
        <v>0</v>
      </c>
      <c r="Y24">
        <v>3415</v>
      </c>
      <c r="Z24">
        <v>0</v>
      </c>
      <c r="AA24">
        <v>0</v>
      </c>
      <c r="AB24">
        <v>0</v>
      </c>
      <c r="AC24">
        <v>0</v>
      </c>
      <c r="AD24">
        <v>0</v>
      </c>
      <c r="AE24">
        <v>0</v>
      </c>
      <c r="AF24">
        <v>0</v>
      </c>
      <c r="AG24">
        <v>0</v>
      </c>
      <c r="AH24">
        <v>0</v>
      </c>
      <c r="AI24">
        <v>0</v>
      </c>
      <c r="AJ24">
        <v>0</v>
      </c>
      <c r="AK24">
        <v>0</v>
      </c>
      <c r="AL24">
        <v>0</v>
      </c>
    </row>
    <row r="25" spans="1:38">
      <c r="A25" s="1">
        <v>42919.7342824074</v>
      </c>
      <c r="B25">
        <v>5260</v>
      </c>
      <c r="C25">
        <v>0</v>
      </c>
      <c r="D25">
        <v>0</v>
      </c>
      <c r="E25">
        <v>9583</v>
      </c>
      <c r="F25">
        <v>13209</v>
      </c>
      <c r="G25">
        <v>-1</v>
      </c>
      <c r="H25">
        <v>0</v>
      </c>
      <c r="I25">
        <v>10332</v>
      </c>
      <c r="J25">
        <v>0</v>
      </c>
      <c r="K25">
        <v>0</v>
      </c>
      <c r="L25">
        <v>2360</v>
      </c>
      <c r="M25">
        <v>384</v>
      </c>
      <c r="N25">
        <v>0</v>
      </c>
      <c r="O25">
        <v>2</v>
      </c>
      <c r="P25">
        <v>0</v>
      </c>
      <c r="Q25">
        <v>0</v>
      </c>
      <c r="R25">
        <v>0</v>
      </c>
      <c r="S25">
        <v>0</v>
      </c>
      <c r="T25">
        <v>0</v>
      </c>
      <c r="U25">
        <v>0</v>
      </c>
      <c r="V25">
        <v>0</v>
      </c>
      <c r="W25">
        <v>0</v>
      </c>
      <c r="X25">
        <v>0</v>
      </c>
      <c r="Y25">
        <v>2966</v>
      </c>
      <c r="Z25">
        <v>0</v>
      </c>
      <c r="AA25">
        <v>0</v>
      </c>
      <c r="AB25">
        <v>0</v>
      </c>
      <c r="AC25">
        <v>0</v>
      </c>
      <c r="AD25">
        <v>0</v>
      </c>
      <c r="AE25">
        <v>0</v>
      </c>
      <c r="AF25">
        <v>0</v>
      </c>
      <c r="AG25">
        <v>0</v>
      </c>
      <c r="AH25">
        <v>0</v>
      </c>
      <c r="AI25">
        <v>0</v>
      </c>
      <c r="AJ25">
        <v>0</v>
      </c>
      <c r="AK25">
        <v>0</v>
      </c>
      <c r="AL25">
        <v>0</v>
      </c>
    </row>
    <row r="26" spans="1:38">
      <c r="A26" s="1">
        <v>42919.7343981481</v>
      </c>
      <c r="B26">
        <v>7949</v>
      </c>
      <c r="C26">
        <v>0</v>
      </c>
      <c r="D26">
        <v>0</v>
      </c>
      <c r="E26">
        <v>9582</v>
      </c>
      <c r="F26">
        <v>13209</v>
      </c>
      <c r="G26">
        <v>-1</v>
      </c>
      <c r="H26">
        <v>0</v>
      </c>
      <c r="I26">
        <v>15552</v>
      </c>
      <c r="J26">
        <v>0</v>
      </c>
      <c r="K26">
        <v>0</v>
      </c>
      <c r="L26">
        <v>1848</v>
      </c>
      <c r="M26">
        <v>387</v>
      </c>
      <c r="N26">
        <v>0</v>
      </c>
      <c r="O26">
        <v>5</v>
      </c>
      <c r="P26">
        <v>0</v>
      </c>
      <c r="Q26">
        <v>0</v>
      </c>
      <c r="R26">
        <v>0</v>
      </c>
      <c r="S26">
        <v>0</v>
      </c>
      <c r="T26">
        <v>0</v>
      </c>
      <c r="U26">
        <v>0</v>
      </c>
      <c r="V26">
        <v>0</v>
      </c>
      <c r="W26">
        <v>0</v>
      </c>
      <c r="X26">
        <v>0</v>
      </c>
      <c r="Y26">
        <v>2722</v>
      </c>
      <c r="Z26">
        <v>0</v>
      </c>
      <c r="AA26">
        <v>0</v>
      </c>
      <c r="AB26">
        <v>0</v>
      </c>
      <c r="AC26">
        <v>0</v>
      </c>
      <c r="AD26">
        <v>0</v>
      </c>
      <c r="AE26">
        <v>0</v>
      </c>
      <c r="AF26">
        <v>0</v>
      </c>
      <c r="AG26">
        <v>0</v>
      </c>
      <c r="AH26">
        <v>0</v>
      </c>
      <c r="AI26">
        <v>0</v>
      </c>
      <c r="AJ26">
        <v>0</v>
      </c>
      <c r="AK26">
        <v>0</v>
      </c>
      <c r="AL26">
        <v>0</v>
      </c>
    </row>
    <row r="27" spans="1:38">
      <c r="A27" s="1">
        <v>42919.7345138889</v>
      </c>
      <c r="B27">
        <v>2347</v>
      </c>
      <c r="C27">
        <v>0</v>
      </c>
      <c r="D27">
        <v>0</v>
      </c>
      <c r="E27">
        <v>9584</v>
      </c>
      <c r="F27">
        <v>13209</v>
      </c>
      <c r="G27">
        <v>-1</v>
      </c>
      <c r="H27">
        <v>0</v>
      </c>
      <c r="I27">
        <v>40444</v>
      </c>
      <c r="J27">
        <v>0</v>
      </c>
      <c r="K27">
        <v>0</v>
      </c>
      <c r="L27">
        <v>1430</v>
      </c>
      <c r="M27">
        <v>366</v>
      </c>
      <c r="N27">
        <v>0</v>
      </c>
      <c r="O27">
        <v>9</v>
      </c>
      <c r="P27">
        <v>0</v>
      </c>
      <c r="Q27">
        <v>0</v>
      </c>
      <c r="R27">
        <v>0</v>
      </c>
      <c r="S27">
        <v>0</v>
      </c>
      <c r="T27">
        <v>0</v>
      </c>
      <c r="U27">
        <v>0</v>
      </c>
      <c r="V27">
        <v>0</v>
      </c>
      <c r="W27">
        <v>0</v>
      </c>
      <c r="X27">
        <v>0</v>
      </c>
      <c r="Y27">
        <v>2658</v>
      </c>
      <c r="Z27">
        <v>0</v>
      </c>
      <c r="AA27">
        <v>0</v>
      </c>
      <c r="AB27">
        <v>0</v>
      </c>
      <c r="AC27">
        <v>0</v>
      </c>
      <c r="AD27">
        <v>0</v>
      </c>
      <c r="AE27">
        <v>0</v>
      </c>
      <c r="AF27">
        <v>0</v>
      </c>
      <c r="AG27">
        <v>0</v>
      </c>
      <c r="AH27">
        <v>0</v>
      </c>
      <c r="AI27">
        <v>0</v>
      </c>
      <c r="AJ27">
        <v>0</v>
      </c>
      <c r="AK27">
        <v>0</v>
      </c>
      <c r="AL27">
        <v>0</v>
      </c>
    </row>
    <row r="28" spans="1:38">
      <c r="A28" s="1">
        <v>42919.7346296296</v>
      </c>
      <c r="B28">
        <v>5051</v>
      </c>
      <c r="C28">
        <v>0</v>
      </c>
      <c r="D28">
        <v>0</v>
      </c>
      <c r="E28">
        <v>9582</v>
      </c>
      <c r="F28">
        <v>13209</v>
      </c>
      <c r="G28">
        <v>-1</v>
      </c>
      <c r="H28">
        <v>0</v>
      </c>
      <c r="I28">
        <v>7612</v>
      </c>
      <c r="J28">
        <v>0</v>
      </c>
      <c r="K28">
        <v>0</v>
      </c>
      <c r="L28">
        <v>1224</v>
      </c>
      <c r="M28">
        <v>330</v>
      </c>
      <c r="N28">
        <v>0</v>
      </c>
      <c r="O28">
        <v>225</v>
      </c>
      <c r="P28">
        <v>0</v>
      </c>
      <c r="Q28">
        <v>0</v>
      </c>
      <c r="R28">
        <v>0</v>
      </c>
      <c r="S28">
        <v>0</v>
      </c>
      <c r="T28">
        <v>0</v>
      </c>
      <c r="U28">
        <v>0</v>
      </c>
      <c r="V28">
        <v>0</v>
      </c>
      <c r="W28">
        <v>0</v>
      </c>
      <c r="X28">
        <v>0</v>
      </c>
      <c r="Y28">
        <v>2421</v>
      </c>
      <c r="Z28">
        <v>0</v>
      </c>
      <c r="AA28">
        <v>0</v>
      </c>
      <c r="AB28">
        <v>0</v>
      </c>
      <c r="AC28">
        <v>0</v>
      </c>
      <c r="AD28">
        <v>0</v>
      </c>
      <c r="AE28">
        <v>0</v>
      </c>
      <c r="AF28">
        <v>0</v>
      </c>
      <c r="AG28">
        <v>0</v>
      </c>
      <c r="AH28">
        <v>0</v>
      </c>
      <c r="AI28">
        <v>0</v>
      </c>
      <c r="AJ28">
        <v>0</v>
      </c>
      <c r="AK28">
        <v>0</v>
      </c>
      <c r="AL28">
        <v>0</v>
      </c>
    </row>
    <row r="29" spans="1:38">
      <c r="A29" s="1">
        <v>42919.7347453704</v>
      </c>
      <c r="B29">
        <v>7913</v>
      </c>
      <c r="C29">
        <v>0</v>
      </c>
      <c r="D29">
        <v>0</v>
      </c>
      <c r="E29">
        <v>9583</v>
      </c>
      <c r="F29">
        <v>13218</v>
      </c>
      <c r="G29">
        <v>-1</v>
      </c>
      <c r="H29">
        <v>0</v>
      </c>
      <c r="I29">
        <v>8524</v>
      </c>
      <c r="J29">
        <v>0</v>
      </c>
      <c r="K29">
        <v>0</v>
      </c>
      <c r="L29">
        <v>2757</v>
      </c>
      <c r="M29">
        <v>242</v>
      </c>
      <c r="N29">
        <v>0</v>
      </c>
      <c r="O29">
        <v>394</v>
      </c>
      <c r="P29">
        <v>0</v>
      </c>
      <c r="Q29">
        <v>0</v>
      </c>
      <c r="R29">
        <v>0</v>
      </c>
      <c r="S29">
        <v>0</v>
      </c>
      <c r="T29">
        <v>0</v>
      </c>
      <c r="U29">
        <v>0</v>
      </c>
      <c r="V29">
        <v>0</v>
      </c>
      <c r="W29">
        <v>0</v>
      </c>
      <c r="X29">
        <v>0</v>
      </c>
      <c r="Y29">
        <v>4177</v>
      </c>
      <c r="Z29">
        <v>0</v>
      </c>
      <c r="AA29">
        <v>0</v>
      </c>
      <c r="AB29">
        <v>0</v>
      </c>
      <c r="AC29">
        <v>0</v>
      </c>
      <c r="AD29">
        <v>0</v>
      </c>
      <c r="AE29">
        <v>0</v>
      </c>
      <c r="AF29">
        <v>0</v>
      </c>
      <c r="AG29">
        <v>0</v>
      </c>
      <c r="AH29">
        <v>0</v>
      </c>
      <c r="AI29">
        <v>0</v>
      </c>
      <c r="AJ29">
        <v>0</v>
      </c>
      <c r="AK29">
        <v>0</v>
      </c>
      <c r="AL29">
        <v>0</v>
      </c>
    </row>
    <row r="30" spans="1:38">
      <c r="A30" s="1">
        <v>42919.7348611111</v>
      </c>
      <c r="B30">
        <v>2371</v>
      </c>
      <c r="C30">
        <v>0</v>
      </c>
      <c r="D30">
        <v>0</v>
      </c>
      <c r="E30">
        <v>9582</v>
      </c>
      <c r="F30">
        <v>13209</v>
      </c>
      <c r="G30">
        <v>-1</v>
      </c>
      <c r="H30">
        <v>0</v>
      </c>
      <c r="I30">
        <v>42584</v>
      </c>
      <c r="J30">
        <v>0</v>
      </c>
      <c r="K30">
        <v>0</v>
      </c>
      <c r="L30">
        <v>3240</v>
      </c>
      <c r="M30">
        <v>282</v>
      </c>
      <c r="N30">
        <v>0</v>
      </c>
      <c r="O30">
        <v>806</v>
      </c>
      <c r="P30">
        <v>0</v>
      </c>
      <c r="Q30">
        <v>0</v>
      </c>
      <c r="R30">
        <v>0</v>
      </c>
      <c r="S30">
        <v>0</v>
      </c>
      <c r="T30">
        <v>0</v>
      </c>
      <c r="U30">
        <v>0</v>
      </c>
      <c r="V30">
        <v>0</v>
      </c>
      <c r="W30">
        <v>0</v>
      </c>
      <c r="X30">
        <v>0</v>
      </c>
      <c r="Y30">
        <v>3904</v>
      </c>
      <c r="Z30">
        <v>0</v>
      </c>
      <c r="AA30">
        <v>0</v>
      </c>
      <c r="AB30">
        <v>0</v>
      </c>
      <c r="AC30">
        <v>0</v>
      </c>
      <c r="AD30">
        <v>0</v>
      </c>
      <c r="AE30">
        <v>0</v>
      </c>
      <c r="AF30">
        <v>0</v>
      </c>
      <c r="AG30">
        <v>0</v>
      </c>
      <c r="AH30">
        <v>0</v>
      </c>
      <c r="AI30">
        <v>0</v>
      </c>
      <c r="AJ30">
        <v>0</v>
      </c>
      <c r="AK30">
        <v>0</v>
      </c>
      <c r="AL30">
        <v>0</v>
      </c>
    </row>
    <row r="31" spans="1:38">
      <c r="A31" s="1">
        <v>42919.7349768519</v>
      </c>
      <c r="B31">
        <v>5176</v>
      </c>
      <c r="C31">
        <v>0</v>
      </c>
      <c r="D31">
        <v>0</v>
      </c>
      <c r="E31">
        <v>9584</v>
      </c>
      <c r="F31">
        <v>13209</v>
      </c>
      <c r="G31">
        <v>-1</v>
      </c>
      <c r="H31">
        <v>0</v>
      </c>
      <c r="I31">
        <v>10076</v>
      </c>
      <c r="J31">
        <v>0</v>
      </c>
      <c r="K31">
        <v>0</v>
      </c>
      <c r="L31">
        <v>2178</v>
      </c>
      <c r="M31">
        <v>291</v>
      </c>
      <c r="N31">
        <v>0</v>
      </c>
      <c r="O31">
        <v>3</v>
      </c>
      <c r="P31">
        <v>0</v>
      </c>
      <c r="Q31">
        <v>0</v>
      </c>
      <c r="R31">
        <v>0</v>
      </c>
      <c r="S31">
        <v>0</v>
      </c>
      <c r="T31">
        <v>0</v>
      </c>
      <c r="U31">
        <v>0</v>
      </c>
      <c r="V31">
        <v>0</v>
      </c>
      <c r="W31">
        <v>0</v>
      </c>
      <c r="X31">
        <v>0</v>
      </c>
      <c r="Y31">
        <v>3288</v>
      </c>
      <c r="Z31">
        <v>0</v>
      </c>
      <c r="AA31">
        <v>0</v>
      </c>
      <c r="AB31">
        <v>0</v>
      </c>
      <c r="AC31">
        <v>0</v>
      </c>
      <c r="AD31">
        <v>0</v>
      </c>
      <c r="AE31">
        <v>0</v>
      </c>
      <c r="AF31">
        <v>0</v>
      </c>
      <c r="AG31">
        <v>0</v>
      </c>
      <c r="AH31">
        <v>0</v>
      </c>
      <c r="AI31">
        <v>0</v>
      </c>
      <c r="AJ31">
        <v>0</v>
      </c>
      <c r="AK31">
        <v>0</v>
      </c>
      <c r="AL31">
        <v>0</v>
      </c>
    </row>
    <row r="32" spans="1:38">
      <c r="A32" s="1">
        <v>42919.7350925926</v>
      </c>
      <c r="B32">
        <v>7796</v>
      </c>
      <c r="C32">
        <v>0</v>
      </c>
      <c r="D32">
        <v>0</v>
      </c>
      <c r="E32">
        <v>9585</v>
      </c>
      <c r="F32">
        <v>13209</v>
      </c>
      <c r="G32">
        <v>-1</v>
      </c>
      <c r="H32">
        <v>0</v>
      </c>
      <c r="I32">
        <v>16056</v>
      </c>
      <c r="J32">
        <v>0</v>
      </c>
      <c r="K32">
        <v>0</v>
      </c>
      <c r="L32">
        <v>1757</v>
      </c>
      <c r="M32">
        <v>197</v>
      </c>
      <c r="N32">
        <v>0</v>
      </c>
      <c r="O32">
        <v>2</v>
      </c>
      <c r="P32">
        <v>0</v>
      </c>
      <c r="Q32">
        <v>0</v>
      </c>
      <c r="R32">
        <v>0</v>
      </c>
      <c r="S32">
        <v>0</v>
      </c>
      <c r="T32">
        <v>0</v>
      </c>
      <c r="U32">
        <v>0</v>
      </c>
      <c r="V32">
        <v>0</v>
      </c>
      <c r="W32">
        <v>0</v>
      </c>
      <c r="X32">
        <v>0</v>
      </c>
      <c r="Y32">
        <v>2894</v>
      </c>
      <c r="Z32">
        <v>0</v>
      </c>
      <c r="AA32">
        <v>0</v>
      </c>
      <c r="AB32">
        <v>0</v>
      </c>
      <c r="AC32">
        <v>0</v>
      </c>
      <c r="AD32">
        <v>0</v>
      </c>
      <c r="AE32">
        <v>0</v>
      </c>
      <c r="AF32">
        <v>0</v>
      </c>
      <c r="AG32">
        <v>0</v>
      </c>
      <c r="AH32">
        <v>0</v>
      </c>
      <c r="AI32">
        <v>0</v>
      </c>
      <c r="AJ32">
        <v>0</v>
      </c>
      <c r="AK32">
        <v>0</v>
      </c>
      <c r="AL32">
        <v>0</v>
      </c>
    </row>
    <row r="33" spans="1:38">
      <c r="A33" s="1">
        <v>42919.7352083333</v>
      </c>
      <c r="B33">
        <v>1765</v>
      </c>
      <c r="C33">
        <v>3</v>
      </c>
      <c r="D33">
        <v>0</v>
      </c>
      <c r="E33">
        <v>9585</v>
      </c>
      <c r="F33">
        <v>13185</v>
      </c>
      <c r="G33">
        <v>-1</v>
      </c>
      <c r="H33">
        <v>0</v>
      </c>
      <c r="I33">
        <v>402820</v>
      </c>
      <c r="J33">
        <v>0</v>
      </c>
      <c r="K33">
        <v>523</v>
      </c>
      <c r="L33">
        <v>180472</v>
      </c>
      <c r="M33">
        <v>188</v>
      </c>
      <c r="N33">
        <v>40134</v>
      </c>
      <c r="O33">
        <v>285</v>
      </c>
      <c r="P33">
        <v>0</v>
      </c>
      <c r="Q33">
        <v>0</v>
      </c>
      <c r="R33">
        <v>4352</v>
      </c>
      <c r="S33">
        <v>0</v>
      </c>
      <c r="T33">
        <v>0</v>
      </c>
      <c r="U33">
        <v>38</v>
      </c>
      <c r="V33">
        <v>3</v>
      </c>
      <c r="W33">
        <v>523</v>
      </c>
      <c r="X33">
        <v>0</v>
      </c>
      <c r="Y33">
        <v>74315</v>
      </c>
      <c r="Z33">
        <v>0</v>
      </c>
      <c r="AA33">
        <v>0</v>
      </c>
      <c r="AB33">
        <v>24425</v>
      </c>
      <c r="AC33">
        <v>0</v>
      </c>
      <c r="AD33">
        <v>0</v>
      </c>
      <c r="AE33">
        <v>0</v>
      </c>
      <c r="AF33">
        <v>0</v>
      </c>
      <c r="AG33">
        <v>0</v>
      </c>
      <c r="AH33">
        <v>24845</v>
      </c>
      <c r="AI33">
        <v>0</v>
      </c>
      <c r="AJ33">
        <v>0</v>
      </c>
      <c r="AK33">
        <v>1050</v>
      </c>
      <c r="AL33">
        <v>0</v>
      </c>
    </row>
    <row r="34" spans="1:38">
      <c r="A34" s="1">
        <v>42919.7353240741</v>
      </c>
      <c r="B34">
        <v>4489</v>
      </c>
      <c r="C34">
        <v>0</v>
      </c>
      <c r="D34">
        <v>0</v>
      </c>
      <c r="E34">
        <v>9586</v>
      </c>
      <c r="F34">
        <v>13185</v>
      </c>
      <c r="G34">
        <v>-1</v>
      </c>
      <c r="H34">
        <v>0</v>
      </c>
      <c r="I34">
        <v>8540</v>
      </c>
      <c r="J34">
        <v>0</v>
      </c>
      <c r="K34">
        <v>0</v>
      </c>
      <c r="L34">
        <v>1844</v>
      </c>
      <c r="M34">
        <v>192</v>
      </c>
      <c r="N34">
        <v>0</v>
      </c>
      <c r="O34">
        <v>3</v>
      </c>
      <c r="P34">
        <v>0</v>
      </c>
      <c r="Q34">
        <v>0</v>
      </c>
      <c r="R34">
        <v>0</v>
      </c>
      <c r="S34">
        <v>0</v>
      </c>
      <c r="T34">
        <v>0</v>
      </c>
      <c r="U34">
        <v>0</v>
      </c>
      <c r="V34">
        <v>0</v>
      </c>
      <c r="W34">
        <v>0</v>
      </c>
      <c r="X34">
        <v>0</v>
      </c>
      <c r="Y34">
        <v>2758</v>
      </c>
      <c r="Z34">
        <v>0</v>
      </c>
      <c r="AA34">
        <v>0</v>
      </c>
      <c r="AB34">
        <v>0</v>
      </c>
      <c r="AC34">
        <v>0</v>
      </c>
      <c r="AD34">
        <v>0</v>
      </c>
      <c r="AE34">
        <v>0</v>
      </c>
      <c r="AF34">
        <v>0</v>
      </c>
      <c r="AG34">
        <v>0</v>
      </c>
      <c r="AH34">
        <v>0</v>
      </c>
      <c r="AI34">
        <v>0</v>
      </c>
      <c r="AJ34">
        <v>0</v>
      </c>
      <c r="AK34">
        <v>0</v>
      </c>
      <c r="AL34">
        <v>0</v>
      </c>
    </row>
    <row r="35" spans="1:38">
      <c r="A35" s="1">
        <v>42919.7354398148</v>
      </c>
      <c r="B35">
        <v>7283</v>
      </c>
      <c r="C35">
        <v>0</v>
      </c>
      <c r="D35">
        <v>0</v>
      </c>
      <c r="E35">
        <v>9585</v>
      </c>
      <c r="F35">
        <v>13194</v>
      </c>
      <c r="G35">
        <v>-1</v>
      </c>
      <c r="H35">
        <v>0</v>
      </c>
      <c r="I35">
        <v>8512</v>
      </c>
      <c r="J35">
        <v>0</v>
      </c>
      <c r="K35">
        <v>0</v>
      </c>
      <c r="L35">
        <v>1960</v>
      </c>
      <c r="M35">
        <v>274</v>
      </c>
      <c r="N35">
        <v>0</v>
      </c>
      <c r="O35">
        <v>220</v>
      </c>
      <c r="P35">
        <v>0</v>
      </c>
      <c r="Q35">
        <v>0</v>
      </c>
      <c r="R35">
        <v>0</v>
      </c>
      <c r="S35">
        <v>0</v>
      </c>
      <c r="T35">
        <v>0</v>
      </c>
      <c r="U35">
        <v>0</v>
      </c>
      <c r="V35">
        <v>0</v>
      </c>
      <c r="W35">
        <v>0</v>
      </c>
      <c r="X35">
        <v>0</v>
      </c>
      <c r="Y35">
        <v>3166</v>
      </c>
      <c r="Z35">
        <v>0</v>
      </c>
      <c r="AA35">
        <v>0</v>
      </c>
      <c r="AB35">
        <v>0</v>
      </c>
      <c r="AC35">
        <v>0</v>
      </c>
      <c r="AD35">
        <v>0</v>
      </c>
      <c r="AE35">
        <v>0</v>
      </c>
      <c r="AF35">
        <v>0</v>
      </c>
      <c r="AG35">
        <v>0</v>
      </c>
      <c r="AH35">
        <v>0</v>
      </c>
      <c r="AI35">
        <v>0</v>
      </c>
      <c r="AJ35">
        <v>0</v>
      </c>
      <c r="AK35">
        <v>0</v>
      </c>
      <c r="AL35">
        <v>0</v>
      </c>
    </row>
    <row r="36" spans="1:38">
      <c r="A36" s="1">
        <v>42919.7355555556</v>
      </c>
      <c r="B36">
        <v>2312</v>
      </c>
      <c r="C36">
        <v>0</v>
      </c>
      <c r="D36">
        <v>0</v>
      </c>
      <c r="E36">
        <v>9584</v>
      </c>
      <c r="F36">
        <v>13185</v>
      </c>
      <c r="G36">
        <v>-1</v>
      </c>
      <c r="H36">
        <v>0</v>
      </c>
      <c r="I36">
        <v>38004</v>
      </c>
      <c r="J36">
        <v>0</v>
      </c>
      <c r="K36">
        <v>0</v>
      </c>
      <c r="L36">
        <v>1296</v>
      </c>
      <c r="M36">
        <v>283</v>
      </c>
      <c r="N36">
        <v>0</v>
      </c>
      <c r="O36">
        <v>115</v>
      </c>
      <c r="P36">
        <v>0</v>
      </c>
      <c r="Q36">
        <v>0</v>
      </c>
      <c r="R36">
        <v>0</v>
      </c>
      <c r="S36">
        <v>0</v>
      </c>
      <c r="T36">
        <v>0</v>
      </c>
      <c r="U36">
        <v>0</v>
      </c>
      <c r="V36">
        <v>0</v>
      </c>
      <c r="W36">
        <v>0</v>
      </c>
      <c r="X36">
        <v>0</v>
      </c>
      <c r="Y36">
        <v>2186</v>
      </c>
      <c r="Z36">
        <v>0</v>
      </c>
      <c r="AA36">
        <v>0</v>
      </c>
      <c r="AB36">
        <v>0</v>
      </c>
      <c r="AC36">
        <v>0</v>
      </c>
      <c r="AD36">
        <v>0</v>
      </c>
      <c r="AE36">
        <v>0</v>
      </c>
      <c r="AF36">
        <v>0</v>
      </c>
      <c r="AG36">
        <v>0</v>
      </c>
      <c r="AH36">
        <v>0</v>
      </c>
      <c r="AI36">
        <v>0</v>
      </c>
      <c r="AJ36">
        <v>0</v>
      </c>
      <c r="AK36">
        <v>0</v>
      </c>
      <c r="AL36">
        <v>0</v>
      </c>
    </row>
    <row r="37" spans="1:38">
      <c r="A37" s="1">
        <v>42919.7356712963</v>
      </c>
      <c r="B37">
        <v>4924</v>
      </c>
      <c r="C37">
        <v>0</v>
      </c>
      <c r="D37">
        <v>0</v>
      </c>
      <c r="E37">
        <v>9585</v>
      </c>
      <c r="F37">
        <v>13185</v>
      </c>
      <c r="G37">
        <v>-1</v>
      </c>
      <c r="H37">
        <v>136</v>
      </c>
      <c r="I37">
        <v>10276</v>
      </c>
      <c r="J37">
        <v>0</v>
      </c>
      <c r="K37">
        <v>0</v>
      </c>
      <c r="L37">
        <v>1643</v>
      </c>
      <c r="M37">
        <v>336</v>
      </c>
      <c r="N37">
        <v>0</v>
      </c>
      <c r="O37">
        <v>13</v>
      </c>
      <c r="P37">
        <v>0</v>
      </c>
      <c r="Q37">
        <v>0</v>
      </c>
      <c r="R37">
        <v>0</v>
      </c>
      <c r="S37">
        <v>0</v>
      </c>
      <c r="T37">
        <v>0</v>
      </c>
      <c r="U37">
        <v>0</v>
      </c>
      <c r="V37">
        <v>0</v>
      </c>
      <c r="W37">
        <v>0</v>
      </c>
      <c r="X37">
        <v>0</v>
      </c>
      <c r="Y37">
        <v>2842</v>
      </c>
      <c r="Z37">
        <v>0</v>
      </c>
      <c r="AA37">
        <v>0</v>
      </c>
      <c r="AB37">
        <v>0</v>
      </c>
      <c r="AC37">
        <v>0</v>
      </c>
      <c r="AD37">
        <v>0</v>
      </c>
      <c r="AE37">
        <v>0</v>
      </c>
      <c r="AF37">
        <v>0</v>
      </c>
      <c r="AG37">
        <v>0</v>
      </c>
      <c r="AH37">
        <v>0</v>
      </c>
      <c r="AI37">
        <v>0</v>
      </c>
      <c r="AJ37">
        <v>0</v>
      </c>
      <c r="AK37">
        <v>0</v>
      </c>
      <c r="AL37">
        <v>0</v>
      </c>
    </row>
    <row r="38" spans="1:38">
      <c r="A38" s="1">
        <v>42919.735787037</v>
      </c>
      <c r="B38">
        <v>7470</v>
      </c>
      <c r="C38">
        <v>3</v>
      </c>
      <c r="D38">
        <v>0</v>
      </c>
      <c r="E38">
        <v>9586</v>
      </c>
      <c r="F38">
        <v>13441</v>
      </c>
      <c r="G38">
        <v>-1</v>
      </c>
      <c r="H38">
        <v>1952</v>
      </c>
      <c r="I38">
        <v>10252</v>
      </c>
      <c r="J38">
        <v>27</v>
      </c>
      <c r="K38">
        <v>0</v>
      </c>
      <c r="L38">
        <v>5226</v>
      </c>
      <c r="M38">
        <v>240</v>
      </c>
      <c r="N38">
        <v>0</v>
      </c>
      <c r="O38">
        <v>3600</v>
      </c>
      <c r="P38">
        <v>45</v>
      </c>
      <c r="Q38">
        <v>0</v>
      </c>
      <c r="R38">
        <v>0</v>
      </c>
      <c r="S38">
        <v>0</v>
      </c>
      <c r="T38">
        <v>0</v>
      </c>
      <c r="U38">
        <v>0</v>
      </c>
      <c r="V38">
        <v>0</v>
      </c>
      <c r="W38">
        <v>0</v>
      </c>
      <c r="X38">
        <v>0</v>
      </c>
      <c r="Y38">
        <v>5373</v>
      </c>
      <c r="Z38">
        <v>0</v>
      </c>
      <c r="AA38">
        <v>0</v>
      </c>
      <c r="AB38">
        <v>0</v>
      </c>
      <c r="AC38">
        <v>0</v>
      </c>
      <c r="AD38">
        <v>0</v>
      </c>
      <c r="AE38">
        <v>0</v>
      </c>
      <c r="AF38">
        <v>0</v>
      </c>
      <c r="AG38">
        <v>0</v>
      </c>
      <c r="AH38">
        <v>0</v>
      </c>
      <c r="AI38">
        <v>0</v>
      </c>
      <c r="AJ38">
        <v>0</v>
      </c>
      <c r="AK38">
        <v>0</v>
      </c>
      <c r="AL38">
        <v>0</v>
      </c>
    </row>
    <row r="39" spans="1:38">
      <c r="A39" s="1">
        <v>42919.7359027778</v>
      </c>
      <c r="B39">
        <v>1061</v>
      </c>
      <c r="C39">
        <v>0</v>
      </c>
      <c r="D39">
        <v>0</v>
      </c>
      <c r="E39">
        <v>9587</v>
      </c>
      <c r="F39">
        <v>13441</v>
      </c>
      <c r="G39">
        <v>-1</v>
      </c>
      <c r="H39">
        <v>0</v>
      </c>
      <c r="I39">
        <v>55440</v>
      </c>
      <c r="J39">
        <v>0</v>
      </c>
      <c r="K39">
        <v>0</v>
      </c>
      <c r="L39">
        <v>2049</v>
      </c>
      <c r="M39">
        <v>129</v>
      </c>
      <c r="N39">
        <v>0</v>
      </c>
      <c r="O39">
        <v>56</v>
      </c>
      <c r="P39">
        <v>0</v>
      </c>
      <c r="Q39">
        <v>0</v>
      </c>
      <c r="R39">
        <v>0</v>
      </c>
      <c r="S39">
        <v>0</v>
      </c>
      <c r="T39">
        <v>0</v>
      </c>
      <c r="U39">
        <v>0</v>
      </c>
      <c r="V39">
        <v>0</v>
      </c>
      <c r="W39">
        <v>0</v>
      </c>
      <c r="X39">
        <v>0</v>
      </c>
      <c r="Y39">
        <v>3192</v>
      </c>
      <c r="Z39">
        <v>0</v>
      </c>
      <c r="AA39">
        <v>0</v>
      </c>
      <c r="AB39">
        <v>0</v>
      </c>
      <c r="AC39">
        <v>0</v>
      </c>
      <c r="AD39">
        <v>0</v>
      </c>
      <c r="AE39">
        <v>0</v>
      </c>
      <c r="AF39">
        <v>0</v>
      </c>
      <c r="AG39">
        <v>0</v>
      </c>
      <c r="AH39">
        <v>0</v>
      </c>
      <c r="AI39">
        <v>0</v>
      </c>
      <c r="AJ39">
        <v>0</v>
      </c>
      <c r="AK39">
        <v>0</v>
      </c>
      <c r="AL39">
        <v>0</v>
      </c>
    </row>
    <row r="40" spans="1:38">
      <c r="A40" s="1">
        <v>42919.7360185185</v>
      </c>
      <c r="B40">
        <v>3678</v>
      </c>
      <c r="C40">
        <v>0</v>
      </c>
      <c r="D40">
        <v>0</v>
      </c>
      <c r="E40">
        <v>9586</v>
      </c>
      <c r="F40">
        <v>13441</v>
      </c>
      <c r="G40">
        <v>-1</v>
      </c>
      <c r="H40">
        <v>124</v>
      </c>
      <c r="I40">
        <v>8992</v>
      </c>
      <c r="J40">
        <v>0</v>
      </c>
      <c r="K40">
        <v>0</v>
      </c>
      <c r="L40">
        <v>2151</v>
      </c>
      <c r="M40">
        <v>166</v>
      </c>
      <c r="N40">
        <v>0</v>
      </c>
      <c r="O40">
        <v>466</v>
      </c>
      <c r="P40">
        <v>0</v>
      </c>
      <c r="Q40">
        <v>0</v>
      </c>
      <c r="R40">
        <v>0</v>
      </c>
      <c r="S40">
        <v>0</v>
      </c>
      <c r="T40">
        <v>0</v>
      </c>
      <c r="U40">
        <v>0</v>
      </c>
      <c r="V40">
        <v>0</v>
      </c>
      <c r="W40">
        <v>0</v>
      </c>
      <c r="X40">
        <v>0</v>
      </c>
      <c r="Y40">
        <v>3074</v>
      </c>
      <c r="Z40">
        <v>0</v>
      </c>
      <c r="AA40">
        <v>0</v>
      </c>
      <c r="AB40">
        <v>0</v>
      </c>
      <c r="AC40">
        <v>0</v>
      </c>
      <c r="AD40">
        <v>0</v>
      </c>
      <c r="AE40">
        <v>0</v>
      </c>
      <c r="AF40">
        <v>0</v>
      </c>
      <c r="AG40">
        <v>0</v>
      </c>
      <c r="AH40">
        <v>0</v>
      </c>
      <c r="AI40">
        <v>0</v>
      </c>
      <c r="AJ40">
        <v>0</v>
      </c>
      <c r="AK40">
        <v>0</v>
      </c>
      <c r="AL40">
        <v>0</v>
      </c>
    </row>
    <row r="41" spans="1:38">
      <c r="A41" s="1">
        <v>42919.7361342593</v>
      </c>
      <c r="B41">
        <v>6230</v>
      </c>
      <c r="C41">
        <v>6</v>
      </c>
      <c r="D41">
        <v>0</v>
      </c>
      <c r="E41">
        <v>9588</v>
      </c>
      <c r="F41">
        <v>13450</v>
      </c>
      <c r="G41">
        <v>-1</v>
      </c>
      <c r="H41">
        <v>12</v>
      </c>
      <c r="I41">
        <v>11948</v>
      </c>
      <c r="J41">
        <v>0</v>
      </c>
      <c r="K41">
        <v>0</v>
      </c>
      <c r="L41">
        <v>2566</v>
      </c>
      <c r="M41">
        <v>132</v>
      </c>
      <c r="N41">
        <v>0</v>
      </c>
      <c r="O41">
        <v>356</v>
      </c>
      <c r="P41">
        <v>0</v>
      </c>
      <c r="Q41">
        <v>0</v>
      </c>
      <c r="R41">
        <v>0</v>
      </c>
      <c r="S41">
        <v>0</v>
      </c>
      <c r="T41">
        <v>0</v>
      </c>
      <c r="U41">
        <v>0</v>
      </c>
      <c r="V41">
        <v>0</v>
      </c>
      <c r="W41">
        <v>0</v>
      </c>
      <c r="X41">
        <v>0</v>
      </c>
      <c r="Y41">
        <v>3714</v>
      </c>
      <c r="Z41">
        <v>0</v>
      </c>
      <c r="AA41">
        <v>0</v>
      </c>
      <c r="AB41">
        <v>0</v>
      </c>
      <c r="AC41">
        <v>0</v>
      </c>
      <c r="AD41">
        <v>0</v>
      </c>
      <c r="AE41">
        <v>0</v>
      </c>
      <c r="AF41">
        <v>0</v>
      </c>
      <c r="AG41">
        <v>0</v>
      </c>
      <c r="AH41">
        <v>0</v>
      </c>
      <c r="AI41">
        <v>0</v>
      </c>
      <c r="AJ41">
        <v>0</v>
      </c>
      <c r="AK41">
        <v>0</v>
      </c>
      <c r="AL41">
        <v>0</v>
      </c>
    </row>
    <row r="42" spans="1:38">
      <c r="A42" s="1">
        <v>42919.73625</v>
      </c>
      <c r="B42">
        <v>1124</v>
      </c>
      <c r="C42">
        <v>0</v>
      </c>
      <c r="D42">
        <v>0</v>
      </c>
      <c r="E42">
        <v>9589</v>
      </c>
      <c r="F42">
        <v>13444</v>
      </c>
      <c r="G42">
        <v>-1</v>
      </c>
      <c r="H42">
        <v>124</v>
      </c>
      <c r="I42">
        <v>41540</v>
      </c>
      <c r="J42">
        <v>0</v>
      </c>
      <c r="K42">
        <v>0</v>
      </c>
      <c r="L42">
        <v>1783</v>
      </c>
      <c r="M42">
        <v>115</v>
      </c>
      <c r="N42">
        <v>0</v>
      </c>
      <c r="O42">
        <v>215</v>
      </c>
      <c r="P42">
        <v>2</v>
      </c>
      <c r="Q42">
        <v>0</v>
      </c>
      <c r="R42">
        <v>0</v>
      </c>
      <c r="S42">
        <v>0</v>
      </c>
      <c r="T42">
        <v>0</v>
      </c>
      <c r="U42">
        <v>0</v>
      </c>
      <c r="V42">
        <v>0</v>
      </c>
      <c r="W42">
        <v>0</v>
      </c>
      <c r="X42">
        <v>0</v>
      </c>
      <c r="Y42">
        <v>2599</v>
      </c>
      <c r="Z42">
        <v>0</v>
      </c>
      <c r="AA42">
        <v>0</v>
      </c>
      <c r="AB42">
        <v>0</v>
      </c>
      <c r="AC42">
        <v>0</v>
      </c>
      <c r="AD42">
        <v>0</v>
      </c>
      <c r="AE42">
        <v>0</v>
      </c>
      <c r="AF42">
        <v>0</v>
      </c>
      <c r="AG42">
        <v>0</v>
      </c>
      <c r="AH42">
        <v>0</v>
      </c>
      <c r="AI42">
        <v>0</v>
      </c>
      <c r="AJ42">
        <v>0</v>
      </c>
      <c r="AK42">
        <v>0</v>
      </c>
      <c r="AL42">
        <v>0</v>
      </c>
    </row>
    <row r="43" spans="1:38">
      <c r="A43" s="1">
        <v>42919.7363657407</v>
      </c>
      <c r="B43">
        <v>4121</v>
      </c>
      <c r="C43">
        <v>0</v>
      </c>
      <c r="D43">
        <v>0</v>
      </c>
      <c r="E43">
        <v>9590</v>
      </c>
      <c r="F43">
        <v>13444</v>
      </c>
      <c r="G43">
        <v>-1</v>
      </c>
      <c r="H43">
        <v>0</v>
      </c>
      <c r="I43">
        <v>9592</v>
      </c>
      <c r="J43">
        <v>0</v>
      </c>
      <c r="K43">
        <v>0</v>
      </c>
      <c r="L43">
        <v>2958</v>
      </c>
      <c r="M43">
        <v>206</v>
      </c>
      <c r="N43">
        <v>0</v>
      </c>
      <c r="O43">
        <v>11</v>
      </c>
      <c r="P43">
        <v>0</v>
      </c>
      <c r="Q43">
        <v>0</v>
      </c>
      <c r="R43">
        <v>0</v>
      </c>
      <c r="S43">
        <v>0</v>
      </c>
      <c r="T43">
        <v>0</v>
      </c>
      <c r="U43">
        <v>0</v>
      </c>
      <c r="V43">
        <v>0</v>
      </c>
      <c r="W43">
        <v>0</v>
      </c>
      <c r="X43">
        <v>0</v>
      </c>
      <c r="Y43">
        <v>3805</v>
      </c>
      <c r="Z43">
        <v>0</v>
      </c>
      <c r="AA43">
        <v>0</v>
      </c>
      <c r="AB43">
        <v>0</v>
      </c>
      <c r="AC43">
        <v>0</v>
      </c>
      <c r="AD43">
        <v>0</v>
      </c>
      <c r="AE43">
        <v>0</v>
      </c>
      <c r="AF43">
        <v>0</v>
      </c>
      <c r="AG43">
        <v>0</v>
      </c>
      <c r="AH43">
        <v>0</v>
      </c>
      <c r="AI43">
        <v>0</v>
      </c>
      <c r="AJ43">
        <v>0</v>
      </c>
      <c r="AK43">
        <v>0</v>
      </c>
      <c r="AL43">
        <v>0</v>
      </c>
    </row>
    <row r="44" spans="1:38">
      <c r="A44" s="1">
        <v>42919.7364814815</v>
      </c>
      <c r="B44">
        <v>6723</v>
      </c>
      <c r="C44">
        <v>0</v>
      </c>
      <c r="D44">
        <v>0</v>
      </c>
      <c r="E44">
        <v>9591</v>
      </c>
      <c r="F44">
        <v>13444</v>
      </c>
      <c r="G44">
        <v>-1</v>
      </c>
      <c r="H44">
        <v>616</v>
      </c>
      <c r="I44">
        <v>11124</v>
      </c>
      <c r="J44">
        <v>0</v>
      </c>
      <c r="K44">
        <v>0</v>
      </c>
      <c r="L44">
        <v>2223</v>
      </c>
      <c r="M44">
        <v>154</v>
      </c>
      <c r="N44">
        <v>0</v>
      </c>
      <c r="O44">
        <v>18</v>
      </c>
      <c r="P44">
        <v>0</v>
      </c>
      <c r="Q44">
        <v>0</v>
      </c>
      <c r="R44">
        <v>0</v>
      </c>
      <c r="S44">
        <v>0</v>
      </c>
      <c r="T44">
        <v>0</v>
      </c>
      <c r="U44">
        <v>0</v>
      </c>
      <c r="V44">
        <v>0</v>
      </c>
      <c r="W44">
        <v>0</v>
      </c>
      <c r="X44">
        <v>0</v>
      </c>
      <c r="Y44">
        <v>2999</v>
      </c>
      <c r="Z44">
        <v>0</v>
      </c>
      <c r="AA44">
        <v>0</v>
      </c>
      <c r="AB44">
        <v>0</v>
      </c>
      <c r="AC44">
        <v>0</v>
      </c>
      <c r="AD44">
        <v>0</v>
      </c>
      <c r="AE44">
        <v>0</v>
      </c>
      <c r="AF44">
        <v>0</v>
      </c>
      <c r="AG44">
        <v>0</v>
      </c>
      <c r="AH44">
        <v>0</v>
      </c>
      <c r="AI44">
        <v>0</v>
      </c>
      <c r="AJ44">
        <v>0</v>
      </c>
      <c r="AK44">
        <v>0</v>
      </c>
      <c r="AL44">
        <v>0</v>
      </c>
    </row>
    <row r="45" spans="1:38">
      <c r="A45" s="1">
        <v>42919.7365972222</v>
      </c>
      <c r="B45">
        <v>5140</v>
      </c>
      <c r="C45">
        <v>0</v>
      </c>
      <c r="D45">
        <v>0</v>
      </c>
      <c r="E45">
        <v>9591</v>
      </c>
      <c r="F45">
        <v>13444</v>
      </c>
      <c r="G45">
        <v>-1</v>
      </c>
      <c r="H45">
        <v>1348</v>
      </c>
      <c r="I45">
        <v>26568</v>
      </c>
      <c r="J45">
        <v>0</v>
      </c>
      <c r="K45">
        <v>0</v>
      </c>
      <c r="L45">
        <v>2208</v>
      </c>
      <c r="M45">
        <v>117</v>
      </c>
      <c r="N45">
        <v>0</v>
      </c>
      <c r="O45">
        <v>17</v>
      </c>
      <c r="P45">
        <v>0</v>
      </c>
      <c r="Q45">
        <v>0</v>
      </c>
      <c r="R45">
        <v>0</v>
      </c>
      <c r="S45">
        <v>0</v>
      </c>
      <c r="T45">
        <v>0</v>
      </c>
      <c r="U45">
        <v>0</v>
      </c>
      <c r="V45">
        <v>0</v>
      </c>
      <c r="W45">
        <v>0</v>
      </c>
      <c r="X45">
        <v>0</v>
      </c>
      <c r="Y45">
        <v>2905</v>
      </c>
      <c r="Z45">
        <v>0</v>
      </c>
      <c r="AA45">
        <v>0</v>
      </c>
      <c r="AB45">
        <v>0</v>
      </c>
      <c r="AC45">
        <v>0</v>
      </c>
      <c r="AD45">
        <v>0</v>
      </c>
      <c r="AE45">
        <v>0</v>
      </c>
      <c r="AF45">
        <v>0</v>
      </c>
      <c r="AG45">
        <v>0</v>
      </c>
      <c r="AH45">
        <v>0</v>
      </c>
      <c r="AI45">
        <v>0</v>
      </c>
      <c r="AJ45">
        <v>0</v>
      </c>
      <c r="AK45">
        <v>0</v>
      </c>
      <c r="AL45">
        <v>0</v>
      </c>
    </row>
    <row r="46" spans="1:38">
      <c r="A46" s="1">
        <v>42919.736712963</v>
      </c>
      <c r="B46">
        <v>86986</v>
      </c>
      <c r="C46">
        <v>7613</v>
      </c>
      <c r="D46">
        <v>0</v>
      </c>
      <c r="E46">
        <v>9876</v>
      </c>
      <c r="F46">
        <v>13440</v>
      </c>
      <c r="G46">
        <v>-1</v>
      </c>
      <c r="H46">
        <v>0</v>
      </c>
      <c r="I46">
        <v>67976</v>
      </c>
      <c r="J46">
        <v>0</v>
      </c>
      <c r="K46">
        <v>525</v>
      </c>
      <c r="L46">
        <v>62819</v>
      </c>
      <c r="M46">
        <v>188</v>
      </c>
      <c r="N46">
        <v>39783</v>
      </c>
      <c r="O46">
        <v>320</v>
      </c>
      <c r="P46">
        <v>0</v>
      </c>
      <c r="Q46">
        <v>0</v>
      </c>
      <c r="R46">
        <v>3328</v>
      </c>
      <c r="S46">
        <v>0</v>
      </c>
      <c r="T46">
        <v>0</v>
      </c>
      <c r="U46">
        <v>45</v>
      </c>
      <c r="V46">
        <v>1</v>
      </c>
      <c r="W46">
        <v>525</v>
      </c>
      <c r="X46">
        <v>0</v>
      </c>
      <c r="Y46">
        <v>76100</v>
      </c>
      <c r="Z46">
        <v>0</v>
      </c>
      <c r="AA46">
        <v>0</v>
      </c>
      <c r="AB46">
        <v>23286</v>
      </c>
      <c r="AC46">
        <v>0</v>
      </c>
      <c r="AD46">
        <v>0</v>
      </c>
      <c r="AE46">
        <v>0</v>
      </c>
      <c r="AF46">
        <v>0</v>
      </c>
      <c r="AG46">
        <v>0</v>
      </c>
      <c r="AH46">
        <v>24895</v>
      </c>
      <c r="AI46">
        <v>0</v>
      </c>
      <c r="AJ46">
        <v>0</v>
      </c>
      <c r="AK46">
        <v>1190</v>
      </c>
      <c r="AL46">
        <v>0</v>
      </c>
    </row>
    <row r="47" spans="1:38">
      <c r="A47" s="1">
        <v>42919.7368287037</v>
      </c>
      <c r="B47">
        <v>5274</v>
      </c>
      <c r="C47">
        <v>6</v>
      </c>
      <c r="D47">
        <v>0</v>
      </c>
      <c r="E47">
        <v>9593</v>
      </c>
      <c r="F47">
        <v>13447</v>
      </c>
      <c r="G47">
        <v>-1</v>
      </c>
      <c r="H47">
        <v>0</v>
      </c>
      <c r="I47">
        <v>345348</v>
      </c>
      <c r="J47">
        <v>0</v>
      </c>
      <c r="K47">
        <v>0</v>
      </c>
      <c r="L47">
        <v>116868</v>
      </c>
      <c r="M47">
        <v>106</v>
      </c>
      <c r="N47">
        <v>0</v>
      </c>
      <c r="O47">
        <v>234</v>
      </c>
      <c r="P47">
        <v>0</v>
      </c>
      <c r="Q47">
        <v>0</v>
      </c>
      <c r="R47">
        <v>0</v>
      </c>
      <c r="S47">
        <v>0</v>
      </c>
      <c r="T47">
        <v>0</v>
      </c>
      <c r="U47">
        <v>0</v>
      </c>
      <c r="V47">
        <v>0</v>
      </c>
      <c r="W47">
        <v>0</v>
      </c>
      <c r="X47">
        <v>0</v>
      </c>
      <c r="Y47">
        <v>2765</v>
      </c>
      <c r="Z47">
        <v>0</v>
      </c>
      <c r="AA47">
        <v>0</v>
      </c>
      <c r="AB47">
        <v>0</v>
      </c>
      <c r="AC47">
        <v>0</v>
      </c>
      <c r="AD47">
        <v>0</v>
      </c>
      <c r="AE47">
        <v>0</v>
      </c>
      <c r="AF47">
        <v>0</v>
      </c>
      <c r="AG47">
        <v>0</v>
      </c>
      <c r="AH47">
        <v>0</v>
      </c>
      <c r="AI47">
        <v>0</v>
      </c>
      <c r="AJ47">
        <v>0</v>
      </c>
      <c r="AK47">
        <v>0</v>
      </c>
      <c r="AL47">
        <v>0</v>
      </c>
    </row>
    <row r="48" spans="1:38">
      <c r="A48" s="1">
        <v>42919.7369444444</v>
      </c>
      <c r="B48">
        <v>3987</v>
      </c>
      <c r="C48">
        <v>0</v>
      </c>
      <c r="D48">
        <v>0</v>
      </c>
      <c r="E48">
        <v>9593</v>
      </c>
      <c r="F48">
        <v>13438</v>
      </c>
      <c r="G48">
        <v>-1</v>
      </c>
      <c r="H48">
        <v>0</v>
      </c>
      <c r="I48">
        <v>26208</v>
      </c>
      <c r="J48">
        <v>0</v>
      </c>
      <c r="K48">
        <v>0</v>
      </c>
      <c r="L48">
        <v>1444</v>
      </c>
      <c r="M48">
        <v>154</v>
      </c>
      <c r="N48">
        <v>0</v>
      </c>
      <c r="O48">
        <v>276</v>
      </c>
      <c r="P48">
        <v>0</v>
      </c>
      <c r="Q48">
        <v>0</v>
      </c>
      <c r="R48">
        <v>0</v>
      </c>
      <c r="S48">
        <v>0</v>
      </c>
      <c r="T48">
        <v>0</v>
      </c>
      <c r="U48">
        <v>0</v>
      </c>
      <c r="V48">
        <v>0</v>
      </c>
      <c r="W48">
        <v>0</v>
      </c>
      <c r="X48">
        <v>0</v>
      </c>
      <c r="Y48">
        <v>2366</v>
      </c>
      <c r="Z48">
        <v>0</v>
      </c>
      <c r="AA48">
        <v>0</v>
      </c>
      <c r="AB48">
        <v>0</v>
      </c>
      <c r="AC48">
        <v>0</v>
      </c>
      <c r="AD48">
        <v>0</v>
      </c>
      <c r="AE48">
        <v>0</v>
      </c>
      <c r="AF48">
        <v>0</v>
      </c>
      <c r="AG48">
        <v>0</v>
      </c>
      <c r="AH48">
        <v>0</v>
      </c>
      <c r="AI48">
        <v>0</v>
      </c>
      <c r="AJ48">
        <v>0</v>
      </c>
      <c r="AK48">
        <v>0</v>
      </c>
      <c r="AL48">
        <v>0</v>
      </c>
    </row>
    <row r="49" spans="1:38">
      <c r="A49" s="1">
        <v>42919.7370601852</v>
      </c>
      <c r="B49">
        <v>3106</v>
      </c>
      <c r="C49">
        <v>0</v>
      </c>
      <c r="D49">
        <v>0</v>
      </c>
      <c r="E49">
        <v>9593</v>
      </c>
      <c r="F49">
        <v>13438</v>
      </c>
      <c r="G49">
        <v>-1</v>
      </c>
      <c r="H49">
        <v>0</v>
      </c>
      <c r="I49">
        <v>28056</v>
      </c>
      <c r="J49">
        <v>0</v>
      </c>
      <c r="K49">
        <v>0</v>
      </c>
      <c r="L49">
        <v>2839</v>
      </c>
      <c r="M49">
        <v>193</v>
      </c>
      <c r="N49">
        <v>0</v>
      </c>
      <c r="O49">
        <v>93</v>
      </c>
      <c r="P49">
        <v>0</v>
      </c>
      <c r="Q49">
        <v>0</v>
      </c>
      <c r="R49">
        <v>0</v>
      </c>
      <c r="S49">
        <v>0</v>
      </c>
      <c r="T49">
        <v>0</v>
      </c>
      <c r="U49">
        <v>0</v>
      </c>
      <c r="V49">
        <v>0</v>
      </c>
      <c r="W49">
        <v>0</v>
      </c>
      <c r="X49">
        <v>0</v>
      </c>
      <c r="Y49">
        <v>3208</v>
      </c>
      <c r="Z49">
        <v>0</v>
      </c>
      <c r="AA49">
        <v>0</v>
      </c>
      <c r="AB49">
        <v>0</v>
      </c>
      <c r="AC49">
        <v>0</v>
      </c>
      <c r="AD49">
        <v>0</v>
      </c>
      <c r="AE49">
        <v>0</v>
      </c>
      <c r="AF49">
        <v>0</v>
      </c>
      <c r="AG49">
        <v>0</v>
      </c>
      <c r="AH49">
        <v>0</v>
      </c>
      <c r="AI49">
        <v>0</v>
      </c>
      <c r="AJ49">
        <v>0</v>
      </c>
      <c r="AK49">
        <v>0</v>
      </c>
      <c r="AL49">
        <v>0</v>
      </c>
    </row>
    <row r="50" spans="1:38">
      <c r="A50" s="1">
        <v>42919.7371759259</v>
      </c>
      <c r="B50">
        <v>5875</v>
      </c>
      <c r="C50">
        <v>0</v>
      </c>
      <c r="D50">
        <v>0</v>
      </c>
      <c r="E50">
        <v>9594</v>
      </c>
      <c r="F50">
        <v>13438</v>
      </c>
      <c r="G50">
        <v>-1</v>
      </c>
      <c r="H50">
        <v>0</v>
      </c>
      <c r="I50">
        <v>12584</v>
      </c>
      <c r="J50">
        <v>0</v>
      </c>
      <c r="K50">
        <v>0</v>
      </c>
      <c r="L50">
        <v>2094</v>
      </c>
      <c r="M50">
        <v>143</v>
      </c>
      <c r="N50">
        <v>0</v>
      </c>
      <c r="O50">
        <v>160</v>
      </c>
      <c r="P50">
        <v>0</v>
      </c>
      <c r="Q50">
        <v>0</v>
      </c>
      <c r="R50">
        <v>0</v>
      </c>
      <c r="S50">
        <v>0</v>
      </c>
      <c r="T50">
        <v>0</v>
      </c>
      <c r="U50">
        <v>0</v>
      </c>
      <c r="V50">
        <v>0</v>
      </c>
      <c r="W50">
        <v>0</v>
      </c>
      <c r="X50">
        <v>0</v>
      </c>
      <c r="Y50">
        <v>3083</v>
      </c>
      <c r="Z50">
        <v>0</v>
      </c>
      <c r="AA50">
        <v>0</v>
      </c>
      <c r="AB50">
        <v>0</v>
      </c>
      <c r="AC50">
        <v>0</v>
      </c>
      <c r="AD50">
        <v>0</v>
      </c>
      <c r="AE50">
        <v>0</v>
      </c>
      <c r="AF50">
        <v>0</v>
      </c>
      <c r="AG50">
        <v>0</v>
      </c>
      <c r="AH50">
        <v>0</v>
      </c>
      <c r="AI50">
        <v>0</v>
      </c>
      <c r="AJ50">
        <v>0</v>
      </c>
      <c r="AK50">
        <v>0</v>
      </c>
      <c r="AL50">
        <v>0</v>
      </c>
    </row>
    <row r="51" spans="1:38">
      <c r="A51" s="1">
        <v>42919.7372916667</v>
      </c>
      <c r="B51">
        <v>8324</v>
      </c>
      <c r="C51">
        <v>3</v>
      </c>
      <c r="D51">
        <v>0</v>
      </c>
      <c r="E51">
        <v>9594</v>
      </c>
      <c r="F51">
        <v>13438</v>
      </c>
      <c r="G51">
        <v>-1</v>
      </c>
      <c r="H51">
        <v>0</v>
      </c>
      <c r="I51">
        <v>12320</v>
      </c>
      <c r="J51">
        <v>0</v>
      </c>
      <c r="K51">
        <v>0</v>
      </c>
      <c r="L51">
        <v>2621</v>
      </c>
      <c r="M51">
        <v>134</v>
      </c>
      <c r="N51">
        <v>0</v>
      </c>
      <c r="O51">
        <v>32</v>
      </c>
      <c r="P51">
        <v>0</v>
      </c>
      <c r="Q51">
        <v>0</v>
      </c>
      <c r="R51">
        <v>0</v>
      </c>
      <c r="S51">
        <v>0</v>
      </c>
      <c r="T51">
        <v>0</v>
      </c>
      <c r="U51">
        <v>0</v>
      </c>
      <c r="V51">
        <v>0</v>
      </c>
      <c r="W51">
        <v>0</v>
      </c>
      <c r="X51">
        <v>0</v>
      </c>
      <c r="Y51">
        <v>2889</v>
      </c>
      <c r="Z51">
        <v>0</v>
      </c>
      <c r="AA51">
        <v>0</v>
      </c>
      <c r="AB51">
        <v>0</v>
      </c>
      <c r="AC51">
        <v>0</v>
      </c>
      <c r="AD51">
        <v>0</v>
      </c>
      <c r="AE51">
        <v>0</v>
      </c>
      <c r="AF51">
        <v>0</v>
      </c>
      <c r="AG51">
        <v>0</v>
      </c>
      <c r="AH51">
        <v>0</v>
      </c>
      <c r="AI51">
        <v>0</v>
      </c>
      <c r="AJ51">
        <v>0</v>
      </c>
      <c r="AK51">
        <v>0</v>
      </c>
      <c r="AL51">
        <v>0</v>
      </c>
    </row>
    <row r="52" spans="1:38">
      <c r="A52" s="1">
        <v>42919.7374074074</v>
      </c>
      <c r="B52">
        <v>1614</v>
      </c>
      <c r="C52">
        <v>0</v>
      </c>
      <c r="D52">
        <v>0</v>
      </c>
      <c r="E52">
        <v>9594</v>
      </c>
      <c r="F52">
        <v>13438</v>
      </c>
      <c r="G52">
        <v>-1</v>
      </c>
      <c r="H52">
        <v>0</v>
      </c>
      <c r="I52">
        <v>49648</v>
      </c>
      <c r="J52">
        <v>0</v>
      </c>
      <c r="K52">
        <v>0</v>
      </c>
      <c r="L52">
        <v>2420</v>
      </c>
      <c r="M52">
        <v>162</v>
      </c>
      <c r="N52">
        <v>0</v>
      </c>
      <c r="O52">
        <v>50</v>
      </c>
      <c r="P52">
        <v>0</v>
      </c>
      <c r="Q52">
        <v>0</v>
      </c>
      <c r="R52">
        <v>0</v>
      </c>
      <c r="S52">
        <v>0</v>
      </c>
      <c r="T52">
        <v>0</v>
      </c>
      <c r="U52">
        <v>0</v>
      </c>
      <c r="V52">
        <v>0</v>
      </c>
      <c r="W52">
        <v>0</v>
      </c>
      <c r="X52">
        <v>0</v>
      </c>
      <c r="Y52">
        <v>3045</v>
      </c>
      <c r="Z52">
        <v>0</v>
      </c>
      <c r="AA52">
        <v>0</v>
      </c>
      <c r="AB52">
        <v>0</v>
      </c>
      <c r="AC52">
        <v>0</v>
      </c>
      <c r="AD52">
        <v>0</v>
      </c>
      <c r="AE52">
        <v>0</v>
      </c>
      <c r="AF52">
        <v>0</v>
      </c>
      <c r="AG52">
        <v>0</v>
      </c>
      <c r="AH52">
        <v>0</v>
      </c>
      <c r="AI52">
        <v>0</v>
      </c>
      <c r="AJ52">
        <v>0</v>
      </c>
      <c r="AK52">
        <v>0</v>
      </c>
      <c r="AL52">
        <v>0</v>
      </c>
    </row>
    <row r="53" spans="1:38">
      <c r="A53" s="1">
        <v>42919.7375231481</v>
      </c>
      <c r="B53">
        <v>4260</v>
      </c>
      <c r="C53">
        <v>0</v>
      </c>
      <c r="D53">
        <v>0</v>
      </c>
      <c r="E53">
        <v>9594</v>
      </c>
      <c r="F53">
        <v>13447</v>
      </c>
      <c r="G53">
        <v>-1</v>
      </c>
      <c r="H53">
        <v>0</v>
      </c>
      <c r="I53">
        <v>15192</v>
      </c>
      <c r="J53">
        <v>0</v>
      </c>
      <c r="K53">
        <v>0</v>
      </c>
      <c r="L53">
        <v>2131</v>
      </c>
      <c r="M53">
        <v>140</v>
      </c>
      <c r="N53">
        <v>0</v>
      </c>
      <c r="O53">
        <v>112</v>
      </c>
      <c r="P53">
        <v>0</v>
      </c>
      <c r="Q53">
        <v>0</v>
      </c>
      <c r="R53">
        <v>0</v>
      </c>
      <c r="S53">
        <v>0</v>
      </c>
      <c r="T53">
        <v>0</v>
      </c>
      <c r="U53">
        <v>0</v>
      </c>
      <c r="V53">
        <v>0</v>
      </c>
      <c r="W53">
        <v>0</v>
      </c>
      <c r="X53">
        <v>0</v>
      </c>
      <c r="Y53">
        <v>2643</v>
      </c>
      <c r="Z53">
        <v>0</v>
      </c>
      <c r="AA53">
        <v>0</v>
      </c>
      <c r="AB53">
        <v>0</v>
      </c>
      <c r="AC53">
        <v>0</v>
      </c>
      <c r="AD53">
        <v>0</v>
      </c>
      <c r="AE53">
        <v>0</v>
      </c>
      <c r="AF53">
        <v>0</v>
      </c>
      <c r="AG53">
        <v>0</v>
      </c>
      <c r="AH53">
        <v>0</v>
      </c>
      <c r="AI53">
        <v>0</v>
      </c>
      <c r="AJ53">
        <v>0</v>
      </c>
      <c r="AK53">
        <v>0</v>
      </c>
      <c r="AL53">
        <v>0</v>
      </c>
    </row>
    <row r="54" spans="1:38">
      <c r="A54" s="1">
        <v>42919.7376388889</v>
      </c>
      <c r="B54">
        <v>6724</v>
      </c>
      <c r="C54">
        <v>3</v>
      </c>
      <c r="D54">
        <v>0</v>
      </c>
      <c r="E54">
        <v>9629</v>
      </c>
      <c r="F54">
        <v>14458</v>
      </c>
      <c r="G54">
        <v>-1</v>
      </c>
      <c r="H54">
        <v>5636</v>
      </c>
      <c r="I54">
        <v>10832</v>
      </c>
      <c r="J54">
        <v>21</v>
      </c>
      <c r="K54">
        <v>0</v>
      </c>
      <c r="L54">
        <v>1669</v>
      </c>
      <c r="M54">
        <v>308</v>
      </c>
      <c r="N54">
        <v>0</v>
      </c>
      <c r="O54">
        <v>1471</v>
      </c>
      <c r="P54">
        <v>79</v>
      </c>
      <c r="Q54">
        <v>0</v>
      </c>
      <c r="R54">
        <v>0</v>
      </c>
      <c r="S54">
        <v>0</v>
      </c>
      <c r="T54">
        <v>0</v>
      </c>
      <c r="U54">
        <v>0</v>
      </c>
      <c r="V54">
        <v>0</v>
      </c>
      <c r="W54">
        <v>0</v>
      </c>
      <c r="X54">
        <v>0</v>
      </c>
      <c r="Y54">
        <v>3870</v>
      </c>
      <c r="Z54">
        <v>0</v>
      </c>
      <c r="AA54">
        <v>0</v>
      </c>
      <c r="AB54">
        <v>0</v>
      </c>
      <c r="AC54">
        <v>0</v>
      </c>
      <c r="AD54">
        <v>0</v>
      </c>
      <c r="AE54">
        <v>0</v>
      </c>
      <c r="AF54">
        <v>0</v>
      </c>
      <c r="AG54">
        <v>0</v>
      </c>
      <c r="AH54">
        <v>0</v>
      </c>
      <c r="AI54">
        <v>0</v>
      </c>
      <c r="AJ54">
        <v>0</v>
      </c>
      <c r="AK54">
        <v>0</v>
      </c>
      <c r="AL54">
        <v>0</v>
      </c>
    </row>
    <row r="55" spans="1:38">
      <c r="A55" s="1">
        <v>42919.7377546296</v>
      </c>
      <c r="B55">
        <v>682</v>
      </c>
      <c r="C55">
        <v>0</v>
      </c>
      <c r="D55">
        <v>0</v>
      </c>
      <c r="E55">
        <v>9595</v>
      </c>
      <c r="F55">
        <v>13932</v>
      </c>
      <c r="G55">
        <v>-1</v>
      </c>
      <c r="H55">
        <v>236</v>
      </c>
      <c r="I55">
        <v>44596</v>
      </c>
      <c r="J55">
        <v>0</v>
      </c>
      <c r="K55">
        <v>0</v>
      </c>
      <c r="L55">
        <v>1786</v>
      </c>
      <c r="M55">
        <v>505</v>
      </c>
      <c r="N55">
        <v>0</v>
      </c>
      <c r="O55">
        <v>237</v>
      </c>
      <c r="P55">
        <v>3</v>
      </c>
      <c r="Q55">
        <v>0</v>
      </c>
      <c r="R55">
        <v>0</v>
      </c>
      <c r="S55">
        <v>0</v>
      </c>
      <c r="T55">
        <v>0</v>
      </c>
      <c r="U55">
        <v>0</v>
      </c>
      <c r="V55">
        <v>0</v>
      </c>
      <c r="W55">
        <v>0</v>
      </c>
      <c r="X55">
        <v>0</v>
      </c>
      <c r="Y55">
        <v>2327</v>
      </c>
      <c r="Z55">
        <v>0</v>
      </c>
      <c r="AA55">
        <v>0</v>
      </c>
      <c r="AB55">
        <v>0</v>
      </c>
      <c r="AC55">
        <v>0</v>
      </c>
      <c r="AD55">
        <v>0</v>
      </c>
      <c r="AE55">
        <v>0</v>
      </c>
      <c r="AF55">
        <v>0</v>
      </c>
      <c r="AG55">
        <v>0</v>
      </c>
      <c r="AH55">
        <v>0</v>
      </c>
      <c r="AI55">
        <v>0</v>
      </c>
      <c r="AJ55">
        <v>0</v>
      </c>
      <c r="AK55">
        <v>0</v>
      </c>
      <c r="AL55">
        <v>0</v>
      </c>
    </row>
    <row r="56" spans="1:38">
      <c r="A56" s="1">
        <v>42919.7378703704</v>
      </c>
      <c r="B56">
        <v>3496</v>
      </c>
      <c r="C56">
        <v>0</v>
      </c>
      <c r="D56">
        <v>0</v>
      </c>
      <c r="E56">
        <v>9595</v>
      </c>
      <c r="F56">
        <v>13932</v>
      </c>
      <c r="G56">
        <v>-1</v>
      </c>
      <c r="H56">
        <v>0</v>
      </c>
      <c r="I56">
        <v>12576</v>
      </c>
      <c r="J56">
        <v>0</v>
      </c>
      <c r="K56">
        <v>0</v>
      </c>
      <c r="L56">
        <v>2043</v>
      </c>
      <c r="M56">
        <v>136</v>
      </c>
      <c r="N56">
        <v>0</v>
      </c>
      <c r="O56">
        <v>20</v>
      </c>
      <c r="P56">
        <v>0</v>
      </c>
      <c r="Q56">
        <v>0</v>
      </c>
      <c r="R56">
        <v>0</v>
      </c>
      <c r="S56">
        <v>0</v>
      </c>
      <c r="T56">
        <v>0</v>
      </c>
      <c r="U56">
        <v>0</v>
      </c>
      <c r="V56">
        <v>0</v>
      </c>
      <c r="W56">
        <v>0</v>
      </c>
      <c r="X56">
        <v>0</v>
      </c>
      <c r="Y56">
        <v>2721</v>
      </c>
      <c r="Z56">
        <v>0</v>
      </c>
      <c r="AA56">
        <v>0</v>
      </c>
      <c r="AB56">
        <v>0</v>
      </c>
      <c r="AC56">
        <v>0</v>
      </c>
      <c r="AD56">
        <v>0</v>
      </c>
      <c r="AE56">
        <v>0</v>
      </c>
      <c r="AF56">
        <v>0</v>
      </c>
      <c r="AG56">
        <v>0</v>
      </c>
      <c r="AH56">
        <v>0</v>
      </c>
      <c r="AI56">
        <v>0</v>
      </c>
      <c r="AJ56">
        <v>0</v>
      </c>
      <c r="AK56">
        <v>0</v>
      </c>
      <c r="AL56">
        <v>0</v>
      </c>
    </row>
    <row r="57" spans="1:38">
      <c r="A57" s="1">
        <v>42919.7379861111</v>
      </c>
      <c r="B57">
        <v>6336</v>
      </c>
      <c r="C57">
        <v>0</v>
      </c>
      <c r="D57">
        <v>0</v>
      </c>
      <c r="E57">
        <v>9595</v>
      </c>
      <c r="F57">
        <v>13932</v>
      </c>
      <c r="G57">
        <v>-1</v>
      </c>
      <c r="H57">
        <v>0</v>
      </c>
      <c r="I57">
        <v>12220</v>
      </c>
      <c r="J57">
        <v>0</v>
      </c>
      <c r="K57">
        <v>0</v>
      </c>
      <c r="L57">
        <v>1772</v>
      </c>
      <c r="M57">
        <v>132</v>
      </c>
      <c r="N57">
        <v>0</v>
      </c>
      <c r="O57">
        <v>43</v>
      </c>
      <c r="P57">
        <v>0</v>
      </c>
      <c r="Q57">
        <v>0</v>
      </c>
      <c r="R57">
        <v>0</v>
      </c>
      <c r="S57">
        <v>0</v>
      </c>
      <c r="T57">
        <v>0</v>
      </c>
      <c r="U57">
        <v>0</v>
      </c>
      <c r="V57">
        <v>0</v>
      </c>
      <c r="W57">
        <v>0</v>
      </c>
      <c r="X57">
        <v>0</v>
      </c>
      <c r="Y57">
        <v>2735</v>
      </c>
      <c r="Z57">
        <v>0</v>
      </c>
      <c r="AA57">
        <v>0</v>
      </c>
      <c r="AB57">
        <v>0</v>
      </c>
      <c r="AC57">
        <v>0</v>
      </c>
      <c r="AD57">
        <v>0</v>
      </c>
      <c r="AE57">
        <v>0</v>
      </c>
      <c r="AF57">
        <v>0</v>
      </c>
      <c r="AG57">
        <v>0</v>
      </c>
      <c r="AH57">
        <v>0</v>
      </c>
      <c r="AI57">
        <v>0</v>
      </c>
      <c r="AJ57">
        <v>0</v>
      </c>
      <c r="AK57">
        <v>0</v>
      </c>
      <c r="AL57">
        <v>0</v>
      </c>
    </row>
    <row r="58" spans="1:38">
      <c r="A58" s="1">
        <v>42919.7381018518</v>
      </c>
      <c r="B58">
        <v>816</v>
      </c>
      <c r="C58">
        <v>0</v>
      </c>
      <c r="D58">
        <v>0</v>
      </c>
      <c r="E58">
        <v>9593</v>
      </c>
      <c r="F58">
        <v>14556</v>
      </c>
      <c r="G58">
        <v>-1</v>
      </c>
      <c r="H58">
        <v>7780</v>
      </c>
      <c r="I58">
        <v>44080</v>
      </c>
      <c r="J58">
        <v>0</v>
      </c>
      <c r="K58">
        <v>0</v>
      </c>
      <c r="L58">
        <v>1288</v>
      </c>
      <c r="M58">
        <v>86</v>
      </c>
      <c r="N58">
        <v>0</v>
      </c>
      <c r="O58">
        <v>282</v>
      </c>
      <c r="P58">
        <v>79</v>
      </c>
      <c r="Q58">
        <v>0</v>
      </c>
      <c r="R58">
        <v>0</v>
      </c>
      <c r="S58">
        <v>0</v>
      </c>
      <c r="T58">
        <v>0</v>
      </c>
      <c r="U58">
        <v>0</v>
      </c>
      <c r="V58">
        <v>0</v>
      </c>
      <c r="W58">
        <v>0</v>
      </c>
      <c r="X58">
        <v>0</v>
      </c>
      <c r="Y58">
        <v>3505</v>
      </c>
      <c r="Z58">
        <v>0</v>
      </c>
      <c r="AA58">
        <v>0</v>
      </c>
      <c r="AB58">
        <v>0</v>
      </c>
      <c r="AC58">
        <v>0</v>
      </c>
      <c r="AD58">
        <v>0</v>
      </c>
      <c r="AE58">
        <v>0</v>
      </c>
      <c r="AF58">
        <v>0</v>
      </c>
      <c r="AG58">
        <v>0</v>
      </c>
      <c r="AH58">
        <v>0</v>
      </c>
      <c r="AI58">
        <v>0</v>
      </c>
      <c r="AJ58">
        <v>0</v>
      </c>
      <c r="AK58">
        <v>0</v>
      </c>
      <c r="AL58">
        <v>0</v>
      </c>
    </row>
    <row r="59" spans="1:38">
      <c r="A59" s="1">
        <v>42919.7382175926</v>
      </c>
      <c r="B59">
        <v>3445</v>
      </c>
      <c r="C59">
        <v>0</v>
      </c>
      <c r="D59">
        <v>0</v>
      </c>
      <c r="E59">
        <v>9594</v>
      </c>
      <c r="F59">
        <v>14565</v>
      </c>
      <c r="G59">
        <v>-1</v>
      </c>
      <c r="H59">
        <v>0</v>
      </c>
      <c r="I59">
        <v>12312</v>
      </c>
      <c r="J59">
        <v>0</v>
      </c>
      <c r="K59">
        <v>0</v>
      </c>
      <c r="L59">
        <v>1661</v>
      </c>
      <c r="M59">
        <v>115</v>
      </c>
      <c r="N59">
        <v>0</v>
      </c>
      <c r="O59">
        <v>126</v>
      </c>
      <c r="P59">
        <v>0</v>
      </c>
      <c r="Q59">
        <v>0</v>
      </c>
      <c r="R59">
        <v>0</v>
      </c>
      <c r="S59">
        <v>0</v>
      </c>
      <c r="T59">
        <v>0</v>
      </c>
      <c r="U59">
        <v>0</v>
      </c>
      <c r="V59">
        <v>0</v>
      </c>
      <c r="W59">
        <v>0</v>
      </c>
      <c r="X59">
        <v>0</v>
      </c>
      <c r="Y59">
        <v>2892</v>
      </c>
      <c r="Z59">
        <v>0</v>
      </c>
      <c r="AA59">
        <v>0</v>
      </c>
      <c r="AB59">
        <v>0</v>
      </c>
      <c r="AC59">
        <v>0</v>
      </c>
      <c r="AD59">
        <v>0</v>
      </c>
      <c r="AE59">
        <v>0</v>
      </c>
      <c r="AF59">
        <v>0</v>
      </c>
      <c r="AG59">
        <v>0</v>
      </c>
      <c r="AH59">
        <v>0</v>
      </c>
      <c r="AI59">
        <v>0</v>
      </c>
      <c r="AJ59">
        <v>0</v>
      </c>
      <c r="AK59">
        <v>0</v>
      </c>
      <c r="AL59">
        <v>0</v>
      </c>
    </row>
    <row r="60" spans="1:38">
      <c r="A60" s="1">
        <v>42919.7383333333</v>
      </c>
      <c r="B60">
        <v>5460</v>
      </c>
      <c r="C60">
        <v>10</v>
      </c>
      <c r="D60">
        <v>0</v>
      </c>
      <c r="E60">
        <v>9594</v>
      </c>
      <c r="F60">
        <v>14545</v>
      </c>
      <c r="G60">
        <v>-1</v>
      </c>
      <c r="H60">
        <v>0</v>
      </c>
      <c r="I60">
        <v>387308</v>
      </c>
      <c r="J60">
        <v>0</v>
      </c>
      <c r="K60">
        <v>433</v>
      </c>
      <c r="L60">
        <v>181540</v>
      </c>
      <c r="M60">
        <v>147</v>
      </c>
      <c r="N60">
        <v>36386</v>
      </c>
      <c r="O60">
        <v>1044</v>
      </c>
      <c r="P60">
        <v>0</v>
      </c>
      <c r="Q60">
        <v>0</v>
      </c>
      <c r="R60">
        <v>3200</v>
      </c>
      <c r="S60">
        <v>0</v>
      </c>
      <c r="T60">
        <v>0</v>
      </c>
      <c r="U60">
        <v>37</v>
      </c>
      <c r="V60">
        <v>4</v>
      </c>
      <c r="W60">
        <v>433</v>
      </c>
      <c r="X60">
        <v>0</v>
      </c>
      <c r="Y60">
        <v>75268</v>
      </c>
      <c r="Z60">
        <v>0</v>
      </c>
      <c r="AA60">
        <v>0</v>
      </c>
      <c r="AB60">
        <v>21390</v>
      </c>
      <c r="AC60">
        <v>0</v>
      </c>
      <c r="AD60">
        <v>0</v>
      </c>
      <c r="AE60">
        <v>0</v>
      </c>
      <c r="AF60">
        <v>0</v>
      </c>
      <c r="AG60">
        <v>0</v>
      </c>
      <c r="AH60">
        <v>24162</v>
      </c>
      <c r="AI60">
        <v>0</v>
      </c>
      <c r="AJ60">
        <v>0</v>
      </c>
      <c r="AK60">
        <v>1120</v>
      </c>
      <c r="AL60">
        <v>0</v>
      </c>
    </row>
    <row r="61" spans="1:38">
      <c r="A61" s="1">
        <v>42919.7384490741</v>
      </c>
      <c r="B61">
        <v>4491</v>
      </c>
      <c r="C61">
        <v>0</v>
      </c>
      <c r="D61">
        <v>0</v>
      </c>
      <c r="E61">
        <v>9596</v>
      </c>
      <c r="F61">
        <v>14545</v>
      </c>
      <c r="G61">
        <v>-1</v>
      </c>
      <c r="H61">
        <v>2180</v>
      </c>
      <c r="I61">
        <v>26052</v>
      </c>
      <c r="J61">
        <v>0</v>
      </c>
      <c r="K61">
        <v>0</v>
      </c>
      <c r="L61">
        <v>2314</v>
      </c>
      <c r="M61">
        <v>180</v>
      </c>
      <c r="N61">
        <v>0</v>
      </c>
      <c r="O61">
        <v>607</v>
      </c>
      <c r="P61">
        <v>0</v>
      </c>
      <c r="Q61">
        <v>0</v>
      </c>
      <c r="R61">
        <v>0</v>
      </c>
      <c r="S61">
        <v>0</v>
      </c>
      <c r="T61">
        <v>0</v>
      </c>
      <c r="U61">
        <v>0</v>
      </c>
      <c r="V61">
        <v>0</v>
      </c>
      <c r="W61">
        <v>0</v>
      </c>
      <c r="X61">
        <v>0</v>
      </c>
      <c r="Y61">
        <v>3866</v>
      </c>
      <c r="Z61">
        <v>0</v>
      </c>
      <c r="AA61">
        <v>0</v>
      </c>
      <c r="AB61">
        <v>0</v>
      </c>
      <c r="AC61">
        <v>0</v>
      </c>
      <c r="AD61">
        <v>0</v>
      </c>
      <c r="AE61">
        <v>0</v>
      </c>
      <c r="AF61">
        <v>0</v>
      </c>
      <c r="AG61">
        <v>0</v>
      </c>
      <c r="AH61">
        <v>0</v>
      </c>
      <c r="AI61">
        <v>0</v>
      </c>
      <c r="AJ61">
        <v>0</v>
      </c>
      <c r="AK61">
        <v>0</v>
      </c>
      <c r="AL6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0"/>
  <sheetViews>
    <sheetView workbookViewId="0">
      <selection activeCell="A1" sqref="A1:I60"/>
    </sheetView>
  </sheetViews>
  <sheetFormatPr defaultColWidth="9" defaultRowHeight="13.5" outlineLevelCol="3"/>
  <cols>
    <col min="2" max="2" width="9.375" style="1"/>
    <col min="3" max="3" width="10.375" style="2"/>
    <col min="4" max="4" width="12.625"/>
  </cols>
  <sheetData>
    <row r="1" spans="1:4">
      <c r="A1" t="s">
        <v>495</v>
      </c>
      <c r="B1" s="1">
        <v>0.73162037037037</v>
      </c>
      <c r="C1" s="2">
        <v>42919</v>
      </c>
      <c r="D1" s="3">
        <v>42919.7316203704</v>
      </c>
    </row>
    <row r="2" spans="1:4">
      <c r="A2" t="s">
        <v>496</v>
      </c>
      <c r="B2" s="1">
        <v>0.731736111111111</v>
      </c>
      <c r="C2" s="2">
        <v>42919</v>
      </c>
      <c r="D2" s="3">
        <v>42919.7317361111</v>
      </c>
    </row>
    <row r="3" spans="1:4">
      <c r="A3" t="s">
        <v>497</v>
      </c>
      <c r="B3" s="1">
        <v>0.731851851851852</v>
      </c>
      <c r="C3" s="2">
        <v>42919</v>
      </c>
      <c r="D3" s="3">
        <v>42919.7318518519</v>
      </c>
    </row>
    <row r="4" spans="1:4">
      <c r="A4" t="s">
        <v>498</v>
      </c>
      <c r="B4" s="1">
        <v>0.731967592592593</v>
      </c>
      <c r="C4" s="2">
        <v>42919</v>
      </c>
      <c r="D4" s="3">
        <v>42919.7319675926</v>
      </c>
    </row>
    <row r="5" spans="1:4">
      <c r="A5" t="s">
        <v>499</v>
      </c>
      <c r="B5" s="1">
        <v>0.732083333333333</v>
      </c>
      <c r="C5" s="2">
        <v>42919</v>
      </c>
      <c r="D5" s="3">
        <v>42919.7320833333</v>
      </c>
    </row>
    <row r="6" spans="1:4">
      <c r="A6" t="s">
        <v>500</v>
      </c>
      <c r="B6" s="1">
        <v>0.732199074074074</v>
      </c>
      <c r="C6" s="2">
        <v>42919</v>
      </c>
      <c r="D6" s="3">
        <v>42919.7321990741</v>
      </c>
    </row>
    <row r="7" spans="1:4">
      <c r="A7" t="s">
        <v>501</v>
      </c>
      <c r="B7" s="1">
        <v>0.732314814814815</v>
      </c>
      <c r="C7" s="2">
        <v>42919</v>
      </c>
      <c r="D7" s="3">
        <v>42919.7323148148</v>
      </c>
    </row>
    <row r="8" spans="1:4">
      <c r="A8" t="s">
        <v>502</v>
      </c>
      <c r="B8" s="1">
        <v>0.732430555555556</v>
      </c>
      <c r="C8" s="2">
        <v>42919</v>
      </c>
      <c r="D8" s="3">
        <v>42919.7324305556</v>
      </c>
    </row>
    <row r="9" spans="1:4">
      <c r="A9" t="s">
        <v>503</v>
      </c>
      <c r="B9" s="1">
        <v>0.732546296296296</v>
      </c>
      <c r="C9" s="2">
        <v>42919</v>
      </c>
      <c r="D9" s="3">
        <v>42919.7325462963</v>
      </c>
    </row>
    <row r="10" spans="1:4">
      <c r="A10" t="s">
        <v>504</v>
      </c>
      <c r="B10" s="1">
        <v>0.732662037037037</v>
      </c>
      <c r="C10" s="2">
        <v>42919</v>
      </c>
      <c r="D10" s="3">
        <v>42919.732662037</v>
      </c>
    </row>
    <row r="11" spans="1:4">
      <c r="A11" t="s">
        <v>505</v>
      </c>
      <c r="B11" s="1">
        <v>0.732777777777778</v>
      </c>
      <c r="C11" s="2">
        <v>42919</v>
      </c>
      <c r="D11" s="3">
        <v>42919.7327777778</v>
      </c>
    </row>
    <row r="12" spans="1:4">
      <c r="A12" t="s">
        <v>506</v>
      </c>
      <c r="B12" s="1">
        <v>0.732893518518518</v>
      </c>
      <c r="C12" s="2">
        <v>42919</v>
      </c>
      <c r="D12" s="3">
        <v>42919.7328935185</v>
      </c>
    </row>
    <row r="13" spans="1:4">
      <c r="A13" t="s">
        <v>507</v>
      </c>
      <c r="B13" s="1">
        <v>0.733009259259259</v>
      </c>
      <c r="C13" s="2">
        <v>42919</v>
      </c>
      <c r="D13" s="3">
        <v>42919.7330092593</v>
      </c>
    </row>
    <row r="14" spans="1:4">
      <c r="A14" t="s">
        <v>508</v>
      </c>
      <c r="B14" s="1">
        <v>0.733125</v>
      </c>
      <c r="C14" s="2">
        <v>42919</v>
      </c>
      <c r="D14" s="3">
        <v>42919.733125</v>
      </c>
    </row>
    <row r="15" spans="1:4">
      <c r="A15" t="s">
        <v>509</v>
      </c>
      <c r="B15" s="1">
        <v>0.733240740740741</v>
      </c>
      <c r="C15" s="2">
        <v>42919</v>
      </c>
      <c r="D15" s="3">
        <v>42919.7332407407</v>
      </c>
    </row>
    <row r="16" spans="1:4">
      <c r="A16" t="s">
        <v>510</v>
      </c>
      <c r="B16" s="1">
        <v>0.733356481481481</v>
      </c>
      <c r="C16" s="2">
        <v>42919</v>
      </c>
      <c r="D16" s="3">
        <v>42919.7333564815</v>
      </c>
    </row>
    <row r="17" spans="1:4">
      <c r="A17" t="s">
        <v>511</v>
      </c>
      <c r="B17" s="1">
        <v>0.733472222222222</v>
      </c>
      <c r="C17" s="2">
        <v>42919</v>
      </c>
      <c r="D17" s="3">
        <v>42919.7334722222</v>
      </c>
    </row>
    <row r="18" spans="1:4">
      <c r="A18" t="s">
        <v>512</v>
      </c>
      <c r="B18" s="1">
        <v>0.733587962962963</v>
      </c>
      <c r="C18" s="2">
        <v>42919</v>
      </c>
      <c r="D18" s="3">
        <v>42919.733587963</v>
      </c>
    </row>
    <row r="19" spans="1:4">
      <c r="A19" t="s">
        <v>513</v>
      </c>
      <c r="B19" s="1">
        <v>0.733703703703704</v>
      </c>
      <c r="C19" s="2">
        <v>42919</v>
      </c>
      <c r="D19" s="3">
        <v>42919.7337037037</v>
      </c>
    </row>
    <row r="20" spans="1:4">
      <c r="A20" t="s">
        <v>514</v>
      </c>
      <c r="B20" s="1">
        <v>0.733819444444444</v>
      </c>
      <c r="C20" s="2">
        <v>42919</v>
      </c>
      <c r="D20" s="3">
        <v>42919.7338194444</v>
      </c>
    </row>
    <row r="21" spans="1:4">
      <c r="A21" t="s">
        <v>515</v>
      </c>
      <c r="B21" s="1">
        <v>0.733935185185185</v>
      </c>
      <c r="C21" s="2">
        <v>42919</v>
      </c>
      <c r="D21" s="3">
        <v>42919.7339351852</v>
      </c>
    </row>
    <row r="22" spans="1:4">
      <c r="A22" t="s">
        <v>516</v>
      </c>
      <c r="B22" s="1">
        <v>0.734050925925926</v>
      </c>
      <c r="C22" s="2">
        <v>42919</v>
      </c>
      <c r="D22" s="3">
        <v>42919.7340509259</v>
      </c>
    </row>
    <row r="23" spans="1:4">
      <c r="A23" t="s">
        <v>517</v>
      </c>
      <c r="B23" s="1">
        <v>0.734166666666667</v>
      </c>
      <c r="C23" s="2">
        <v>42919</v>
      </c>
      <c r="D23" s="3">
        <v>42919.7341666667</v>
      </c>
    </row>
    <row r="24" spans="1:4">
      <c r="A24" t="s">
        <v>518</v>
      </c>
      <c r="B24" s="1">
        <v>0.734282407407407</v>
      </c>
      <c r="C24" s="2">
        <v>42919</v>
      </c>
      <c r="D24" s="3">
        <v>42919.7342824074</v>
      </c>
    </row>
    <row r="25" spans="1:4">
      <c r="A25" t="s">
        <v>519</v>
      </c>
      <c r="B25" s="1">
        <v>0.734398148148148</v>
      </c>
      <c r="C25" s="2">
        <v>42919</v>
      </c>
      <c r="D25" s="3">
        <v>42919.7343981481</v>
      </c>
    </row>
    <row r="26" spans="1:4">
      <c r="A26" t="s">
        <v>520</v>
      </c>
      <c r="B26" s="1">
        <v>0.734513888888889</v>
      </c>
      <c r="C26" s="2">
        <v>42919</v>
      </c>
      <c r="D26" s="3">
        <v>42919.7345138889</v>
      </c>
    </row>
    <row r="27" spans="1:4">
      <c r="A27" t="s">
        <v>521</v>
      </c>
      <c r="B27" s="1">
        <v>0.73462962962963</v>
      </c>
      <c r="C27" s="2">
        <v>42919</v>
      </c>
      <c r="D27" s="3">
        <v>42919.7346296296</v>
      </c>
    </row>
    <row r="28" spans="1:4">
      <c r="A28" t="s">
        <v>522</v>
      </c>
      <c r="B28" s="1">
        <v>0.73474537037037</v>
      </c>
      <c r="C28" s="2">
        <v>42919</v>
      </c>
      <c r="D28" s="3">
        <v>42919.7347453704</v>
      </c>
    </row>
    <row r="29" spans="1:4">
      <c r="A29" t="s">
        <v>523</v>
      </c>
      <c r="B29" s="1">
        <v>0.734861111111111</v>
      </c>
      <c r="C29" s="2">
        <v>42919</v>
      </c>
      <c r="D29" s="3">
        <v>42919.7348611111</v>
      </c>
    </row>
    <row r="30" spans="1:4">
      <c r="A30" t="s">
        <v>524</v>
      </c>
      <c r="B30" s="1">
        <v>0.734976851851852</v>
      </c>
      <c r="C30" s="2">
        <v>42919</v>
      </c>
      <c r="D30" s="3">
        <v>42919.7349768519</v>
      </c>
    </row>
    <row r="31" spans="1:4">
      <c r="A31" t="s">
        <v>525</v>
      </c>
      <c r="B31" s="1">
        <v>0.735092592592593</v>
      </c>
      <c r="C31" s="2">
        <v>42919</v>
      </c>
      <c r="D31" s="3">
        <v>42919.7350925926</v>
      </c>
    </row>
    <row r="32" spans="1:4">
      <c r="A32" t="s">
        <v>526</v>
      </c>
      <c r="B32" s="1">
        <v>0.735208333333333</v>
      </c>
      <c r="C32" s="2">
        <v>42919</v>
      </c>
      <c r="D32" s="3">
        <v>42919.7352083333</v>
      </c>
    </row>
    <row r="33" spans="1:4">
      <c r="A33" t="s">
        <v>527</v>
      </c>
      <c r="B33" s="1">
        <v>0.735324074074074</v>
      </c>
      <c r="C33" s="2">
        <v>42919</v>
      </c>
      <c r="D33" s="3">
        <v>42919.7353240741</v>
      </c>
    </row>
    <row r="34" spans="1:4">
      <c r="A34" t="s">
        <v>528</v>
      </c>
      <c r="B34" s="1">
        <v>0.735439814814815</v>
      </c>
      <c r="C34" s="2">
        <v>42919</v>
      </c>
      <c r="D34" s="3">
        <v>42919.7354398148</v>
      </c>
    </row>
    <row r="35" spans="1:4">
      <c r="A35" t="s">
        <v>529</v>
      </c>
      <c r="B35" s="1">
        <v>0.735555555555556</v>
      </c>
      <c r="C35" s="2">
        <v>42919</v>
      </c>
      <c r="D35" s="3">
        <v>42919.7355555556</v>
      </c>
    </row>
    <row r="36" spans="1:4">
      <c r="A36" t="s">
        <v>530</v>
      </c>
      <c r="B36" s="1">
        <v>0.735671296296296</v>
      </c>
      <c r="C36" s="2">
        <v>42919</v>
      </c>
      <c r="D36" s="3">
        <v>42919.7356712963</v>
      </c>
    </row>
    <row r="37" spans="1:4">
      <c r="A37" t="s">
        <v>531</v>
      </c>
      <c r="B37" s="1">
        <v>0.735787037037037</v>
      </c>
      <c r="C37" s="2">
        <v>42919</v>
      </c>
      <c r="D37" s="3">
        <v>42919.735787037</v>
      </c>
    </row>
    <row r="38" spans="1:4">
      <c r="A38" t="s">
        <v>532</v>
      </c>
      <c r="B38" s="1">
        <v>0.735902777777778</v>
      </c>
      <c r="C38" s="2">
        <v>42919</v>
      </c>
      <c r="D38" s="3">
        <v>42919.7359027778</v>
      </c>
    </row>
    <row r="39" spans="1:4">
      <c r="A39" t="s">
        <v>533</v>
      </c>
      <c r="B39" s="1">
        <v>0.736018518518519</v>
      </c>
      <c r="C39" s="2">
        <v>42919</v>
      </c>
      <c r="D39" s="3">
        <v>42919.7360185185</v>
      </c>
    </row>
    <row r="40" spans="1:4">
      <c r="A40" t="s">
        <v>534</v>
      </c>
      <c r="B40" s="1">
        <v>0.736134259259259</v>
      </c>
      <c r="C40" s="2">
        <v>42919</v>
      </c>
      <c r="D40" s="3">
        <v>42919.7361342593</v>
      </c>
    </row>
    <row r="41" spans="1:4">
      <c r="A41" t="s">
        <v>535</v>
      </c>
      <c r="B41" s="1">
        <v>0.73625</v>
      </c>
      <c r="C41" s="2">
        <v>42919</v>
      </c>
      <c r="D41" s="3">
        <v>42919.73625</v>
      </c>
    </row>
    <row r="42" spans="1:4">
      <c r="A42" t="s">
        <v>536</v>
      </c>
      <c r="B42" s="1">
        <v>0.736365740740741</v>
      </c>
      <c r="C42" s="2">
        <v>42919</v>
      </c>
      <c r="D42" s="3">
        <v>42919.7363657407</v>
      </c>
    </row>
    <row r="43" spans="1:4">
      <c r="A43" t="s">
        <v>537</v>
      </c>
      <c r="B43" s="1">
        <v>0.736481481481482</v>
      </c>
      <c r="C43" s="2">
        <v>42919</v>
      </c>
      <c r="D43" s="3">
        <v>42919.7364814815</v>
      </c>
    </row>
    <row r="44" spans="1:4">
      <c r="A44" t="s">
        <v>538</v>
      </c>
      <c r="B44" s="1">
        <v>0.736597222222222</v>
      </c>
      <c r="C44" s="2">
        <v>42919</v>
      </c>
      <c r="D44" s="3">
        <v>42919.7365972222</v>
      </c>
    </row>
    <row r="45" spans="1:4">
      <c r="A45" t="s">
        <v>539</v>
      </c>
      <c r="B45" s="1">
        <v>0.736712962962963</v>
      </c>
      <c r="C45" s="2">
        <v>42919</v>
      </c>
      <c r="D45" s="3">
        <v>42919.736712963</v>
      </c>
    </row>
    <row r="46" spans="1:4">
      <c r="A46" t="s">
        <v>540</v>
      </c>
      <c r="B46" s="1">
        <v>0.736828703703704</v>
      </c>
      <c r="C46" s="2">
        <v>42919</v>
      </c>
      <c r="D46" s="3">
        <v>42919.7368287037</v>
      </c>
    </row>
    <row r="47" spans="1:4">
      <c r="A47" t="s">
        <v>541</v>
      </c>
      <c r="B47" s="1">
        <v>0.736944444444444</v>
      </c>
      <c r="C47" s="2">
        <v>42919</v>
      </c>
      <c r="D47" s="3">
        <v>42919.7369444444</v>
      </c>
    </row>
    <row r="48" spans="1:4">
      <c r="A48" t="s">
        <v>542</v>
      </c>
      <c r="B48" s="1">
        <v>0.737060185185185</v>
      </c>
      <c r="C48" s="2">
        <v>42919</v>
      </c>
      <c r="D48" s="3">
        <v>42919.7370601852</v>
      </c>
    </row>
    <row r="49" spans="1:4">
      <c r="A49" t="s">
        <v>543</v>
      </c>
      <c r="B49" s="1">
        <v>0.737175925925926</v>
      </c>
      <c r="C49" s="2">
        <v>42919</v>
      </c>
      <c r="D49" s="3">
        <v>42919.7371759259</v>
      </c>
    </row>
    <row r="50" spans="1:4">
      <c r="A50" t="s">
        <v>544</v>
      </c>
      <c r="B50" s="1">
        <v>0.737291666666667</v>
      </c>
      <c r="C50" s="2">
        <v>42919</v>
      </c>
      <c r="D50" s="3">
        <v>42919.7372916667</v>
      </c>
    </row>
    <row r="51" spans="1:4">
      <c r="A51" t="s">
        <v>545</v>
      </c>
      <c r="B51" s="1">
        <v>0.737407407407407</v>
      </c>
      <c r="C51" s="2">
        <v>42919</v>
      </c>
      <c r="D51" s="3">
        <v>42919.7374074074</v>
      </c>
    </row>
    <row r="52" spans="1:4">
      <c r="A52" t="s">
        <v>546</v>
      </c>
      <c r="B52" s="1">
        <v>0.737523148148148</v>
      </c>
      <c r="C52" s="2">
        <v>42919</v>
      </c>
      <c r="D52" s="3">
        <v>42919.7375231481</v>
      </c>
    </row>
    <row r="53" spans="1:4">
      <c r="A53" t="s">
        <v>547</v>
      </c>
      <c r="B53" s="1">
        <v>0.737638888888889</v>
      </c>
      <c r="C53" s="2">
        <v>42919</v>
      </c>
      <c r="D53" s="3">
        <v>42919.7376388889</v>
      </c>
    </row>
    <row r="54" spans="1:4">
      <c r="A54" t="s">
        <v>548</v>
      </c>
      <c r="B54" s="1">
        <v>0.73775462962963</v>
      </c>
      <c r="C54" s="2">
        <v>42919</v>
      </c>
      <c r="D54" s="3">
        <v>42919.7377546296</v>
      </c>
    </row>
    <row r="55" spans="1:4">
      <c r="A55" t="s">
        <v>549</v>
      </c>
      <c r="B55" s="1">
        <v>0.73787037037037</v>
      </c>
      <c r="C55" s="2">
        <v>42919</v>
      </c>
      <c r="D55" s="3">
        <v>42919.7378703704</v>
      </c>
    </row>
    <row r="56" spans="1:4">
      <c r="A56" t="s">
        <v>550</v>
      </c>
      <c r="B56" s="1">
        <v>0.737986111111111</v>
      </c>
      <c r="C56" s="2">
        <v>42919</v>
      </c>
      <c r="D56" s="3">
        <v>42919.7379861111</v>
      </c>
    </row>
    <row r="57" spans="1:4">
      <c r="A57" t="s">
        <v>551</v>
      </c>
      <c r="B57" s="1">
        <v>0.738101851851852</v>
      </c>
      <c r="C57" s="2">
        <v>42919</v>
      </c>
      <c r="D57" s="3">
        <v>42919.7381018518</v>
      </c>
    </row>
    <row r="58" spans="1:4">
      <c r="A58" t="s">
        <v>552</v>
      </c>
      <c r="B58" s="1">
        <v>0.738217592592593</v>
      </c>
      <c r="C58" s="2">
        <v>42919</v>
      </c>
      <c r="D58" s="3">
        <v>42919.7382175926</v>
      </c>
    </row>
    <row r="59" spans="1:4">
      <c r="A59" t="s">
        <v>553</v>
      </c>
      <c r="B59" s="1">
        <v>0.738333333333333</v>
      </c>
      <c r="C59" s="2">
        <v>42919</v>
      </c>
      <c r="D59" s="3">
        <v>42919.7383333333</v>
      </c>
    </row>
    <row r="60" spans="1:4">
      <c r="A60" t="s">
        <v>554</v>
      </c>
      <c r="B60" s="1">
        <v>0.738449074074074</v>
      </c>
      <c r="C60" s="2">
        <v>42919</v>
      </c>
      <c r="D60" s="3">
        <v>42919.7384490741</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60</v>
      </c>
    </row>
    <row r="14" spans="1:2">
      <c r="A14" s="9" t="s">
        <v>40</v>
      </c>
      <c r="B14" s="12">
        <v>0.012191087962963</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4" max="5" width="12.625"/>
    <col min="10" max="10" width="12.625"/>
  </cols>
  <sheetData>
    <row r="1" spans="1:10">
      <c r="A1" t="s">
        <v>555</v>
      </c>
      <c r="B1" t="s">
        <v>5</v>
      </c>
      <c r="C1" t="s">
        <v>6</v>
      </c>
      <c r="D1" t="s">
        <v>7</v>
      </c>
      <c r="E1" t="s">
        <v>8</v>
      </c>
      <c r="J1" t="s">
        <v>9</v>
      </c>
    </row>
    <row r="2" spans="1:10">
      <c r="A2" s="1">
        <v>42919.7316203704</v>
      </c>
      <c r="B2">
        <v>0</v>
      </c>
      <c r="C2">
        <v>0</v>
      </c>
      <c r="D2">
        <v>0</v>
      </c>
      <c r="E2">
        <v>100</v>
      </c>
      <c r="J2">
        <v>0</v>
      </c>
    </row>
    <row r="3" spans="1:10">
      <c r="A3" s="1">
        <v>42919.7317361111</v>
      </c>
      <c r="B3">
        <v>0</v>
      </c>
      <c r="C3">
        <v>0.1</v>
      </c>
      <c r="D3">
        <v>1.1</v>
      </c>
      <c r="E3">
        <v>98.8</v>
      </c>
      <c r="J3">
        <v>0.1</v>
      </c>
    </row>
    <row r="4" spans="1:10">
      <c r="A4" s="1">
        <v>42919.7318518519</v>
      </c>
      <c r="B4">
        <v>0</v>
      </c>
      <c r="C4">
        <v>0</v>
      </c>
      <c r="D4">
        <v>0.2</v>
      </c>
      <c r="E4">
        <v>99.8</v>
      </c>
      <c r="J4">
        <v>0</v>
      </c>
    </row>
    <row r="5" spans="1:10">
      <c r="A5" s="1">
        <v>42919.7319675926</v>
      </c>
      <c r="B5">
        <v>6.8</v>
      </c>
      <c r="C5">
        <v>2.9</v>
      </c>
      <c r="D5">
        <v>4.2</v>
      </c>
      <c r="E5">
        <v>86.1</v>
      </c>
      <c r="J5">
        <v>9.7</v>
      </c>
    </row>
    <row r="6" spans="1:10">
      <c r="A6" s="1">
        <v>42919.7320833333</v>
      </c>
      <c r="B6">
        <v>27.6</v>
      </c>
      <c r="C6">
        <v>4</v>
      </c>
      <c r="D6">
        <v>10</v>
      </c>
      <c r="E6">
        <v>58.4</v>
      </c>
      <c r="J6">
        <v>31.6</v>
      </c>
    </row>
    <row r="7" spans="1:10">
      <c r="A7" s="1">
        <v>42919.7321990741</v>
      </c>
      <c r="B7">
        <v>24.6</v>
      </c>
      <c r="C7">
        <v>4.5</v>
      </c>
      <c r="D7">
        <v>14.9</v>
      </c>
      <c r="E7">
        <v>56</v>
      </c>
      <c r="J7">
        <v>29.1</v>
      </c>
    </row>
    <row r="8" spans="1:10">
      <c r="A8" s="1">
        <v>42919.7323148148</v>
      </c>
      <c r="B8">
        <v>24.4</v>
      </c>
      <c r="C8">
        <v>4.6</v>
      </c>
      <c r="D8">
        <v>19.3</v>
      </c>
      <c r="E8">
        <v>51.8</v>
      </c>
      <c r="J8">
        <v>29</v>
      </c>
    </row>
    <row r="9" spans="1:10">
      <c r="A9" s="1">
        <v>42919.7324305556</v>
      </c>
      <c r="B9">
        <v>23</v>
      </c>
      <c r="C9">
        <v>4.6</v>
      </c>
      <c r="D9">
        <v>19.1</v>
      </c>
      <c r="E9">
        <v>53.3</v>
      </c>
      <c r="J9">
        <v>27.6</v>
      </c>
    </row>
    <row r="10" spans="1:10">
      <c r="A10" s="1">
        <v>42919.7325462963</v>
      </c>
      <c r="B10">
        <v>24</v>
      </c>
      <c r="C10">
        <v>4.4</v>
      </c>
      <c r="D10">
        <v>16.2</v>
      </c>
      <c r="E10">
        <v>55.4</v>
      </c>
      <c r="J10">
        <v>28.4</v>
      </c>
    </row>
    <row r="11" spans="1:10">
      <c r="A11" s="1">
        <v>42919.732662037</v>
      </c>
      <c r="B11">
        <v>22.8</v>
      </c>
      <c r="C11">
        <v>4.5</v>
      </c>
      <c r="D11">
        <v>11.2</v>
      </c>
      <c r="E11">
        <v>61.5</v>
      </c>
      <c r="J11">
        <v>27.3</v>
      </c>
    </row>
    <row r="12" spans="1:10">
      <c r="A12" s="1">
        <v>42919.7327777778</v>
      </c>
      <c r="B12">
        <v>21.5</v>
      </c>
      <c r="C12">
        <v>6.9</v>
      </c>
      <c r="D12">
        <v>18.5</v>
      </c>
      <c r="E12">
        <v>53.2</v>
      </c>
      <c r="J12">
        <v>28.4</v>
      </c>
    </row>
    <row r="13" spans="1:10">
      <c r="A13" s="1">
        <v>42919.7328935185</v>
      </c>
      <c r="B13">
        <v>24.8</v>
      </c>
      <c r="C13">
        <v>6.3</v>
      </c>
      <c r="D13">
        <v>20.1</v>
      </c>
      <c r="E13">
        <v>48.8</v>
      </c>
      <c r="J13">
        <v>31.1</v>
      </c>
    </row>
    <row r="14" spans="1:10">
      <c r="A14" s="1">
        <v>42919.7330092593</v>
      </c>
      <c r="B14">
        <v>23.7</v>
      </c>
      <c r="C14">
        <v>5.2</v>
      </c>
      <c r="D14">
        <v>11.9</v>
      </c>
      <c r="E14">
        <v>59.3</v>
      </c>
      <c r="J14">
        <v>28.9</v>
      </c>
    </row>
    <row r="15" spans="1:10">
      <c r="A15" s="1">
        <v>42919.733125</v>
      </c>
      <c r="B15">
        <v>24.3</v>
      </c>
      <c r="C15">
        <v>5.7</v>
      </c>
      <c r="D15">
        <v>17.4</v>
      </c>
      <c r="E15">
        <v>52.6</v>
      </c>
      <c r="J15">
        <v>30</v>
      </c>
    </row>
    <row r="16" spans="1:10">
      <c r="A16" s="1">
        <v>42919.7332407407</v>
      </c>
      <c r="B16">
        <v>24.4</v>
      </c>
      <c r="C16">
        <v>4.4</v>
      </c>
      <c r="D16">
        <v>14.1</v>
      </c>
      <c r="E16">
        <v>57.2</v>
      </c>
      <c r="J16">
        <v>28.8</v>
      </c>
    </row>
    <row r="17" spans="1:10">
      <c r="A17" s="1">
        <v>42919.7333564815</v>
      </c>
      <c r="B17">
        <v>23.9</v>
      </c>
      <c r="C17">
        <v>4.8</v>
      </c>
      <c r="D17">
        <v>14.3</v>
      </c>
      <c r="E17">
        <v>57.1</v>
      </c>
      <c r="J17">
        <v>28.7</v>
      </c>
    </row>
    <row r="18" spans="1:10">
      <c r="A18" s="1">
        <v>42919.7334722222</v>
      </c>
      <c r="B18">
        <v>22.4</v>
      </c>
      <c r="C18">
        <v>5.5</v>
      </c>
      <c r="D18">
        <v>19.5</v>
      </c>
      <c r="E18">
        <v>52.6</v>
      </c>
      <c r="J18">
        <v>27.9</v>
      </c>
    </row>
    <row r="19" spans="1:10">
      <c r="A19" s="1">
        <v>42919.733587963</v>
      </c>
      <c r="B19">
        <v>23.1</v>
      </c>
      <c r="C19">
        <v>5.2</v>
      </c>
      <c r="D19">
        <v>13.7</v>
      </c>
      <c r="E19">
        <v>58.1</v>
      </c>
      <c r="J19">
        <v>28.3</v>
      </c>
    </row>
    <row r="20" spans="1:10">
      <c r="A20" s="1">
        <v>42919.7337037037</v>
      </c>
      <c r="B20">
        <v>16.4</v>
      </c>
      <c r="C20">
        <v>9.5</v>
      </c>
      <c r="D20">
        <v>25.6</v>
      </c>
      <c r="E20">
        <v>48.5</v>
      </c>
      <c r="J20">
        <v>25.9</v>
      </c>
    </row>
    <row r="21" spans="1:10">
      <c r="A21" s="1">
        <v>42919.7338194444</v>
      </c>
      <c r="B21">
        <v>23.6</v>
      </c>
      <c r="C21">
        <v>5.8</v>
      </c>
      <c r="D21">
        <v>14.4</v>
      </c>
      <c r="E21">
        <v>56.2</v>
      </c>
      <c r="J21">
        <v>29.4</v>
      </c>
    </row>
    <row r="22" spans="1:10">
      <c r="A22" s="1">
        <v>42919.7339351852</v>
      </c>
      <c r="B22">
        <v>22.8</v>
      </c>
      <c r="C22">
        <v>5.8</v>
      </c>
      <c r="D22">
        <v>16.6</v>
      </c>
      <c r="E22">
        <v>54.7</v>
      </c>
      <c r="J22">
        <v>28.6</v>
      </c>
    </row>
    <row r="23" spans="1:10">
      <c r="A23" s="1">
        <v>42919.7340509259</v>
      </c>
      <c r="B23">
        <v>22.9</v>
      </c>
      <c r="C23">
        <v>4.8</v>
      </c>
      <c r="D23">
        <v>11.8</v>
      </c>
      <c r="E23">
        <v>60.4</v>
      </c>
      <c r="J23">
        <v>27.7</v>
      </c>
    </row>
    <row r="24" spans="1:10">
      <c r="A24" s="1">
        <v>42919.7341666667</v>
      </c>
      <c r="B24">
        <v>23.9</v>
      </c>
      <c r="C24">
        <v>5.7</v>
      </c>
      <c r="D24">
        <v>19.1</v>
      </c>
      <c r="E24">
        <v>51.3</v>
      </c>
      <c r="J24">
        <v>29.6</v>
      </c>
    </row>
    <row r="25" spans="1:10">
      <c r="A25" s="1">
        <v>42919.7342824074</v>
      </c>
      <c r="B25">
        <v>23.5</v>
      </c>
      <c r="C25">
        <v>5.2</v>
      </c>
      <c r="D25">
        <v>21.5</v>
      </c>
      <c r="E25">
        <v>49.8</v>
      </c>
      <c r="J25">
        <v>28.7</v>
      </c>
    </row>
    <row r="26" spans="1:10">
      <c r="A26" s="1">
        <v>42919.7343981481</v>
      </c>
      <c r="B26">
        <v>22.2</v>
      </c>
      <c r="C26">
        <v>4.3</v>
      </c>
      <c r="D26">
        <v>18.5</v>
      </c>
      <c r="E26">
        <v>55</v>
      </c>
      <c r="J26">
        <v>26.5</v>
      </c>
    </row>
    <row r="27" spans="1:10">
      <c r="A27" s="1">
        <v>42919.7345138889</v>
      </c>
      <c r="B27">
        <v>22.5</v>
      </c>
      <c r="C27">
        <v>5.5</v>
      </c>
      <c r="D27">
        <v>12.8</v>
      </c>
      <c r="E27">
        <v>59.2</v>
      </c>
      <c r="J27">
        <v>28</v>
      </c>
    </row>
    <row r="28" spans="1:10">
      <c r="A28" s="1">
        <v>42919.7346296296</v>
      </c>
      <c r="B28">
        <v>24.6</v>
      </c>
      <c r="C28">
        <v>6.4</v>
      </c>
      <c r="D28">
        <v>12.1</v>
      </c>
      <c r="E28">
        <v>56.8</v>
      </c>
      <c r="J28">
        <v>31</v>
      </c>
    </row>
    <row r="29" spans="1:10">
      <c r="A29" s="1">
        <v>42919.7347453704</v>
      </c>
      <c r="B29">
        <v>23.6</v>
      </c>
      <c r="C29">
        <v>4.9</v>
      </c>
      <c r="D29">
        <v>19.1</v>
      </c>
      <c r="E29">
        <v>52.5</v>
      </c>
      <c r="J29">
        <v>28.5</v>
      </c>
    </row>
    <row r="30" spans="1:10">
      <c r="A30" s="1">
        <v>42919.7348611111</v>
      </c>
      <c r="B30">
        <v>23.3</v>
      </c>
      <c r="C30">
        <v>4.4</v>
      </c>
      <c r="D30">
        <v>18.1</v>
      </c>
      <c r="E30">
        <v>54.1</v>
      </c>
      <c r="J30">
        <v>27.7</v>
      </c>
    </row>
    <row r="31" spans="1:10">
      <c r="A31" s="1">
        <v>42919.7349768519</v>
      </c>
      <c r="B31">
        <v>24.4</v>
      </c>
      <c r="C31">
        <v>5.5</v>
      </c>
      <c r="D31">
        <v>13.8</v>
      </c>
      <c r="E31">
        <v>56.3</v>
      </c>
      <c r="J31">
        <v>29.9</v>
      </c>
    </row>
    <row r="32" spans="1:10">
      <c r="A32" s="1">
        <v>42919.7350925926</v>
      </c>
      <c r="B32">
        <v>23.1</v>
      </c>
      <c r="C32">
        <v>5.2</v>
      </c>
      <c r="D32">
        <v>16.9</v>
      </c>
      <c r="E32">
        <v>54.9</v>
      </c>
      <c r="J32">
        <v>28.3</v>
      </c>
    </row>
    <row r="33" spans="1:10">
      <c r="A33" s="1">
        <v>42919.7352083333</v>
      </c>
      <c r="B33">
        <v>20.4</v>
      </c>
      <c r="C33">
        <v>5.1</v>
      </c>
      <c r="D33">
        <v>33.2</v>
      </c>
      <c r="E33">
        <v>41.2</v>
      </c>
      <c r="J33">
        <v>25.5</v>
      </c>
    </row>
    <row r="34" spans="1:10">
      <c r="A34" s="1">
        <v>42919.7353240741</v>
      </c>
      <c r="B34">
        <v>25.9</v>
      </c>
      <c r="C34">
        <v>5.5</v>
      </c>
      <c r="D34">
        <v>13.4</v>
      </c>
      <c r="E34">
        <v>55.2</v>
      </c>
      <c r="J34">
        <v>31.4</v>
      </c>
    </row>
    <row r="35" spans="1:10">
      <c r="A35" s="1">
        <v>42919.7354398148</v>
      </c>
      <c r="B35">
        <v>25.2</v>
      </c>
      <c r="C35">
        <v>5.1</v>
      </c>
      <c r="D35">
        <v>14.7</v>
      </c>
      <c r="E35">
        <v>55</v>
      </c>
      <c r="J35">
        <v>30.3</v>
      </c>
    </row>
    <row r="36" spans="1:10">
      <c r="A36" s="1">
        <v>42919.7355555556</v>
      </c>
      <c r="B36">
        <v>22.8</v>
      </c>
      <c r="C36">
        <v>4.6</v>
      </c>
      <c r="D36">
        <v>15.9</v>
      </c>
      <c r="E36">
        <v>56.6</v>
      </c>
      <c r="J36">
        <v>27.4</v>
      </c>
    </row>
    <row r="37" spans="1:10">
      <c r="A37" s="1">
        <v>42919.7356712963</v>
      </c>
      <c r="B37">
        <v>21.2</v>
      </c>
      <c r="C37">
        <v>5</v>
      </c>
      <c r="D37">
        <v>16.7</v>
      </c>
      <c r="E37">
        <v>57.1</v>
      </c>
      <c r="J37">
        <v>26.2</v>
      </c>
    </row>
    <row r="38" spans="1:10">
      <c r="A38" s="1">
        <v>42919.735787037</v>
      </c>
      <c r="B38">
        <v>23.2</v>
      </c>
      <c r="C38">
        <v>3.8</v>
      </c>
      <c r="D38">
        <v>21.5</v>
      </c>
      <c r="E38">
        <v>51.5</v>
      </c>
      <c r="J38">
        <v>27</v>
      </c>
    </row>
    <row r="39" spans="1:10">
      <c r="A39" s="1">
        <v>42919.7359027778</v>
      </c>
      <c r="B39">
        <v>23.3</v>
      </c>
      <c r="C39">
        <v>5</v>
      </c>
      <c r="D39">
        <v>17</v>
      </c>
      <c r="E39">
        <v>54.7</v>
      </c>
      <c r="J39">
        <v>28.3</v>
      </c>
    </row>
    <row r="40" spans="1:10">
      <c r="A40" s="1">
        <v>42919.7360185185</v>
      </c>
      <c r="B40">
        <v>22.9</v>
      </c>
      <c r="C40">
        <v>4.5</v>
      </c>
      <c r="D40">
        <v>16.8</v>
      </c>
      <c r="E40">
        <v>55.7</v>
      </c>
      <c r="J40">
        <v>27.4</v>
      </c>
    </row>
    <row r="41" spans="1:10">
      <c r="A41" s="1">
        <v>42919.7361342593</v>
      </c>
      <c r="B41">
        <v>22.8</v>
      </c>
      <c r="C41">
        <v>4.3</v>
      </c>
      <c r="D41">
        <v>21.2</v>
      </c>
      <c r="E41">
        <v>51.8</v>
      </c>
      <c r="J41">
        <v>27.1</v>
      </c>
    </row>
    <row r="42" spans="1:10">
      <c r="A42" s="1">
        <v>42919.73625</v>
      </c>
      <c r="B42">
        <v>23.5</v>
      </c>
      <c r="C42">
        <v>4.1</v>
      </c>
      <c r="D42">
        <v>16.7</v>
      </c>
      <c r="E42">
        <v>55.8</v>
      </c>
      <c r="J42">
        <v>27.6</v>
      </c>
    </row>
    <row r="43" spans="1:10">
      <c r="A43" s="1">
        <v>42919.7363657407</v>
      </c>
      <c r="B43">
        <v>24.7</v>
      </c>
      <c r="C43">
        <v>5</v>
      </c>
      <c r="D43">
        <v>18.6</v>
      </c>
      <c r="E43">
        <v>51.8</v>
      </c>
      <c r="J43">
        <v>29.7</v>
      </c>
    </row>
    <row r="44" spans="1:10">
      <c r="A44" s="1">
        <v>42919.7364814815</v>
      </c>
      <c r="B44">
        <v>23.1</v>
      </c>
      <c r="C44">
        <v>4.4</v>
      </c>
      <c r="D44">
        <v>19.8</v>
      </c>
      <c r="E44">
        <v>52.7</v>
      </c>
      <c r="J44">
        <v>27.5</v>
      </c>
    </row>
    <row r="45" spans="1:10">
      <c r="A45" s="1">
        <v>42919.7365972222</v>
      </c>
      <c r="B45">
        <v>22.7</v>
      </c>
      <c r="C45">
        <v>4.7</v>
      </c>
      <c r="D45">
        <v>15.7</v>
      </c>
      <c r="E45">
        <v>56.9</v>
      </c>
      <c r="J45">
        <v>27.4</v>
      </c>
    </row>
    <row r="46" spans="1:10">
      <c r="A46" s="1">
        <v>42919.736712963</v>
      </c>
      <c r="B46">
        <v>33.1</v>
      </c>
      <c r="C46">
        <v>5.1</v>
      </c>
      <c r="D46">
        <v>14</v>
      </c>
      <c r="E46">
        <v>47.8</v>
      </c>
      <c r="J46">
        <v>38.2</v>
      </c>
    </row>
    <row r="47" spans="1:10">
      <c r="A47" s="1">
        <v>42919.7368287037</v>
      </c>
      <c r="B47">
        <v>19.6</v>
      </c>
      <c r="C47">
        <v>4.1</v>
      </c>
      <c r="D47">
        <v>7.3</v>
      </c>
      <c r="E47">
        <v>69</v>
      </c>
      <c r="J47">
        <v>23.7</v>
      </c>
    </row>
    <row r="48" spans="1:10">
      <c r="A48" s="1">
        <v>42919.7369444444</v>
      </c>
      <c r="B48">
        <v>21.2</v>
      </c>
      <c r="C48">
        <v>5.5</v>
      </c>
      <c r="D48">
        <v>20</v>
      </c>
      <c r="E48">
        <v>53.4</v>
      </c>
      <c r="J48">
        <v>26.7</v>
      </c>
    </row>
    <row r="49" spans="1:10">
      <c r="A49" s="1">
        <v>42919.7370601852</v>
      </c>
      <c r="B49">
        <v>22.2</v>
      </c>
      <c r="C49">
        <v>4.7</v>
      </c>
      <c r="D49">
        <v>21</v>
      </c>
      <c r="E49">
        <v>52</v>
      </c>
      <c r="J49">
        <v>26.9</v>
      </c>
    </row>
    <row r="50" spans="1:10">
      <c r="A50" s="1">
        <v>42919.7371759259</v>
      </c>
      <c r="B50">
        <v>23.6</v>
      </c>
      <c r="C50">
        <v>4.4</v>
      </c>
      <c r="D50">
        <v>13.8</v>
      </c>
      <c r="E50">
        <v>58.1</v>
      </c>
      <c r="J50">
        <v>28</v>
      </c>
    </row>
    <row r="51" spans="1:10">
      <c r="A51" s="1">
        <v>42919.7372916667</v>
      </c>
      <c r="B51">
        <v>22.8</v>
      </c>
      <c r="C51">
        <v>5.4</v>
      </c>
      <c r="D51">
        <v>16.6</v>
      </c>
      <c r="E51">
        <v>55.2</v>
      </c>
      <c r="J51">
        <v>28.2</v>
      </c>
    </row>
    <row r="52" spans="1:10">
      <c r="A52" s="1">
        <v>42919.7374074074</v>
      </c>
      <c r="B52">
        <v>23.5</v>
      </c>
      <c r="C52">
        <v>5.8</v>
      </c>
      <c r="D52">
        <v>10.8</v>
      </c>
      <c r="E52">
        <v>59.9</v>
      </c>
      <c r="J52">
        <v>29.3</v>
      </c>
    </row>
    <row r="53" spans="1:10">
      <c r="A53" s="1">
        <v>42919.7375231481</v>
      </c>
      <c r="B53">
        <v>22.8</v>
      </c>
      <c r="C53">
        <v>7.9</v>
      </c>
      <c r="D53">
        <v>9.1</v>
      </c>
      <c r="E53">
        <v>60.3</v>
      </c>
      <c r="J53">
        <v>30.7</v>
      </c>
    </row>
    <row r="54" spans="1:10">
      <c r="A54" s="1">
        <v>42919.7376388889</v>
      </c>
      <c r="B54">
        <v>22.5</v>
      </c>
      <c r="C54">
        <v>3.3</v>
      </c>
      <c r="D54">
        <v>22</v>
      </c>
      <c r="E54">
        <v>52.2</v>
      </c>
      <c r="J54">
        <v>25.8</v>
      </c>
    </row>
    <row r="55" spans="1:10">
      <c r="A55" s="1">
        <v>42919.7377546296</v>
      </c>
      <c r="B55">
        <v>23</v>
      </c>
      <c r="C55">
        <v>5.2</v>
      </c>
      <c r="D55">
        <v>19.2</v>
      </c>
      <c r="E55">
        <v>52.6</v>
      </c>
      <c r="J55">
        <v>28.2</v>
      </c>
    </row>
    <row r="56" spans="1:10">
      <c r="A56" s="1">
        <v>42919.7378703704</v>
      </c>
      <c r="B56">
        <v>23.8</v>
      </c>
      <c r="C56">
        <v>4.9</v>
      </c>
      <c r="D56">
        <v>14.4</v>
      </c>
      <c r="E56">
        <v>56.9</v>
      </c>
      <c r="J56">
        <v>28.7</v>
      </c>
    </row>
    <row r="57" spans="1:10">
      <c r="A57" s="1">
        <v>42919.7379861111</v>
      </c>
      <c r="B57">
        <v>23</v>
      </c>
      <c r="C57">
        <v>4.5</v>
      </c>
      <c r="D57">
        <v>14.7</v>
      </c>
      <c r="E57">
        <v>57.8</v>
      </c>
      <c r="J57">
        <v>27.5</v>
      </c>
    </row>
    <row r="58" spans="1:10">
      <c r="A58" s="1">
        <v>42919.7381018518</v>
      </c>
      <c r="B58">
        <v>23.6</v>
      </c>
      <c r="C58">
        <v>4.4</v>
      </c>
      <c r="D58">
        <v>21.5</v>
      </c>
      <c r="E58">
        <v>50.5</v>
      </c>
      <c r="J58">
        <v>28</v>
      </c>
    </row>
    <row r="59" spans="1:10">
      <c r="A59" s="1">
        <v>42919.7382175926</v>
      </c>
      <c r="B59">
        <v>23.7</v>
      </c>
      <c r="C59">
        <v>5.5</v>
      </c>
      <c r="D59">
        <v>14.5</v>
      </c>
      <c r="E59">
        <v>56.3</v>
      </c>
      <c r="J59">
        <v>29.2</v>
      </c>
    </row>
    <row r="60" spans="1:10">
      <c r="A60" s="1">
        <v>42919.7383333333</v>
      </c>
      <c r="B60">
        <v>29.3</v>
      </c>
      <c r="C60">
        <v>4.4</v>
      </c>
      <c r="D60">
        <v>18.5</v>
      </c>
      <c r="E60">
        <v>47.9</v>
      </c>
      <c r="J60">
        <v>33.7</v>
      </c>
    </row>
    <row r="61" spans="1:10">
      <c r="A61" s="1">
        <v>42919.7384490741</v>
      </c>
      <c r="B61">
        <v>23.3</v>
      </c>
      <c r="C61">
        <v>5.5</v>
      </c>
      <c r="D61">
        <v>10.7</v>
      </c>
      <c r="E61">
        <v>60.6</v>
      </c>
      <c r="J61">
        <v>28.8</v>
      </c>
    </row>
    <row r="63" spans="1:10">
      <c r="A63" t="s">
        <v>11</v>
      </c>
      <c r="B63">
        <v>22.0133333333333</v>
      </c>
      <c r="C63">
        <v>4.805</v>
      </c>
      <c r="D63">
        <v>15.5883333333333</v>
      </c>
      <c r="E63">
        <v>57.6033333333333</v>
      </c>
      <c r="F63" t="e">
        <v>#DIV/0!</v>
      </c>
      <c r="G63" t="e">
        <v>#DIV/0!</v>
      </c>
      <c r="H63" t="e">
        <v>#DIV/0!</v>
      </c>
      <c r="I63" t="e">
        <v>#DIV/0!</v>
      </c>
      <c r="J63">
        <v>26.8183333333333</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556</v>
      </c>
      <c r="B1" t="s">
        <v>5</v>
      </c>
      <c r="C1" t="s">
        <v>6</v>
      </c>
      <c r="D1" t="s">
        <v>7</v>
      </c>
      <c r="E1" t="s">
        <v>8</v>
      </c>
      <c r="J1" t="s">
        <v>9</v>
      </c>
    </row>
    <row r="2" spans="1:10">
      <c r="A2" s="1">
        <v>42919.7316203704</v>
      </c>
      <c r="B2">
        <v>5</v>
      </c>
      <c r="C2">
        <v>1.7</v>
      </c>
      <c r="D2">
        <v>0</v>
      </c>
      <c r="E2">
        <v>93.4</v>
      </c>
      <c r="J2">
        <v>6.7</v>
      </c>
    </row>
    <row r="3" spans="1:10">
      <c r="A3" s="1">
        <v>42919.7317361111</v>
      </c>
      <c r="B3">
        <v>0</v>
      </c>
      <c r="C3">
        <v>0.1</v>
      </c>
      <c r="D3">
        <v>3.2</v>
      </c>
      <c r="E3">
        <v>96.7</v>
      </c>
      <c r="J3">
        <v>0.1</v>
      </c>
    </row>
    <row r="4" spans="1:10">
      <c r="A4" s="1">
        <v>42919.7318518519</v>
      </c>
      <c r="B4">
        <v>0.2</v>
      </c>
      <c r="C4">
        <v>0.1</v>
      </c>
      <c r="D4">
        <v>0.3</v>
      </c>
      <c r="E4">
        <v>99.4</v>
      </c>
      <c r="J4">
        <v>0.3</v>
      </c>
    </row>
    <row r="5" spans="1:10">
      <c r="A5" s="1">
        <v>42919.7319675926</v>
      </c>
      <c r="B5">
        <v>7.1</v>
      </c>
      <c r="C5">
        <v>1.5</v>
      </c>
      <c r="D5">
        <v>4.9</v>
      </c>
      <c r="E5">
        <v>86.5</v>
      </c>
      <c r="J5">
        <v>8.6</v>
      </c>
    </row>
    <row r="6" spans="1:10">
      <c r="A6" s="1">
        <v>42919.7320833333</v>
      </c>
      <c r="B6">
        <v>19.3</v>
      </c>
      <c r="C6">
        <v>5.2</v>
      </c>
      <c r="D6">
        <v>18.7</v>
      </c>
      <c r="E6">
        <v>56.9</v>
      </c>
      <c r="J6">
        <v>24.5</v>
      </c>
    </row>
    <row r="7" spans="1:10">
      <c r="A7" s="1">
        <v>42919.7321990741</v>
      </c>
      <c r="B7">
        <v>24</v>
      </c>
      <c r="C7">
        <v>4.5</v>
      </c>
      <c r="D7">
        <v>15.5</v>
      </c>
      <c r="E7">
        <v>56</v>
      </c>
      <c r="J7">
        <v>28.5</v>
      </c>
    </row>
    <row r="8" spans="1:10">
      <c r="A8" s="1">
        <v>42919.7323148148</v>
      </c>
      <c r="B8">
        <v>24.3</v>
      </c>
      <c r="C8">
        <v>5.3</v>
      </c>
      <c r="D8">
        <v>14.4</v>
      </c>
      <c r="E8">
        <v>56.1</v>
      </c>
      <c r="J8">
        <v>29.6</v>
      </c>
    </row>
    <row r="9" spans="1:10">
      <c r="A9" s="1">
        <v>42919.7324305556</v>
      </c>
      <c r="B9">
        <v>22.8</v>
      </c>
      <c r="C9">
        <v>4.9</v>
      </c>
      <c r="D9">
        <v>15.2</v>
      </c>
      <c r="E9">
        <v>57</v>
      </c>
      <c r="J9">
        <v>27.7</v>
      </c>
    </row>
    <row r="10" spans="1:10">
      <c r="A10" s="1">
        <v>42919.7325462963</v>
      </c>
      <c r="B10">
        <v>23.1</v>
      </c>
      <c r="C10">
        <v>4.9</v>
      </c>
      <c r="D10">
        <v>11.7</v>
      </c>
      <c r="E10">
        <v>60.3</v>
      </c>
      <c r="J10">
        <v>28</v>
      </c>
    </row>
    <row r="11" spans="1:10">
      <c r="A11" s="1">
        <v>42919.732662037</v>
      </c>
      <c r="B11">
        <v>22.6</v>
      </c>
      <c r="C11">
        <v>4.4</v>
      </c>
      <c r="D11">
        <v>14.9</v>
      </c>
      <c r="E11">
        <v>58.1</v>
      </c>
      <c r="J11">
        <v>27</v>
      </c>
    </row>
    <row r="12" spans="1:10">
      <c r="A12" s="1">
        <v>42919.7327777778</v>
      </c>
      <c r="B12">
        <v>21.3</v>
      </c>
      <c r="C12">
        <v>5</v>
      </c>
      <c r="D12">
        <v>23.5</v>
      </c>
      <c r="E12">
        <v>50.3</v>
      </c>
      <c r="J12">
        <v>26.3</v>
      </c>
    </row>
    <row r="13" spans="1:10">
      <c r="A13" s="1">
        <v>42919.7328935185</v>
      </c>
      <c r="B13">
        <v>23.9</v>
      </c>
      <c r="C13">
        <v>5.6</v>
      </c>
      <c r="D13">
        <v>15.3</v>
      </c>
      <c r="E13">
        <v>55.1</v>
      </c>
      <c r="J13">
        <v>29.5</v>
      </c>
    </row>
    <row r="14" spans="1:10">
      <c r="A14" s="1">
        <v>42919.7330092593</v>
      </c>
      <c r="B14">
        <v>23</v>
      </c>
      <c r="C14">
        <v>5</v>
      </c>
      <c r="D14">
        <v>18</v>
      </c>
      <c r="E14">
        <v>53.9</v>
      </c>
      <c r="J14">
        <v>28</v>
      </c>
    </row>
    <row r="15" spans="1:10">
      <c r="A15" s="1">
        <v>42919.733125</v>
      </c>
      <c r="B15">
        <v>24.2</v>
      </c>
      <c r="C15">
        <v>5.7</v>
      </c>
      <c r="D15">
        <v>16.1</v>
      </c>
      <c r="E15">
        <v>53.9</v>
      </c>
      <c r="J15">
        <v>29.9</v>
      </c>
    </row>
    <row r="16" spans="1:10">
      <c r="A16" s="1">
        <v>42919.7332407407</v>
      </c>
      <c r="B16">
        <v>24.8</v>
      </c>
      <c r="C16">
        <v>4.3</v>
      </c>
      <c r="D16">
        <v>10.4</v>
      </c>
      <c r="E16">
        <v>60.4</v>
      </c>
      <c r="J16">
        <v>29.1</v>
      </c>
    </row>
    <row r="17" spans="1:10">
      <c r="A17" s="1">
        <v>42919.7333564815</v>
      </c>
      <c r="B17">
        <v>24.6</v>
      </c>
      <c r="C17">
        <v>3.8</v>
      </c>
      <c r="D17">
        <v>15.9</v>
      </c>
      <c r="E17">
        <v>55.7</v>
      </c>
      <c r="J17">
        <v>28.4</v>
      </c>
    </row>
    <row r="18" spans="1:10">
      <c r="A18" s="1">
        <v>42919.7334722222</v>
      </c>
      <c r="B18">
        <v>22.8</v>
      </c>
      <c r="C18">
        <v>5</v>
      </c>
      <c r="D18">
        <v>17.9</v>
      </c>
      <c r="E18">
        <v>54.4</v>
      </c>
      <c r="J18">
        <v>27.8</v>
      </c>
    </row>
    <row r="19" spans="1:10">
      <c r="A19" s="1">
        <v>42919.733587963</v>
      </c>
      <c r="B19">
        <v>31</v>
      </c>
      <c r="C19">
        <v>5.3</v>
      </c>
      <c r="D19">
        <v>13.2</v>
      </c>
      <c r="E19">
        <v>50.5</v>
      </c>
      <c r="J19">
        <v>36.3</v>
      </c>
    </row>
    <row r="20" spans="1:10">
      <c r="A20" s="1">
        <v>42919.7337037037</v>
      </c>
      <c r="B20">
        <v>16.6</v>
      </c>
      <c r="C20">
        <v>4.8</v>
      </c>
      <c r="D20">
        <v>23.5</v>
      </c>
      <c r="E20">
        <v>55.1</v>
      </c>
      <c r="J20">
        <v>21.4</v>
      </c>
    </row>
    <row r="21" spans="1:10">
      <c r="A21" s="1">
        <v>42919.7338194444</v>
      </c>
      <c r="B21">
        <v>22.8</v>
      </c>
      <c r="C21">
        <v>4.4</v>
      </c>
      <c r="D21">
        <v>16.1</v>
      </c>
      <c r="E21">
        <v>56.7</v>
      </c>
      <c r="J21">
        <v>27.2</v>
      </c>
    </row>
    <row r="22" spans="1:10">
      <c r="A22" s="1">
        <v>42919.7339351852</v>
      </c>
      <c r="B22">
        <v>23.7</v>
      </c>
      <c r="C22">
        <v>4.3</v>
      </c>
      <c r="D22">
        <v>15.4</v>
      </c>
      <c r="E22">
        <v>56.6</v>
      </c>
      <c r="J22">
        <v>28</v>
      </c>
    </row>
    <row r="23" spans="1:10">
      <c r="A23" s="1">
        <v>42919.7340509259</v>
      </c>
      <c r="B23">
        <v>24.3</v>
      </c>
      <c r="C23">
        <v>4.1</v>
      </c>
      <c r="D23">
        <v>11.4</v>
      </c>
      <c r="E23">
        <v>60.2</v>
      </c>
      <c r="J23">
        <v>28.4</v>
      </c>
    </row>
    <row r="24" spans="1:10">
      <c r="A24" s="1">
        <v>42919.7341666667</v>
      </c>
      <c r="B24">
        <v>22.8</v>
      </c>
      <c r="C24">
        <v>4.5</v>
      </c>
      <c r="D24">
        <v>21.4</v>
      </c>
      <c r="E24">
        <v>51.3</v>
      </c>
      <c r="J24">
        <v>27.3</v>
      </c>
    </row>
    <row r="25" spans="1:10">
      <c r="A25" s="1">
        <v>42919.7342824074</v>
      </c>
      <c r="B25">
        <v>23.1</v>
      </c>
      <c r="C25">
        <v>6.1</v>
      </c>
      <c r="D25">
        <v>11.8</v>
      </c>
      <c r="E25">
        <v>59</v>
      </c>
      <c r="J25">
        <v>29.2</v>
      </c>
    </row>
    <row r="26" spans="1:10">
      <c r="A26" s="1">
        <v>42919.7343981481</v>
      </c>
      <c r="B26">
        <v>23.3</v>
      </c>
      <c r="C26">
        <v>6</v>
      </c>
      <c r="D26">
        <v>15.8</v>
      </c>
      <c r="E26">
        <v>54.9</v>
      </c>
      <c r="J26">
        <v>29.3</v>
      </c>
    </row>
    <row r="27" spans="1:10">
      <c r="A27" s="1">
        <v>42919.7345138889</v>
      </c>
      <c r="B27">
        <v>24.2</v>
      </c>
      <c r="C27">
        <v>4.7</v>
      </c>
      <c r="D27">
        <v>16.9</v>
      </c>
      <c r="E27">
        <v>54.2</v>
      </c>
      <c r="J27">
        <v>28.9</v>
      </c>
    </row>
    <row r="28" spans="1:10">
      <c r="A28" s="1">
        <v>42919.7346296296</v>
      </c>
      <c r="B28">
        <v>24</v>
      </c>
      <c r="C28">
        <v>7.8</v>
      </c>
      <c r="D28">
        <v>18.2</v>
      </c>
      <c r="E28">
        <v>50.1</v>
      </c>
      <c r="J28">
        <v>31.8</v>
      </c>
    </row>
    <row r="29" spans="1:10">
      <c r="A29" s="1">
        <v>42919.7347453704</v>
      </c>
      <c r="B29">
        <v>23.7</v>
      </c>
      <c r="C29">
        <v>5.3</v>
      </c>
      <c r="D29">
        <v>16.5</v>
      </c>
      <c r="E29">
        <v>54.5</v>
      </c>
      <c r="J29">
        <v>29</v>
      </c>
    </row>
    <row r="30" spans="1:10">
      <c r="A30" s="1">
        <v>42919.7348611111</v>
      </c>
      <c r="B30">
        <v>23.2</v>
      </c>
      <c r="C30">
        <v>4.9</v>
      </c>
      <c r="D30">
        <v>22.1</v>
      </c>
      <c r="E30">
        <v>49.8</v>
      </c>
      <c r="J30">
        <v>28.1</v>
      </c>
    </row>
    <row r="31" spans="1:10">
      <c r="A31" s="1">
        <v>42919.7349768519</v>
      </c>
      <c r="B31">
        <v>25.7</v>
      </c>
      <c r="C31">
        <v>4.4</v>
      </c>
      <c r="D31">
        <v>11.7</v>
      </c>
      <c r="E31">
        <v>58.1</v>
      </c>
      <c r="J31">
        <v>30.1</v>
      </c>
    </row>
    <row r="32" spans="1:10">
      <c r="A32" s="1">
        <v>42919.7350925926</v>
      </c>
      <c r="B32">
        <v>22.5</v>
      </c>
      <c r="C32">
        <v>6</v>
      </c>
      <c r="D32">
        <v>12</v>
      </c>
      <c r="E32">
        <v>59.5</v>
      </c>
      <c r="J32">
        <v>28.5</v>
      </c>
    </row>
    <row r="33" spans="1:10">
      <c r="A33" s="1">
        <v>42919.7352083333</v>
      </c>
      <c r="B33">
        <v>20.7</v>
      </c>
      <c r="C33">
        <v>3.6</v>
      </c>
      <c r="D33">
        <v>13.8</v>
      </c>
      <c r="E33">
        <v>61.9</v>
      </c>
      <c r="J33">
        <v>24.3</v>
      </c>
    </row>
    <row r="34" spans="1:10">
      <c r="A34" s="1">
        <v>42919.7353240741</v>
      </c>
      <c r="B34">
        <v>22.6</v>
      </c>
      <c r="C34">
        <v>5</v>
      </c>
      <c r="D34">
        <v>20.5</v>
      </c>
      <c r="E34">
        <v>51.8</v>
      </c>
      <c r="J34">
        <v>27.6</v>
      </c>
    </row>
    <row r="35" spans="1:10">
      <c r="A35" s="1">
        <v>42919.7354398148</v>
      </c>
      <c r="B35">
        <v>23.4</v>
      </c>
      <c r="C35">
        <v>5.1</v>
      </c>
      <c r="D35">
        <v>13.9</v>
      </c>
      <c r="E35">
        <v>57.6</v>
      </c>
      <c r="J35">
        <v>28.5</v>
      </c>
    </row>
    <row r="36" spans="1:10">
      <c r="A36" s="1">
        <v>42919.7355555556</v>
      </c>
      <c r="B36">
        <v>22.3</v>
      </c>
      <c r="C36">
        <v>5.6</v>
      </c>
      <c r="D36">
        <v>12.4</v>
      </c>
      <c r="E36">
        <v>59.6</v>
      </c>
      <c r="J36">
        <v>27.9</v>
      </c>
    </row>
    <row r="37" spans="1:10">
      <c r="A37" s="1">
        <v>42919.7356712963</v>
      </c>
      <c r="B37">
        <v>23.5</v>
      </c>
      <c r="C37">
        <v>3.8</v>
      </c>
      <c r="D37">
        <v>10.6</v>
      </c>
      <c r="E37">
        <v>62.2</v>
      </c>
      <c r="J37">
        <v>27.3</v>
      </c>
    </row>
    <row r="38" spans="1:10">
      <c r="A38" s="1">
        <v>42919.735787037</v>
      </c>
      <c r="B38">
        <v>23.8</v>
      </c>
      <c r="C38">
        <v>5.5</v>
      </c>
      <c r="D38">
        <v>14.9</v>
      </c>
      <c r="E38">
        <v>55.8</v>
      </c>
      <c r="J38">
        <v>29.3</v>
      </c>
    </row>
    <row r="39" spans="1:10">
      <c r="A39" s="1">
        <v>42919.7359027778</v>
      </c>
      <c r="B39">
        <v>22.2</v>
      </c>
      <c r="C39">
        <v>5.6</v>
      </c>
      <c r="D39">
        <v>16.8</v>
      </c>
      <c r="E39">
        <v>55.4</v>
      </c>
      <c r="J39">
        <v>27.8</v>
      </c>
    </row>
    <row r="40" spans="1:10">
      <c r="A40" s="1">
        <v>42919.7360185185</v>
      </c>
      <c r="B40">
        <v>21.9</v>
      </c>
      <c r="C40">
        <v>4.8</v>
      </c>
      <c r="D40">
        <v>18.8</v>
      </c>
      <c r="E40">
        <v>54.5</v>
      </c>
      <c r="J40">
        <v>26.7</v>
      </c>
    </row>
    <row r="41" spans="1:10">
      <c r="A41" s="1">
        <v>42919.7361342593</v>
      </c>
      <c r="B41">
        <v>24.2</v>
      </c>
      <c r="C41">
        <v>3.6</v>
      </c>
      <c r="D41">
        <v>12.8</v>
      </c>
      <c r="E41">
        <v>59.5</v>
      </c>
      <c r="J41">
        <v>27.8</v>
      </c>
    </row>
    <row r="42" spans="1:10">
      <c r="A42" s="1">
        <v>42919.73625</v>
      </c>
      <c r="B42">
        <v>22.1</v>
      </c>
      <c r="C42">
        <v>6.6</v>
      </c>
      <c r="D42">
        <v>22.3</v>
      </c>
      <c r="E42">
        <v>49.1</v>
      </c>
      <c r="J42">
        <v>28.7</v>
      </c>
    </row>
    <row r="43" spans="1:10">
      <c r="A43" s="1">
        <v>42919.7363657407</v>
      </c>
      <c r="B43">
        <v>24.8</v>
      </c>
      <c r="C43">
        <v>6</v>
      </c>
      <c r="D43">
        <v>12.2</v>
      </c>
      <c r="E43">
        <v>57</v>
      </c>
      <c r="J43">
        <v>30.8</v>
      </c>
    </row>
    <row r="44" spans="1:10">
      <c r="A44" s="1">
        <v>42919.7364814815</v>
      </c>
      <c r="B44">
        <v>22.6</v>
      </c>
      <c r="C44">
        <v>4.9</v>
      </c>
      <c r="D44">
        <v>14</v>
      </c>
      <c r="E44">
        <v>58.5</v>
      </c>
      <c r="J44">
        <v>27.5</v>
      </c>
    </row>
    <row r="45" spans="1:10">
      <c r="A45" s="1">
        <v>42919.7365972222</v>
      </c>
      <c r="B45">
        <v>22.1</v>
      </c>
      <c r="C45">
        <v>5.4</v>
      </c>
      <c r="D45">
        <v>19.4</v>
      </c>
      <c r="E45">
        <v>53.1</v>
      </c>
      <c r="J45">
        <v>27.5</v>
      </c>
    </row>
    <row r="46" spans="1:10">
      <c r="A46" s="1">
        <v>42919.736712963</v>
      </c>
      <c r="B46">
        <v>32</v>
      </c>
      <c r="C46">
        <v>6.6</v>
      </c>
      <c r="D46">
        <v>15.8</v>
      </c>
      <c r="E46">
        <v>45.6</v>
      </c>
      <c r="J46">
        <v>38.6</v>
      </c>
    </row>
    <row r="47" spans="1:10">
      <c r="A47" s="1">
        <v>42919.7368287037</v>
      </c>
      <c r="B47">
        <v>17.9</v>
      </c>
      <c r="C47">
        <v>4.1</v>
      </c>
      <c r="D47">
        <v>17.4</v>
      </c>
      <c r="E47">
        <v>60.6</v>
      </c>
      <c r="J47">
        <v>22</v>
      </c>
    </row>
    <row r="48" spans="1:10">
      <c r="A48" s="1">
        <v>42919.7369444444</v>
      </c>
      <c r="B48">
        <v>23</v>
      </c>
      <c r="C48">
        <v>4.8</v>
      </c>
      <c r="D48">
        <v>16</v>
      </c>
      <c r="E48">
        <v>56.2</v>
      </c>
      <c r="J48">
        <v>27.8</v>
      </c>
    </row>
    <row r="49" spans="1:10">
      <c r="A49" s="1">
        <v>42919.7370601852</v>
      </c>
      <c r="B49">
        <v>23.5</v>
      </c>
      <c r="C49">
        <v>4.3</v>
      </c>
      <c r="D49">
        <v>17.4</v>
      </c>
      <c r="E49">
        <v>54.7</v>
      </c>
      <c r="J49">
        <v>27.8</v>
      </c>
    </row>
    <row r="50" spans="1:10">
      <c r="A50" s="1">
        <v>42919.7371759259</v>
      </c>
      <c r="B50">
        <v>24.3</v>
      </c>
      <c r="C50">
        <v>4.1</v>
      </c>
      <c r="D50">
        <v>14.5</v>
      </c>
      <c r="E50">
        <v>57.1</v>
      </c>
      <c r="J50">
        <v>28.4</v>
      </c>
    </row>
    <row r="51" spans="1:10">
      <c r="A51" s="1">
        <v>42919.7372916667</v>
      </c>
      <c r="B51">
        <v>23.4</v>
      </c>
      <c r="C51">
        <v>4.3</v>
      </c>
      <c r="D51">
        <v>14</v>
      </c>
      <c r="E51">
        <v>58.3</v>
      </c>
      <c r="J51">
        <v>27.7</v>
      </c>
    </row>
    <row r="52" spans="1:10">
      <c r="A52" s="1">
        <v>42919.7374074074</v>
      </c>
      <c r="B52">
        <v>23.7</v>
      </c>
      <c r="C52">
        <v>5.1</v>
      </c>
      <c r="D52">
        <v>16.2</v>
      </c>
      <c r="E52">
        <v>55</v>
      </c>
      <c r="J52">
        <v>28.8</v>
      </c>
    </row>
    <row r="53" spans="1:10">
      <c r="A53" s="1">
        <v>42919.7375231481</v>
      </c>
      <c r="B53">
        <v>23.3</v>
      </c>
      <c r="C53">
        <v>5.5</v>
      </c>
      <c r="D53">
        <v>17.9</v>
      </c>
      <c r="E53">
        <v>53.3</v>
      </c>
      <c r="J53">
        <v>28.8</v>
      </c>
    </row>
    <row r="54" spans="1:10">
      <c r="A54" s="1">
        <v>42919.7376388889</v>
      </c>
      <c r="B54">
        <v>21.7</v>
      </c>
      <c r="C54">
        <v>5</v>
      </c>
      <c r="D54">
        <v>15.4</v>
      </c>
      <c r="E54">
        <v>58</v>
      </c>
      <c r="J54">
        <v>26.7</v>
      </c>
    </row>
    <row r="55" spans="1:10">
      <c r="A55" s="1">
        <v>42919.7377546296</v>
      </c>
      <c r="B55">
        <v>20.7</v>
      </c>
      <c r="C55">
        <v>4.3</v>
      </c>
      <c r="D55">
        <v>17.2</v>
      </c>
      <c r="E55">
        <v>57.8</v>
      </c>
      <c r="J55">
        <v>25</v>
      </c>
    </row>
    <row r="56" spans="1:10">
      <c r="A56" s="1">
        <v>42919.7378703704</v>
      </c>
      <c r="B56">
        <v>24.6</v>
      </c>
      <c r="C56">
        <v>5.1</v>
      </c>
      <c r="D56">
        <v>11.8</v>
      </c>
      <c r="E56">
        <v>58.5</v>
      </c>
      <c r="J56">
        <v>29.7</v>
      </c>
    </row>
    <row r="57" spans="1:10">
      <c r="A57" s="1">
        <v>42919.7379861111</v>
      </c>
      <c r="B57">
        <v>23.8</v>
      </c>
      <c r="C57">
        <v>4.4</v>
      </c>
      <c r="D57">
        <v>17.9</v>
      </c>
      <c r="E57">
        <v>53.9</v>
      </c>
      <c r="J57">
        <v>28.2</v>
      </c>
    </row>
    <row r="58" spans="1:10">
      <c r="A58" s="1">
        <v>42919.7381018518</v>
      </c>
      <c r="B58">
        <v>22.9</v>
      </c>
      <c r="C58">
        <v>5.4</v>
      </c>
      <c r="D58">
        <v>9.7</v>
      </c>
      <c r="E58">
        <v>62</v>
      </c>
      <c r="J58">
        <v>28.3</v>
      </c>
    </row>
    <row r="59" spans="1:10">
      <c r="A59" s="1">
        <v>42919.7382175926</v>
      </c>
      <c r="B59">
        <v>24.3</v>
      </c>
      <c r="C59">
        <v>4.1</v>
      </c>
      <c r="D59">
        <v>16.9</v>
      </c>
      <c r="E59">
        <v>54.7</v>
      </c>
      <c r="J59">
        <v>28.4</v>
      </c>
    </row>
    <row r="60" spans="1:10">
      <c r="A60" s="1">
        <v>42919.7383333333</v>
      </c>
      <c r="B60">
        <v>25.8</v>
      </c>
      <c r="C60">
        <v>12.5</v>
      </c>
      <c r="D60">
        <v>25.5</v>
      </c>
      <c r="E60">
        <v>36.2</v>
      </c>
      <c r="J60">
        <v>38.3</v>
      </c>
    </row>
    <row r="61" spans="1:10">
      <c r="A61" s="1">
        <v>42919.7384490741</v>
      </c>
      <c r="B61">
        <v>23.1</v>
      </c>
      <c r="C61">
        <v>4.7</v>
      </c>
      <c r="D61">
        <v>17.1</v>
      </c>
      <c r="E61">
        <v>55.1</v>
      </c>
      <c r="J61">
        <v>27.8</v>
      </c>
    </row>
    <row r="63" spans="1:10">
      <c r="A63" t="s">
        <v>11</v>
      </c>
      <c r="B63">
        <v>21.9683333333333</v>
      </c>
      <c r="C63">
        <v>4.82333333333333</v>
      </c>
      <c r="D63">
        <v>15.0833333333333</v>
      </c>
      <c r="E63">
        <v>58.1266666666667</v>
      </c>
      <c r="F63" t="e">
        <v>#DIV/0!</v>
      </c>
      <c r="G63" t="e">
        <v>#DIV/0!</v>
      </c>
      <c r="H63" t="e">
        <v>#DIV/0!</v>
      </c>
      <c r="I63" t="e">
        <v>#DIV/0!</v>
      </c>
      <c r="J63">
        <v>26.7916666666667</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4" max="4" width="12.625"/>
    <col min="10" max="10" width="12.625"/>
  </cols>
  <sheetData>
    <row r="1" spans="1:10">
      <c r="A1" t="s">
        <v>557</v>
      </c>
      <c r="B1" t="s">
        <v>5</v>
      </c>
      <c r="C1" t="s">
        <v>6</v>
      </c>
      <c r="D1" t="s">
        <v>7</v>
      </c>
      <c r="E1" t="s">
        <v>8</v>
      </c>
      <c r="J1" t="s">
        <v>9</v>
      </c>
    </row>
    <row r="2" spans="1:10">
      <c r="A2" s="1">
        <v>42919.7316203704</v>
      </c>
      <c r="B2">
        <v>0.8</v>
      </c>
      <c r="C2">
        <v>1.7</v>
      </c>
      <c r="D2">
        <v>5</v>
      </c>
      <c r="E2">
        <v>92.6</v>
      </c>
      <c r="J2">
        <v>2.5</v>
      </c>
    </row>
    <row r="3" spans="1:10">
      <c r="A3" s="1">
        <v>42919.7317361111</v>
      </c>
      <c r="B3">
        <v>0.2</v>
      </c>
      <c r="C3">
        <v>0.1</v>
      </c>
      <c r="D3">
        <v>0.1</v>
      </c>
      <c r="E3">
        <v>99.6</v>
      </c>
      <c r="J3">
        <v>0.3</v>
      </c>
    </row>
    <row r="4" spans="1:10">
      <c r="A4" s="1">
        <v>42919.7318518519</v>
      </c>
      <c r="B4">
        <v>0</v>
      </c>
      <c r="C4">
        <v>0</v>
      </c>
      <c r="D4">
        <v>3.1</v>
      </c>
      <c r="E4">
        <v>96.9</v>
      </c>
      <c r="J4">
        <v>0</v>
      </c>
    </row>
    <row r="5" spans="1:10">
      <c r="A5" s="1">
        <v>42919.7319675926</v>
      </c>
      <c r="B5">
        <v>6.4</v>
      </c>
      <c r="C5">
        <v>2.2</v>
      </c>
      <c r="D5">
        <v>9.5</v>
      </c>
      <c r="E5">
        <v>82</v>
      </c>
      <c r="J5">
        <v>8.6</v>
      </c>
    </row>
    <row r="6" spans="1:10">
      <c r="A6" s="1">
        <v>42919.7320833333</v>
      </c>
      <c r="B6">
        <v>24.5</v>
      </c>
      <c r="C6">
        <v>4</v>
      </c>
      <c r="D6">
        <v>40.6</v>
      </c>
      <c r="E6">
        <v>30.9</v>
      </c>
      <c r="J6">
        <v>28.5</v>
      </c>
    </row>
    <row r="7" spans="1:10">
      <c r="A7" s="1">
        <v>42919.7321990741</v>
      </c>
      <c r="B7">
        <v>25.7</v>
      </c>
      <c r="C7">
        <v>5</v>
      </c>
      <c r="D7">
        <v>19.5</v>
      </c>
      <c r="E7">
        <v>49.8</v>
      </c>
      <c r="J7">
        <v>30.7</v>
      </c>
    </row>
    <row r="8" spans="1:10">
      <c r="A8" s="1">
        <v>42919.7323148148</v>
      </c>
      <c r="B8">
        <v>25</v>
      </c>
      <c r="C8">
        <v>5.2</v>
      </c>
      <c r="D8">
        <v>19.4</v>
      </c>
      <c r="E8">
        <v>50.5</v>
      </c>
      <c r="J8">
        <v>30.2</v>
      </c>
    </row>
    <row r="9" spans="1:10">
      <c r="A9" s="1">
        <v>42919.7324305556</v>
      </c>
      <c r="B9">
        <v>24</v>
      </c>
      <c r="C9">
        <v>3.9</v>
      </c>
      <c r="D9">
        <v>21.1</v>
      </c>
      <c r="E9">
        <v>51.1</v>
      </c>
      <c r="J9">
        <v>27.9</v>
      </c>
    </row>
    <row r="10" spans="1:10">
      <c r="A10" s="1">
        <v>42919.7325462963</v>
      </c>
      <c r="B10">
        <v>24.8</v>
      </c>
      <c r="C10">
        <v>6.2</v>
      </c>
      <c r="D10">
        <v>22.9</v>
      </c>
      <c r="E10">
        <v>46.2</v>
      </c>
      <c r="J10">
        <v>31</v>
      </c>
    </row>
    <row r="11" spans="1:10">
      <c r="A11" s="1">
        <v>42919.732662037</v>
      </c>
      <c r="B11">
        <v>24.7</v>
      </c>
      <c r="C11">
        <v>4</v>
      </c>
      <c r="D11">
        <v>29</v>
      </c>
      <c r="E11">
        <v>42.3</v>
      </c>
      <c r="J11">
        <v>28.7</v>
      </c>
    </row>
    <row r="12" spans="1:10">
      <c r="A12" s="1">
        <v>42919.7327777778</v>
      </c>
      <c r="B12">
        <v>22.5</v>
      </c>
      <c r="C12">
        <v>5.9</v>
      </c>
      <c r="D12">
        <v>14.5</v>
      </c>
      <c r="E12">
        <v>57.1</v>
      </c>
      <c r="J12">
        <v>28.4</v>
      </c>
    </row>
    <row r="13" spans="1:10">
      <c r="A13" s="1">
        <v>42919.7328935185</v>
      </c>
      <c r="B13">
        <v>23.6</v>
      </c>
      <c r="C13">
        <v>4</v>
      </c>
      <c r="D13">
        <v>21.8</v>
      </c>
      <c r="E13">
        <v>50.6</v>
      </c>
      <c r="J13">
        <v>27.6</v>
      </c>
    </row>
    <row r="14" spans="1:10">
      <c r="A14" s="1">
        <v>42919.7330092593</v>
      </c>
      <c r="B14">
        <v>24.6</v>
      </c>
      <c r="C14">
        <v>7.1</v>
      </c>
      <c r="D14">
        <v>21.7</v>
      </c>
      <c r="E14">
        <v>46.7</v>
      </c>
      <c r="J14">
        <v>31.7</v>
      </c>
    </row>
    <row r="15" spans="1:10">
      <c r="A15" s="1">
        <v>42919.733125</v>
      </c>
      <c r="B15">
        <v>26.3</v>
      </c>
      <c r="C15">
        <v>5.9</v>
      </c>
      <c r="D15">
        <v>20.6</v>
      </c>
      <c r="E15">
        <v>47.2</v>
      </c>
      <c r="J15">
        <v>32.2</v>
      </c>
    </row>
    <row r="16" spans="1:10">
      <c r="A16" s="1">
        <v>42919.7332407407</v>
      </c>
      <c r="B16">
        <v>22.4</v>
      </c>
      <c r="C16">
        <v>5.2</v>
      </c>
      <c r="D16">
        <v>27</v>
      </c>
      <c r="E16">
        <v>45.4</v>
      </c>
      <c r="J16">
        <v>27.6</v>
      </c>
    </row>
    <row r="17" spans="1:10">
      <c r="A17" s="1">
        <v>42919.7333564815</v>
      </c>
      <c r="B17">
        <v>23.9</v>
      </c>
      <c r="C17">
        <v>4.9</v>
      </c>
      <c r="D17">
        <v>25.3</v>
      </c>
      <c r="E17">
        <v>46</v>
      </c>
      <c r="J17">
        <v>28.8</v>
      </c>
    </row>
    <row r="18" spans="1:10">
      <c r="A18" s="1">
        <v>42919.7334722222</v>
      </c>
      <c r="B18">
        <v>22.2</v>
      </c>
      <c r="C18">
        <v>6.9</v>
      </c>
      <c r="D18">
        <v>18.3</v>
      </c>
      <c r="E18">
        <v>52.6</v>
      </c>
      <c r="J18">
        <v>29.1</v>
      </c>
    </row>
    <row r="19" spans="1:10">
      <c r="A19" s="1">
        <v>42919.733587963</v>
      </c>
      <c r="B19">
        <v>29.6</v>
      </c>
      <c r="C19">
        <v>7.3</v>
      </c>
      <c r="D19">
        <v>24.1</v>
      </c>
      <c r="E19">
        <v>39.1</v>
      </c>
      <c r="J19">
        <v>36.9</v>
      </c>
    </row>
    <row r="20" spans="1:10">
      <c r="A20" s="1">
        <v>42919.7337037037</v>
      </c>
      <c r="B20">
        <v>15.7</v>
      </c>
      <c r="C20">
        <v>4.1</v>
      </c>
      <c r="D20">
        <v>50.6</v>
      </c>
      <c r="E20">
        <v>29.6</v>
      </c>
      <c r="J20">
        <v>19.8</v>
      </c>
    </row>
    <row r="21" spans="1:10">
      <c r="A21" s="1">
        <v>42919.7338194444</v>
      </c>
      <c r="B21">
        <v>23.7</v>
      </c>
      <c r="C21">
        <v>4.6</v>
      </c>
      <c r="D21">
        <v>24.1</v>
      </c>
      <c r="E21">
        <v>47.6</v>
      </c>
      <c r="J21">
        <v>28.3</v>
      </c>
    </row>
    <row r="22" spans="1:10">
      <c r="A22" s="1">
        <v>42919.7339351852</v>
      </c>
      <c r="B22">
        <v>24.7</v>
      </c>
      <c r="C22">
        <v>4.6</v>
      </c>
      <c r="D22">
        <v>22.6</v>
      </c>
      <c r="E22">
        <v>48.1</v>
      </c>
      <c r="J22">
        <v>29.3</v>
      </c>
    </row>
    <row r="23" spans="1:10">
      <c r="A23" s="1">
        <v>42919.7340509259</v>
      </c>
      <c r="B23">
        <v>25.2</v>
      </c>
      <c r="C23">
        <v>4.8</v>
      </c>
      <c r="D23">
        <v>28.1</v>
      </c>
      <c r="E23">
        <v>41.9</v>
      </c>
      <c r="J23">
        <v>30</v>
      </c>
    </row>
    <row r="24" spans="1:10">
      <c r="A24" s="1">
        <v>42919.7341666667</v>
      </c>
      <c r="B24">
        <v>23.8</v>
      </c>
      <c r="C24">
        <v>6.2</v>
      </c>
      <c r="D24">
        <v>19.8</v>
      </c>
      <c r="E24">
        <v>50.2</v>
      </c>
      <c r="J24">
        <v>30</v>
      </c>
    </row>
    <row r="25" spans="1:10">
      <c r="A25" s="1">
        <v>42919.7342824074</v>
      </c>
      <c r="B25">
        <v>24.2</v>
      </c>
      <c r="C25">
        <v>4.7</v>
      </c>
      <c r="D25">
        <v>21</v>
      </c>
      <c r="E25">
        <v>50.2</v>
      </c>
      <c r="J25">
        <v>28.9</v>
      </c>
    </row>
    <row r="26" spans="1:10">
      <c r="A26" s="1">
        <v>42919.7343981481</v>
      </c>
      <c r="B26">
        <v>23.8</v>
      </c>
      <c r="C26">
        <v>4.8</v>
      </c>
      <c r="D26">
        <v>22.9</v>
      </c>
      <c r="E26">
        <v>48.5</v>
      </c>
      <c r="J26">
        <v>28.6</v>
      </c>
    </row>
    <row r="27" spans="1:10">
      <c r="A27" s="1">
        <v>42919.7345138889</v>
      </c>
      <c r="B27">
        <v>23.9</v>
      </c>
      <c r="C27">
        <v>4.3</v>
      </c>
      <c r="D27">
        <v>21.6</v>
      </c>
      <c r="E27">
        <v>50.2</v>
      </c>
      <c r="J27">
        <v>28.2</v>
      </c>
    </row>
    <row r="28" spans="1:10">
      <c r="A28" s="1">
        <v>42919.7346296296</v>
      </c>
      <c r="B28">
        <v>24.2</v>
      </c>
      <c r="C28">
        <v>5.6</v>
      </c>
      <c r="D28">
        <v>18.9</v>
      </c>
      <c r="E28">
        <v>51.3</v>
      </c>
      <c r="J28">
        <v>29.8</v>
      </c>
    </row>
    <row r="29" spans="1:10">
      <c r="A29" s="1">
        <v>42919.7347453704</v>
      </c>
      <c r="B29">
        <v>23.4</v>
      </c>
      <c r="C29">
        <v>6.2</v>
      </c>
      <c r="D29">
        <v>21.7</v>
      </c>
      <c r="E29">
        <v>48.7</v>
      </c>
      <c r="J29">
        <v>29.6</v>
      </c>
    </row>
    <row r="30" spans="1:10">
      <c r="A30" s="1">
        <v>42919.7348611111</v>
      </c>
      <c r="B30">
        <v>23.6</v>
      </c>
      <c r="C30">
        <v>4.1</v>
      </c>
      <c r="D30">
        <v>17</v>
      </c>
      <c r="E30">
        <v>55.3</v>
      </c>
      <c r="J30">
        <v>27.7</v>
      </c>
    </row>
    <row r="31" spans="1:10">
      <c r="A31" s="1">
        <v>42919.7349768519</v>
      </c>
      <c r="B31">
        <v>23.6</v>
      </c>
      <c r="C31">
        <v>5</v>
      </c>
      <c r="D31">
        <v>25.6</v>
      </c>
      <c r="E31">
        <v>45.8</v>
      </c>
      <c r="J31">
        <v>28.6</v>
      </c>
    </row>
    <row r="32" spans="1:10">
      <c r="A32" s="1">
        <v>42919.7350925926</v>
      </c>
      <c r="B32">
        <v>22.3</v>
      </c>
      <c r="C32">
        <v>6.2</v>
      </c>
      <c r="D32">
        <v>27</v>
      </c>
      <c r="E32">
        <v>44.6</v>
      </c>
      <c r="J32">
        <v>28.5</v>
      </c>
    </row>
    <row r="33" spans="1:10">
      <c r="A33" s="1">
        <v>42919.7352083333</v>
      </c>
      <c r="B33">
        <v>31.4</v>
      </c>
      <c r="C33">
        <v>6</v>
      </c>
      <c r="D33">
        <v>37</v>
      </c>
      <c r="E33">
        <v>25.6</v>
      </c>
      <c r="J33">
        <v>37.4</v>
      </c>
    </row>
    <row r="34" spans="1:10">
      <c r="A34" s="1">
        <v>42919.7353240741</v>
      </c>
      <c r="B34">
        <v>25.5</v>
      </c>
      <c r="C34">
        <v>6.4</v>
      </c>
      <c r="D34">
        <v>20.5</v>
      </c>
      <c r="E34">
        <v>47.5</v>
      </c>
      <c r="J34">
        <v>31.9</v>
      </c>
    </row>
    <row r="35" spans="1:10">
      <c r="A35" s="1">
        <v>42919.7354398148</v>
      </c>
      <c r="B35">
        <v>23.8</v>
      </c>
      <c r="C35">
        <v>4</v>
      </c>
      <c r="D35">
        <v>25.7</v>
      </c>
      <c r="E35">
        <v>46.5</v>
      </c>
      <c r="J35">
        <v>27.8</v>
      </c>
    </row>
    <row r="36" spans="1:10">
      <c r="A36" s="1">
        <v>42919.7355555556</v>
      </c>
      <c r="B36">
        <v>24.1</v>
      </c>
      <c r="C36">
        <v>7.1</v>
      </c>
      <c r="D36">
        <v>26.8</v>
      </c>
      <c r="E36">
        <v>42.1</v>
      </c>
      <c r="J36">
        <v>31.2</v>
      </c>
    </row>
    <row r="37" spans="1:10">
      <c r="A37" s="1">
        <v>42919.7356712963</v>
      </c>
      <c r="B37">
        <v>24.9</v>
      </c>
      <c r="C37">
        <v>4.1</v>
      </c>
      <c r="D37">
        <v>25</v>
      </c>
      <c r="E37">
        <v>46</v>
      </c>
      <c r="J37">
        <v>29</v>
      </c>
    </row>
    <row r="38" spans="1:10">
      <c r="A38" s="1">
        <v>42919.735787037</v>
      </c>
      <c r="B38">
        <v>22.8</v>
      </c>
      <c r="C38">
        <v>5.1</v>
      </c>
      <c r="D38">
        <v>31.2</v>
      </c>
      <c r="E38">
        <v>41</v>
      </c>
      <c r="J38">
        <v>27.9</v>
      </c>
    </row>
    <row r="39" spans="1:10">
      <c r="A39" s="1">
        <v>42919.7359027778</v>
      </c>
      <c r="B39">
        <v>22.2</v>
      </c>
      <c r="C39">
        <v>4.9</v>
      </c>
      <c r="D39">
        <v>18.7</v>
      </c>
      <c r="E39">
        <v>54.1</v>
      </c>
      <c r="J39">
        <v>27.1</v>
      </c>
    </row>
    <row r="40" spans="1:10">
      <c r="A40" s="1">
        <v>42919.7360185185</v>
      </c>
      <c r="B40">
        <v>22.9</v>
      </c>
      <c r="C40">
        <v>4.2</v>
      </c>
      <c r="D40">
        <v>22.3</v>
      </c>
      <c r="E40">
        <v>50.6</v>
      </c>
      <c r="J40">
        <v>27.1</v>
      </c>
    </row>
    <row r="41" spans="1:10">
      <c r="A41" s="1">
        <v>42919.7361342593</v>
      </c>
      <c r="B41">
        <v>24.2</v>
      </c>
      <c r="C41">
        <v>5.5</v>
      </c>
      <c r="D41">
        <v>23.5</v>
      </c>
      <c r="E41">
        <v>46.8</v>
      </c>
      <c r="J41">
        <v>29.7</v>
      </c>
    </row>
    <row r="42" spans="1:10">
      <c r="A42" s="1">
        <v>42919.73625</v>
      </c>
      <c r="B42">
        <v>23.4</v>
      </c>
      <c r="C42">
        <v>4.4</v>
      </c>
      <c r="D42">
        <v>18.6</v>
      </c>
      <c r="E42">
        <v>53.7</v>
      </c>
      <c r="J42">
        <v>27.8</v>
      </c>
    </row>
    <row r="43" spans="1:10">
      <c r="A43" s="1">
        <v>42919.7363657407</v>
      </c>
      <c r="B43">
        <v>25.6</v>
      </c>
      <c r="C43">
        <v>4.2</v>
      </c>
      <c r="D43">
        <v>26.3</v>
      </c>
      <c r="E43">
        <v>43.9</v>
      </c>
      <c r="J43">
        <v>29.8</v>
      </c>
    </row>
    <row r="44" spans="1:10">
      <c r="A44" s="1">
        <v>42919.7364814815</v>
      </c>
      <c r="B44">
        <v>24.6</v>
      </c>
      <c r="C44">
        <v>5.2</v>
      </c>
      <c r="D44">
        <v>17.5</v>
      </c>
      <c r="E44">
        <v>52.6</v>
      </c>
      <c r="J44">
        <v>29.8</v>
      </c>
    </row>
    <row r="45" spans="1:10">
      <c r="A45" s="1">
        <v>42919.7365972222</v>
      </c>
      <c r="B45">
        <v>23</v>
      </c>
      <c r="C45">
        <v>5.6</v>
      </c>
      <c r="D45">
        <v>22.2</v>
      </c>
      <c r="E45">
        <v>49.2</v>
      </c>
      <c r="J45">
        <v>28.6</v>
      </c>
    </row>
    <row r="46" spans="1:10">
      <c r="A46" s="1">
        <v>42919.736712963</v>
      </c>
      <c r="B46">
        <v>28.5</v>
      </c>
      <c r="C46">
        <v>6.2</v>
      </c>
      <c r="D46">
        <v>21.3</v>
      </c>
      <c r="E46">
        <v>44</v>
      </c>
      <c r="J46">
        <v>34.7</v>
      </c>
    </row>
    <row r="47" spans="1:10">
      <c r="A47" s="1">
        <v>42919.7368287037</v>
      </c>
      <c r="B47">
        <v>18.5</v>
      </c>
      <c r="C47">
        <v>4.7</v>
      </c>
      <c r="D47">
        <v>40.9</v>
      </c>
      <c r="E47">
        <v>35.9</v>
      </c>
      <c r="J47">
        <v>23.2</v>
      </c>
    </row>
    <row r="48" spans="1:10">
      <c r="A48" s="1">
        <v>42919.7369444444</v>
      </c>
      <c r="B48">
        <v>22.5</v>
      </c>
      <c r="C48">
        <v>4.7</v>
      </c>
      <c r="D48">
        <v>19.2</v>
      </c>
      <c r="E48">
        <v>53.6</v>
      </c>
      <c r="J48">
        <v>27.2</v>
      </c>
    </row>
    <row r="49" spans="1:10">
      <c r="A49" s="1">
        <v>42919.7370601852</v>
      </c>
      <c r="B49">
        <v>24.4</v>
      </c>
      <c r="C49">
        <v>5.1</v>
      </c>
      <c r="D49">
        <v>18.1</v>
      </c>
      <c r="E49">
        <v>52.4</v>
      </c>
      <c r="J49">
        <v>29.5</v>
      </c>
    </row>
    <row r="50" spans="1:10">
      <c r="A50" s="1">
        <v>42919.7371759259</v>
      </c>
      <c r="B50">
        <v>24.7</v>
      </c>
      <c r="C50">
        <v>5.1</v>
      </c>
      <c r="D50">
        <v>20.9</v>
      </c>
      <c r="E50">
        <v>49.3</v>
      </c>
      <c r="J50">
        <v>29.8</v>
      </c>
    </row>
    <row r="51" spans="1:10">
      <c r="A51" s="1">
        <v>42919.7372916667</v>
      </c>
      <c r="B51">
        <v>23.6</v>
      </c>
      <c r="C51">
        <v>4.3</v>
      </c>
      <c r="D51">
        <v>25.7</v>
      </c>
      <c r="E51">
        <v>46.4</v>
      </c>
      <c r="J51">
        <v>27.9</v>
      </c>
    </row>
    <row r="52" spans="1:10">
      <c r="A52" s="1">
        <v>42919.7374074074</v>
      </c>
      <c r="B52">
        <v>23.5</v>
      </c>
      <c r="C52">
        <v>4.6</v>
      </c>
      <c r="D52">
        <v>29.1</v>
      </c>
      <c r="E52">
        <v>42.8</v>
      </c>
      <c r="J52">
        <v>28.1</v>
      </c>
    </row>
    <row r="53" spans="1:10">
      <c r="A53" s="1">
        <v>42919.7375231481</v>
      </c>
      <c r="B53">
        <v>24.1</v>
      </c>
      <c r="C53">
        <v>3.7</v>
      </c>
      <c r="D53">
        <v>23.4</v>
      </c>
      <c r="E53">
        <v>48.9</v>
      </c>
      <c r="J53">
        <v>27.8</v>
      </c>
    </row>
    <row r="54" spans="1:10">
      <c r="A54" s="1">
        <v>42919.7376388889</v>
      </c>
      <c r="B54">
        <v>20.6</v>
      </c>
      <c r="C54">
        <v>5.8</v>
      </c>
      <c r="D54">
        <v>32.8</v>
      </c>
      <c r="E54">
        <v>40.7</v>
      </c>
      <c r="J54">
        <v>26.4</v>
      </c>
    </row>
    <row r="55" spans="1:10">
      <c r="A55" s="1">
        <v>42919.7377546296</v>
      </c>
      <c r="B55">
        <v>23.2</v>
      </c>
      <c r="C55">
        <v>3.8</v>
      </c>
      <c r="D55">
        <v>22.6</v>
      </c>
      <c r="E55">
        <v>50.4</v>
      </c>
      <c r="J55">
        <v>27</v>
      </c>
    </row>
    <row r="56" spans="1:10">
      <c r="A56" s="1">
        <v>42919.7378703704</v>
      </c>
      <c r="B56">
        <v>23.6</v>
      </c>
      <c r="C56">
        <v>4.6</v>
      </c>
      <c r="D56">
        <v>27.6</v>
      </c>
      <c r="E56">
        <v>44.1</v>
      </c>
      <c r="J56">
        <v>28.2</v>
      </c>
    </row>
    <row r="57" spans="1:10">
      <c r="A57" s="1">
        <v>42919.7379861111</v>
      </c>
      <c r="B57">
        <v>25.3</v>
      </c>
      <c r="C57">
        <v>5.8</v>
      </c>
      <c r="D57">
        <v>20.6</v>
      </c>
      <c r="E57">
        <v>48.3</v>
      </c>
      <c r="J57">
        <v>31.1</v>
      </c>
    </row>
    <row r="58" spans="1:10">
      <c r="A58" s="1">
        <v>42919.7381018518</v>
      </c>
      <c r="B58">
        <v>22.9</v>
      </c>
      <c r="C58">
        <v>5.6</v>
      </c>
      <c r="D58">
        <v>31.2</v>
      </c>
      <c r="E58">
        <v>40.3</v>
      </c>
      <c r="J58">
        <v>28.5</v>
      </c>
    </row>
    <row r="59" spans="1:10">
      <c r="A59" s="1">
        <v>42919.7382175926</v>
      </c>
      <c r="B59">
        <v>24</v>
      </c>
      <c r="C59">
        <v>3.7</v>
      </c>
      <c r="D59">
        <v>24.4</v>
      </c>
      <c r="E59">
        <v>47.9</v>
      </c>
      <c r="J59">
        <v>27.7</v>
      </c>
    </row>
    <row r="60" spans="1:10">
      <c r="A60" s="1">
        <v>42919.7383333333</v>
      </c>
      <c r="B60">
        <v>20.4</v>
      </c>
      <c r="C60">
        <v>5.6</v>
      </c>
      <c r="D60">
        <v>39.9</v>
      </c>
      <c r="E60">
        <v>34.1</v>
      </c>
      <c r="J60">
        <v>26</v>
      </c>
    </row>
    <row r="61" spans="1:10">
      <c r="A61" s="1">
        <v>42919.7384490741</v>
      </c>
      <c r="B61">
        <v>22.6</v>
      </c>
      <c r="C61">
        <v>6</v>
      </c>
      <c r="D61">
        <v>26.2</v>
      </c>
      <c r="E61">
        <v>45.2</v>
      </c>
      <c r="J61">
        <v>28.6</v>
      </c>
    </row>
    <row r="63" spans="1:10">
      <c r="A63" t="s">
        <v>11</v>
      </c>
      <c r="B63">
        <v>22.4016666666667</v>
      </c>
      <c r="C63">
        <v>4.845</v>
      </c>
      <c r="D63">
        <v>23.3933333333333</v>
      </c>
      <c r="E63">
        <v>49.375</v>
      </c>
      <c r="F63" t="e">
        <v>#DIV/0!</v>
      </c>
      <c r="G63" t="e">
        <v>#DIV/0!</v>
      </c>
      <c r="H63" t="e">
        <v>#DIV/0!</v>
      </c>
      <c r="I63" t="e">
        <v>#DIV/0!</v>
      </c>
      <c r="J63">
        <v>27.2466666666667</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3" width="12.625"/>
    <col min="5" max="5" width="12.625"/>
  </cols>
  <sheetData>
    <row r="1" spans="1:10">
      <c r="A1" t="s">
        <v>558</v>
      </c>
      <c r="B1" t="s">
        <v>5</v>
      </c>
      <c r="C1" t="s">
        <v>6</v>
      </c>
      <c r="D1" t="s">
        <v>7</v>
      </c>
      <c r="E1" t="s">
        <v>8</v>
      </c>
      <c r="J1" t="s">
        <v>9</v>
      </c>
    </row>
    <row r="2" spans="1:10">
      <c r="A2" s="1">
        <v>42919.7316203704</v>
      </c>
      <c r="B2">
        <v>0</v>
      </c>
      <c r="C2">
        <v>0.8</v>
      </c>
      <c r="D2">
        <v>3.3</v>
      </c>
      <c r="E2">
        <v>95.8</v>
      </c>
      <c r="J2">
        <v>0.8</v>
      </c>
    </row>
    <row r="3" spans="1:10">
      <c r="A3" s="1">
        <v>42919.7317361111</v>
      </c>
      <c r="B3">
        <v>0.2</v>
      </c>
      <c r="C3">
        <v>0.8</v>
      </c>
      <c r="D3">
        <v>0</v>
      </c>
      <c r="E3">
        <v>99</v>
      </c>
      <c r="J3">
        <v>1</v>
      </c>
    </row>
    <row r="4" spans="1:10">
      <c r="A4" s="1">
        <v>42919.7318518519</v>
      </c>
      <c r="B4">
        <v>0.2</v>
      </c>
      <c r="C4">
        <v>0.6</v>
      </c>
      <c r="D4">
        <v>1</v>
      </c>
      <c r="E4">
        <v>98.2</v>
      </c>
      <c r="J4">
        <v>0.8</v>
      </c>
    </row>
    <row r="5" spans="1:10">
      <c r="A5" s="1">
        <v>42919.7319675926</v>
      </c>
      <c r="B5">
        <v>6.3</v>
      </c>
      <c r="C5">
        <v>2</v>
      </c>
      <c r="D5">
        <v>6</v>
      </c>
      <c r="E5">
        <v>85.7</v>
      </c>
      <c r="J5">
        <v>8.3</v>
      </c>
    </row>
    <row r="6" spans="1:10">
      <c r="A6" s="1">
        <v>42919.7320833333</v>
      </c>
      <c r="B6">
        <v>18.8</v>
      </c>
      <c r="C6">
        <v>3.1</v>
      </c>
      <c r="D6">
        <v>41.5</v>
      </c>
      <c r="E6">
        <v>36.7</v>
      </c>
      <c r="J6">
        <v>21.9</v>
      </c>
    </row>
    <row r="7" spans="1:10">
      <c r="A7" s="1">
        <v>42919.7321990741</v>
      </c>
      <c r="B7">
        <v>23.3</v>
      </c>
      <c r="C7">
        <v>5.7</v>
      </c>
      <c r="D7">
        <v>20.8</v>
      </c>
      <c r="E7">
        <v>50.2</v>
      </c>
      <c r="J7">
        <v>29</v>
      </c>
    </row>
    <row r="8" spans="1:10">
      <c r="A8" s="1">
        <v>42919.7323148148</v>
      </c>
      <c r="B8">
        <v>24.1</v>
      </c>
      <c r="C8">
        <v>4.5</v>
      </c>
      <c r="D8">
        <v>14.9</v>
      </c>
      <c r="E8">
        <v>56.5</v>
      </c>
      <c r="J8">
        <v>28.6</v>
      </c>
    </row>
    <row r="9" spans="1:10">
      <c r="A9" s="1">
        <v>42919.7324305556</v>
      </c>
      <c r="B9">
        <v>23.2</v>
      </c>
      <c r="C9">
        <v>4.9</v>
      </c>
      <c r="D9">
        <v>18.5</v>
      </c>
      <c r="E9">
        <v>53.4</v>
      </c>
      <c r="J9">
        <v>28.1</v>
      </c>
    </row>
    <row r="10" spans="1:10">
      <c r="A10" s="1">
        <v>42919.7325462963</v>
      </c>
      <c r="B10">
        <v>25.1</v>
      </c>
      <c r="C10">
        <v>4.7</v>
      </c>
      <c r="D10">
        <v>20.1</v>
      </c>
      <c r="E10">
        <v>50.1</v>
      </c>
      <c r="J10">
        <v>29.8</v>
      </c>
    </row>
    <row r="11" spans="1:10">
      <c r="A11" s="1">
        <v>42919.732662037</v>
      </c>
      <c r="B11">
        <v>22.3</v>
      </c>
      <c r="C11">
        <v>5.5</v>
      </c>
      <c r="D11">
        <v>16.6</v>
      </c>
      <c r="E11">
        <v>55.6</v>
      </c>
      <c r="J11">
        <v>27.8</v>
      </c>
    </row>
    <row r="12" spans="1:10">
      <c r="A12" s="1">
        <v>42919.7327777778</v>
      </c>
      <c r="B12">
        <v>21</v>
      </c>
      <c r="C12">
        <v>7.1</v>
      </c>
      <c r="D12">
        <v>21</v>
      </c>
      <c r="E12">
        <v>50.8</v>
      </c>
      <c r="J12">
        <v>28.1</v>
      </c>
    </row>
    <row r="13" spans="1:10">
      <c r="A13" s="1">
        <v>42919.7328935185</v>
      </c>
      <c r="B13">
        <v>23.7</v>
      </c>
      <c r="C13">
        <v>4.8</v>
      </c>
      <c r="D13">
        <v>14.3</v>
      </c>
      <c r="E13">
        <v>57.2</v>
      </c>
      <c r="J13">
        <v>28.5</v>
      </c>
    </row>
    <row r="14" spans="1:10">
      <c r="A14" s="1">
        <v>42919.7330092593</v>
      </c>
      <c r="B14">
        <v>22.8</v>
      </c>
      <c r="C14">
        <v>5.6</v>
      </c>
      <c r="D14">
        <v>19.9</v>
      </c>
      <c r="E14">
        <v>51.8</v>
      </c>
      <c r="J14">
        <v>28.4</v>
      </c>
    </row>
    <row r="15" spans="1:10">
      <c r="A15" s="1">
        <v>42919.733125</v>
      </c>
      <c r="B15">
        <v>22.9</v>
      </c>
      <c r="C15">
        <v>4.9</v>
      </c>
      <c r="D15">
        <v>15.3</v>
      </c>
      <c r="E15">
        <v>56.9</v>
      </c>
      <c r="J15">
        <v>27.8</v>
      </c>
    </row>
    <row r="16" spans="1:10">
      <c r="A16" s="1">
        <v>42919.7332407407</v>
      </c>
      <c r="B16">
        <v>24.3</v>
      </c>
      <c r="C16">
        <v>5.3</v>
      </c>
      <c r="D16">
        <v>18.6</v>
      </c>
      <c r="E16">
        <v>51.8</v>
      </c>
      <c r="J16">
        <v>29.6</v>
      </c>
    </row>
    <row r="17" spans="1:10">
      <c r="A17" s="1">
        <v>42919.7333564815</v>
      </c>
      <c r="B17">
        <v>22.6</v>
      </c>
      <c r="C17">
        <v>4.8</v>
      </c>
      <c r="D17">
        <v>16.6</v>
      </c>
      <c r="E17">
        <v>56</v>
      </c>
      <c r="J17">
        <v>27.4</v>
      </c>
    </row>
    <row r="18" spans="1:10">
      <c r="A18" s="1">
        <v>42919.7334722222</v>
      </c>
      <c r="B18">
        <v>22.8</v>
      </c>
      <c r="C18">
        <v>4</v>
      </c>
      <c r="D18">
        <v>13.6</v>
      </c>
      <c r="E18">
        <v>59.6</v>
      </c>
      <c r="J18">
        <v>26.8</v>
      </c>
    </row>
    <row r="19" spans="1:10">
      <c r="A19" s="1">
        <v>42919.733587963</v>
      </c>
      <c r="B19">
        <v>26.5</v>
      </c>
      <c r="C19">
        <v>5</v>
      </c>
      <c r="D19">
        <v>20.9</v>
      </c>
      <c r="E19">
        <v>47.5</v>
      </c>
      <c r="J19">
        <v>31.5</v>
      </c>
    </row>
    <row r="20" spans="1:10">
      <c r="A20" s="1">
        <v>42919.7337037037</v>
      </c>
      <c r="B20">
        <v>21</v>
      </c>
      <c r="C20">
        <v>3.6</v>
      </c>
      <c r="D20">
        <v>35.4</v>
      </c>
      <c r="E20">
        <v>40</v>
      </c>
      <c r="J20">
        <v>24.6</v>
      </c>
    </row>
    <row r="21" spans="1:10">
      <c r="A21" s="1">
        <v>42919.7338194444</v>
      </c>
      <c r="B21">
        <v>24</v>
      </c>
      <c r="C21">
        <v>4.4</v>
      </c>
      <c r="D21">
        <v>15.9</v>
      </c>
      <c r="E21">
        <v>55.7</v>
      </c>
      <c r="J21">
        <v>28.4</v>
      </c>
    </row>
    <row r="22" spans="1:10">
      <c r="A22" s="1">
        <v>42919.7339351852</v>
      </c>
      <c r="B22">
        <v>23.1</v>
      </c>
      <c r="C22">
        <v>4.7</v>
      </c>
      <c r="D22">
        <v>17.1</v>
      </c>
      <c r="E22">
        <v>55.1</v>
      </c>
      <c r="J22">
        <v>27.8</v>
      </c>
    </row>
    <row r="23" spans="1:10">
      <c r="A23" s="1">
        <v>42919.7340509259</v>
      </c>
      <c r="B23">
        <v>23.3</v>
      </c>
      <c r="C23">
        <v>4.2</v>
      </c>
      <c r="D23">
        <v>20</v>
      </c>
      <c r="E23">
        <v>52.6</v>
      </c>
      <c r="J23">
        <v>27.5</v>
      </c>
    </row>
    <row r="24" spans="1:10">
      <c r="A24" s="1">
        <v>42919.7341666667</v>
      </c>
      <c r="B24">
        <v>24</v>
      </c>
      <c r="C24">
        <v>4.8</v>
      </c>
      <c r="D24">
        <v>11.7</v>
      </c>
      <c r="E24">
        <v>59.6</v>
      </c>
      <c r="J24">
        <v>28.8</v>
      </c>
    </row>
    <row r="25" spans="1:10">
      <c r="A25" s="1">
        <v>42919.7342824074</v>
      </c>
      <c r="B25">
        <v>24.4</v>
      </c>
      <c r="C25">
        <v>4.2</v>
      </c>
      <c r="D25">
        <v>16.1</v>
      </c>
      <c r="E25">
        <v>55.2</v>
      </c>
      <c r="J25">
        <v>28.6</v>
      </c>
    </row>
    <row r="26" spans="1:10">
      <c r="A26" s="1">
        <v>42919.7343981481</v>
      </c>
      <c r="B26">
        <v>24.7</v>
      </c>
      <c r="C26">
        <v>5.2</v>
      </c>
      <c r="D26">
        <v>14.2</v>
      </c>
      <c r="E26">
        <v>55.9</v>
      </c>
      <c r="J26">
        <v>29.9</v>
      </c>
    </row>
    <row r="27" spans="1:10">
      <c r="A27" s="1">
        <v>42919.7345138889</v>
      </c>
      <c r="B27">
        <v>23.5</v>
      </c>
      <c r="C27">
        <v>6.3</v>
      </c>
      <c r="D27">
        <v>18.6</v>
      </c>
      <c r="E27">
        <v>51.5</v>
      </c>
      <c r="J27">
        <v>29.8</v>
      </c>
    </row>
    <row r="28" spans="1:10">
      <c r="A28" s="1">
        <v>42919.7346296296</v>
      </c>
      <c r="B28">
        <v>22.4</v>
      </c>
      <c r="C28">
        <v>5.3</v>
      </c>
      <c r="D28">
        <v>19.6</v>
      </c>
      <c r="E28">
        <v>52.8</v>
      </c>
      <c r="J28">
        <v>27.7</v>
      </c>
    </row>
    <row r="29" spans="1:10">
      <c r="A29" s="1">
        <v>42919.7347453704</v>
      </c>
      <c r="B29">
        <v>24.7</v>
      </c>
      <c r="C29">
        <v>4.4</v>
      </c>
      <c r="D29">
        <v>14.7</v>
      </c>
      <c r="E29">
        <v>56.1</v>
      </c>
      <c r="J29">
        <v>29.1</v>
      </c>
    </row>
    <row r="30" spans="1:10">
      <c r="A30" s="1">
        <v>42919.7348611111</v>
      </c>
      <c r="B30">
        <v>23.1</v>
      </c>
      <c r="C30">
        <v>4.7</v>
      </c>
      <c r="D30">
        <v>17.4</v>
      </c>
      <c r="E30">
        <v>54.8</v>
      </c>
      <c r="J30">
        <v>27.8</v>
      </c>
    </row>
    <row r="31" spans="1:10">
      <c r="A31" s="1">
        <v>42919.7349768519</v>
      </c>
      <c r="B31">
        <v>23</v>
      </c>
      <c r="C31">
        <v>5.2</v>
      </c>
      <c r="D31">
        <v>19.5</v>
      </c>
      <c r="E31">
        <v>52.3</v>
      </c>
      <c r="J31">
        <v>28.2</v>
      </c>
    </row>
    <row r="32" spans="1:10">
      <c r="A32" s="1">
        <v>42919.7350925926</v>
      </c>
      <c r="B32">
        <v>23.1</v>
      </c>
      <c r="C32">
        <v>6</v>
      </c>
      <c r="D32">
        <v>15.7</v>
      </c>
      <c r="E32">
        <v>55.2</v>
      </c>
      <c r="J32">
        <v>29.1</v>
      </c>
    </row>
    <row r="33" spans="1:10">
      <c r="A33" s="1">
        <v>42919.7352083333</v>
      </c>
      <c r="B33">
        <v>26.8</v>
      </c>
      <c r="C33">
        <v>3.8</v>
      </c>
      <c r="D33">
        <v>28.8</v>
      </c>
      <c r="E33">
        <v>40.6</v>
      </c>
      <c r="J33">
        <v>30.6</v>
      </c>
    </row>
    <row r="34" spans="1:10">
      <c r="A34" s="1">
        <v>42919.7353240741</v>
      </c>
      <c r="B34">
        <v>24.1</v>
      </c>
      <c r="C34">
        <v>5.7</v>
      </c>
      <c r="D34">
        <v>16.1</v>
      </c>
      <c r="E34">
        <v>54.2</v>
      </c>
      <c r="J34">
        <v>29.8</v>
      </c>
    </row>
    <row r="35" spans="1:10">
      <c r="A35" s="1">
        <v>42919.7354398148</v>
      </c>
      <c r="B35">
        <v>24.1</v>
      </c>
      <c r="C35">
        <v>6.3</v>
      </c>
      <c r="D35">
        <v>16</v>
      </c>
      <c r="E35">
        <v>53.5</v>
      </c>
      <c r="J35">
        <v>30.4</v>
      </c>
    </row>
    <row r="36" spans="1:10">
      <c r="A36" s="1">
        <v>42919.7355555556</v>
      </c>
      <c r="B36">
        <v>22</v>
      </c>
      <c r="C36">
        <v>4.5</v>
      </c>
      <c r="D36">
        <v>19.4</v>
      </c>
      <c r="E36">
        <v>54.1</v>
      </c>
      <c r="J36">
        <v>26.5</v>
      </c>
    </row>
    <row r="37" spans="1:10">
      <c r="A37" s="1">
        <v>42919.7356712963</v>
      </c>
      <c r="B37">
        <v>24</v>
      </c>
      <c r="C37">
        <v>4.6</v>
      </c>
      <c r="D37">
        <v>21.7</v>
      </c>
      <c r="E37">
        <v>49.7</v>
      </c>
      <c r="J37">
        <v>28.6</v>
      </c>
    </row>
    <row r="38" spans="1:10">
      <c r="A38" s="1">
        <v>42919.735787037</v>
      </c>
      <c r="B38">
        <v>24</v>
      </c>
      <c r="C38">
        <v>5.1</v>
      </c>
      <c r="D38">
        <v>17.1</v>
      </c>
      <c r="E38">
        <v>53.8</v>
      </c>
      <c r="J38">
        <v>29.1</v>
      </c>
    </row>
    <row r="39" spans="1:10">
      <c r="A39" s="1">
        <v>42919.7359027778</v>
      </c>
      <c r="B39">
        <v>23.1</v>
      </c>
      <c r="C39">
        <v>7.8</v>
      </c>
      <c r="D39">
        <v>19.7</v>
      </c>
      <c r="E39">
        <v>49.5</v>
      </c>
      <c r="J39">
        <v>30.9</v>
      </c>
    </row>
    <row r="40" spans="1:10">
      <c r="A40" s="1">
        <v>42919.7360185185</v>
      </c>
      <c r="B40">
        <v>23.7</v>
      </c>
      <c r="C40">
        <v>4.6</v>
      </c>
      <c r="D40">
        <v>15.1</v>
      </c>
      <c r="E40">
        <v>56.6</v>
      </c>
      <c r="J40">
        <v>28.3</v>
      </c>
    </row>
    <row r="41" spans="1:10">
      <c r="A41" s="1">
        <v>42919.7361342593</v>
      </c>
      <c r="B41">
        <v>22.9</v>
      </c>
      <c r="C41">
        <v>4.6</v>
      </c>
      <c r="D41">
        <v>14.9</v>
      </c>
      <c r="E41">
        <v>57.6</v>
      </c>
      <c r="J41">
        <v>27.5</v>
      </c>
    </row>
    <row r="42" spans="1:10">
      <c r="A42" s="1">
        <v>42919.73625</v>
      </c>
      <c r="B42">
        <v>23.5</v>
      </c>
      <c r="C42">
        <v>4.5</v>
      </c>
      <c r="D42">
        <v>16.4</v>
      </c>
      <c r="E42">
        <v>55.6</v>
      </c>
      <c r="J42">
        <v>28</v>
      </c>
    </row>
    <row r="43" spans="1:10">
      <c r="A43" s="1">
        <v>42919.7363657407</v>
      </c>
      <c r="B43">
        <v>24.8</v>
      </c>
      <c r="C43">
        <v>4</v>
      </c>
      <c r="D43">
        <v>12</v>
      </c>
      <c r="E43">
        <v>59.2</v>
      </c>
      <c r="J43">
        <v>28.8</v>
      </c>
    </row>
    <row r="44" spans="1:10">
      <c r="A44" s="1">
        <v>42919.7364814815</v>
      </c>
      <c r="B44">
        <v>24.4</v>
      </c>
      <c r="C44">
        <v>6</v>
      </c>
      <c r="D44">
        <v>21.1</v>
      </c>
      <c r="E44">
        <v>48.5</v>
      </c>
      <c r="J44">
        <v>30.4</v>
      </c>
    </row>
    <row r="45" spans="1:10">
      <c r="A45" s="1">
        <v>42919.7365972222</v>
      </c>
      <c r="B45">
        <v>24.1</v>
      </c>
      <c r="C45">
        <v>3.4</v>
      </c>
      <c r="D45">
        <v>15.9</v>
      </c>
      <c r="E45">
        <v>56.6</v>
      </c>
      <c r="J45">
        <v>27.5</v>
      </c>
    </row>
    <row r="46" spans="1:10">
      <c r="A46" s="1">
        <v>42919.736712963</v>
      </c>
      <c r="B46">
        <v>28.9</v>
      </c>
      <c r="C46">
        <v>4.5</v>
      </c>
      <c r="D46">
        <v>18</v>
      </c>
      <c r="E46">
        <v>48.6</v>
      </c>
      <c r="J46">
        <v>33.4</v>
      </c>
    </row>
    <row r="47" spans="1:10">
      <c r="A47" s="1">
        <v>42919.7368287037</v>
      </c>
      <c r="B47">
        <v>19.6</v>
      </c>
      <c r="C47">
        <v>3.5</v>
      </c>
      <c r="D47">
        <v>35.9</v>
      </c>
      <c r="E47">
        <v>41.1</v>
      </c>
      <c r="J47">
        <v>23.1</v>
      </c>
    </row>
    <row r="48" spans="1:10">
      <c r="A48" s="1">
        <v>42919.7369444444</v>
      </c>
      <c r="B48">
        <v>22.2</v>
      </c>
      <c r="C48">
        <v>4.6</v>
      </c>
      <c r="D48">
        <v>19.4</v>
      </c>
      <c r="E48">
        <v>53.9</v>
      </c>
      <c r="J48">
        <v>26.8</v>
      </c>
    </row>
    <row r="49" spans="1:10">
      <c r="A49" s="1">
        <v>42919.7370601852</v>
      </c>
      <c r="B49">
        <v>22.7</v>
      </c>
      <c r="C49">
        <v>7.3</v>
      </c>
      <c r="D49">
        <v>16.2</v>
      </c>
      <c r="E49">
        <v>53.8</v>
      </c>
      <c r="J49">
        <v>30</v>
      </c>
    </row>
    <row r="50" spans="1:10">
      <c r="A50" s="1">
        <v>42919.7371759259</v>
      </c>
      <c r="B50">
        <v>24.1</v>
      </c>
      <c r="C50">
        <v>6.1</v>
      </c>
      <c r="D50">
        <v>20.7</v>
      </c>
      <c r="E50">
        <v>49.1</v>
      </c>
      <c r="J50">
        <v>30.2</v>
      </c>
    </row>
    <row r="51" spans="1:10">
      <c r="A51" s="1">
        <v>42919.7372916667</v>
      </c>
      <c r="B51">
        <v>23.8</v>
      </c>
      <c r="C51">
        <v>6.5</v>
      </c>
      <c r="D51">
        <v>15.3</v>
      </c>
      <c r="E51">
        <v>54.4</v>
      </c>
      <c r="J51">
        <v>30.3</v>
      </c>
    </row>
    <row r="52" spans="1:10">
      <c r="A52" s="1">
        <v>42919.7374074074</v>
      </c>
      <c r="B52">
        <v>23.1</v>
      </c>
      <c r="C52">
        <v>4</v>
      </c>
      <c r="D52">
        <v>15.3</v>
      </c>
      <c r="E52">
        <v>57.6</v>
      </c>
      <c r="J52">
        <v>27.1</v>
      </c>
    </row>
    <row r="53" spans="1:10">
      <c r="A53" s="1">
        <v>42919.7375231481</v>
      </c>
      <c r="B53">
        <v>22.2</v>
      </c>
      <c r="C53">
        <v>5.5</v>
      </c>
      <c r="D53">
        <v>20</v>
      </c>
      <c r="E53">
        <v>52.3</v>
      </c>
      <c r="J53">
        <v>27.7</v>
      </c>
    </row>
    <row r="54" spans="1:10">
      <c r="A54" s="1">
        <v>42919.7376388889</v>
      </c>
      <c r="B54">
        <v>22.8</v>
      </c>
      <c r="C54">
        <v>3.9</v>
      </c>
      <c r="D54">
        <v>22.7</v>
      </c>
      <c r="E54">
        <v>50.7</v>
      </c>
      <c r="J54">
        <v>26.7</v>
      </c>
    </row>
    <row r="55" spans="1:10">
      <c r="A55" s="1">
        <v>42919.7377546296</v>
      </c>
      <c r="B55">
        <v>20.6</v>
      </c>
      <c r="C55">
        <v>4.9</v>
      </c>
      <c r="D55">
        <v>13.6</v>
      </c>
      <c r="E55">
        <v>60.9</v>
      </c>
      <c r="J55">
        <v>25.5</v>
      </c>
    </row>
    <row r="56" spans="1:10">
      <c r="A56" s="1">
        <v>42919.7378703704</v>
      </c>
      <c r="B56">
        <v>24.2</v>
      </c>
      <c r="C56">
        <v>4.6</v>
      </c>
      <c r="D56">
        <v>15</v>
      </c>
      <c r="E56">
        <v>56.2</v>
      </c>
      <c r="J56">
        <v>28.8</v>
      </c>
    </row>
    <row r="57" spans="1:10">
      <c r="A57" s="1">
        <v>42919.7379861111</v>
      </c>
      <c r="B57">
        <v>25.6</v>
      </c>
      <c r="C57">
        <v>6.2</v>
      </c>
      <c r="D57">
        <v>15.6</v>
      </c>
      <c r="E57">
        <v>52.6</v>
      </c>
      <c r="J57">
        <v>31.8</v>
      </c>
    </row>
    <row r="58" spans="1:10">
      <c r="A58" s="1">
        <v>42919.7381018518</v>
      </c>
      <c r="B58">
        <v>21.9</v>
      </c>
      <c r="C58">
        <v>5.2</v>
      </c>
      <c r="D58">
        <v>25.7</v>
      </c>
      <c r="E58">
        <v>47.2</v>
      </c>
      <c r="J58">
        <v>27.1</v>
      </c>
    </row>
    <row r="59" spans="1:10">
      <c r="A59" s="1">
        <v>42919.7382175926</v>
      </c>
      <c r="B59">
        <v>23</v>
      </c>
      <c r="C59">
        <v>5.6</v>
      </c>
      <c r="D59">
        <v>16.6</v>
      </c>
      <c r="E59">
        <v>54.8</v>
      </c>
      <c r="J59">
        <v>28.6</v>
      </c>
    </row>
    <row r="60" spans="1:10">
      <c r="A60" s="1">
        <v>42919.7383333333</v>
      </c>
      <c r="B60">
        <v>24.7</v>
      </c>
      <c r="C60">
        <v>5.5</v>
      </c>
      <c r="D60">
        <v>33.5</v>
      </c>
      <c r="E60">
        <v>36.3</v>
      </c>
      <c r="J60">
        <v>30.2</v>
      </c>
    </row>
    <row r="61" spans="1:10">
      <c r="A61" s="1">
        <v>42919.7384490741</v>
      </c>
      <c r="B61">
        <v>23.3</v>
      </c>
      <c r="C61">
        <v>4.1</v>
      </c>
      <c r="D61">
        <v>17.5</v>
      </c>
      <c r="E61">
        <v>55.2</v>
      </c>
      <c r="J61">
        <v>27.4</v>
      </c>
    </row>
    <row r="63" spans="1:10">
      <c r="A63" t="s">
        <v>11</v>
      </c>
      <c r="B63">
        <v>21.9766666666667</v>
      </c>
      <c r="C63">
        <v>4.73333333333333</v>
      </c>
      <c r="D63">
        <v>17.9</v>
      </c>
      <c r="E63">
        <v>55.3966666666666</v>
      </c>
      <c r="F63" t="e">
        <v>#DIV/0!</v>
      </c>
      <c r="G63" t="e">
        <v>#DIV/0!</v>
      </c>
      <c r="H63" t="e">
        <v>#DIV/0!</v>
      </c>
      <c r="I63" t="e">
        <v>#DIV/0!</v>
      </c>
      <c r="J63">
        <v>26.71</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42919.7316203704</v>
      </c>
      <c r="B2">
        <v>0</v>
      </c>
      <c r="C2">
        <v>0</v>
      </c>
      <c r="D2">
        <v>0</v>
      </c>
    </row>
    <row r="3" spans="1:4">
      <c r="A3" s="1">
        <v>42919.7317361111</v>
      </c>
      <c r="B3">
        <v>0</v>
      </c>
      <c r="C3">
        <v>98.4</v>
      </c>
      <c r="D3">
        <v>12</v>
      </c>
    </row>
    <row r="4" spans="1:4">
      <c r="A4" s="1">
        <v>42919.7318518519</v>
      </c>
      <c r="B4">
        <v>0</v>
      </c>
      <c r="C4">
        <v>90.4</v>
      </c>
      <c r="D4">
        <v>7.8</v>
      </c>
    </row>
    <row r="5" spans="1:4">
      <c r="A5" s="1">
        <v>42919.7319675926</v>
      </c>
      <c r="B5">
        <v>3.2</v>
      </c>
      <c r="C5">
        <v>851.2</v>
      </c>
      <c r="D5">
        <v>45.2</v>
      </c>
    </row>
    <row r="6" spans="1:4">
      <c r="A6" s="1">
        <v>42919.7320833333</v>
      </c>
      <c r="B6">
        <v>0</v>
      </c>
      <c r="C6">
        <v>72544.8</v>
      </c>
      <c r="D6">
        <v>184</v>
      </c>
    </row>
    <row r="7" spans="1:4">
      <c r="A7" s="1">
        <v>42919.7321990741</v>
      </c>
      <c r="B7">
        <v>0</v>
      </c>
      <c r="C7">
        <v>2395.8</v>
      </c>
      <c r="D7">
        <v>125.9</v>
      </c>
    </row>
    <row r="8" spans="1:4">
      <c r="A8" s="1">
        <v>42919.7323148148</v>
      </c>
      <c r="B8">
        <v>0</v>
      </c>
      <c r="C8">
        <v>2145.4</v>
      </c>
      <c r="D8">
        <v>119.5</v>
      </c>
    </row>
    <row r="9" spans="1:4">
      <c r="A9" s="1">
        <v>42919.7324305556</v>
      </c>
      <c r="B9">
        <v>0</v>
      </c>
      <c r="C9">
        <v>8552.2</v>
      </c>
      <c r="D9">
        <v>131.7</v>
      </c>
    </row>
    <row r="10" spans="1:4">
      <c r="A10" s="1">
        <v>42919.7325462963</v>
      </c>
      <c r="B10">
        <v>0</v>
      </c>
      <c r="C10">
        <v>2107</v>
      </c>
      <c r="D10">
        <v>120.2</v>
      </c>
    </row>
    <row r="11" spans="1:4">
      <c r="A11" s="1">
        <v>42919.732662037</v>
      </c>
      <c r="B11">
        <v>0</v>
      </c>
      <c r="C11">
        <v>2145.4</v>
      </c>
      <c r="D11">
        <v>128.3</v>
      </c>
    </row>
    <row r="12" spans="1:4">
      <c r="A12" s="1">
        <v>42919.7327777778</v>
      </c>
      <c r="B12">
        <v>0</v>
      </c>
      <c r="C12">
        <v>9935.2</v>
      </c>
      <c r="D12">
        <v>143.5</v>
      </c>
    </row>
    <row r="13" spans="1:4">
      <c r="A13" s="1">
        <v>42919.7328935185</v>
      </c>
      <c r="B13">
        <v>0</v>
      </c>
      <c r="C13">
        <v>1724.6</v>
      </c>
      <c r="D13">
        <v>120.7</v>
      </c>
    </row>
    <row r="14" spans="1:4">
      <c r="A14" s="1">
        <v>42919.7330092593</v>
      </c>
      <c r="B14">
        <v>1.6</v>
      </c>
      <c r="C14">
        <v>1700.6</v>
      </c>
      <c r="D14">
        <v>126.6</v>
      </c>
    </row>
    <row r="15" spans="1:4">
      <c r="A15" s="1">
        <v>42919.733125</v>
      </c>
      <c r="B15">
        <v>0</v>
      </c>
      <c r="C15">
        <v>7850.6</v>
      </c>
      <c r="D15">
        <v>127.1</v>
      </c>
    </row>
    <row r="16" spans="1:4">
      <c r="A16" s="1">
        <v>42919.7332407407</v>
      </c>
      <c r="B16">
        <v>0</v>
      </c>
      <c r="C16">
        <v>1643.2</v>
      </c>
      <c r="D16">
        <v>120.5</v>
      </c>
    </row>
    <row r="17" spans="1:4">
      <c r="A17" s="1">
        <v>42919.7333564815</v>
      </c>
      <c r="B17">
        <v>0</v>
      </c>
      <c r="C17">
        <v>1566.4</v>
      </c>
      <c r="D17">
        <v>128.6</v>
      </c>
    </row>
    <row r="18" spans="1:4">
      <c r="A18" s="1">
        <v>42919.7334722222</v>
      </c>
      <c r="B18">
        <v>0</v>
      </c>
      <c r="C18">
        <v>8526</v>
      </c>
      <c r="D18">
        <v>142.9</v>
      </c>
    </row>
    <row r="19" spans="1:4">
      <c r="A19" s="1">
        <v>42919.733587963</v>
      </c>
      <c r="B19">
        <v>0</v>
      </c>
      <c r="C19">
        <v>4020.6</v>
      </c>
      <c r="D19">
        <v>120.7</v>
      </c>
    </row>
    <row r="20" spans="1:4">
      <c r="A20" s="1">
        <v>42919.7337037037</v>
      </c>
      <c r="B20">
        <v>0</v>
      </c>
      <c r="C20">
        <v>72391.2</v>
      </c>
      <c r="D20">
        <v>168.6</v>
      </c>
    </row>
    <row r="21" spans="1:4">
      <c r="A21" s="1">
        <v>42919.7338194444</v>
      </c>
      <c r="B21">
        <v>0</v>
      </c>
      <c r="C21">
        <v>6886</v>
      </c>
      <c r="D21">
        <v>128.7</v>
      </c>
    </row>
    <row r="22" spans="1:4">
      <c r="A22" s="1">
        <v>42919.7339351852</v>
      </c>
      <c r="B22">
        <v>0</v>
      </c>
      <c r="C22">
        <v>1543.8</v>
      </c>
      <c r="D22">
        <v>121</v>
      </c>
    </row>
    <row r="23" spans="1:4">
      <c r="A23" s="1">
        <v>42919.7340509259</v>
      </c>
      <c r="B23">
        <v>0</v>
      </c>
      <c r="C23">
        <v>1851</v>
      </c>
      <c r="D23">
        <v>129.1</v>
      </c>
    </row>
    <row r="24" spans="1:4">
      <c r="A24" s="1">
        <v>42919.7341666667</v>
      </c>
      <c r="B24">
        <v>0</v>
      </c>
      <c r="C24">
        <v>8228.2</v>
      </c>
      <c r="D24">
        <v>138.8</v>
      </c>
    </row>
    <row r="25" spans="1:4">
      <c r="A25" s="1">
        <v>42919.7342824074</v>
      </c>
      <c r="B25">
        <v>0</v>
      </c>
      <c r="C25">
        <v>2066.2</v>
      </c>
      <c r="D25">
        <v>121.8</v>
      </c>
    </row>
    <row r="26" spans="1:4">
      <c r="A26" s="1">
        <v>42919.7343981481</v>
      </c>
      <c r="B26">
        <v>0</v>
      </c>
      <c r="C26">
        <v>3110.2</v>
      </c>
      <c r="D26">
        <v>123.9</v>
      </c>
    </row>
    <row r="27" spans="1:4">
      <c r="A27" s="1">
        <v>42919.7345138889</v>
      </c>
      <c r="B27">
        <v>0</v>
      </c>
      <c r="C27">
        <v>8088.2</v>
      </c>
      <c r="D27">
        <v>135.3</v>
      </c>
    </row>
    <row r="28" spans="1:4">
      <c r="A28" s="1">
        <v>42919.7346296296</v>
      </c>
      <c r="B28">
        <v>0</v>
      </c>
      <c r="C28">
        <v>1521.4</v>
      </c>
      <c r="D28">
        <v>118.3</v>
      </c>
    </row>
    <row r="29" spans="1:4">
      <c r="A29" s="1">
        <v>42919.7347453704</v>
      </c>
      <c r="B29">
        <v>0</v>
      </c>
      <c r="C29">
        <v>1700.6</v>
      </c>
      <c r="D29">
        <v>131.4</v>
      </c>
    </row>
    <row r="30" spans="1:4">
      <c r="A30" s="1">
        <v>42919.7348611111</v>
      </c>
      <c r="B30">
        <v>0</v>
      </c>
      <c r="C30">
        <v>8521</v>
      </c>
      <c r="D30">
        <v>146.9</v>
      </c>
    </row>
    <row r="31" spans="1:4">
      <c r="A31" s="1">
        <v>42919.7349768519</v>
      </c>
      <c r="B31">
        <v>0</v>
      </c>
      <c r="C31">
        <v>2014.2</v>
      </c>
      <c r="D31">
        <v>118.9</v>
      </c>
    </row>
    <row r="32" spans="1:4">
      <c r="A32" s="1">
        <v>42919.7350925926</v>
      </c>
      <c r="B32">
        <v>0</v>
      </c>
      <c r="C32">
        <v>3211</v>
      </c>
      <c r="D32">
        <v>121.4</v>
      </c>
    </row>
    <row r="33" spans="1:4">
      <c r="A33" s="1">
        <v>42919.7352083333</v>
      </c>
      <c r="B33">
        <v>0</v>
      </c>
      <c r="C33">
        <v>80560</v>
      </c>
      <c r="D33">
        <v>204.4</v>
      </c>
    </row>
    <row r="34" spans="1:4">
      <c r="A34" s="1">
        <v>42919.7353240741</v>
      </c>
      <c r="B34">
        <v>0</v>
      </c>
      <c r="C34">
        <v>1707.8</v>
      </c>
      <c r="D34">
        <v>123.2</v>
      </c>
    </row>
    <row r="35" spans="1:4">
      <c r="A35" s="1">
        <v>42919.7354398148</v>
      </c>
      <c r="B35">
        <v>0</v>
      </c>
      <c r="C35">
        <v>1701.6</v>
      </c>
      <c r="D35">
        <v>129.9</v>
      </c>
    </row>
    <row r="36" spans="1:4">
      <c r="A36" s="1">
        <v>42919.7355555556</v>
      </c>
      <c r="B36">
        <v>0</v>
      </c>
      <c r="C36">
        <v>7600.4</v>
      </c>
      <c r="D36">
        <v>138.3</v>
      </c>
    </row>
    <row r="37" spans="1:4">
      <c r="A37" s="1">
        <v>42919.7356712963</v>
      </c>
      <c r="B37">
        <v>27.2</v>
      </c>
      <c r="C37">
        <v>2055.8</v>
      </c>
      <c r="D37">
        <v>122.4</v>
      </c>
    </row>
    <row r="38" spans="1:4">
      <c r="A38" s="1">
        <v>42919.735787037</v>
      </c>
      <c r="B38">
        <v>390.4</v>
      </c>
      <c r="C38">
        <v>2049.4</v>
      </c>
      <c r="D38">
        <v>132.1</v>
      </c>
    </row>
    <row r="39" spans="1:4">
      <c r="A39" s="1">
        <v>42919.7359027778</v>
      </c>
      <c r="B39">
        <v>0</v>
      </c>
      <c r="C39">
        <v>11088.2</v>
      </c>
      <c r="D39">
        <v>132.6</v>
      </c>
    </row>
    <row r="40" spans="1:4">
      <c r="A40" s="1">
        <v>42919.7360185185</v>
      </c>
      <c r="B40">
        <v>24.8</v>
      </c>
      <c r="C40">
        <v>1798.2</v>
      </c>
      <c r="D40">
        <v>123.3</v>
      </c>
    </row>
    <row r="41" spans="1:4">
      <c r="A41" s="1">
        <v>42919.7361342593</v>
      </c>
      <c r="B41">
        <v>2.4</v>
      </c>
      <c r="C41">
        <v>2388.6</v>
      </c>
      <c r="D41">
        <v>126.2</v>
      </c>
    </row>
    <row r="42" spans="1:4">
      <c r="A42" s="1">
        <v>42919.73625</v>
      </c>
      <c r="B42">
        <v>24.8</v>
      </c>
      <c r="C42">
        <v>8308.2</v>
      </c>
      <c r="D42">
        <v>145.3</v>
      </c>
    </row>
    <row r="43" spans="1:4">
      <c r="A43" s="1">
        <v>42919.7363657407</v>
      </c>
      <c r="B43">
        <v>0</v>
      </c>
      <c r="C43">
        <v>1918.2</v>
      </c>
      <c r="D43">
        <v>123.8</v>
      </c>
    </row>
    <row r="44" spans="1:4">
      <c r="A44" s="1">
        <v>42919.7364814815</v>
      </c>
      <c r="B44">
        <v>123.2</v>
      </c>
      <c r="C44">
        <v>2224.6</v>
      </c>
      <c r="D44">
        <v>126</v>
      </c>
    </row>
    <row r="45" spans="1:4">
      <c r="A45" s="1">
        <v>42919.7365972222</v>
      </c>
      <c r="B45">
        <v>269.6</v>
      </c>
      <c r="C45">
        <v>5313.2</v>
      </c>
      <c r="D45">
        <v>127.8</v>
      </c>
    </row>
    <row r="46" spans="1:4">
      <c r="A46" s="1">
        <v>42919.736712963</v>
      </c>
      <c r="B46">
        <v>0</v>
      </c>
      <c r="C46">
        <v>7654.8</v>
      </c>
      <c r="D46">
        <v>127.4</v>
      </c>
    </row>
    <row r="47" spans="1:4">
      <c r="A47" s="1">
        <v>42919.7368287037</v>
      </c>
      <c r="B47">
        <v>0</v>
      </c>
      <c r="C47">
        <v>75005</v>
      </c>
      <c r="D47">
        <v>199.4</v>
      </c>
    </row>
    <row r="48" spans="1:4">
      <c r="A48" s="1">
        <v>42919.7369444444</v>
      </c>
      <c r="B48">
        <v>0</v>
      </c>
      <c r="C48">
        <v>5241.2</v>
      </c>
      <c r="D48">
        <v>133.6</v>
      </c>
    </row>
    <row r="49" spans="1:4">
      <c r="A49" s="1">
        <v>42919.7370601852</v>
      </c>
      <c r="B49">
        <v>0</v>
      </c>
      <c r="C49">
        <v>5610.8</v>
      </c>
      <c r="D49">
        <v>125.7</v>
      </c>
    </row>
    <row r="50" spans="1:4">
      <c r="A50" s="1">
        <v>42919.7371759259</v>
      </c>
      <c r="B50">
        <v>0</v>
      </c>
      <c r="C50">
        <v>2516.6</v>
      </c>
      <c r="D50">
        <v>124.7</v>
      </c>
    </row>
    <row r="51" spans="1:4">
      <c r="A51" s="1">
        <v>42919.7372916667</v>
      </c>
      <c r="B51">
        <v>0</v>
      </c>
      <c r="C51">
        <v>2463</v>
      </c>
      <c r="D51">
        <v>124.3</v>
      </c>
    </row>
    <row r="52" spans="1:4">
      <c r="A52" s="1">
        <v>42919.7374074074</v>
      </c>
      <c r="B52">
        <v>0</v>
      </c>
      <c r="C52">
        <v>9929.8</v>
      </c>
      <c r="D52">
        <v>136.2</v>
      </c>
    </row>
    <row r="53" spans="1:4">
      <c r="A53" s="1">
        <v>42919.7375231481</v>
      </c>
      <c r="B53">
        <v>0</v>
      </c>
      <c r="C53">
        <v>3038.2</v>
      </c>
      <c r="D53">
        <v>129.2</v>
      </c>
    </row>
    <row r="54" spans="1:4">
      <c r="A54" s="1">
        <v>42919.7376388889</v>
      </c>
      <c r="B54">
        <v>1127.2</v>
      </c>
      <c r="C54">
        <v>2166.2</v>
      </c>
      <c r="D54">
        <v>177.4</v>
      </c>
    </row>
    <row r="55" spans="1:4">
      <c r="A55" s="1">
        <v>42919.7377546296</v>
      </c>
      <c r="B55">
        <v>47.2</v>
      </c>
      <c r="C55">
        <v>8917.8</v>
      </c>
      <c r="D55">
        <v>131.5</v>
      </c>
    </row>
    <row r="56" spans="1:4">
      <c r="A56" s="1">
        <v>42919.7378703704</v>
      </c>
      <c r="B56">
        <v>0</v>
      </c>
      <c r="C56">
        <v>2515.8</v>
      </c>
      <c r="D56">
        <v>122.1</v>
      </c>
    </row>
    <row r="57" spans="1:4">
      <c r="A57" s="1">
        <v>42919.7379861111</v>
      </c>
      <c r="B57">
        <v>0</v>
      </c>
      <c r="C57">
        <v>2443.8</v>
      </c>
      <c r="D57">
        <v>121</v>
      </c>
    </row>
    <row r="58" spans="1:4">
      <c r="A58" s="1">
        <v>42919.7381018518</v>
      </c>
      <c r="B58">
        <v>1556</v>
      </c>
      <c r="C58">
        <v>8815.4</v>
      </c>
      <c r="D58">
        <v>183.8</v>
      </c>
    </row>
    <row r="59" spans="1:4">
      <c r="A59" s="1">
        <v>42919.7382175926</v>
      </c>
      <c r="B59">
        <v>0</v>
      </c>
      <c r="C59">
        <v>2461.4</v>
      </c>
      <c r="D59">
        <v>128.7</v>
      </c>
    </row>
    <row r="60" spans="1:4">
      <c r="A60" s="1">
        <v>42919.7383333333</v>
      </c>
      <c r="B60">
        <v>0</v>
      </c>
      <c r="C60">
        <v>77456.8</v>
      </c>
      <c r="D60">
        <v>195.7</v>
      </c>
    </row>
    <row r="61" spans="1:4">
      <c r="A61" s="1">
        <v>42919.7384490741</v>
      </c>
      <c r="B61">
        <v>436</v>
      </c>
      <c r="C61">
        <v>5210.8</v>
      </c>
      <c r="D61">
        <v>130.5</v>
      </c>
    </row>
    <row r="63" spans="1:4">
      <c r="A63" t="s">
        <v>380</v>
      </c>
      <c r="B63" s="4">
        <f>AVERAGE(B2:B61)</f>
        <v>67.2266666666667</v>
      </c>
      <c r="C63" s="4">
        <f>AVERAGE(C2:C61)</f>
        <v>9986.54</v>
      </c>
      <c r="D63" s="4">
        <f>AVERAGE(D2:D61)</f>
        <v>127.596666666667</v>
      </c>
    </row>
    <row r="64" spans="1:4">
      <c r="A64" t="s">
        <v>381</v>
      </c>
      <c r="B64" s="4">
        <f>IF(B63=0,0,MAX(SUMPRODUCT(B2:B61,B2:B61)/SUM(B2:B61)-B63,0))</f>
        <v>955.75595927542</v>
      </c>
      <c r="C64" s="4">
        <f>IF(C63=0,0,MAX(SUMPRODUCT(C2:C61,C2:C61)/SUM(C2:C61)-C63,0))</f>
        <v>40113.2433959176</v>
      </c>
      <c r="D64" s="4">
        <f>IF(D63=0,0,MAX(SUMPRODUCT(D2:D61,D2:D61)/SUM(D2:D61)-D63,0))</f>
        <v>10.3734083091687</v>
      </c>
    </row>
    <row r="65" spans="1:4">
      <c r="A65" t="s">
        <v>382</v>
      </c>
      <c r="B65" s="4">
        <f>MAX(B2:B61)</f>
        <v>1556</v>
      </c>
      <c r="C65" s="4">
        <f>MAX(C2:C61)</f>
        <v>80560</v>
      </c>
      <c r="D65" s="4">
        <f>MAX(D2:D61)</f>
        <v>204.4</v>
      </c>
    </row>
    <row r="66" spans="1:4">
      <c r="A66" t="s">
        <v>383</v>
      </c>
      <c r="B66" s="4">
        <f>MIN(B2:B61)</f>
        <v>0</v>
      </c>
      <c r="C66" s="4">
        <f>MIN(C2:C61)</f>
        <v>0</v>
      </c>
      <c r="D66" s="4">
        <f>MIN(D2:D61)</f>
        <v>0</v>
      </c>
    </row>
    <row r="67" spans="1:4">
      <c r="A67" t="s">
        <v>384</v>
      </c>
      <c r="B67" s="4">
        <f>B63+B64</f>
        <v>1022.98262594209</v>
      </c>
      <c r="C67" s="4">
        <f>C63+C64</f>
        <v>50099.7833959176</v>
      </c>
      <c r="D67" s="4">
        <f>D63+D64</f>
        <v>137.970074975835</v>
      </c>
    </row>
    <row r="68" spans="2:4">
      <c r="B68" s="4"/>
      <c r="C68" s="4"/>
      <c r="D6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4" max="4" width="12.625"/>
    <col min="10" max="10" width="12.625"/>
  </cols>
  <sheetData>
    <row r="1" spans="1:10">
      <c r="A1" t="s">
        <v>385</v>
      </c>
      <c r="B1" t="s">
        <v>5</v>
      </c>
      <c r="C1" t="s">
        <v>6</v>
      </c>
      <c r="D1" t="s">
        <v>7</v>
      </c>
      <c r="E1" t="s">
        <v>8</v>
      </c>
      <c r="F1" t="s">
        <v>386</v>
      </c>
      <c r="G1" t="s">
        <v>387</v>
      </c>
      <c r="J1" t="s">
        <v>9</v>
      </c>
    </row>
    <row r="2" spans="1:10">
      <c r="A2" s="1">
        <v>42919.7316203704</v>
      </c>
      <c r="B2">
        <v>1.5</v>
      </c>
      <c r="C2">
        <v>1</v>
      </c>
      <c r="D2">
        <v>1.9</v>
      </c>
      <c r="E2">
        <v>95.6</v>
      </c>
      <c r="G2">
        <v>4</v>
      </c>
      <c r="J2">
        <v>2.5</v>
      </c>
    </row>
    <row r="3" spans="1:10">
      <c r="A3" s="1">
        <v>42919.7317361111</v>
      </c>
      <c r="B3">
        <v>0.1</v>
      </c>
      <c r="C3">
        <v>0.3</v>
      </c>
      <c r="D3">
        <v>1.1</v>
      </c>
      <c r="E3">
        <v>98.5</v>
      </c>
      <c r="G3">
        <v>4</v>
      </c>
      <c r="J3">
        <v>0.4</v>
      </c>
    </row>
    <row r="4" spans="1:10">
      <c r="A4" s="1">
        <v>42919.7318518519</v>
      </c>
      <c r="B4">
        <v>0.2</v>
      </c>
      <c r="C4">
        <v>0.2</v>
      </c>
      <c r="D4">
        <v>1.2</v>
      </c>
      <c r="E4">
        <v>98.5</v>
      </c>
      <c r="G4">
        <v>4</v>
      </c>
      <c r="J4">
        <v>0.4</v>
      </c>
    </row>
    <row r="5" spans="1:10">
      <c r="A5" s="1">
        <v>42919.7319675926</v>
      </c>
      <c r="B5">
        <v>6.6</v>
      </c>
      <c r="C5">
        <v>2.1</v>
      </c>
      <c r="D5">
        <v>6.1</v>
      </c>
      <c r="E5">
        <v>85.1</v>
      </c>
      <c r="G5">
        <v>4</v>
      </c>
      <c r="J5">
        <v>8.7</v>
      </c>
    </row>
    <row r="6" spans="1:10">
      <c r="A6" s="1">
        <v>42919.7320833333</v>
      </c>
      <c r="B6">
        <v>22.6</v>
      </c>
      <c r="C6">
        <v>4.1</v>
      </c>
      <c r="D6">
        <v>27.6</v>
      </c>
      <c r="E6">
        <v>45.7</v>
      </c>
      <c r="G6">
        <v>4</v>
      </c>
      <c r="J6">
        <v>26.7</v>
      </c>
    </row>
    <row r="7" spans="1:10">
      <c r="A7" s="1">
        <v>42919.7321990741</v>
      </c>
      <c r="B7">
        <v>24.4</v>
      </c>
      <c r="C7">
        <v>4.9</v>
      </c>
      <c r="D7">
        <v>17.7</v>
      </c>
      <c r="E7">
        <v>53</v>
      </c>
      <c r="G7">
        <v>4</v>
      </c>
      <c r="J7">
        <v>29.3</v>
      </c>
    </row>
    <row r="8" spans="1:10">
      <c r="A8" s="1">
        <v>42919.7323148148</v>
      </c>
      <c r="B8">
        <v>24.4</v>
      </c>
      <c r="C8">
        <v>4.9</v>
      </c>
      <c r="D8">
        <v>17</v>
      </c>
      <c r="E8">
        <v>53.7</v>
      </c>
      <c r="G8">
        <v>4</v>
      </c>
      <c r="J8">
        <v>29.3</v>
      </c>
    </row>
    <row r="9" spans="1:10">
      <c r="A9" s="1">
        <v>42919.7324305556</v>
      </c>
      <c r="B9">
        <v>23.3</v>
      </c>
      <c r="C9">
        <v>4.6</v>
      </c>
      <c r="D9">
        <v>18.5</v>
      </c>
      <c r="E9">
        <v>53.6</v>
      </c>
      <c r="G9">
        <v>4</v>
      </c>
      <c r="J9">
        <v>27.9</v>
      </c>
    </row>
    <row r="10" spans="1:10">
      <c r="A10" s="1">
        <v>42919.7325462963</v>
      </c>
      <c r="B10">
        <v>24.2</v>
      </c>
      <c r="C10">
        <v>5</v>
      </c>
      <c r="D10">
        <v>17.7</v>
      </c>
      <c r="E10">
        <v>53</v>
      </c>
      <c r="G10">
        <v>4</v>
      </c>
      <c r="J10">
        <v>29.2</v>
      </c>
    </row>
    <row r="11" spans="1:10">
      <c r="A11" s="1">
        <v>42919.732662037</v>
      </c>
      <c r="B11">
        <v>23.1</v>
      </c>
      <c r="C11">
        <v>4.6</v>
      </c>
      <c r="D11">
        <v>17.9</v>
      </c>
      <c r="E11">
        <v>54.4</v>
      </c>
      <c r="G11">
        <v>4</v>
      </c>
      <c r="J11">
        <v>27.7</v>
      </c>
    </row>
    <row r="12" spans="1:10">
      <c r="A12" s="1">
        <v>42919.7327777778</v>
      </c>
      <c r="B12">
        <v>21.6</v>
      </c>
      <c r="C12">
        <v>6.2</v>
      </c>
      <c r="D12">
        <v>19.4</v>
      </c>
      <c r="E12">
        <v>52.8</v>
      </c>
      <c r="G12">
        <v>4</v>
      </c>
      <c r="J12">
        <v>27.8</v>
      </c>
    </row>
    <row r="13" spans="1:10">
      <c r="A13" s="1">
        <v>42919.7328935185</v>
      </c>
      <c r="B13">
        <v>24</v>
      </c>
      <c r="C13">
        <v>5.2</v>
      </c>
      <c r="D13">
        <v>17.9</v>
      </c>
      <c r="E13">
        <v>52.9</v>
      </c>
      <c r="G13">
        <v>4</v>
      </c>
      <c r="J13">
        <v>29.2</v>
      </c>
    </row>
    <row r="14" spans="1:10">
      <c r="A14" s="1">
        <v>42919.7330092593</v>
      </c>
      <c r="B14">
        <v>23.5</v>
      </c>
      <c r="C14">
        <v>5.7</v>
      </c>
      <c r="D14">
        <v>17.9</v>
      </c>
      <c r="E14">
        <v>52.9</v>
      </c>
      <c r="G14">
        <v>4</v>
      </c>
      <c r="J14">
        <v>29.2</v>
      </c>
    </row>
    <row r="15" spans="1:10">
      <c r="A15" s="1">
        <v>42919.733125</v>
      </c>
      <c r="B15">
        <v>24.5</v>
      </c>
      <c r="C15">
        <v>5.5</v>
      </c>
      <c r="D15">
        <v>17.4</v>
      </c>
      <c r="E15">
        <v>52.6</v>
      </c>
      <c r="G15">
        <v>4</v>
      </c>
      <c r="J15">
        <v>30</v>
      </c>
    </row>
    <row r="16" spans="1:10">
      <c r="A16" s="1">
        <v>42919.7332407407</v>
      </c>
      <c r="B16">
        <v>24</v>
      </c>
      <c r="C16">
        <v>4.8</v>
      </c>
      <c r="D16">
        <v>17.4</v>
      </c>
      <c r="E16">
        <v>53.7</v>
      </c>
      <c r="G16">
        <v>4</v>
      </c>
      <c r="J16">
        <v>28.8</v>
      </c>
    </row>
    <row r="17" spans="1:10">
      <c r="A17" s="1">
        <v>42919.7333564815</v>
      </c>
      <c r="B17">
        <v>23.7</v>
      </c>
      <c r="C17">
        <v>4.5</v>
      </c>
      <c r="D17">
        <v>18.1</v>
      </c>
      <c r="E17">
        <v>53.7</v>
      </c>
      <c r="G17">
        <v>4</v>
      </c>
      <c r="J17">
        <v>28.2</v>
      </c>
    </row>
    <row r="18" spans="1:10">
      <c r="A18" s="1">
        <v>42919.7334722222</v>
      </c>
      <c r="B18">
        <v>22.5</v>
      </c>
      <c r="C18">
        <v>5.4</v>
      </c>
      <c r="D18">
        <v>17.3</v>
      </c>
      <c r="E18">
        <v>54.8</v>
      </c>
      <c r="G18">
        <v>4</v>
      </c>
      <c r="J18">
        <v>27.9</v>
      </c>
    </row>
    <row r="19" spans="1:10">
      <c r="A19" s="1">
        <v>42919.733587963</v>
      </c>
      <c r="B19">
        <v>27.6</v>
      </c>
      <c r="C19">
        <v>5.7</v>
      </c>
      <c r="D19">
        <v>17.9</v>
      </c>
      <c r="E19">
        <v>48.8</v>
      </c>
      <c r="G19">
        <v>4</v>
      </c>
      <c r="J19">
        <v>33.3</v>
      </c>
    </row>
    <row r="20" spans="1:10">
      <c r="A20" s="1">
        <v>42919.7337037037</v>
      </c>
      <c r="B20">
        <v>17.4</v>
      </c>
      <c r="C20">
        <v>5.5</v>
      </c>
      <c r="D20">
        <v>33.7</v>
      </c>
      <c r="E20">
        <v>43.3</v>
      </c>
      <c r="G20">
        <v>4</v>
      </c>
      <c r="J20">
        <v>22.9</v>
      </c>
    </row>
    <row r="21" spans="1:10">
      <c r="A21" s="1">
        <v>42919.7338194444</v>
      </c>
      <c r="B21">
        <v>23.5</v>
      </c>
      <c r="C21">
        <v>4.8</v>
      </c>
      <c r="D21">
        <v>17.6</v>
      </c>
      <c r="E21">
        <v>54</v>
      </c>
      <c r="G21">
        <v>4</v>
      </c>
      <c r="J21">
        <v>28.3</v>
      </c>
    </row>
    <row r="22" spans="1:10">
      <c r="A22" s="1">
        <v>42919.7339351852</v>
      </c>
      <c r="B22">
        <v>23.6</v>
      </c>
      <c r="C22">
        <v>4.9</v>
      </c>
      <c r="D22">
        <v>17.9</v>
      </c>
      <c r="E22">
        <v>53.6</v>
      </c>
      <c r="G22">
        <v>4</v>
      </c>
      <c r="J22">
        <v>28.5</v>
      </c>
    </row>
    <row r="23" spans="1:10">
      <c r="A23" s="1">
        <v>42919.7340509259</v>
      </c>
      <c r="B23">
        <v>23.9</v>
      </c>
      <c r="C23">
        <v>4.5</v>
      </c>
      <c r="D23">
        <v>17.9</v>
      </c>
      <c r="E23">
        <v>53.7</v>
      </c>
      <c r="G23">
        <v>4</v>
      </c>
      <c r="J23">
        <v>28.4</v>
      </c>
    </row>
    <row r="24" spans="1:10">
      <c r="A24" s="1">
        <v>42919.7341666667</v>
      </c>
      <c r="B24">
        <v>23.6</v>
      </c>
      <c r="C24">
        <v>5.3</v>
      </c>
      <c r="D24">
        <v>18</v>
      </c>
      <c r="E24">
        <v>53.1</v>
      </c>
      <c r="G24">
        <v>4</v>
      </c>
      <c r="J24">
        <v>28.9</v>
      </c>
    </row>
    <row r="25" spans="1:10">
      <c r="A25" s="1">
        <v>42919.7342824074</v>
      </c>
      <c r="B25">
        <v>23.8</v>
      </c>
      <c r="C25">
        <v>5</v>
      </c>
      <c r="D25">
        <v>17.6</v>
      </c>
      <c r="E25">
        <v>53.5</v>
      </c>
      <c r="G25">
        <v>4</v>
      </c>
      <c r="J25">
        <v>28.8</v>
      </c>
    </row>
    <row r="26" spans="1:10">
      <c r="A26" s="1">
        <v>42919.7343981481</v>
      </c>
      <c r="B26">
        <v>23.5</v>
      </c>
      <c r="C26">
        <v>5.1</v>
      </c>
      <c r="D26">
        <v>17.8</v>
      </c>
      <c r="E26">
        <v>53.6</v>
      </c>
      <c r="G26">
        <v>4</v>
      </c>
      <c r="J26">
        <v>28.6</v>
      </c>
    </row>
    <row r="27" spans="1:10">
      <c r="A27" s="1">
        <v>42919.7345138889</v>
      </c>
      <c r="B27">
        <v>23.5</v>
      </c>
      <c r="C27">
        <v>5.2</v>
      </c>
      <c r="D27">
        <v>17.5</v>
      </c>
      <c r="E27">
        <v>53.8</v>
      </c>
      <c r="G27">
        <v>4</v>
      </c>
      <c r="J27">
        <v>28.7</v>
      </c>
    </row>
    <row r="28" spans="1:10">
      <c r="A28" s="1">
        <v>42919.7346296296</v>
      </c>
      <c r="B28">
        <v>23.8</v>
      </c>
      <c r="C28">
        <v>6.3</v>
      </c>
      <c r="D28">
        <v>17.1</v>
      </c>
      <c r="E28">
        <v>52.8</v>
      </c>
      <c r="G28">
        <v>4</v>
      </c>
      <c r="J28">
        <v>30.1</v>
      </c>
    </row>
    <row r="29" spans="1:10">
      <c r="A29" s="1">
        <v>42919.7347453704</v>
      </c>
      <c r="B29">
        <v>23.9</v>
      </c>
      <c r="C29">
        <v>5.2</v>
      </c>
      <c r="D29">
        <v>18.1</v>
      </c>
      <c r="E29">
        <v>52.9</v>
      </c>
      <c r="G29">
        <v>4</v>
      </c>
      <c r="J29">
        <v>29.1</v>
      </c>
    </row>
    <row r="30" spans="1:10">
      <c r="A30" s="1">
        <v>42919.7348611111</v>
      </c>
      <c r="B30">
        <v>23.3</v>
      </c>
      <c r="C30">
        <v>4.6</v>
      </c>
      <c r="D30">
        <v>18.6</v>
      </c>
      <c r="E30">
        <v>53.5</v>
      </c>
      <c r="G30">
        <v>4</v>
      </c>
      <c r="J30">
        <v>27.9</v>
      </c>
    </row>
    <row r="31" spans="1:10">
      <c r="A31" s="1">
        <v>42919.7349768519</v>
      </c>
      <c r="B31">
        <v>24.2</v>
      </c>
      <c r="C31">
        <v>5</v>
      </c>
      <c r="D31">
        <v>17.6</v>
      </c>
      <c r="E31">
        <v>53.2</v>
      </c>
      <c r="G31">
        <v>4</v>
      </c>
      <c r="J31">
        <v>29.2</v>
      </c>
    </row>
    <row r="32" spans="1:10">
      <c r="A32" s="1">
        <v>42919.7350925926</v>
      </c>
      <c r="B32">
        <v>22.8</v>
      </c>
      <c r="C32">
        <v>5.8</v>
      </c>
      <c r="D32">
        <v>17.9</v>
      </c>
      <c r="E32">
        <v>53.5</v>
      </c>
      <c r="G32">
        <v>4</v>
      </c>
      <c r="J32">
        <v>28.6</v>
      </c>
    </row>
    <row r="33" spans="1:10">
      <c r="A33" s="1">
        <v>42919.7352083333</v>
      </c>
      <c r="B33">
        <v>24.8</v>
      </c>
      <c r="C33">
        <v>4.6</v>
      </c>
      <c r="D33">
        <v>28.2</v>
      </c>
      <c r="E33">
        <v>42.4</v>
      </c>
      <c r="G33">
        <v>4</v>
      </c>
      <c r="J33">
        <v>29.4</v>
      </c>
    </row>
    <row r="34" spans="1:10">
      <c r="A34" s="1">
        <v>42919.7353240741</v>
      </c>
      <c r="B34">
        <v>24.6</v>
      </c>
      <c r="C34">
        <v>5.7</v>
      </c>
      <c r="D34">
        <v>17.6</v>
      </c>
      <c r="E34">
        <v>52.1</v>
      </c>
      <c r="G34">
        <v>4</v>
      </c>
      <c r="J34">
        <v>30.3</v>
      </c>
    </row>
    <row r="35" spans="1:10">
      <c r="A35" s="1">
        <v>42919.7354398148</v>
      </c>
      <c r="B35">
        <v>24.1</v>
      </c>
      <c r="C35">
        <v>5.1</v>
      </c>
      <c r="D35">
        <v>17.6</v>
      </c>
      <c r="E35">
        <v>53.2</v>
      </c>
      <c r="G35">
        <v>4</v>
      </c>
      <c r="J35">
        <v>29.2</v>
      </c>
    </row>
    <row r="36" spans="1:10">
      <c r="A36" s="1">
        <v>42919.7355555556</v>
      </c>
      <c r="B36">
        <v>22.8</v>
      </c>
      <c r="C36">
        <v>5.5</v>
      </c>
      <c r="D36">
        <v>18.6</v>
      </c>
      <c r="E36">
        <v>53.1</v>
      </c>
      <c r="G36">
        <v>4</v>
      </c>
      <c r="J36">
        <v>28.3</v>
      </c>
    </row>
    <row r="37" spans="1:10">
      <c r="A37" s="1">
        <v>42919.7356712963</v>
      </c>
      <c r="B37">
        <v>23.4</v>
      </c>
      <c r="C37">
        <v>4.4</v>
      </c>
      <c r="D37">
        <v>18.5</v>
      </c>
      <c r="E37">
        <v>53.7</v>
      </c>
      <c r="G37">
        <v>4</v>
      </c>
      <c r="J37">
        <v>27.8</v>
      </c>
    </row>
    <row r="38" spans="1:10">
      <c r="A38" s="1">
        <v>42919.735787037</v>
      </c>
      <c r="B38">
        <v>23.4</v>
      </c>
      <c r="C38">
        <v>4.9</v>
      </c>
      <c r="D38">
        <v>21.2</v>
      </c>
      <c r="E38">
        <v>50.5</v>
      </c>
      <c r="G38">
        <v>4</v>
      </c>
      <c r="J38">
        <v>28.3</v>
      </c>
    </row>
    <row r="39" spans="1:10">
      <c r="A39" s="1">
        <v>42919.7359027778</v>
      </c>
      <c r="B39">
        <v>22.7</v>
      </c>
      <c r="C39">
        <v>5.8</v>
      </c>
      <c r="D39">
        <v>18.1</v>
      </c>
      <c r="E39">
        <v>53.4</v>
      </c>
      <c r="G39">
        <v>4</v>
      </c>
      <c r="J39">
        <v>28.5</v>
      </c>
    </row>
    <row r="40" spans="1:10">
      <c r="A40" s="1">
        <v>42919.7360185185</v>
      </c>
      <c r="B40">
        <v>22.9</v>
      </c>
      <c r="C40">
        <v>4.5</v>
      </c>
      <c r="D40">
        <v>18.3</v>
      </c>
      <c r="E40">
        <v>54.4</v>
      </c>
      <c r="G40">
        <v>4</v>
      </c>
      <c r="J40">
        <v>27.4</v>
      </c>
    </row>
    <row r="41" spans="1:10">
      <c r="A41" s="1">
        <v>42919.7361342593</v>
      </c>
      <c r="B41">
        <v>23.5</v>
      </c>
      <c r="C41">
        <v>4.5</v>
      </c>
      <c r="D41">
        <v>18.1</v>
      </c>
      <c r="E41">
        <v>53.9</v>
      </c>
      <c r="G41">
        <v>4</v>
      </c>
      <c r="J41">
        <v>28</v>
      </c>
    </row>
    <row r="42" spans="1:10">
      <c r="A42" s="1">
        <v>42919.73625</v>
      </c>
      <c r="B42">
        <v>23.1</v>
      </c>
      <c r="C42">
        <v>4.9</v>
      </c>
      <c r="D42">
        <v>18.5</v>
      </c>
      <c r="E42">
        <v>53.5</v>
      </c>
      <c r="G42">
        <v>4</v>
      </c>
      <c r="J42">
        <v>28</v>
      </c>
    </row>
    <row r="43" spans="1:10">
      <c r="A43" s="1">
        <v>42919.7363657407</v>
      </c>
      <c r="B43">
        <v>25</v>
      </c>
      <c r="C43">
        <v>4.8</v>
      </c>
      <c r="D43">
        <v>17.3</v>
      </c>
      <c r="E43">
        <v>53</v>
      </c>
      <c r="G43">
        <v>4</v>
      </c>
      <c r="J43">
        <v>29.8</v>
      </c>
    </row>
    <row r="44" spans="1:10">
      <c r="A44" s="1">
        <v>42919.7364814815</v>
      </c>
      <c r="B44">
        <v>23.6</v>
      </c>
      <c r="C44">
        <v>5.1</v>
      </c>
      <c r="D44">
        <v>18.1</v>
      </c>
      <c r="E44">
        <v>53.1</v>
      </c>
      <c r="G44">
        <v>4</v>
      </c>
      <c r="J44">
        <v>28.7</v>
      </c>
    </row>
    <row r="45" spans="1:10">
      <c r="A45" s="1">
        <v>42919.7365972222</v>
      </c>
      <c r="B45">
        <v>23</v>
      </c>
      <c r="C45">
        <v>4.8</v>
      </c>
      <c r="D45">
        <v>18.3</v>
      </c>
      <c r="E45">
        <v>54</v>
      </c>
      <c r="G45">
        <v>4</v>
      </c>
      <c r="J45">
        <v>27.8</v>
      </c>
    </row>
    <row r="46" spans="1:10">
      <c r="A46" s="1">
        <v>42919.736712963</v>
      </c>
      <c r="B46">
        <v>30.7</v>
      </c>
      <c r="C46">
        <v>5.6</v>
      </c>
      <c r="D46">
        <v>17.2</v>
      </c>
      <c r="E46">
        <v>46.5</v>
      </c>
      <c r="G46">
        <v>4</v>
      </c>
      <c r="J46">
        <v>36.3</v>
      </c>
    </row>
    <row r="47" spans="1:10">
      <c r="A47" s="1">
        <v>42919.7368287037</v>
      </c>
      <c r="B47">
        <v>18.9</v>
      </c>
      <c r="C47">
        <v>4.1</v>
      </c>
      <c r="D47">
        <v>25.3</v>
      </c>
      <c r="E47">
        <v>51.7</v>
      </c>
      <c r="G47">
        <v>4</v>
      </c>
      <c r="J47">
        <v>23</v>
      </c>
    </row>
    <row r="48" spans="1:10">
      <c r="A48" s="1">
        <v>42919.7369444444</v>
      </c>
      <c r="B48">
        <v>22.2</v>
      </c>
      <c r="C48">
        <v>4.9</v>
      </c>
      <c r="D48">
        <v>18.6</v>
      </c>
      <c r="E48">
        <v>54.3</v>
      </c>
      <c r="G48">
        <v>4</v>
      </c>
      <c r="J48">
        <v>27.1</v>
      </c>
    </row>
    <row r="49" spans="1:10">
      <c r="A49" s="1">
        <v>42919.7370601852</v>
      </c>
      <c r="B49">
        <v>23.2</v>
      </c>
      <c r="C49">
        <v>5.3</v>
      </c>
      <c r="D49">
        <v>18.2</v>
      </c>
      <c r="E49">
        <v>53.2</v>
      </c>
      <c r="G49">
        <v>4</v>
      </c>
      <c r="J49">
        <v>28.5</v>
      </c>
    </row>
    <row r="50" spans="1:10">
      <c r="A50" s="1">
        <v>42919.7371759259</v>
      </c>
      <c r="B50">
        <v>24.2</v>
      </c>
      <c r="C50">
        <v>4.9</v>
      </c>
      <c r="D50">
        <v>17.5</v>
      </c>
      <c r="E50">
        <v>53.4</v>
      </c>
      <c r="G50">
        <v>4</v>
      </c>
      <c r="J50">
        <v>29.1</v>
      </c>
    </row>
    <row r="51" spans="1:10">
      <c r="A51" s="1">
        <v>42919.7372916667</v>
      </c>
      <c r="B51">
        <v>23.4</v>
      </c>
      <c r="C51">
        <v>5.1</v>
      </c>
      <c r="D51">
        <v>18</v>
      </c>
      <c r="E51">
        <v>53.6</v>
      </c>
      <c r="G51">
        <v>4</v>
      </c>
      <c r="J51">
        <v>28.5</v>
      </c>
    </row>
    <row r="52" spans="1:10">
      <c r="A52" s="1">
        <v>42919.7374074074</v>
      </c>
      <c r="B52">
        <v>23.4</v>
      </c>
      <c r="C52">
        <v>4.9</v>
      </c>
      <c r="D52">
        <v>17.9</v>
      </c>
      <c r="E52">
        <v>53.8</v>
      </c>
      <c r="G52">
        <v>4</v>
      </c>
      <c r="J52">
        <v>28.3</v>
      </c>
    </row>
    <row r="53" spans="1:10">
      <c r="A53" s="1">
        <v>42919.7375231481</v>
      </c>
      <c r="B53">
        <v>23.1</v>
      </c>
      <c r="C53">
        <v>5.6</v>
      </c>
      <c r="D53">
        <v>17.5</v>
      </c>
      <c r="E53">
        <v>53.7</v>
      </c>
      <c r="G53">
        <v>4</v>
      </c>
      <c r="J53">
        <v>28.7</v>
      </c>
    </row>
    <row r="54" spans="1:10">
      <c r="A54" s="1">
        <v>42919.7376388889</v>
      </c>
      <c r="B54">
        <v>21.9</v>
      </c>
      <c r="C54">
        <v>4.5</v>
      </c>
      <c r="D54">
        <v>23.3</v>
      </c>
      <c r="E54">
        <v>50.4</v>
      </c>
      <c r="G54">
        <v>4</v>
      </c>
      <c r="J54">
        <v>26.4</v>
      </c>
    </row>
    <row r="55" spans="1:10">
      <c r="A55" s="1">
        <v>42919.7377546296</v>
      </c>
      <c r="B55">
        <v>21.9</v>
      </c>
      <c r="C55">
        <v>4.6</v>
      </c>
      <c r="D55">
        <v>18.2</v>
      </c>
      <c r="E55">
        <v>55.4</v>
      </c>
      <c r="G55">
        <v>4</v>
      </c>
      <c r="J55">
        <v>26.5</v>
      </c>
    </row>
    <row r="56" spans="1:10">
      <c r="A56" s="1">
        <v>42919.7378703704</v>
      </c>
      <c r="B56">
        <v>24.1</v>
      </c>
      <c r="C56">
        <v>4.8</v>
      </c>
      <c r="D56">
        <v>17.2</v>
      </c>
      <c r="E56">
        <v>53.9</v>
      </c>
      <c r="G56">
        <v>4</v>
      </c>
      <c r="J56">
        <v>28.9</v>
      </c>
    </row>
    <row r="57" spans="1:10">
      <c r="A57" s="1">
        <v>42919.7379861111</v>
      </c>
      <c r="B57">
        <v>24.4</v>
      </c>
      <c r="C57">
        <v>5.2</v>
      </c>
      <c r="D57">
        <v>17.2</v>
      </c>
      <c r="E57">
        <v>53.2</v>
      </c>
      <c r="G57">
        <v>4</v>
      </c>
      <c r="J57">
        <v>29.6</v>
      </c>
    </row>
    <row r="58" spans="1:10">
      <c r="A58" s="1">
        <v>42919.7381018518</v>
      </c>
      <c r="B58">
        <v>22.8</v>
      </c>
      <c r="C58">
        <v>5.2</v>
      </c>
      <c r="D58">
        <v>22.1</v>
      </c>
      <c r="E58">
        <v>50</v>
      </c>
      <c r="G58">
        <v>4</v>
      </c>
      <c r="J58">
        <v>28</v>
      </c>
    </row>
    <row r="59" spans="1:10">
      <c r="A59" s="1">
        <v>42919.7382175926</v>
      </c>
      <c r="B59">
        <v>23.8</v>
      </c>
      <c r="C59">
        <v>4.7</v>
      </c>
      <c r="D59">
        <v>18.1</v>
      </c>
      <c r="E59">
        <v>53.4</v>
      </c>
      <c r="G59">
        <v>4</v>
      </c>
      <c r="J59">
        <v>28.5</v>
      </c>
    </row>
    <row r="60" spans="1:10">
      <c r="A60" s="1">
        <v>42919.7383333333</v>
      </c>
      <c r="B60">
        <v>25</v>
      </c>
      <c r="C60">
        <v>7</v>
      </c>
      <c r="D60">
        <v>29.4</v>
      </c>
      <c r="E60">
        <v>38.6</v>
      </c>
      <c r="G60">
        <v>4</v>
      </c>
      <c r="J60">
        <v>32</v>
      </c>
    </row>
    <row r="61" spans="1:10">
      <c r="A61" s="1">
        <v>42919.7384490741</v>
      </c>
      <c r="B61">
        <v>23.1</v>
      </c>
      <c r="C61">
        <v>5.1</v>
      </c>
      <c r="D61">
        <v>17.8</v>
      </c>
      <c r="E61">
        <v>54</v>
      </c>
      <c r="G61">
        <v>4</v>
      </c>
      <c r="J61">
        <v>28.2</v>
      </c>
    </row>
    <row r="63" spans="1:10">
      <c r="A63" t="s">
        <v>11</v>
      </c>
      <c r="B63">
        <v>22.0933333333333</v>
      </c>
      <c r="C63">
        <v>4.8</v>
      </c>
      <c r="D63">
        <v>17.9866666666667</v>
      </c>
      <c r="E63">
        <v>55.12</v>
      </c>
      <c r="F63" t="e">
        <v>#DIV/0!</v>
      </c>
      <c r="G63">
        <v>4</v>
      </c>
      <c r="H63" t="e">
        <v>#DIV/0!</v>
      </c>
      <c r="I63" t="e">
        <v>#DIV/0!</v>
      </c>
      <c r="J63">
        <v>26.8933333333333</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22.0133333333333</v>
      </c>
      <c r="C2" s="5">
        <v>4.805</v>
      </c>
      <c r="D2" s="5">
        <v>15.5883333333333</v>
      </c>
    </row>
    <row r="3" spans="1:4">
      <c r="A3" t="s">
        <v>390</v>
      </c>
      <c r="B3" s="5">
        <v>21.9683333333333</v>
      </c>
      <c r="C3" s="5">
        <v>4.82333333333333</v>
      </c>
      <c r="D3" s="5">
        <v>15.0833333333333</v>
      </c>
    </row>
    <row r="4" spans="1:4">
      <c r="A4" t="s">
        <v>391</v>
      </c>
      <c r="B4" s="5">
        <v>22.4016666666667</v>
      </c>
      <c r="C4" s="5">
        <v>4.845</v>
      </c>
      <c r="D4" s="5">
        <v>23.3933333333333</v>
      </c>
    </row>
    <row r="5" spans="1:4">
      <c r="A5" t="s">
        <v>392</v>
      </c>
      <c r="B5" s="5">
        <v>21.9766666666667</v>
      </c>
      <c r="C5" s="5">
        <v>4.73333333333333</v>
      </c>
      <c r="D5" s="5">
        <v>17.9</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42919.7316203704</v>
      </c>
      <c r="B2">
        <v>0</v>
      </c>
      <c r="C2">
        <v>0</v>
      </c>
      <c r="D2">
        <v>0</v>
      </c>
      <c r="E2">
        <v>0</v>
      </c>
      <c r="IV2">
        <v>0</v>
      </c>
    </row>
    <row r="3" spans="1:256">
      <c r="A3" s="1">
        <v>42919.7317361111</v>
      </c>
      <c r="B3">
        <v>8.3</v>
      </c>
      <c r="C3">
        <v>8.1</v>
      </c>
      <c r="D3">
        <v>0</v>
      </c>
      <c r="E3">
        <v>0</v>
      </c>
      <c r="IV3">
        <v>16.4</v>
      </c>
    </row>
    <row r="4" spans="1:256">
      <c r="A4" s="1">
        <v>42919.7318518519</v>
      </c>
      <c r="B4">
        <v>11.9</v>
      </c>
      <c r="C4">
        <v>11.3</v>
      </c>
      <c r="D4">
        <v>0</v>
      </c>
      <c r="E4">
        <v>0</v>
      </c>
      <c r="IV4">
        <v>23.2</v>
      </c>
    </row>
    <row r="5" spans="1:256">
      <c r="A5" s="1">
        <v>42919.7319675926</v>
      </c>
      <c r="B5">
        <v>19.4</v>
      </c>
      <c r="C5">
        <v>18.4</v>
      </c>
      <c r="D5">
        <v>16</v>
      </c>
      <c r="E5">
        <v>0</v>
      </c>
      <c r="IV5">
        <v>53.8</v>
      </c>
    </row>
    <row r="6" spans="1:256">
      <c r="A6" s="1">
        <v>42919.7320833333</v>
      </c>
      <c r="B6">
        <v>407.5</v>
      </c>
      <c r="C6">
        <v>390</v>
      </c>
      <c r="D6">
        <v>84</v>
      </c>
      <c r="E6">
        <v>0</v>
      </c>
      <c r="IV6">
        <v>881.5</v>
      </c>
    </row>
    <row r="7" spans="1:256">
      <c r="A7" s="1">
        <v>42919.7321990741</v>
      </c>
      <c r="B7">
        <v>19</v>
      </c>
      <c r="C7">
        <v>19</v>
      </c>
      <c r="D7">
        <v>0</v>
      </c>
      <c r="E7">
        <v>0</v>
      </c>
      <c r="IV7">
        <v>38</v>
      </c>
    </row>
    <row r="8" spans="1:256">
      <c r="A8" s="1">
        <v>42919.7323148148</v>
      </c>
      <c r="B8">
        <v>18</v>
      </c>
      <c r="C8">
        <v>17.9</v>
      </c>
      <c r="D8">
        <v>0</v>
      </c>
      <c r="E8">
        <v>0</v>
      </c>
      <c r="IV8">
        <v>35.9</v>
      </c>
    </row>
    <row r="9" spans="1:256">
      <c r="A9" s="1">
        <v>42919.7324305556</v>
      </c>
      <c r="B9">
        <v>65</v>
      </c>
      <c r="C9">
        <v>64.9</v>
      </c>
      <c r="D9">
        <v>0</v>
      </c>
      <c r="E9">
        <v>0</v>
      </c>
      <c r="IV9">
        <v>129.9</v>
      </c>
    </row>
    <row r="10" spans="1:256">
      <c r="A10" s="1">
        <v>42919.7325462963</v>
      </c>
      <c r="B10">
        <v>17.5</v>
      </c>
      <c r="C10">
        <v>17.5</v>
      </c>
      <c r="D10">
        <v>0</v>
      </c>
      <c r="E10">
        <v>0</v>
      </c>
      <c r="IV10">
        <v>35</v>
      </c>
    </row>
    <row r="11" spans="1:256">
      <c r="A11" s="1">
        <v>42919.732662037</v>
      </c>
      <c r="B11">
        <v>16.9</v>
      </c>
      <c r="C11">
        <v>16.6</v>
      </c>
      <c r="D11">
        <v>0</v>
      </c>
      <c r="E11">
        <v>0</v>
      </c>
      <c r="IV11">
        <v>33.5</v>
      </c>
    </row>
    <row r="12" spans="1:256">
      <c r="A12" s="1">
        <v>42919.7327777778</v>
      </c>
      <c r="B12">
        <v>70.6</v>
      </c>
      <c r="C12">
        <v>68</v>
      </c>
      <c r="D12">
        <v>0</v>
      </c>
      <c r="E12">
        <v>0</v>
      </c>
      <c r="IV12">
        <v>138.6</v>
      </c>
    </row>
    <row r="13" spans="1:256">
      <c r="A13" s="1">
        <v>42919.7328935185</v>
      </c>
      <c r="B13">
        <v>14.3</v>
      </c>
      <c r="C13">
        <v>14.3</v>
      </c>
      <c r="D13">
        <v>0</v>
      </c>
      <c r="E13">
        <v>0</v>
      </c>
      <c r="IV13">
        <v>28.6</v>
      </c>
    </row>
    <row r="14" spans="1:256">
      <c r="A14" s="1">
        <v>42919.7330092593</v>
      </c>
      <c r="B14">
        <v>13.4</v>
      </c>
      <c r="C14">
        <v>13.4</v>
      </c>
      <c r="D14">
        <v>0</v>
      </c>
      <c r="E14">
        <v>0</v>
      </c>
      <c r="IV14">
        <v>26.8</v>
      </c>
    </row>
    <row r="15" spans="1:256">
      <c r="A15" s="1">
        <v>42919.733125</v>
      </c>
      <c r="B15">
        <v>61.8</v>
      </c>
      <c r="C15">
        <v>61.7</v>
      </c>
      <c r="D15">
        <v>0</v>
      </c>
      <c r="E15">
        <v>0</v>
      </c>
      <c r="IV15">
        <v>123.5</v>
      </c>
    </row>
    <row r="16" spans="1:256">
      <c r="A16" s="1">
        <v>42919.7332407407</v>
      </c>
      <c r="B16">
        <v>13.6</v>
      </c>
      <c r="C16">
        <v>13.6</v>
      </c>
      <c r="D16">
        <v>0</v>
      </c>
      <c r="E16">
        <v>0</v>
      </c>
      <c r="IV16">
        <v>27.2</v>
      </c>
    </row>
    <row r="17" spans="1:256">
      <c r="A17" s="1">
        <v>42919.7333564815</v>
      </c>
      <c r="B17">
        <v>12.3</v>
      </c>
      <c r="C17">
        <v>12.1</v>
      </c>
      <c r="D17">
        <v>0</v>
      </c>
      <c r="E17">
        <v>0</v>
      </c>
      <c r="IV17">
        <v>24.4</v>
      </c>
    </row>
    <row r="18" spans="1:256">
      <c r="A18" s="1">
        <v>42919.7334722222</v>
      </c>
      <c r="B18">
        <v>60.8</v>
      </c>
      <c r="C18">
        <v>58.6</v>
      </c>
      <c r="D18">
        <v>0</v>
      </c>
      <c r="E18">
        <v>0</v>
      </c>
      <c r="IV18">
        <v>119.4</v>
      </c>
    </row>
    <row r="19" spans="1:256">
      <c r="A19" s="1">
        <v>42919.733587963</v>
      </c>
      <c r="B19">
        <v>31.8</v>
      </c>
      <c r="C19">
        <v>33.2</v>
      </c>
      <c r="D19">
        <v>153</v>
      </c>
      <c r="E19">
        <v>0</v>
      </c>
      <c r="IV19">
        <v>218</v>
      </c>
    </row>
    <row r="20" spans="1:256">
      <c r="A20" s="1">
        <v>42919.7337037037</v>
      </c>
      <c r="B20">
        <v>437.3</v>
      </c>
      <c r="C20">
        <v>428.4</v>
      </c>
      <c r="D20">
        <v>50.1</v>
      </c>
      <c r="E20">
        <v>0</v>
      </c>
      <c r="IV20">
        <v>915.8</v>
      </c>
    </row>
    <row r="21" spans="1:256">
      <c r="A21" s="1">
        <v>42919.7338194444</v>
      </c>
      <c r="B21">
        <v>53.6</v>
      </c>
      <c r="C21">
        <v>53.4</v>
      </c>
      <c r="D21">
        <v>0</v>
      </c>
      <c r="E21">
        <v>0</v>
      </c>
      <c r="IV21">
        <v>107</v>
      </c>
    </row>
    <row r="22" spans="1:256">
      <c r="A22" s="1">
        <v>42919.7339351852</v>
      </c>
      <c r="B22">
        <v>12.8</v>
      </c>
      <c r="C22">
        <v>12.7</v>
      </c>
      <c r="D22">
        <v>0</v>
      </c>
      <c r="E22">
        <v>0</v>
      </c>
      <c r="IV22">
        <v>25.5</v>
      </c>
    </row>
    <row r="23" spans="1:256">
      <c r="A23" s="1">
        <v>42919.7340509259</v>
      </c>
      <c r="B23">
        <v>14.5</v>
      </c>
      <c r="C23">
        <v>14.2</v>
      </c>
      <c r="D23">
        <v>0</v>
      </c>
      <c r="E23">
        <v>0</v>
      </c>
      <c r="IV23">
        <v>28.7</v>
      </c>
    </row>
    <row r="24" spans="1:256">
      <c r="A24" s="1">
        <v>42919.7341666667</v>
      </c>
      <c r="B24">
        <v>60.2</v>
      </c>
      <c r="C24">
        <v>58.4</v>
      </c>
      <c r="D24">
        <v>0</v>
      </c>
      <c r="E24">
        <v>0</v>
      </c>
      <c r="IV24">
        <v>118.6</v>
      </c>
    </row>
    <row r="25" spans="1:256">
      <c r="A25" s="1">
        <v>42919.7342824074</v>
      </c>
      <c r="B25">
        <v>17</v>
      </c>
      <c r="C25">
        <v>16.9</v>
      </c>
      <c r="D25">
        <v>0</v>
      </c>
      <c r="E25">
        <v>0</v>
      </c>
      <c r="IV25">
        <v>33.9</v>
      </c>
    </row>
    <row r="26" spans="1:256">
      <c r="A26" s="1">
        <v>42919.7343981481</v>
      </c>
      <c r="B26">
        <v>25.2</v>
      </c>
      <c r="C26">
        <v>25</v>
      </c>
      <c r="D26">
        <v>0</v>
      </c>
      <c r="E26">
        <v>0</v>
      </c>
      <c r="IV26">
        <v>50.2</v>
      </c>
    </row>
    <row r="27" spans="1:256">
      <c r="A27" s="1">
        <v>42919.7345138889</v>
      </c>
      <c r="B27">
        <v>59.9</v>
      </c>
      <c r="C27">
        <v>59.7</v>
      </c>
      <c r="D27">
        <v>0</v>
      </c>
      <c r="E27">
        <v>0</v>
      </c>
      <c r="IV27">
        <v>119.6</v>
      </c>
    </row>
    <row r="28" spans="1:256">
      <c r="A28" s="1">
        <v>42919.7346296296</v>
      </c>
      <c r="B28">
        <v>12.9</v>
      </c>
      <c r="C28">
        <v>12.9</v>
      </c>
      <c r="D28">
        <v>0</v>
      </c>
      <c r="E28">
        <v>0</v>
      </c>
      <c r="IV28">
        <v>25.8</v>
      </c>
    </row>
    <row r="29" spans="1:256">
      <c r="A29" s="1">
        <v>42919.7347453704</v>
      </c>
      <c r="B29">
        <v>13.1</v>
      </c>
      <c r="C29">
        <v>12.8</v>
      </c>
      <c r="D29">
        <v>0</v>
      </c>
      <c r="E29">
        <v>0</v>
      </c>
      <c r="IV29">
        <v>25.9</v>
      </c>
    </row>
    <row r="30" spans="1:256">
      <c r="A30" s="1">
        <v>42919.7348611111</v>
      </c>
      <c r="B30">
        <v>58.8</v>
      </c>
      <c r="C30">
        <v>57.3</v>
      </c>
      <c r="D30">
        <v>0</v>
      </c>
      <c r="E30">
        <v>0</v>
      </c>
      <c r="IV30">
        <v>116.1</v>
      </c>
    </row>
    <row r="31" spans="1:256">
      <c r="A31" s="1">
        <v>42919.7349768519</v>
      </c>
      <c r="B31">
        <v>17</v>
      </c>
      <c r="C31">
        <v>16.9</v>
      </c>
      <c r="D31">
        <v>0</v>
      </c>
      <c r="E31">
        <v>0</v>
      </c>
      <c r="IV31">
        <v>33.9</v>
      </c>
    </row>
    <row r="32" spans="1:256">
      <c r="A32" s="1">
        <v>42919.7350925926</v>
      </c>
      <c r="B32">
        <v>26.5</v>
      </c>
      <c r="C32">
        <v>26.4</v>
      </c>
      <c r="D32">
        <v>0</v>
      </c>
      <c r="E32">
        <v>0</v>
      </c>
      <c r="IV32">
        <v>52.9</v>
      </c>
    </row>
    <row r="33" spans="1:256">
      <c r="A33" s="1">
        <v>42919.7352083333</v>
      </c>
      <c r="B33">
        <v>409.3</v>
      </c>
      <c r="C33">
        <v>393</v>
      </c>
      <c r="D33">
        <v>52.3</v>
      </c>
      <c r="E33">
        <v>0</v>
      </c>
      <c r="IV33">
        <v>854.6</v>
      </c>
    </row>
    <row r="34" spans="1:256">
      <c r="A34" s="1">
        <v>42919.7353240741</v>
      </c>
      <c r="B34">
        <v>13.9</v>
      </c>
      <c r="C34">
        <v>13.8</v>
      </c>
      <c r="D34">
        <v>0</v>
      </c>
      <c r="E34">
        <v>0</v>
      </c>
      <c r="IV34">
        <v>27.7</v>
      </c>
    </row>
    <row r="35" spans="1:256">
      <c r="A35" s="1">
        <v>42919.7354398148</v>
      </c>
      <c r="B35">
        <v>13.2</v>
      </c>
      <c r="C35">
        <v>13</v>
      </c>
      <c r="D35">
        <v>0</v>
      </c>
      <c r="E35">
        <v>0</v>
      </c>
      <c r="IV35">
        <v>26.2</v>
      </c>
    </row>
    <row r="36" spans="1:256">
      <c r="A36" s="1">
        <v>42919.7355555556</v>
      </c>
      <c r="B36">
        <v>55.6</v>
      </c>
      <c r="C36">
        <v>54.3</v>
      </c>
      <c r="D36">
        <v>0</v>
      </c>
      <c r="E36">
        <v>0</v>
      </c>
      <c r="IV36">
        <v>109.9</v>
      </c>
    </row>
    <row r="37" spans="1:256">
      <c r="A37" s="1">
        <v>42919.7356712963</v>
      </c>
      <c r="B37">
        <v>17</v>
      </c>
      <c r="C37">
        <v>17</v>
      </c>
      <c r="D37">
        <v>0</v>
      </c>
      <c r="E37">
        <v>0</v>
      </c>
      <c r="IV37">
        <v>34</v>
      </c>
    </row>
    <row r="38" spans="1:256">
      <c r="A38" s="1">
        <v>42919.735787037</v>
      </c>
      <c r="B38">
        <v>19.1</v>
      </c>
      <c r="C38">
        <v>18.4</v>
      </c>
      <c r="D38">
        <v>4.2</v>
      </c>
      <c r="E38">
        <v>0</v>
      </c>
      <c r="IV38">
        <v>41.7</v>
      </c>
    </row>
    <row r="39" spans="1:256">
      <c r="A39" s="1">
        <v>42919.7359027778</v>
      </c>
      <c r="B39">
        <v>84.1</v>
      </c>
      <c r="C39">
        <v>83.1</v>
      </c>
      <c r="D39">
        <v>0</v>
      </c>
      <c r="E39">
        <v>0</v>
      </c>
      <c r="IV39">
        <v>167.2</v>
      </c>
    </row>
    <row r="40" spans="1:256">
      <c r="A40" s="1">
        <v>42919.7360185185</v>
      </c>
      <c r="B40">
        <v>14.8</v>
      </c>
      <c r="C40">
        <v>14.7</v>
      </c>
      <c r="D40">
        <v>0</v>
      </c>
      <c r="E40">
        <v>0</v>
      </c>
      <c r="IV40">
        <v>29.5</v>
      </c>
    </row>
    <row r="41" spans="1:256">
      <c r="A41" s="1">
        <v>42919.7361342593</v>
      </c>
      <c r="B41">
        <v>19.1</v>
      </c>
      <c r="C41">
        <v>18.8</v>
      </c>
      <c r="D41">
        <v>0</v>
      </c>
      <c r="E41">
        <v>0</v>
      </c>
      <c r="IV41">
        <v>37.9</v>
      </c>
    </row>
    <row r="42" spans="1:256">
      <c r="A42" s="1">
        <v>42919.73625</v>
      </c>
      <c r="B42">
        <v>58.4</v>
      </c>
      <c r="C42">
        <v>56.4</v>
      </c>
      <c r="D42">
        <v>0</v>
      </c>
      <c r="E42">
        <v>0</v>
      </c>
      <c r="IV42">
        <v>114.8</v>
      </c>
    </row>
    <row r="43" spans="1:256">
      <c r="A43" s="1">
        <v>42919.7363657407</v>
      </c>
      <c r="B43">
        <v>15.5</v>
      </c>
      <c r="C43">
        <v>15.4</v>
      </c>
      <c r="D43">
        <v>0</v>
      </c>
      <c r="E43">
        <v>0</v>
      </c>
      <c r="IV43">
        <v>30.9</v>
      </c>
    </row>
    <row r="44" spans="1:256">
      <c r="A44" s="1">
        <v>42919.7364814815</v>
      </c>
      <c r="B44">
        <v>18.7</v>
      </c>
      <c r="C44">
        <v>18.6</v>
      </c>
      <c r="D44">
        <v>0</v>
      </c>
      <c r="E44">
        <v>0</v>
      </c>
      <c r="IV44">
        <v>37.3</v>
      </c>
    </row>
    <row r="45" spans="1:256">
      <c r="A45" s="1">
        <v>42919.7365972222</v>
      </c>
      <c r="B45">
        <v>43.8</v>
      </c>
      <c r="C45">
        <v>43.6</v>
      </c>
      <c r="D45">
        <v>0</v>
      </c>
      <c r="E45">
        <v>0</v>
      </c>
      <c r="IV45">
        <v>87.4</v>
      </c>
    </row>
    <row r="46" spans="1:256">
      <c r="A46" s="1">
        <v>42919.736712963</v>
      </c>
      <c r="B46">
        <v>59.2</v>
      </c>
      <c r="C46">
        <v>59.6</v>
      </c>
      <c r="D46">
        <v>100</v>
      </c>
      <c r="E46">
        <v>0</v>
      </c>
      <c r="IV46">
        <v>218.8</v>
      </c>
    </row>
    <row r="47" spans="1:256">
      <c r="A47" s="1">
        <v>42919.7368287037</v>
      </c>
      <c r="B47">
        <v>378.8</v>
      </c>
      <c r="C47">
        <v>373.6</v>
      </c>
      <c r="D47">
        <v>0</v>
      </c>
      <c r="E47">
        <v>0</v>
      </c>
      <c r="IV47">
        <v>752.4</v>
      </c>
    </row>
    <row r="48" spans="1:256">
      <c r="A48" s="1">
        <v>42919.7369444444</v>
      </c>
      <c r="B48">
        <v>39.8</v>
      </c>
      <c r="C48">
        <v>38.7</v>
      </c>
      <c r="D48">
        <v>0</v>
      </c>
      <c r="E48">
        <v>0</v>
      </c>
      <c r="IV48">
        <v>78.5</v>
      </c>
    </row>
    <row r="49" spans="1:256">
      <c r="A49" s="1">
        <v>42919.7370601852</v>
      </c>
      <c r="B49">
        <v>44.7</v>
      </c>
      <c r="C49">
        <v>44.5</v>
      </c>
      <c r="D49">
        <v>0</v>
      </c>
      <c r="E49">
        <v>0</v>
      </c>
      <c r="IV49">
        <v>89.2</v>
      </c>
    </row>
    <row r="50" spans="1:256">
      <c r="A50" s="1">
        <v>42919.7371759259</v>
      </c>
      <c r="B50">
        <v>20.2</v>
      </c>
      <c r="C50">
        <v>20.2</v>
      </c>
      <c r="D50">
        <v>0</v>
      </c>
      <c r="E50">
        <v>0</v>
      </c>
      <c r="IV50">
        <v>40.4</v>
      </c>
    </row>
    <row r="51" spans="1:256">
      <c r="A51" s="1">
        <v>42919.7372916667</v>
      </c>
      <c r="B51">
        <v>19.9</v>
      </c>
      <c r="C51">
        <v>19.8</v>
      </c>
      <c r="D51">
        <v>0</v>
      </c>
      <c r="E51">
        <v>0</v>
      </c>
      <c r="IV51">
        <v>39.7</v>
      </c>
    </row>
    <row r="52" spans="1:256">
      <c r="A52" s="1">
        <v>42919.7374074074</v>
      </c>
      <c r="B52">
        <v>73</v>
      </c>
      <c r="C52">
        <v>72.8</v>
      </c>
      <c r="D52">
        <v>0</v>
      </c>
      <c r="E52">
        <v>0</v>
      </c>
      <c r="IV52">
        <v>145.8</v>
      </c>
    </row>
    <row r="53" spans="1:256">
      <c r="A53" s="1">
        <v>42919.7375231481</v>
      </c>
      <c r="B53">
        <v>23.9</v>
      </c>
      <c r="C53">
        <v>23.1</v>
      </c>
      <c r="D53">
        <v>0</v>
      </c>
      <c r="E53">
        <v>0</v>
      </c>
      <c r="IV53">
        <v>47</v>
      </c>
    </row>
    <row r="54" spans="1:256">
      <c r="A54" s="1">
        <v>42919.7376388889</v>
      </c>
      <c r="B54">
        <v>18.9</v>
      </c>
      <c r="C54">
        <v>18.4</v>
      </c>
      <c r="D54">
        <v>7.6</v>
      </c>
      <c r="E54">
        <v>0</v>
      </c>
      <c r="IV54">
        <v>44.9</v>
      </c>
    </row>
    <row r="55" spans="1:256">
      <c r="A55" s="1">
        <v>42919.7377546296</v>
      </c>
      <c r="B55">
        <v>68.4</v>
      </c>
      <c r="C55">
        <v>67.9</v>
      </c>
      <c r="D55">
        <v>0</v>
      </c>
      <c r="E55">
        <v>0</v>
      </c>
      <c r="IV55">
        <v>136.3</v>
      </c>
    </row>
    <row r="56" spans="1:256">
      <c r="A56" s="1">
        <v>42919.7378703704</v>
      </c>
      <c r="B56">
        <v>20.7</v>
      </c>
      <c r="C56">
        <v>20.6</v>
      </c>
      <c r="D56">
        <v>0</v>
      </c>
      <c r="E56">
        <v>0</v>
      </c>
      <c r="IV56">
        <v>41.3</v>
      </c>
    </row>
    <row r="57" spans="1:256">
      <c r="A57" s="1">
        <v>42919.7379861111</v>
      </c>
      <c r="B57">
        <v>20.2</v>
      </c>
      <c r="C57">
        <v>20.2</v>
      </c>
      <c r="D57">
        <v>0</v>
      </c>
      <c r="E57">
        <v>0</v>
      </c>
      <c r="IV57">
        <v>40.4</v>
      </c>
    </row>
    <row r="58" spans="1:256">
      <c r="A58" s="1">
        <v>42919.7381018518</v>
      </c>
      <c r="B58">
        <v>56.5</v>
      </c>
      <c r="C58">
        <v>56.4</v>
      </c>
      <c r="D58">
        <v>0</v>
      </c>
      <c r="E58">
        <v>0</v>
      </c>
      <c r="IV58">
        <v>112.9</v>
      </c>
    </row>
    <row r="59" spans="1:256">
      <c r="A59" s="1">
        <v>42919.7382175926</v>
      </c>
      <c r="B59">
        <v>19.4</v>
      </c>
      <c r="C59">
        <v>18.9</v>
      </c>
      <c r="D59">
        <v>0</v>
      </c>
      <c r="E59">
        <v>0</v>
      </c>
      <c r="IV59">
        <v>38.3</v>
      </c>
    </row>
    <row r="60" spans="1:256">
      <c r="A60" s="1">
        <v>42919.7383333333</v>
      </c>
      <c r="B60">
        <v>406.7</v>
      </c>
      <c r="C60">
        <v>391.6</v>
      </c>
      <c r="D60">
        <v>86.6</v>
      </c>
      <c r="E60">
        <v>0</v>
      </c>
      <c r="IV60">
        <v>884.9</v>
      </c>
    </row>
    <row r="61" spans="1:256">
      <c r="A61" s="1">
        <v>42919.7384490741</v>
      </c>
      <c r="B61">
        <v>43.4</v>
      </c>
      <c r="C61">
        <v>43.2</v>
      </c>
      <c r="D61">
        <v>0</v>
      </c>
      <c r="E61">
        <v>0</v>
      </c>
      <c r="IV61">
        <v>86.6</v>
      </c>
    </row>
    <row r="63" spans="1:5">
      <c r="A63" t="s">
        <v>380</v>
      </c>
      <c r="B63" s="4">
        <f>AVERAGE(B2:B61)</f>
        <v>62.785</v>
      </c>
      <c r="C63" s="4">
        <f>AVERAGE(C2:C61)</f>
        <v>61.3866666666667</v>
      </c>
      <c r="D63" s="4">
        <f>AVERAGE(D2:D61)</f>
        <v>9.23</v>
      </c>
      <c r="E63" s="4">
        <f>AVERAGE(E2:E61)</f>
        <v>0</v>
      </c>
    </row>
    <row r="64" spans="1:5">
      <c r="A64" t="s">
        <v>381</v>
      </c>
      <c r="B64" s="4">
        <f>IF(B63=0,0,MAX(SUMPRODUCT(B2:B61,B2:B61)/SUM(B2:B61)-B63,0))</f>
        <v>179.577143293249</v>
      </c>
      <c r="C64" s="4">
        <f>IF(C63=0,0,MAX(SUMPRODUCT(C2:C61,C2:C61)/SUM(C2:C61)-C63,0))</f>
        <v>172.191097234289</v>
      </c>
      <c r="D64" s="4">
        <f>IF(D63=0,0,MAX(SUMPRODUCT(D2:D61,D2:D61)/SUM(D2:D61)-D63,0))</f>
        <v>87.4497760924521</v>
      </c>
      <c r="E64" s="4">
        <f>IF(E63=0,0,MAX(SUMPRODUCT(E2:E61,E2:E61)/SUM(E2:E61)-E63,0))</f>
        <v>0</v>
      </c>
    </row>
    <row r="65" spans="1:5">
      <c r="A65" t="s">
        <v>382</v>
      </c>
      <c r="B65" s="4">
        <f>MAX(B2:B61)</f>
        <v>437.3</v>
      </c>
      <c r="C65" s="4">
        <f>MAX(C2:C61)</f>
        <v>428.4</v>
      </c>
      <c r="D65" s="4">
        <f>MAX(D2:D61)</f>
        <v>153</v>
      </c>
      <c r="E65" s="4">
        <f>MAX(E2:E61)</f>
        <v>0</v>
      </c>
    </row>
    <row r="66" spans="1:5">
      <c r="A66" t="s">
        <v>383</v>
      </c>
      <c r="B66" s="4">
        <f>MIN(B2:B61)</f>
        <v>0</v>
      </c>
      <c r="C66" s="4">
        <f>MIN(C2:C61)</f>
        <v>0</v>
      </c>
      <c r="D66" s="4">
        <f>MIN(D2:D61)</f>
        <v>0</v>
      </c>
      <c r="E66" s="4">
        <f>MIN(E2:E61)</f>
        <v>0</v>
      </c>
    </row>
    <row r="67" spans="1:5">
      <c r="A67" t="s">
        <v>384</v>
      </c>
      <c r="B67" s="4">
        <f>B63+B64</f>
        <v>242.362143293249</v>
      </c>
      <c r="C67" s="4">
        <f>C63+C64</f>
        <v>233.577763900956</v>
      </c>
      <c r="D67" s="4">
        <f>D63+D64</f>
        <v>96.6797760924521</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395</v>
      </c>
      <c r="C1" t="s">
        <v>394</v>
      </c>
      <c r="D1" t="s">
        <v>396</v>
      </c>
      <c r="E1" t="s">
        <v>397</v>
      </c>
      <c r="IV1" t="s">
        <v>398</v>
      </c>
    </row>
    <row r="2" spans="1:256">
      <c r="A2" s="1">
        <v>42919.7316203704</v>
      </c>
      <c r="B2">
        <v>0</v>
      </c>
      <c r="C2">
        <v>0</v>
      </c>
      <c r="D2">
        <v>0</v>
      </c>
      <c r="E2">
        <v>0</v>
      </c>
      <c r="IV2">
        <v>0</v>
      </c>
    </row>
    <row r="3" spans="1:256">
      <c r="A3" s="1">
        <v>42919.7317361111</v>
      </c>
      <c r="B3">
        <v>4.4</v>
      </c>
      <c r="C3">
        <v>4</v>
      </c>
      <c r="D3">
        <v>0</v>
      </c>
      <c r="E3">
        <v>0</v>
      </c>
      <c r="IV3">
        <v>8.4</v>
      </c>
    </row>
    <row r="4" spans="1:256">
      <c r="A4" s="1">
        <v>42919.7318518519</v>
      </c>
      <c r="B4">
        <v>4.7</v>
      </c>
      <c r="C4">
        <v>4.3</v>
      </c>
      <c r="D4">
        <v>0</v>
      </c>
      <c r="E4">
        <v>0</v>
      </c>
      <c r="IV4">
        <v>9</v>
      </c>
    </row>
    <row r="5" spans="1:256">
      <c r="A5" s="1">
        <v>42919.7319675926</v>
      </c>
      <c r="B5">
        <v>28.7</v>
      </c>
      <c r="C5">
        <v>28.3</v>
      </c>
      <c r="D5">
        <v>0.3</v>
      </c>
      <c r="E5">
        <v>0</v>
      </c>
      <c r="IV5">
        <v>57.3</v>
      </c>
    </row>
    <row r="6" spans="1:256">
      <c r="A6" s="1">
        <v>42919.7320833333</v>
      </c>
      <c r="B6">
        <v>94.6</v>
      </c>
      <c r="C6">
        <v>93.6</v>
      </c>
      <c r="D6">
        <v>5.6</v>
      </c>
      <c r="E6">
        <v>0</v>
      </c>
      <c r="IV6">
        <v>193.8</v>
      </c>
    </row>
    <row r="7" spans="1:256">
      <c r="A7" s="1">
        <v>42919.7321990741</v>
      </c>
      <c r="B7">
        <v>89.3</v>
      </c>
      <c r="C7">
        <v>89.3</v>
      </c>
      <c r="D7">
        <v>0</v>
      </c>
      <c r="E7">
        <v>0</v>
      </c>
      <c r="IV7">
        <v>178.6</v>
      </c>
    </row>
    <row r="8" spans="1:256">
      <c r="A8" s="1">
        <v>42919.7323148148</v>
      </c>
      <c r="B8">
        <v>88</v>
      </c>
      <c r="C8">
        <v>88</v>
      </c>
      <c r="D8">
        <v>0</v>
      </c>
      <c r="E8">
        <v>0</v>
      </c>
      <c r="IV8">
        <v>176</v>
      </c>
    </row>
    <row r="9" spans="1:256">
      <c r="A9" s="1">
        <v>42919.7324305556</v>
      </c>
      <c r="B9">
        <v>89</v>
      </c>
      <c r="C9">
        <v>89</v>
      </c>
      <c r="D9">
        <v>0</v>
      </c>
      <c r="E9">
        <v>0</v>
      </c>
      <c r="IV9">
        <v>178</v>
      </c>
    </row>
    <row r="10" spans="1:256">
      <c r="A10" s="1">
        <v>42919.7325462963</v>
      </c>
      <c r="B10">
        <v>88.5</v>
      </c>
      <c r="C10">
        <v>88.5</v>
      </c>
      <c r="D10">
        <v>0</v>
      </c>
      <c r="E10">
        <v>0</v>
      </c>
      <c r="IV10">
        <v>177</v>
      </c>
    </row>
    <row r="11" spans="1:256">
      <c r="A11" s="1">
        <v>42919.732662037</v>
      </c>
      <c r="B11">
        <v>88.7</v>
      </c>
      <c r="C11">
        <v>88.4</v>
      </c>
      <c r="D11">
        <v>0</v>
      </c>
      <c r="E11">
        <v>0</v>
      </c>
      <c r="IV11">
        <v>177.1</v>
      </c>
    </row>
    <row r="12" spans="1:256">
      <c r="A12" s="1">
        <v>42919.7327777778</v>
      </c>
      <c r="B12">
        <v>91.3</v>
      </c>
      <c r="C12">
        <v>90.6</v>
      </c>
      <c r="D12">
        <v>0</v>
      </c>
      <c r="E12">
        <v>0</v>
      </c>
      <c r="IV12">
        <v>181.9</v>
      </c>
    </row>
    <row r="13" spans="1:256">
      <c r="A13" s="1">
        <v>42919.7328935185</v>
      </c>
      <c r="B13">
        <v>88.6</v>
      </c>
      <c r="C13">
        <v>88.5</v>
      </c>
      <c r="D13">
        <v>0</v>
      </c>
      <c r="E13">
        <v>0</v>
      </c>
      <c r="IV13">
        <v>177.1</v>
      </c>
    </row>
    <row r="14" spans="1:256">
      <c r="A14" s="1">
        <v>42919.7330092593</v>
      </c>
      <c r="B14">
        <v>90.7</v>
      </c>
      <c r="C14">
        <v>90.7</v>
      </c>
      <c r="D14">
        <v>0</v>
      </c>
      <c r="E14">
        <v>0</v>
      </c>
      <c r="IV14">
        <v>181.4</v>
      </c>
    </row>
    <row r="15" spans="1:256">
      <c r="A15" s="1">
        <v>42919.733125</v>
      </c>
      <c r="B15">
        <v>89</v>
      </c>
      <c r="C15">
        <v>89</v>
      </c>
      <c r="D15">
        <v>0</v>
      </c>
      <c r="E15">
        <v>0</v>
      </c>
      <c r="IV15">
        <v>178</v>
      </c>
    </row>
    <row r="16" spans="1:256">
      <c r="A16" s="1">
        <v>42919.7332407407</v>
      </c>
      <c r="B16">
        <v>88</v>
      </c>
      <c r="C16">
        <v>87.8</v>
      </c>
      <c r="D16">
        <v>0</v>
      </c>
      <c r="E16">
        <v>0</v>
      </c>
      <c r="IV16">
        <v>175.8</v>
      </c>
    </row>
    <row r="17" spans="1:256">
      <c r="A17" s="1">
        <v>42919.7333564815</v>
      </c>
      <c r="B17">
        <v>90.7</v>
      </c>
      <c r="C17">
        <v>90.2</v>
      </c>
      <c r="D17">
        <v>0</v>
      </c>
      <c r="E17">
        <v>0</v>
      </c>
      <c r="IV17">
        <v>180.9</v>
      </c>
    </row>
    <row r="18" spans="1:256">
      <c r="A18" s="1">
        <v>42919.7334722222</v>
      </c>
      <c r="B18">
        <v>88</v>
      </c>
      <c r="C18">
        <v>86.7</v>
      </c>
      <c r="D18">
        <v>0</v>
      </c>
      <c r="E18">
        <v>0</v>
      </c>
      <c r="IV18">
        <v>174.7</v>
      </c>
    </row>
    <row r="19" spans="1:256">
      <c r="A19" s="1">
        <v>42919.733587963</v>
      </c>
      <c r="B19">
        <v>89.9</v>
      </c>
      <c r="C19">
        <v>89.9</v>
      </c>
      <c r="D19">
        <v>1.8</v>
      </c>
      <c r="E19">
        <v>0</v>
      </c>
      <c r="IV19">
        <v>181.6</v>
      </c>
    </row>
    <row r="20" spans="1:256">
      <c r="A20" s="1">
        <v>42919.7337037037</v>
      </c>
      <c r="B20">
        <v>92.9</v>
      </c>
      <c r="C20">
        <v>92.8</v>
      </c>
      <c r="D20">
        <v>15.8</v>
      </c>
      <c r="E20">
        <v>0</v>
      </c>
      <c r="IV20">
        <v>201.5</v>
      </c>
    </row>
    <row r="21" spans="1:256">
      <c r="A21" s="1">
        <v>42919.7338194444</v>
      </c>
      <c r="B21">
        <v>88.9</v>
      </c>
      <c r="C21">
        <v>88.7</v>
      </c>
      <c r="D21">
        <v>0</v>
      </c>
      <c r="E21">
        <v>0</v>
      </c>
      <c r="IV21">
        <v>177.6</v>
      </c>
    </row>
    <row r="22" spans="1:256">
      <c r="A22" s="1">
        <v>42919.7339351852</v>
      </c>
      <c r="B22">
        <v>89.4</v>
      </c>
      <c r="C22">
        <v>89.1</v>
      </c>
      <c r="D22">
        <v>0</v>
      </c>
      <c r="E22">
        <v>0</v>
      </c>
      <c r="IV22">
        <v>178.5</v>
      </c>
    </row>
    <row r="23" spans="1:256">
      <c r="A23" s="1">
        <v>42919.7340509259</v>
      </c>
      <c r="B23">
        <v>90</v>
      </c>
      <c r="C23">
        <v>89.6</v>
      </c>
      <c r="D23">
        <v>0</v>
      </c>
      <c r="E23">
        <v>0</v>
      </c>
      <c r="IV23">
        <v>179.6</v>
      </c>
    </row>
    <row r="24" spans="1:256">
      <c r="A24" s="1">
        <v>42919.7341666667</v>
      </c>
      <c r="B24">
        <v>89.2</v>
      </c>
      <c r="C24">
        <v>88.8</v>
      </c>
      <c r="D24">
        <v>0</v>
      </c>
      <c r="E24">
        <v>0</v>
      </c>
      <c r="IV24">
        <v>178</v>
      </c>
    </row>
    <row r="25" spans="1:256">
      <c r="A25" s="1">
        <v>42919.7342824074</v>
      </c>
      <c r="B25">
        <v>88.8</v>
      </c>
      <c r="C25">
        <v>88.2</v>
      </c>
      <c r="D25">
        <v>0</v>
      </c>
      <c r="E25">
        <v>0</v>
      </c>
      <c r="IV25">
        <v>177</v>
      </c>
    </row>
    <row r="26" spans="1:256">
      <c r="A26" s="1">
        <v>42919.7343981481</v>
      </c>
      <c r="B26">
        <v>89.1</v>
      </c>
      <c r="C26">
        <v>89.1</v>
      </c>
      <c r="D26">
        <v>0</v>
      </c>
      <c r="E26">
        <v>0</v>
      </c>
      <c r="IV26">
        <v>178.2</v>
      </c>
    </row>
    <row r="27" spans="1:256">
      <c r="A27" s="1">
        <v>42919.7345138889</v>
      </c>
      <c r="B27">
        <v>88.1</v>
      </c>
      <c r="C27">
        <v>88.1</v>
      </c>
      <c r="D27">
        <v>0</v>
      </c>
      <c r="E27">
        <v>0</v>
      </c>
      <c r="IV27">
        <v>176.2</v>
      </c>
    </row>
    <row r="28" spans="1:256">
      <c r="A28" s="1">
        <v>42919.7346296296</v>
      </c>
      <c r="B28">
        <v>88.6</v>
      </c>
      <c r="C28">
        <v>88.6</v>
      </c>
      <c r="D28">
        <v>0</v>
      </c>
      <c r="E28">
        <v>0</v>
      </c>
      <c r="IV28">
        <v>177.2</v>
      </c>
    </row>
    <row r="29" spans="1:256">
      <c r="A29" s="1">
        <v>42919.7347453704</v>
      </c>
      <c r="B29">
        <v>89.9</v>
      </c>
      <c r="C29">
        <v>89.7</v>
      </c>
      <c r="D29">
        <v>0</v>
      </c>
      <c r="E29">
        <v>0</v>
      </c>
      <c r="IV29">
        <v>179.6</v>
      </c>
    </row>
    <row r="30" spans="1:256">
      <c r="A30" s="1">
        <v>42919.7348611111</v>
      </c>
      <c r="B30">
        <v>89.7</v>
      </c>
      <c r="C30">
        <v>89.4</v>
      </c>
      <c r="D30">
        <v>0</v>
      </c>
      <c r="E30">
        <v>0</v>
      </c>
      <c r="IV30">
        <v>179.1</v>
      </c>
    </row>
    <row r="31" spans="1:256">
      <c r="A31" s="1">
        <v>42919.7349768519</v>
      </c>
      <c r="B31">
        <v>88.4</v>
      </c>
      <c r="C31">
        <v>88.4</v>
      </c>
      <c r="D31">
        <v>0</v>
      </c>
      <c r="E31">
        <v>0</v>
      </c>
      <c r="IV31">
        <v>176.8</v>
      </c>
    </row>
    <row r="32" spans="1:256">
      <c r="A32" s="1">
        <v>42919.7350925926</v>
      </c>
      <c r="B32">
        <v>89.4</v>
      </c>
      <c r="C32">
        <v>89.4</v>
      </c>
      <c r="D32">
        <v>0</v>
      </c>
      <c r="E32">
        <v>0</v>
      </c>
      <c r="IV32">
        <v>178.8</v>
      </c>
    </row>
    <row r="33" spans="1:256">
      <c r="A33" s="1">
        <v>42919.7352083333</v>
      </c>
      <c r="B33">
        <v>93.5</v>
      </c>
      <c r="C33">
        <v>93.3</v>
      </c>
      <c r="D33">
        <v>5.6</v>
      </c>
      <c r="E33">
        <v>0</v>
      </c>
      <c r="IV33">
        <v>192.4</v>
      </c>
    </row>
    <row r="34" spans="1:256">
      <c r="A34" s="1">
        <v>42919.7353240741</v>
      </c>
      <c r="B34">
        <v>89.7</v>
      </c>
      <c r="C34">
        <v>89.5</v>
      </c>
      <c r="D34">
        <v>0</v>
      </c>
      <c r="E34">
        <v>0</v>
      </c>
      <c r="IV34">
        <v>179.2</v>
      </c>
    </row>
    <row r="35" spans="1:256">
      <c r="A35" s="1">
        <v>42919.7354398148</v>
      </c>
      <c r="B35">
        <v>89.7</v>
      </c>
      <c r="C35">
        <v>89.2</v>
      </c>
      <c r="D35">
        <v>0</v>
      </c>
      <c r="E35">
        <v>0</v>
      </c>
      <c r="IV35">
        <v>178.9</v>
      </c>
    </row>
    <row r="36" spans="1:256">
      <c r="A36" s="1">
        <v>42919.7355555556</v>
      </c>
      <c r="B36">
        <v>89.6</v>
      </c>
      <c r="C36">
        <v>88.9</v>
      </c>
      <c r="D36">
        <v>0</v>
      </c>
      <c r="E36">
        <v>0</v>
      </c>
      <c r="IV36">
        <v>178.5</v>
      </c>
    </row>
    <row r="37" spans="1:256">
      <c r="A37" s="1">
        <v>42919.7356712963</v>
      </c>
      <c r="B37">
        <v>88.8</v>
      </c>
      <c r="C37">
        <v>88.4</v>
      </c>
      <c r="D37">
        <v>0</v>
      </c>
      <c r="E37">
        <v>0</v>
      </c>
      <c r="IV37">
        <v>177.2</v>
      </c>
    </row>
    <row r="38" spans="1:256">
      <c r="A38" s="1">
        <v>42919.735787037</v>
      </c>
      <c r="B38">
        <v>90.7</v>
      </c>
      <c r="C38">
        <v>90.4</v>
      </c>
      <c r="D38">
        <v>9.8</v>
      </c>
      <c r="E38">
        <v>0</v>
      </c>
      <c r="IV38">
        <v>190.9</v>
      </c>
    </row>
    <row r="39" spans="1:256">
      <c r="A39" s="1">
        <v>42919.7359027778</v>
      </c>
      <c r="B39">
        <v>89.9</v>
      </c>
      <c r="C39">
        <v>89.2</v>
      </c>
      <c r="D39">
        <v>0</v>
      </c>
      <c r="E39">
        <v>0</v>
      </c>
      <c r="IV39">
        <v>179.1</v>
      </c>
    </row>
    <row r="40" spans="1:256">
      <c r="A40" s="1">
        <v>42919.7360185185</v>
      </c>
      <c r="B40">
        <v>88.4</v>
      </c>
      <c r="C40">
        <v>88.2</v>
      </c>
      <c r="D40">
        <v>0</v>
      </c>
      <c r="E40">
        <v>0</v>
      </c>
      <c r="IV40">
        <v>176.6</v>
      </c>
    </row>
    <row r="41" spans="1:256">
      <c r="A41" s="1">
        <v>42919.7361342593</v>
      </c>
      <c r="B41">
        <v>89.8</v>
      </c>
      <c r="C41">
        <v>89.6</v>
      </c>
      <c r="D41">
        <v>0</v>
      </c>
      <c r="E41">
        <v>0</v>
      </c>
      <c r="IV41">
        <v>179.4</v>
      </c>
    </row>
    <row r="42" spans="1:256">
      <c r="A42" s="1">
        <v>42919.73625</v>
      </c>
      <c r="B42">
        <v>90.7</v>
      </c>
      <c r="C42">
        <v>90</v>
      </c>
      <c r="D42">
        <v>0</v>
      </c>
      <c r="E42">
        <v>0</v>
      </c>
      <c r="IV42">
        <v>180.7</v>
      </c>
    </row>
    <row r="43" spans="1:256">
      <c r="A43" s="1">
        <v>42919.7363657407</v>
      </c>
      <c r="B43">
        <v>89.4</v>
      </c>
      <c r="C43">
        <v>89.2</v>
      </c>
      <c r="D43">
        <v>0</v>
      </c>
      <c r="E43">
        <v>0</v>
      </c>
      <c r="IV43">
        <v>178.6</v>
      </c>
    </row>
    <row r="44" spans="1:256">
      <c r="A44" s="1">
        <v>42919.7364814815</v>
      </c>
      <c r="B44">
        <v>88.9</v>
      </c>
      <c r="C44">
        <v>88.9</v>
      </c>
      <c r="D44">
        <v>0</v>
      </c>
      <c r="E44">
        <v>0</v>
      </c>
      <c r="IV44">
        <v>177.8</v>
      </c>
    </row>
    <row r="45" spans="1:256">
      <c r="A45" s="1">
        <v>42919.7365972222</v>
      </c>
      <c r="B45">
        <v>88.9</v>
      </c>
      <c r="C45">
        <v>88.7</v>
      </c>
      <c r="D45">
        <v>0</v>
      </c>
      <c r="E45">
        <v>0</v>
      </c>
      <c r="IV45">
        <v>177.6</v>
      </c>
    </row>
    <row r="46" spans="1:256">
      <c r="A46" s="1">
        <v>42919.736712963</v>
      </c>
      <c r="B46">
        <v>90.8</v>
      </c>
      <c r="C46">
        <v>90.6</v>
      </c>
      <c r="D46">
        <v>4.4</v>
      </c>
      <c r="E46">
        <v>0</v>
      </c>
      <c r="IV46">
        <v>185.8</v>
      </c>
    </row>
    <row r="47" spans="1:256">
      <c r="A47" s="1">
        <v>42919.7368287037</v>
      </c>
      <c r="B47">
        <v>91.3</v>
      </c>
      <c r="C47">
        <v>90.7</v>
      </c>
      <c r="D47">
        <v>0</v>
      </c>
      <c r="E47">
        <v>0</v>
      </c>
      <c r="IV47">
        <v>182</v>
      </c>
    </row>
    <row r="48" spans="1:256">
      <c r="A48" s="1">
        <v>42919.7369444444</v>
      </c>
      <c r="B48">
        <v>88.5</v>
      </c>
      <c r="C48">
        <v>87.9</v>
      </c>
      <c r="D48">
        <v>0</v>
      </c>
      <c r="E48">
        <v>0</v>
      </c>
      <c r="IV48">
        <v>176.4</v>
      </c>
    </row>
    <row r="49" spans="1:256">
      <c r="A49" s="1">
        <v>42919.7370601852</v>
      </c>
      <c r="B49">
        <v>90.4</v>
      </c>
      <c r="C49">
        <v>90.2</v>
      </c>
      <c r="D49">
        <v>0</v>
      </c>
      <c r="E49">
        <v>0</v>
      </c>
      <c r="IV49">
        <v>180.6</v>
      </c>
    </row>
    <row r="50" spans="1:256">
      <c r="A50" s="1">
        <v>42919.7371759259</v>
      </c>
      <c r="B50">
        <v>89.3</v>
      </c>
      <c r="C50">
        <v>89</v>
      </c>
      <c r="D50">
        <v>0</v>
      </c>
      <c r="E50">
        <v>0</v>
      </c>
      <c r="IV50">
        <v>178.3</v>
      </c>
    </row>
    <row r="51" spans="1:256">
      <c r="A51" s="1">
        <v>42919.7372916667</v>
      </c>
      <c r="B51">
        <v>89.3</v>
      </c>
      <c r="C51">
        <v>89</v>
      </c>
      <c r="D51">
        <v>0</v>
      </c>
      <c r="E51">
        <v>0</v>
      </c>
      <c r="IV51">
        <v>178.3</v>
      </c>
    </row>
    <row r="52" spans="1:256">
      <c r="A52" s="1">
        <v>42919.7374074074</v>
      </c>
      <c r="B52">
        <v>90.6</v>
      </c>
      <c r="C52">
        <v>90.5</v>
      </c>
      <c r="D52">
        <v>0</v>
      </c>
      <c r="E52">
        <v>0</v>
      </c>
      <c r="IV52">
        <v>181.1</v>
      </c>
    </row>
    <row r="53" spans="1:256">
      <c r="A53" s="1">
        <v>42919.7375231481</v>
      </c>
      <c r="B53">
        <v>89.2</v>
      </c>
      <c r="C53">
        <v>87.3</v>
      </c>
      <c r="D53">
        <v>0</v>
      </c>
      <c r="E53">
        <v>0</v>
      </c>
      <c r="IV53">
        <v>176.5</v>
      </c>
    </row>
    <row r="54" spans="1:256">
      <c r="A54" s="1">
        <v>42919.7376388889</v>
      </c>
      <c r="B54">
        <v>92.7</v>
      </c>
      <c r="C54">
        <v>91.9</v>
      </c>
      <c r="D54">
        <v>4.2</v>
      </c>
      <c r="E54">
        <v>0</v>
      </c>
      <c r="IV54">
        <v>188.8</v>
      </c>
    </row>
    <row r="55" spans="1:256">
      <c r="A55" s="1">
        <v>42919.7377546296</v>
      </c>
      <c r="B55">
        <v>88.7</v>
      </c>
      <c r="C55">
        <v>88.1</v>
      </c>
      <c r="D55">
        <v>0</v>
      </c>
      <c r="E55">
        <v>0</v>
      </c>
      <c r="IV55">
        <v>176.8</v>
      </c>
    </row>
    <row r="56" spans="1:256">
      <c r="A56" s="1">
        <v>42919.7378703704</v>
      </c>
      <c r="B56">
        <v>89.6</v>
      </c>
      <c r="C56">
        <v>89.6</v>
      </c>
      <c r="D56">
        <v>0</v>
      </c>
      <c r="E56">
        <v>0</v>
      </c>
      <c r="IV56">
        <v>179.2</v>
      </c>
    </row>
    <row r="57" spans="1:256">
      <c r="A57" s="1">
        <v>42919.7379861111</v>
      </c>
      <c r="B57">
        <v>88.4</v>
      </c>
      <c r="C57">
        <v>88.4</v>
      </c>
      <c r="D57">
        <v>0</v>
      </c>
      <c r="E57">
        <v>0</v>
      </c>
      <c r="IV57">
        <v>176.8</v>
      </c>
    </row>
    <row r="58" spans="1:256">
      <c r="A58" s="1">
        <v>42919.7381018518</v>
      </c>
      <c r="B58">
        <v>93.9</v>
      </c>
      <c r="C58">
        <v>93.9</v>
      </c>
      <c r="D58">
        <v>0</v>
      </c>
      <c r="E58">
        <v>0</v>
      </c>
      <c r="IV58">
        <v>187.8</v>
      </c>
    </row>
    <row r="59" spans="1:256">
      <c r="A59" s="1">
        <v>42919.7382175926</v>
      </c>
      <c r="B59">
        <v>89.9</v>
      </c>
      <c r="C59">
        <v>89.4</v>
      </c>
      <c r="D59">
        <v>0</v>
      </c>
      <c r="E59">
        <v>0</v>
      </c>
      <c r="IV59">
        <v>179.3</v>
      </c>
    </row>
    <row r="60" spans="1:256">
      <c r="A60" s="1">
        <v>42919.7383333333</v>
      </c>
      <c r="B60">
        <v>94.6</v>
      </c>
      <c r="C60">
        <v>93.7</v>
      </c>
      <c r="D60">
        <v>4.5</v>
      </c>
      <c r="E60">
        <v>0</v>
      </c>
      <c r="IV60">
        <v>192.8</v>
      </c>
    </row>
    <row r="61" spans="1:256">
      <c r="A61" s="1">
        <v>42919.7384490741</v>
      </c>
      <c r="B61">
        <v>89.6</v>
      </c>
      <c r="C61">
        <v>89.4</v>
      </c>
      <c r="D61">
        <v>0</v>
      </c>
      <c r="E61">
        <v>0</v>
      </c>
      <c r="IV61">
        <v>179</v>
      </c>
    </row>
    <row r="63" spans="1:5">
      <c r="A63" t="s">
        <v>380</v>
      </c>
      <c r="B63" s="4">
        <f>AVERAGE(B2:B61)</f>
        <v>84.4883333333334</v>
      </c>
      <c r="C63" s="4">
        <f>AVERAGE(C2:C61)</f>
        <v>84.1633333333333</v>
      </c>
      <c r="D63" s="4">
        <f>AVERAGE(D2:D61)</f>
        <v>0.866666666666667</v>
      </c>
      <c r="E63" s="4">
        <f>AVERAGE(E2:E61)</f>
        <v>0</v>
      </c>
    </row>
    <row r="64" spans="1:5">
      <c r="A64" t="s">
        <v>381</v>
      </c>
      <c r="B64" s="4">
        <f>IF(B63=0,0,MAX(SUMPRODUCT(B2:B61,B2:B61)/SUM(B2:B61)-B63,0))</f>
        <v>4.88814665404159</v>
      </c>
      <c r="C64" s="4">
        <f>IF(C63=0,0,MAX(SUMPRODUCT(C2:C61,C2:C61)/SUM(C2:C61)-C63,0))</f>
        <v>4.90101376952229</v>
      </c>
      <c r="D64" s="4">
        <f>IF(D63=0,0,MAX(SUMPRODUCT(D2:D61,D2:D61)/SUM(D2:D61)-D63,0))</f>
        <v>8.15217948717949</v>
      </c>
      <c r="E64" s="4">
        <f>IF(E63=0,0,MAX(SUMPRODUCT(E2:E61,E2:E61)/SUM(E2:E61)-E63,0))</f>
        <v>0</v>
      </c>
    </row>
    <row r="65" spans="1:5">
      <c r="A65" t="s">
        <v>382</v>
      </c>
      <c r="B65" s="4">
        <f>MAX(B2:B61)</f>
        <v>94.6</v>
      </c>
      <c r="C65" s="4">
        <f>MAX(C2:C61)</f>
        <v>93.9</v>
      </c>
      <c r="D65" s="4">
        <f>MAX(D2:D61)</f>
        <v>15.8</v>
      </c>
      <c r="E65" s="4">
        <f>MAX(E2:E61)</f>
        <v>0</v>
      </c>
    </row>
    <row r="66" spans="1:5">
      <c r="A66" t="s">
        <v>383</v>
      </c>
      <c r="B66" s="4">
        <f>MIN(B2:B61)</f>
        <v>0</v>
      </c>
      <c r="C66" s="4">
        <f>MIN(C2:C61)</f>
        <v>0</v>
      </c>
      <c r="D66" s="4">
        <f>MIN(D2:D61)</f>
        <v>0</v>
      </c>
      <c r="E66" s="4">
        <f>MIN(E2:E61)</f>
        <v>0</v>
      </c>
    </row>
    <row r="67" spans="1:5">
      <c r="A67" t="s">
        <v>384</v>
      </c>
      <c r="B67" s="4">
        <f>B63+B64</f>
        <v>89.3764799873749</v>
      </c>
      <c r="C67" s="4">
        <f>C63+C64</f>
        <v>89.0643471028556</v>
      </c>
      <c r="D67" s="4">
        <f>D63+D64</f>
        <v>9.01884615384615</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2017-07-03T09:56:52Z</dcterms:created>
  <dcterms:modified xsi:type="dcterms:W3CDTF">2017-07-03T09:57:11Z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