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workbook>
</file>

<file path=xl/sharedStrings.xml><?xml version="1.0" encoding="utf-8"?>
<sst xmlns="http://schemas.openxmlformats.org/spreadsheetml/2006/main" count="559">
  <si>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</si>
  <si>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</si>
  <si>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</si>
  <si>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</si>
  <si>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</si>
  <si>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</si>
  <si>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</si>
  <si>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</si>
  <si>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</si>
  <si>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</si>
  <si>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</si>
  <si>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</si>
  <si>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</si>
  <si>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</si>
  <si>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</si>
  <si>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</si>
  <si>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</si>
  <si>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</si>
  <si>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</si>
  <si>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</si>
  <si>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</si>
  <si>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</si>
  <si>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</si>
  <si>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</si>
  <si>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</si>
  <si>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</si>
  <si>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</si>
  <si>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60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</si>
  <si>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</si>
  <si>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</si>
  <si>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</si>
  <si>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</si>
  <si>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</si>
  <si>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</si>
  <si>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</si>
  <si>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</si>
  <si>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</si>
  <si>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</si>
  <si>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</si>
  <si>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</si>
  <si>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</si>
  <si>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</si>
  <si>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</si>
  <si>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</si>
  <si>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</si>
  <si>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</si>
  <si>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</si>
  <si>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</si>
  <si>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</si>
  <si>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</si>
  <si>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</si>
  <si>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</si>
  <si>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</si>
  <si>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</si>
  <si>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15.83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</si>
  <si>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</si>
  <si>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</si>
  <si>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</si>
  <si>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</si>
  <si>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</si>
  <si>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</si>
  <si>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</si>
  <si>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</si>
  <si>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</si>
  <si>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</si>
  <si>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</si>
  <si>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</si>
  <si>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</si>
  <si>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</si>
  <si>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</si>
  <si>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</si>
  <si>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</si>
  <si>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</si>
  <si>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</si>
  <si>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</si>
  <si>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</si>
  <si>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</si>
  <si>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</si>
  <si>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</si>
  <si>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</si>
  <si>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</si>
  <si>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</si>
  <si>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</si>
  <si>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</si>
  <si>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</si>
  <si>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</si>
  <si>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</si>
  <si>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</si>
  <si>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</si>
  <si>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</si>
  <si>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</si>
  <si>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</si>
  <si>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</si>
  <si>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</si>
  <si>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</si>
  <si>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</si>
  <si>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</si>
  <si>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</si>
  <si>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</si>
  <si>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</si>
  <si>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</si>
  <si>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</si>
  <si>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</si>
  <si>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</si>
  <si>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</si>
  <si>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</si>
  <si>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</si>
  <si>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</si>
  <si>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</si>
  <si>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</si>
  <si>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</si>
  <si>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</si>
  <si>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</si>
  <si>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</si>
  <si>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</si>
  <si>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</si>
  <si>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</si>
  <si>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</si>
  <si>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</si>
  <si>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</si>
  <si>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</si>
  <si>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1711.539</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</si>
  <si>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</si>
  <si>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</si>
  <si>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</si>
  <si>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</si>
  <si>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</si>
  <si>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</si>
  <si>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</si>
  <si>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</si>
  <si>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</si>
  <si>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</si>
  <si>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</si>
  <si>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</si>
  <si>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</si>
  <si>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</si>
  <si>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</si>
  <si>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</si>
  <si>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</si>
  <si>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</si>
  <si>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</si>
  <si>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1624.835</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</si>
  <si>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</si>
  <si>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</si>
  <si>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</si>
  <si>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</si>
  <si>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1671.093</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</si>
  <si>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</si>
  <si>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</si>
  <si>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</si>
  <si>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</si>
  <si>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1658.621</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</si>
  <si>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</si>
  <si>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</si>
  <si>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</si>
  <si>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</si>
  <si>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</si>
  <si>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514180 kB</t>
  </si>
  <si>
    <t>MemAvailable:    4456016 kB</t>
  </si>
  <si>
    <t>Buffers:          136376 kB</t>
  </si>
  <si>
    <t>Cached:          3622084 kB</t>
  </si>
  <si>
    <t>SwapCached:         1180 kB</t>
  </si>
  <si>
    <t>Active:          4654732 kB</t>
  </si>
  <si>
    <t>Inactive:        2566376 kB</t>
  </si>
  <si>
    <t>Active(anon):    2552196 kB</t>
  </si>
  <si>
    <t>Inactive(anon):   919956 kB</t>
  </si>
  <si>
    <t>Active(file):    2102536 kB</t>
  </si>
  <si>
    <t>Inactive(file):  1646420 kB</t>
  </si>
  <si>
    <t>Unevictable:          32 kB</t>
  </si>
  <si>
    <t>Mlocked:              32 kB</t>
  </si>
  <si>
    <t>SwapTotal:       8342524 kB</t>
  </si>
  <si>
    <t>SwapFree:        8153396 kB</t>
  </si>
  <si>
    <t>Dirty:               356 kB</t>
  </si>
  <si>
    <t>Writeback:             0 kB</t>
  </si>
  <si>
    <t>AnonPages:       3461760 kB</t>
  </si>
  <si>
    <t>Mapped:            57128 kB</t>
  </si>
  <si>
    <t>Shmem:              9500 kB</t>
  </si>
  <si>
    <t>Slab:             272832 kB</t>
  </si>
  <si>
    <t>SReclaimable:     235336 kB</t>
  </si>
  <si>
    <t>SUnreclaim:        37496 kB</t>
  </si>
  <si>
    <t>KernelStack:       10512 kB</t>
  </si>
  <si>
    <t>PageTables:        38104 kB</t>
  </si>
  <si>
    <t>NFS_Unstable:          0 kB</t>
  </si>
  <si>
    <t>Bounce:                0 kB</t>
  </si>
  <si>
    <t>WritebackTmp:          0 kB</t>
  </si>
  <si>
    <t>CommitLimit:    12408028 kB</t>
  </si>
  <si>
    <t>Committed_AS:    6266172 kB</t>
  </si>
  <si>
    <t>VmallocTotal:   34359738367 kB</t>
  </si>
  <si>
    <t>VmallocUsed:           0 kB</t>
  </si>
  <si>
    <t>VmallocChunk:          0 kB</t>
  </si>
  <si>
    <t>HardwareCorrupted:     0 kB</t>
  </si>
  <si>
    <t>AnonHugePages:   3049472 kB</t>
  </si>
  <si>
    <t>CmaTotal:              0 kB</t>
  </si>
  <si>
    <t>CmaFree:               0 kB</t>
  </si>
  <si>
    <t>HugePages_Total:       0</t>
  </si>
  <si>
    <t>HugePages_Free:        0</t>
  </si>
  <si>
    <t>HugePages_Rsvd:        0</t>
  </si>
  <si>
    <t>HugePages_Surp:        0</t>
  </si>
  <si>
    <t>Hugepagesize:       2048 kB</t>
  </si>
  <si>
    <t>DirectMap4k:      162588 kB</t>
  </si>
  <si>
    <t>DirectMap2M:     8181760 kB</t>
  </si>
  <si>
    <t>/proc/stat</t>
  </si>
  <si>
    <t>cpu  1457209 41303 354551 206068204 919363 0 74886 0 0 0</t>
  </si>
  <si>
    <t>cpu0 362792 2214 82617 51663548 194107 0 9279 0 0 0</t>
  </si>
  <si>
    <t>cpu1 368017 3549 84653 51470580 192806 0 9220 0 0 0</t>
  </si>
  <si>
    <t>cpu2 362420 2094 99962 51637607 193163 0 10355 0 0 0</t>
  </si>
  <si>
    <t>cpu3 363979 33446 87318 51296468 339286 0 46030 0 0 0</t>
  </si>
  <si>
    <t>intr 221677029 17 2 0 0 0 0 0 0 1 0 0 0 4 0 0 0 836 871 0 0 0 0 0 11817896 0 0 0 0 0 0 0 0 0 0 49045740 2284533 31861391 13 16423025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</si>
  <si>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462537870</t>
  </si>
  <si>
    <t>btime 1498552702</t>
  </si>
  <si>
    <t>processes 156129</t>
  </si>
  <si>
    <t>procs_running 1</t>
  </si>
  <si>
    <t>procs_blocked 0</t>
  </si>
  <si>
    <t>softirq 260441781 375450 37496737 9343893 127727232 2285581 0 27365069 25219852 0 30627967</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</si>
  <si>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</si>
  <si>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</si>
  <si>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</si>
  <si>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</si>
  <si>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</si>
  <si>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</si>
  <si>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3299708087 23293690    0    0    0     0          0    191511 38418602452 38541689    0    0    0     0       0          0</t>
  </si>
  <si>
    <t xml:space="preserve">    lo: 32526954861 83277982    0    0    0     0          0         0 32526954861 83277982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</si>
  <si>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</si>
  <si>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</si>
  <si>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</si>
  <si>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</si>
  <si>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</si>
  <si>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</si>
  <si>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</si>
  <si>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</si>
  <si>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</si>
  <si>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</si>
  <si>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</si>
  <si>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</si>
  <si>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</si>
  <si>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</si>
  <si>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</si>
  <si>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</si>
  <si>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</si>
  <si>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</si>
  <si>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</si>
  <si>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</si>
  <si>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</si>
  <si>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</si>
  <si>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</si>
  <si>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</si>
  <si>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</si>
  <si>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</si>
  <si>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52131 2336 3499654 666544 1554717 872928 100184048 26263476 0 10479048 26930992</t>
  </si>
  <si>
    <t xml:space="preserve">   8       1 sda1 50904 2175 3442538 657928 1328009 830617 99804472 24733464 0 9098248 25392392</t>
  </si>
  <si>
    <t xml:space="preserve">   8       2 sda2 6 0 12 184 0 0 0 0 0 184 184</t>
  </si>
  <si>
    <t xml:space="preserve">   8       5 sda5 324 161 9768 7588 5100 42311 379576 35484 0 32528 43080</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</si>
  <si>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</si>
  <si>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</si>
  <si>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</si>
  <si>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</si>
  <si>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</si>
  <si>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</si>
  <si>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</si>
  <si>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</si>
  <si>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</si>
  <si>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</si>
  <si>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</si>
  <si>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</si>
  <si>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</si>
  <si>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</si>
  <si>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</si>
  <si>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</si>
  <si>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</si>
  <si>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</si>
  <si>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</si>
  <si>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</si>
  <si>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</si>
  <si>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</si>
  <si>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</si>
  <si>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</si>
  <si>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</si>
  <si>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</si>
  <si>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</si>
  <si>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</si>
  <si>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</si>
  <si>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</si>
  <si>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</si>
  <si>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</si>
  <si>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</si>
  <si>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</si>
  <si>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</si>
  <si>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</si>
  <si>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</si>
  <si>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42696 18084814 63 3449 426 230 139965 24613 20 0 1 0 2 123240448 1513 18446744073709551615 94355556155392 94355557580168 140735129968736 140735129964528 140283433834963 0 671173123 4096 1260 1 0 0 17 3 0 0 294 0 0 94355557588096 94355557734120 94355565113344 140735129972508 140735129972555 140735129972555 140735129972707 0</t>
  </si>
  <si>
    <t>/proc/1/statm</t>
  </si>
  <si>
    <t>30088 1513 883 348 0 21059 0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</si>
  <si>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</si>
  <si>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</si>
  <si>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</si>
  <si>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</si>
  <si>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</si>
  <si>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</si>
  <si>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</si>
  <si>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?23293690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</si>
  <si>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:38541689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</si>
  <si>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</si>
  <si>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:3299708087 (3.2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?38418602452 (38.4 GB)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</si>
  <si>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</si>
  <si>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</si>
  <si>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</si>
  <si>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</si>
  <si>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?83277982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</si>
  <si>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:83277982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</si>
  <si>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</si>
  <si>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:32526954861 (32.5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?32526954861 (32.5 GB)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</si>
  <si>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</si>
  <si>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</si>
  <si>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</si>
  <si>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</si>
  <si>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</si>
  <si>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</si>
  <si>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</si>
  <si>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</si>
  <si>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</si>
  <si>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18835 861052    3%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</si>
  <si>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</si>
  <si>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</si>
  <si>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</si>
  <si>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</si>
  <si>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</si>
  <si>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</si>
  <si>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</si>
  <si>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</si>
  <si>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</si>
  <si>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</si>
  <si>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</si>
  <si>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</si>
  <si>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</si>
  <si>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</si>
  <si>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</si>
  <si>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</si>
  <si>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</si>
  <si>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</si>
  <si>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</si>
  <si>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</si>
  <si>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</si>
  <si>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</si>
  <si>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</si>
  <si>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</si>
  <si>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</si>
  <si>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</si>
  <si>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</si>
  <si>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</si>
  <si>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</si>
  <si>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</si>
  <si>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</si>
  <si>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</si>
  <si>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</si>
  <si>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</si>
  <si>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</si>
  <si>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</si>
  <si>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</si>
  <si>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</si>
  <si>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</si>
  <si>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</si>
  <si>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</si>
  <si>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</si>
  <si>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</si>
  <si>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</si>
  <si>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</si>
  <si>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</si>
  <si>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</si>
  <si>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</si>
  <si>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</si>
  <si>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</si>
  <si>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</si>
  <si>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</si>
  <si>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</si>
  <si>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18:08:00 up 6 days,  1:29,  4 users,  load average: 2.20, 1.59, 2.18</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</si>
  <si>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</si>
  <si>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</si>
  <si>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</si>
  <si>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</si>
  <si>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</si>
  <si>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</si>
  <si>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</si>
  <si>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</si>
  <si>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</si>
  <si>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</si>
  <si>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</si>
  <si>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</si>
  <si>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</si>
  <si>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</si>
  <si>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</si>
  <si>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</si>
  <si>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</si>
  <si>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</si>
  <si>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</si>
  <si>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sda1</t>
  </si>
  <si>
    <t>sda</t>
  </si>
  <si>
    <t>sda5</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</si>
  <si>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</si>
  <si>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</si>
  <si>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</si>
  <si>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</si>
  <si>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</si>
  <si>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</si>
  <si>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</si>
  <si>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</si>
  <si>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</si>
  <si>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t>
  </si>
  <si>
    <t>/run</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</si>
  <si>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</si>
  <si>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</si>
  <si>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</si>
  <si>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</si>
  <si>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</si>
  <si>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</si>
  <si>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</si>
  <si>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</si>
  <si>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</si>
  <si>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</si>
  <si>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</si>
  <si>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</si>
  <si>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</si>
  <si>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</si>
  <si>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</si>
  <si>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</si>
  <si>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</si>
  <si>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</si>
  <si>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</si>
  <si>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</si>
  <si>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lo-read</t>
  </si>
  <si>
    <t>lo-write</t>
  </si>
  <si>
    <t>enp3s0-write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</si>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</sst>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176" formatCode="hh:mm"/>
    <numFmt numFmtId="177" formatCode="0.0"/>
    <numFmt numFmtId="178" formatCode="dd\-mmm\-yy"/>
    <numFmt numFmtId="41" formatCode="_ * #,##0_ ;_ * \-#,##0_ ;_ * &quot;-&quot;_ ;_ @_ "/>
    <numFmt numFmtId="43" formatCode="_ * #,##0.00_ ;_ * \-#,##0.00_ ;_ * &quot;-&quot;??_ ;_ @_ "/>
    <numFmt numFmtId="179" formatCode="#,##0.0"/>
    <numFmt numFmtId="44" formatCode="_ &quot;￥&quot;* #,##0.00_ ;_ &quot;￥&quot;* \-#,##0.00_ ;_ &quot;￥&quot;* &quot;-&quot;??_ ;_ @_ "/>
    <numFmt numFmtId="42" formatCode="_ &quot;￥&quot;* #,##0_ ;_ &quot;￥&quot;* \-#,##0_ ;_ &quot;￥&quot;* &quot;-&quot;_ ;_ @_ "/>
    <numFmt numFmtId="180" formatCode="#0.0"/>
    <numFmt numFmtId="181" formatCode="hh:mm:ss"/>
  </numFmts>
  <fonts count="23">
    <font>
      <sz val="11"/>
      <color theme="1"/>
      <name val="宋体"/>
      <charset val="134"/>
      <scheme val="minor"/>
    </font>
    <font>
      <sz val="11"/>
      <color theme="1"/>
      <name val="Courier"/>
      <charset val="134"/>
    </font>
    <font>
      <b/>
      <sz val="11"/>
      <color theme="1"/>
      <name val="宋体"/>
      <charset val="134"/>
      <scheme val="minor"/>
    </font>
    <font>
      <sz val="11"/>
      <color theme="1"/>
      <name val="宋体"/>
      <charset val="0"/>
      <scheme val="minor"/>
    </font>
    <font>
      <b/>
      <sz val="11"/>
      <color rgb="FFFFFFFF"/>
      <name val="宋体"/>
      <charset val="0"/>
      <scheme val="minor"/>
    </font>
    <font>
      <i/>
      <sz val="11"/>
      <color rgb="FF7F7F7F"/>
      <name val="宋体"/>
      <charset val="0"/>
      <scheme val="minor"/>
    </font>
    <font>
      <sz val="11"/>
      <color rgb="FF9C0006"/>
      <name val="宋体"/>
      <charset val="0"/>
      <scheme val="minor"/>
    </font>
    <font>
      <sz val="11"/>
      <color rgb="FF9C6500"/>
      <name val="宋体"/>
      <charset val="0"/>
      <scheme val="minor"/>
    </font>
    <font>
      <sz val="11"/>
      <color rgb="FF006100"/>
      <name val="宋体"/>
      <charset val="0"/>
      <scheme val="minor"/>
    </font>
    <font>
      <b/>
      <sz val="13"/>
      <color theme="3"/>
      <name val="宋体"/>
      <charset val="134"/>
      <scheme val="minor"/>
    </font>
    <font>
      <b/>
      <sz val="18"/>
      <color theme="3"/>
      <name val="宋体"/>
      <charset val="134"/>
      <scheme val="minor"/>
    </font>
    <font>
      <u/>
      <sz val="11"/>
      <color rgb="FF0000FF"/>
      <name val="宋体"/>
      <charset val="0"/>
      <scheme val="minor"/>
    </font>
    <font>
      <sz val="11"/>
      <color theme="0"/>
      <name val="宋体"/>
      <charset val="0"/>
      <scheme val="minor"/>
    </font>
    <font>
      <sz val="11"/>
      <color rgb="FFFA7D00"/>
      <name val="宋体"/>
      <charset val="0"/>
      <scheme val="minor"/>
    </font>
    <font>
      <b/>
      <sz val="11"/>
      <color rgb="FF3F3F3F"/>
      <name val="宋体"/>
      <charset val="0"/>
      <scheme val="minor"/>
    </font>
    <font>
      <b/>
      <sz val="11"/>
      <color theme="1"/>
      <name val="宋体"/>
      <charset val="0"/>
      <scheme val="minor"/>
    </font>
    <font>
      <sz val="11"/>
      <color rgb="FF3F3F76"/>
      <name val="宋体"/>
      <charset val="0"/>
      <scheme val="minor"/>
    </font>
    <font>
      <b/>
      <sz val="11"/>
      <color rgb="FFFA7D00"/>
      <name val="宋体"/>
      <charset val="0"/>
      <scheme val="minor"/>
    </font>
    <font>
      <b/>
      <sz val="11"/>
      <color theme="3"/>
      <name val="宋体"/>
      <charset val="134"/>
      <scheme val="minor"/>
    </font>
    <font>
      <b/>
      <sz val="15"/>
      <color theme="3"/>
      <name val="宋体"/>
      <charset val="134"/>
      <scheme val="minor"/>
    </font>
    <font>
      <sz val="11"/>
      <color rgb="FFFF0000"/>
      <name val="宋体"/>
      <charset val="0"/>
      <scheme val="minor"/>
    </font>
    <font>
      <u/>
      <sz val="11"/>
      <color rgb="FF800080"/>
      <name val="宋体"/>
      <charset val="0"/>
      <scheme val="minor"/>
    </font>
    <font>
      <sz val="11"/>
      <color theme="1"/>
      <name val="宋体"/>
      <charset val="134"/>
    </font>
  </fonts>
  <fills count="33">
    <fill>
      <patternFill patternType="none"/>
    </fill>
    <fill>
      <patternFill patternType="gray125"/>
    </fill>
    <fill>
      <patternFill patternType="solid">
        <fgColor theme="7"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theme="6" tint="0.599993896298105"/>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theme="8"/>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5" borderId="0" applyNumberFormat="0" applyBorder="0" applyAlignment="0" applyProtection="0">
      <alignment vertical="center"/>
    </xf>
    <xf numFmtId="0" fontId="16" fillId="18"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1" borderId="0" applyNumberFormat="0" applyBorder="0" applyAlignment="0" applyProtection="0">
      <alignment vertical="center"/>
    </xf>
    <xf numFmtId="0" fontId="6" fillId="8" borderId="0" applyNumberFormat="0" applyBorder="0" applyAlignment="0" applyProtection="0">
      <alignment vertical="center"/>
    </xf>
    <xf numFmtId="43" fontId="0" fillId="0" borderId="0" applyFont="0" applyFill="0" applyBorder="0" applyAlignment="0" applyProtection="0">
      <alignment vertical="center"/>
    </xf>
    <xf numFmtId="0" fontId="12" fillId="23"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7" borderId="6" applyNumberFormat="0" applyFont="0" applyAlignment="0" applyProtection="0">
      <alignment vertical="center"/>
    </xf>
    <xf numFmtId="0" fontId="12" fillId="26" borderId="0" applyNumberFormat="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9" fillId="0" borderId="2" applyNumberFormat="0" applyFill="0" applyAlignment="0" applyProtection="0">
      <alignment vertical="center"/>
    </xf>
    <xf numFmtId="0" fontId="9" fillId="0" borderId="2" applyNumberFormat="0" applyFill="0" applyAlignment="0" applyProtection="0">
      <alignment vertical="center"/>
    </xf>
    <xf numFmtId="0" fontId="12" fillId="14" borderId="0" applyNumberFormat="0" applyBorder="0" applyAlignment="0" applyProtection="0">
      <alignment vertical="center"/>
    </xf>
    <xf numFmtId="0" fontId="18" fillId="0" borderId="8" applyNumberFormat="0" applyFill="0" applyAlignment="0" applyProtection="0">
      <alignment vertical="center"/>
    </xf>
    <xf numFmtId="0" fontId="12" fillId="25" borderId="0" applyNumberFormat="0" applyBorder="0" applyAlignment="0" applyProtection="0">
      <alignment vertical="center"/>
    </xf>
    <xf numFmtId="0" fontId="14" fillId="13" borderId="4" applyNumberFormat="0" applyAlignment="0" applyProtection="0">
      <alignment vertical="center"/>
    </xf>
    <xf numFmtId="0" fontId="17" fillId="13" borderId="7" applyNumberFormat="0" applyAlignment="0" applyProtection="0">
      <alignment vertical="center"/>
    </xf>
    <xf numFmtId="0" fontId="4" fillId="4" borderId="1" applyNumberFormat="0" applyAlignment="0" applyProtection="0">
      <alignment vertical="center"/>
    </xf>
    <xf numFmtId="0" fontId="3" fillId="27" borderId="0" applyNumberFormat="0" applyBorder="0" applyAlignment="0" applyProtection="0">
      <alignment vertical="center"/>
    </xf>
    <xf numFmtId="0" fontId="12" fillId="24" borderId="0" applyNumberFormat="0" applyBorder="0" applyAlignment="0" applyProtection="0">
      <alignment vertical="center"/>
    </xf>
    <xf numFmtId="0" fontId="13" fillId="0" borderId="3" applyNumberFormat="0" applyFill="0" applyAlignment="0" applyProtection="0">
      <alignment vertical="center"/>
    </xf>
    <xf numFmtId="0" fontId="15" fillId="0" borderId="5" applyNumberFormat="0" applyFill="0" applyAlignment="0" applyProtection="0">
      <alignment vertical="center"/>
    </xf>
    <xf numFmtId="0" fontId="8" fillId="10" borderId="0" applyNumberFormat="0" applyBorder="0" applyAlignment="0" applyProtection="0">
      <alignment vertical="center"/>
    </xf>
    <xf numFmtId="0" fontId="7" fillId="9" borderId="0" applyNumberFormat="0" applyBorder="0" applyAlignment="0" applyProtection="0">
      <alignment vertical="center"/>
    </xf>
    <xf numFmtId="0" fontId="3" fillId="3" borderId="0" applyNumberFormat="0" applyBorder="0" applyAlignment="0" applyProtection="0">
      <alignment vertical="center"/>
    </xf>
    <xf numFmtId="0" fontId="12" fillId="12" borderId="0" applyNumberFormat="0" applyBorder="0" applyAlignment="0" applyProtection="0">
      <alignment vertical="center"/>
    </xf>
    <xf numFmtId="0" fontId="3" fillId="7" borderId="0" applyNumberFormat="0" applyBorder="0" applyAlignment="0" applyProtection="0">
      <alignment vertical="center"/>
    </xf>
    <xf numFmtId="0" fontId="3" fillId="22" borderId="0" applyNumberFormat="0" applyBorder="0" applyAlignment="0" applyProtection="0">
      <alignment vertical="center"/>
    </xf>
    <xf numFmtId="0" fontId="3" fillId="20" borderId="0" applyNumberFormat="0" applyBorder="0" applyAlignment="0" applyProtection="0">
      <alignment vertical="center"/>
    </xf>
    <xf numFmtId="0" fontId="3" fillId="6" borderId="0" applyNumberFormat="0" applyBorder="0" applyAlignment="0" applyProtection="0">
      <alignment vertical="center"/>
    </xf>
    <xf numFmtId="0" fontId="12" fillId="16" borderId="0" applyNumberFormat="0" applyBorder="0" applyAlignment="0" applyProtection="0">
      <alignment vertical="center"/>
    </xf>
    <xf numFmtId="0" fontId="12" fillId="21" borderId="0" applyNumberFormat="0" applyBorder="0" applyAlignment="0" applyProtection="0">
      <alignment vertical="center"/>
    </xf>
    <xf numFmtId="0" fontId="3" fillId="19" borderId="0" applyNumberFormat="0" applyBorder="0" applyAlignment="0" applyProtection="0">
      <alignment vertical="center"/>
    </xf>
    <xf numFmtId="0" fontId="3" fillId="2" borderId="0" applyNumberFormat="0" applyBorder="0" applyAlignment="0" applyProtection="0">
      <alignment vertical="center"/>
    </xf>
    <xf numFmtId="0" fontId="12" fillId="15" borderId="0" applyNumberFormat="0" applyBorder="0" applyAlignment="0" applyProtection="0">
      <alignment vertical="center"/>
    </xf>
    <xf numFmtId="0" fontId="3"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3" fillId="31" borderId="0" applyNumberFormat="0" applyBorder="0" applyAlignment="0" applyProtection="0">
      <alignment vertical="center"/>
    </xf>
    <xf numFmtId="0" fontId="12" fillId="32"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8" fontId="0" fillId="0" borderId="0" xfId="0" applyNumberFormat="1">
      <alignment vertical="center"/>
    </xf>
    <xf numFmtId="176" fontId="0" fillId="0" borderId="0" xfId="0" applyNumberFormat="1">
      <alignment vertical="center"/>
    </xf>
    <xf numFmtId="177" fontId="0" fillId="0" borderId="0" xfId="0" applyNumberFormat="1">
      <alignment vertical="center"/>
    </xf>
    <xf numFmtId="180"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8" fontId="0" fillId="0" borderId="0" xfId="0" applyNumberFormat="1" applyAlignment="1">
      <alignment horizontal="left" vertical="center"/>
    </xf>
    <xf numFmtId="181"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79"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CPU_ALL!$J$2:$J$61</c:f>
              <c:numCache>
                <c:formatCode>General</c:formatCode>
                <c:ptCount val="60"/>
                <c:pt idx="0">
                  <c:v>2.3</c:v>
                </c:pt>
                <c:pt idx="1">
                  <c:v>25.9</c:v>
                </c:pt>
                <c:pt idx="2">
                  <c:v>23.7</c:v>
                </c:pt>
                <c:pt idx="3">
                  <c:v>26.6</c:v>
                </c:pt>
                <c:pt idx="4">
                  <c:v>26.8</c:v>
                </c:pt>
                <c:pt idx="5">
                  <c:v>25.5</c:v>
                </c:pt>
                <c:pt idx="6">
                  <c:v>26.4</c:v>
                </c:pt>
                <c:pt idx="7">
                  <c:v>26.3</c:v>
                </c:pt>
                <c:pt idx="8">
                  <c:v>25.5</c:v>
                </c:pt>
                <c:pt idx="9">
                  <c:v>27.8</c:v>
                </c:pt>
                <c:pt idx="10">
                  <c:v>27.1</c:v>
                </c:pt>
                <c:pt idx="11">
                  <c:v>27.1</c:v>
                </c:pt>
                <c:pt idx="12">
                  <c:v>28.2</c:v>
                </c:pt>
                <c:pt idx="13">
                  <c:v>25.8</c:v>
                </c:pt>
                <c:pt idx="14">
                  <c:v>27.4</c:v>
                </c:pt>
                <c:pt idx="15">
                  <c:v>27.6</c:v>
                </c:pt>
                <c:pt idx="16">
                  <c:v>30</c:v>
                </c:pt>
                <c:pt idx="17">
                  <c:v>23.4</c:v>
                </c:pt>
                <c:pt idx="18">
                  <c:v>26.6</c:v>
                </c:pt>
                <c:pt idx="19">
                  <c:v>26.3</c:v>
                </c:pt>
                <c:pt idx="20">
                  <c:v>25.7</c:v>
                </c:pt>
                <c:pt idx="21">
                  <c:v>26.5</c:v>
                </c:pt>
                <c:pt idx="22">
                  <c:v>27.3</c:v>
                </c:pt>
                <c:pt idx="23">
                  <c:v>28.8</c:v>
                </c:pt>
                <c:pt idx="24">
                  <c:v>23.1</c:v>
                </c:pt>
                <c:pt idx="25">
                  <c:v>27.1</c:v>
                </c:pt>
                <c:pt idx="26">
                  <c:v>28</c:v>
                </c:pt>
                <c:pt idx="27">
                  <c:v>26.6</c:v>
                </c:pt>
                <c:pt idx="28">
                  <c:v>27.6</c:v>
                </c:pt>
                <c:pt idx="29">
                  <c:v>27.4</c:v>
                </c:pt>
                <c:pt idx="30">
                  <c:v>26.8</c:v>
                </c:pt>
                <c:pt idx="31">
                  <c:v>27.1</c:v>
                </c:pt>
                <c:pt idx="32">
                  <c:v>27</c:v>
                </c:pt>
                <c:pt idx="33">
                  <c:v>27.7</c:v>
                </c:pt>
                <c:pt idx="34">
                  <c:v>26.3</c:v>
                </c:pt>
                <c:pt idx="35">
                  <c:v>28</c:v>
                </c:pt>
                <c:pt idx="36">
                  <c:v>28.1</c:v>
                </c:pt>
                <c:pt idx="37">
                  <c:v>25.3</c:v>
                </c:pt>
                <c:pt idx="38">
                  <c:v>26.4</c:v>
                </c:pt>
                <c:pt idx="39">
                  <c:v>27.2</c:v>
                </c:pt>
                <c:pt idx="40">
                  <c:v>27.6</c:v>
                </c:pt>
                <c:pt idx="41">
                  <c:v>24.5</c:v>
                </c:pt>
                <c:pt idx="42">
                  <c:v>25.5</c:v>
                </c:pt>
                <c:pt idx="43">
                  <c:v>25.7</c:v>
                </c:pt>
                <c:pt idx="44">
                  <c:v>26</c:v>
                </c:pt>
                <c:pt idx="45">
                  <c:v>28.8</c:v>
                </c:pt>
                <c:pt idx="46">
                  <c:v>26.1</c:v>
                </c:pt>
                <c:pt idx="47">
                  <c:v>27.8</c:v>
                </c:pt>
                <c:pt idx="48">
                  <c:v>27.5</c:v>
                </c:pt>
                <c:pt idx="49">
                  <c:v>26.1</c:v>
                </c:pt>
                <c:pt idx="50">
                  <c:v>27.8</c:v>
                </c:pt>
                <c:pt idx="51">
                  <c:v>27.8</c:v>
                </c:pt>
                <c:pt idx="52">
                  <c:v>25.5</c:v>
                </c:pt>
                <c:pt idx="53">
                  <c:v>28.3</c:v>
                </c:pt>
                <c:pt idx="54">
                  <c:v>22.8</c:v>
                </c:pt>
                <c:pt idx="55">
                  <c:v>0.2</c:v>
                </c:pt>
                <c:pt idx="56">
                  <c:v>0.4</c:v>
                </c:pt>
                <c:pt idx="57">
                  <c:v>0.2</c:v>
                </c:pt>
                <c:pt idx="58">
                  <c:v>0.1</c:v>
                </c:pt>
                <c:pt idx="59">
                  <c:v>0.2</c:v>
                </c:pt>
              </c:numCache>
            </c:numRef>
          </c:val>
          <c:smooth val="0"/>
        </c:ser>
        <c:dLbls>
          <c:showLegendKey val="0"/>
          <c:showVal val="0"/>
          <c:showCatName val="0"/>
          <c:showSerName val="0"/>
          <c:showPercent val="0"/>
          <c:showBubbleSize val="0"/>
        </c:dLbls>
        <c:marker val="0"/>
        <c:smooth val="0"/>
        <c:axId val="63423244"/>
        <c:axId val="158708887"/>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DISK_SUMM!$D$2:$D$61</c:f>
              <c:numCache>
                <c:formatCode>General</c:formatCode>
                <c:ptCount val="60"/>
                <c:pt idx="0">
                  <c:v>0</c:v>
                </c:pt>
                <c:pt idx="1">
                  <c:v>102.4</c:v>
                </c:pt>
                <c:pt idx="2">
                  <c:v>173.7</c:v>
                </c:pt>
                <c:pt idx="3">
                  <c:v>103.2</c:v>
                </c:pt>
                <c:pt idx="4">
                  <c:v>101.3</c:v>
                </c:pt>
                <c:pt idx="5">
                  <c:v>115.3</c:v>
                </c:pt>
                <c:pt idx="6">
                  <c:v>100.3</c:v>
                </c:pt>
                <c:pt idx="7">
                  <c:v>114.8</c:v>
                </c:pt>
                <c:pt idx="8">
                  <c:v>108.4</c:v>
                </c:pt>
                <c:pt idx="9">
                  <c:v>189.2</c:v>
                </c:pt>
                <c:pt idx="10">
                  <c:v>102.3</c:v>
                </c:pt>
                <c:pt idx="11">
                  <c:v>100.2</c:v>
                </c:pt>
                <c:pt idx="12">
                  <c:v>114.2</c:v>
                </c:pt>
                <c:pt idx="13">
                  <c:v>115.2</c:v>
                </c:pt>
                <c:pt idx="14">
                  <c:v>101.1</c:v>
                </c:pt>
                <c:pt idx="15">
                  <c:v>113.7</c:v>
                </c:pt>
                <c:pt idx="16">
                  <c:v>139.9</c:v>
                </c:pt>
                <c:pt idx="17">
                  <c:v>136.6</c:v>
                </c:pt>
                <c:pt idx="18">
                  <c:v>100.3</c:v>
                </c:pt>
                <c:pt idx="19">
                  <c:v>113.5</c:v>
                </c:pt>
                <c:pt idx="20">
                  <c:v>115.4</c:v>
                </c:pt>
                <c:pt idx="21">
                  <c:v>98.9</c:v>
                </c:pt>
                <c:pt idx="22">
                  <c:v>100.3</c:v>
                </c:pt>
                <c:pt idx="23">
                  <c:v>112.7</c:v>
                </c:pt>
                <c:pt idx="24">
                  <c:v>180.4</c:v>
                </c:pt>
                <c:pt idx="25">
                  <c:v>100.6</c:v>
                </c:pt>
                <c:pt idx="26">
                  <c:v>91.8</c:v>
                </c:pt>
                <c:pt idx="27">
                  <c:v>102.2</c:v>
                </c:pt>
                <c:pt idx="28">
                  <c:v>87.2</c:v>
                </c:pt>
                <c:pt idx="29">
                  <c:v>89.6</c:v>
                </c:pt>
                <c:pt idx="30">
                  <c:v>104.4</c:v>
                </c:pt>
                <c:pt idx="31">
                  <c:v>180.9</c:v>
                </c:pt>
                <c:pt idx="32">
                  <c:v>89</c:v>
                </c:pt>
                <c:pt idx="33">
                  <c:v>86.8</c:v>
                </c:pt>
                <c:pt idx="34">
                  <c:v>103</c:v>
                </c:pt>
                <c:pt idx="35">
                  <c:v>92.3</c:v>
                </c:pt>
                <c:pt idx="36">
                  <c:v>90.6</c:v>
                </c:pt>
                <c:pt idx="37">
                  <c:v>110.3</c:v>
                </c:pt>
                <c:pt idx="38">
                  <c:v>196.2</c:v>
                </c:pt>
                <c:pt idx="39">
                  <c:v>99.6</c:v>
                </c:pt>
                <c:pt idx="40">
                  <c:v>100.6</c:v>
                </c:pt>
                <c:pt idx="41">
                  <c:v>106.8</c:v>
                </c:pt>
                <c:pt idx="42">
                  <c:v>104.5</c:v>
                </c:pt>
                <c:pt idx="43">
                  <c:v>109.4</c:v>
                </c:pt>
                <c:pt idx="44">
                  <c:v>109.9</c:v>
                </c:pt>
                <c:pt idx="45">
                  <c:v>106.2</c:v>
                </c:pt>
                <c:pt idx="46">
                  <c:v>185</c:v>
                </c:pt>
                <c:pt idx="47">
                  <c:v>103</c:v>
                </c:pt>
                <c:pt idx="48">
                  <c:v>103.3</c:v>
                </c:pt>
                <c:pt idx="49">
                  <c:v>127.3</c:v>
                </c:pt>
                <c:pt idx="50">
                  <c:v>104</c:v>
                </c:pt>
                <c:pt idx="51">
                  <c:v>101.8</c:v>
                </c:pt>
                <c:pt idx="52">
                  <c:v>111.6</c:v>
                </c:pt>
                <c:pt idx="53">
                  <c:v>187.4</c:v>
                </c:pt>
                <c:pt idx="54">
                  <c:v>93.8</c:v>
                </c:pt>
                <c:pt idx="55">
                  <c:v>26.7</c:v>
                </c:pt>
                <c:pt idx="56">
                  <c:v>11.4</c:v>
                </c:pt>
                <c:pt idx="57">
                  <c:v>1.4</c:v>
                </c:pt>
                <c:pt idx="58">
                  <c:v>4</c:v>
                </c:pt>
                <c:pt idx="59">
                  <c:v>1.6</c:v>
                </c:pt>
              </c:numCache>
            </c:numRef>
          </c:val>
          <c:smooth val="0"/>
        </c:ser>
        <c:dLbls>
          <c:showLegendKey val="0"/>
          <c:showVal val="0"/>
          <c:showCatName val="0"/>
          <c:showSerName val="0"/>
          <c:showPercent val="0"/>
          <c:showBubbleSize val="0"/>
        </c:dLbls>
        <c:marker val="0"/>
        <c:smooth val="0"/>
        <c:axId val="867242454"/>
        <c:axId val="724422442"/>
      </c:lineChart>
      <c:catAx>
        <c:axId val="6342324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8708887"/>
        <c:crosses val="autoZero"/>
        <c:auto val="0"/>
        <c:lblAlgn val="ctr"/>
        <c:lblOffset val="100"/>
        <c:noMultiLvlLbl val="0"/>
      </c:catAx>
      <c:valAx>
        <c:axId val="158708887"/>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423244"/>
        <c:crosses val="autoZero"/>
        <c:crossBetween val="between"/>
      </c:valAx>
      <c:catAx>
        <c:axId val="86724245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4422442"/>
        <c:crosses val="autoZero"/>
        <c:auto val="1"/>
        <c:lblAlgn val="ctr"/>
        <c:lblOffset val="100"/>
        <c:noMultiLvlLbl val="0"/>
      </c:catAx>
      <c:valAx>
        <c:axId val="724422442"/>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724245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c:v>
                </c:pt>
                <c:pt idx="1">
                  <c:v>sda1</c:v>
                </c:pt>
                <c:pt idx="2">
                  <c:v>sda5</c:v>
                </c:pt>
                <c:pt idx="3">
                  <c:v>sda2</c:v>
                </c:pt>
              </c:strCache>
            </c:strRef>
          </c:cat>
          <c:val>
            <c:numRef>
              <c:f>DISKREAD!$B$63:$E$63</c:f>
              <c:numCache>
                <c:formatCode>0.0</c:formatCode>
                <c:ptCount val="4"/>
                <c:pt idx="0">
                  <c:v>0.626666666666667</c:v>
                </c:pt>
                <c:pt idx="1">
                  <c:v>0.586666666666667</c:v>
                </c:pt>
                <c:pt idx="2">
                  <c:v>0.04</c:v>
                </c:pt>
                <c:pt idx="3">
                  <c:v>0</c:v>
                </c:pt>
              </c:numCache>
            </c:numRef>
          </c:val>
        </c:ser>
        <c:ser>
          <c:idx val="1"/>
          <c:order val="1"/>
          <c:tx>
            <c:strRef>
              <c:f>"WAvg."</c:f>
              <c:strCache>
                <c:ptCount val="1"/>
                <c:pt idx="0">
                  <c:v>WAvg.</c:v>
                </c:pt>
              </c:strCache>
            </c:strRef>
          </c:tx>
          <c:invertIfNegative val="0"/>
          <c:dLbls>
            <c:delete val="1"/>
          </c:dLbls>
          <c:val>
            <c:numRef>
              <c:f>DISKREAD!$B$64:$E$64</c:f>
              <c:numCache>
                <c:formatCode>0.0</c:formatCode>
                <c:ptCount val="4"/>
                <c:pt idx="0">
                  <c:v>16.7095035460993</c:v>
                </c:pt>
                <c:pt idx="1">
                  <c:v>15.8042424242424</c:v>
                </c:pt>
                <c:pt idx="2">
                  <c:v>2.36</c:v>
                </c:pt>
                <c:pt idx="3">
                  <c:v>0</c:v>
                </c:pt>
              </c:numCache>
            </c:numRef>
          </c:val>
        </c:ser>
        <c:dLbls>
          <c:showLegendKey val="0"/>
          <c:showVal val="0"/>
          <c:showCatName val="0"/>
          <c:showSerName val="0"/>
          <c:showPercent val="0"/>
          <c:showBubbleSize val="0"/>
        </c:dLbls>
        <c:gapWidth val="150"/>
        <c:overlap val="100"/>
        <c:axId val="703884906"/>
        <c:axId val="32662385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DISKREAD!$B$65:$E$65</c:f>
              <c:numCache>
                <c:formatCode>0.0</c:formatCode>
                <c:ptCount val="4"/>
                <c:pt idx="0">
                  <c:v>19.2</c:v>
                </c:pt>
                <c:pt idx="1">
                  <c:v>19.2</c:v>
                </c:pt>
                <c:pt idx="2">
                  <c:v>2.4</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789652907"/>
        <c:axId val="928480739"/>
      </c:lineChart>
      <c:catAx>
        <c:axId val="703884906"/>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6623857"/>
        <c:crosses val="autoZero"/>
        <c:auto val="1"/>
        <c:lblAlgn val="ctr"/>
        <c:lblOffset val="100"/>
        <c:tickLblSkip val="1"/>
        <c:noMultiLvlLbl val="0"/>
      </c:catAx>
      <c:valAx>
        <c:axId val="326623857"/>
        <c:scaling>
          <c:orientation val="minMax"/>
          <c:max val="20.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03884906"/>
        <c:crosses val="autoZero"/>
        <c:crossBetween val="between"/>
      </c:valAx>
      <c:catAx>
        <c:axId val="78965290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8480739"/>
        <c:crosses val="autoZero"/>
        <c:auto val="1"/>
        <c:lblAlgn val="ctr"/>
        <c:lblOffset val="100"/>
        <c:noMultiLvlLbl val="0"/>
      </c:catAx>
      <c:valAx>
        <c:axId val="928480739"/>
        <c:scaling>
          <c:orientation val="minMax"/>
          <c:max val="20.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965290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olidFill>
              <a:prstDash val="solid"/>
              <a:round/>
            </a:ln>
          </c:spPr>
          <c:marker>
            <c:symbol val="none"/>
          </c:marker>
          <c:dLbls>
            <c:delete val="1"/>
          </c:dLbls>
          <c:cat>
            <c:numRef>
              <c:f>DISKREAD!$A$2:$A$61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DISKREAD!$B$2:$B$61</c:f>
              <c:numCache>
                <c:formatCode>General</c:formatCode>
                <c:ptCount val="60"/>
                <c:pt idx="0">
                  <c:v>0</c:v>
                </c:pt>
                <c:pt idx="1">
                  <c:v>0</c:v>
                </c:pt>
                <c:pt idx="2">
                  <c:v>0.4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0.4</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0.8</c:v>
                </c:pt>
                <c:pt idx="54">
                  <c:v>16.8</c:v>
                </c:pt>
                <c:pt idx="55">
                  <c:v>0</c:v>
                </c:pt>
                <c:pt idx="56">
                  <c:v>0</c:v>
                </c:pt>
                <c:pt idx="57">
                  <c:v>0</c:v>
                </c:pt>
                <c:pt idx="58">
                  <c:v>19.2</c:v>
                </c:pt>
                <c:pt idx="59">
                  <c:v>0</c:v>
                </c:pt>
              </c:numCache>
            </c:numRef>
          </c:val>
          <c:smooth val="0"/>
        </c:ser>
        <c:ser>
          <c:idx val="1"/>
          <c:order val="1"/>
          <c:tx>
            <c:strRef>
              <c:f>DISKREAD!$C$1</c:f>
              <c:strCache>
                <c:ptCount val="1"/>
                <c:pt idx="0">
                  <c:v>sda1</c:v>
                </c:pt>
              </c:strCache>
            </c:strRef>
          </c:tx>
          <c:spPr>
            <a:ln w="25400" cap="rnd" cmpd="sng" algn="ctr">
              <a:solidFill>
                <a:schemeClr val="accent2"/>
              </a:solidFill>
              <a:prstDash val="solid"/>
              <a:round/>
            </a:ln>
          </c:spPr>
          <c:marker>
            <c:symbol val="none"/>
          </c:marker>
          <c:dLbls>
            <c:delete val="1"/>
          </c:dLbls>
          <c:cat>
            <c:numRef>
              <c:f>DISKREAD!$A$2:$A$61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DISKREAD!$C$2:$C$61</c:f>
              <c:numCache>
                <c:formatCode>General</c:formatCode>
                <c:ptCount val="60"/>
                <c:pt idx="0">
                  <c:v>0</c:v>
                </c:pt>
                <c:pt idx="1">
                  <c:v>0</c:v>
                </c:pt>
                <c:pt idx="2">
                  <c:v>0.4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0.4</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0.8</c:v>
                </c:pt>
                <c:pt idx="54">
                  <c:v>14.4</c:v>
                </c:pt>
                <c:pt idx="55">
                  <c:v>0</c:v>
                </c:pt>
                <c:pt idx="56">
                  <c:v>0</c:v>
                </c:pt>
                <c:pt idx="57">
                  <c:v>0</c:v>
                </c:pt>
                <c:pt idx="58">
                  <c:v>19.2</c:v>
                </c:pt>
                <c:pt idx="59">
                  <c:v>0</c:v>
                </c:pt>
              </c:numCache>
            </c:numRef>
          </c:val>
          <c:smooth val="0"/>
        </c:ser>
        <c:ser>
          <c:idx val="2"/>
          <c:order val="2"/>
          <c:tx>
            <c:strRef>
              <c:f>DISKREAD!$D$1</c:f>
              <c:strCache>
                <c:ptCount val="1"/>
                <c:pt idx="0">
                  <c:v>sda5</c:v>
                </c:pt>
              </c:strCache>
            </c:strRef>
          </c:tx>
          <c:spPr>
            <a:ln w="25400" cap="rnd" cmpd="sng" algn="ctr">
              <a:solidFill>
                <a:schemeClr val="accent3"/>
              </a:solidFill>
              <a:prstDash val="solid"/>
              <a:round/>
            </a:ln>
          </c:spPr>
          <c:marker>
            <c:symbol val="none"/>
          </c:marker>
          <c:dLbls>
            <c:delete val="1"/>
          </c:dLbls>
          <c:cat>
            <c:numRef>
              <c:f>DISKREAD!$A$2:$A$61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DISKREAD!$D$2:$D$61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2.4</c:v>
                </c:pt>
                <c:pt idx="55">
                  <c:v>0</c:v>
                </c:pt>
                <c:pt idx="56">
                  <c:v>0</c:v>
                </c:pt>
                <c:pt idx="57">
                  <c:v>0</c:v>
                </c:pt>
                <c:pt idx="58">
                  <c:v>0</c:v>
                </c:pt>
                <c:pt idx="59">
                  <c:v>0</c:v>
                </c:pt>
              </c:numCache>
            </c:numRef>
          </c:val>
          <c:smooth val="0"/>
        </c:ser>
        <c:ser>
          <c:idx val="3"/>
          <c:order val="3"/>
          <c:tx>
            <c:strRef>
              <c:f>DISKREAD!$E$1</c:f>
              <c:strCache>
                <c:ptCount val="1"/>
                <c:pt idx="0">
                  <c:v>sda2</c:v>
                </c:pt>
              </c:strCache>
            </c:strRef>
          </c:tx>
          <c:spPr>
            <a:ln w="25400" cap="rnd" cmpd="sng" algn="ctr">
              <a:solidFill>
                <a:schemeClr val="accent4"/>
              </a:solidFill>
              <a:prstDash val="solid"/>
              <a:round/>
            </a:ln>
          </c:spPr>
          <c:marker>
            <c:symbol val="none"/>
          </c:marker>
          <c:dLbls>
            <c:delete val="1"/>
          </c:dLbls>
          <c:cat>
            <c:numRef>
              <c:f>DISKREAD!$A$2:$A$61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DISKREAD!$E$2:$E$61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913998446"/>
        <c:axId val="170604364"/>
      </c:lineChart>
      <c:catAx>
        <c:axId val="91399844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70604364"/>
        <c:crosses val="autoZero"/>
        <c:auto val="0"/>
        <c:lblAlgn val="ctr"/>
        <c:lblOffset val="100"/>
        <c:noMultiLvlLbl val="0"/>
      </c:catAx>
      <c:valAx>
        <c:axId val="17060436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399844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DISKWRITE!$B$63:$E$63</c:f>
              <c:numCache>
                <c:formatCode>0.0</c:formatCode>
                <c:ptCount val="4"/>
                <c:pt idx="0">
                  <c:v>7145.95666666667</c:v>
                </c:pt>
                <c:pt idx="1">
                  <c:v>7139.03</c:v>
                </c:pt>
                <c:pt idx="2">
                  <c:v>6.92666666666667</c:v>
                </c:pt>
                <c:pt idx="3">
                  <c:v>0</c:v>
                </c:pt>
              </c:numCache>
            </c:numRef>
          </c:val>
        </c:ser>
        <c:ser>
          <c:idx val="1"/>
          <c:order val="1"/>
          <c:tx>
            <c:strRef>
              <c:f>"WAvg."</c:f>
              <c:strCache>
                <c:ptCount val="1"/>
                <c:pt idx="0">
                  <c:v>WAvg.</c:v>
                </c:pt>
              </c:strCache>
            </c:strRef>
          </c:tx>
          <c:invertIfNegative val="0"/>
          <c:dLbls>
            <c:delete val="1"/>
          </c:dLbls>
          <c:val>
            <c:numRef>
              <c:f>DISKWRITE!$B$64:$E$64</c:f>
              <c:numCache>
                <c:formatCode>0.0</c:formatCode>
                <c:ptCount val="4"/>
                <c:pt idx="0">
                  <c:v>28577.7836442411</c:v>
                </c:pt>
                <c:pt idx="1">
                  <c:v>28537.7197367289</c:v>
                </c:pt>
                <c:pt idx="2">
                  <c:v>46.837722168752</c:v>
                </c:pt>
                <c:pt idx="3">
                  <c:v>0</c:v>
                </c:pt>
              </c:numCache>
            </c:numRef>
          </c:val>
        </c:ser>
        <c:dLbls>
          <c:showLegendKey val="0"/>
          <c:showVal val="0"/>
          <c:showCatName val="0"/>
          <c:showSerName val="0"/>
          <c:showPercent val="0"/>
          <c:showBubbleSize val="0"/>
        </c:dLbls>
        <c:gapWidth val="150"/>
        <c:overlap val="100"/>
        <c:axId val="465494982"/>
        <c:axId val="21922038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DISKWRITE!$B$65:$E$65</c:f>
              <c:numCache>
                <c:formatCode>0.0</c:formatCode>
                <c:ptCount val="4"/>
                <c:pt idx="0">
                  <c:v>48379.4</c:v>
                </c:pt>
                <c:pt idx="1">
                  <c:v>48322.2</c:v>
                </c:pt>
                <c:pt idx="2">
                  <c:v>67.6</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219960110"/>
        <c:axId val="876171804"/>
      </c:lineChart>
      <c:catAx>
        <c:axId val="46549498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9220383"/>
        <c:crosses val="autoZero"/>
        <c:auto val="1"/>
        <c:lblAlgn val="ctr"/>
        <c:lblOffset val="100"/>
        <c:tickLblSkip val="1"/>
        <c:noMultiLvlLbl val="0"/>
      </c:catAx>
      <c:valAx>
        <c:axId val="219220383"/>
        <c:scaling>
          <c:orientation val="minMax"/>
          <c:max val="48380.4"/>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5494982"/>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21996011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6171804"/>
        <c:crosses val="autoZero"/>
        <c:auto val="1"/>
        <c:lblAlgn val="ctr"/>
        <c:lblOffset val="100"/>
        <c:noMultiLvlLbl val="0"/>
      </c:catAx>
      <c:valAx>
        <c:axId val="876171804"/>
        <c:scaling>
          <c:orientation val="minMax"/>
          <c:max val="48380.4"/>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9960110"/>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DISKWRITE!$B$2:$B$61</c:f>
              <c:numCache>
                <c:formatCode>General</c:formatCode>
                <c:ptCount val="60"/>
                <c:pt idx="0">
                  <c:v>0</c:v>
                </c:pt>
                <c:pt idx="1">
                  <c:v>993.9</c:v>
                </c:pt>
                <c:pt idx="2">
                  <c:v>42406.1</c:v>
                </c:pt>
                <c:pt idx="3">
                  <c:v>831.9</c:v>
                </c:pt>
                <c:pt idx="4">
                  <c:v>787.5</c:v>
                </c:pt>
                <c:pt idx="5">
                  <c:v>4294.8</c:v>
                </c:pt>
                <c:pt idx="6">
                  <c:v>693.2</c:v>
                </c:pt>
                <c:pt idx="7">
                  <c:v>744</c:v>
                </c:pt>
                <c:pt idx="8">
                  <c:v>3684.5</c:v>
                </c:pt>
                <c:pt idx="9">
                  <c:v>42674.9</c:v>
                </c:pt>
                <c:pt idx="10">
                  <c:v>606.4</c:v>
                </c:pt>
                <c:pt idx="11">
                  <c:v>560</c:v>
                </c:pt>
                <c:pt idx="12">
                  <c:v>3842.1</c:v>
                </c:pt>
                <c:pt idx="13">
                  <c:v>739.9</c:v>
                </c:pt>
                <c:pt idx="14">
                  <c:v>553.2</c:v>
                </c:pt>
                <c:pt idx="15">
                  <c:v>3731.4</c:v>
                </c:pt>
                <c:pt idx="16">
                  <c:v>24883</c:v>
                </c:pt>
                <c:pt idx="17">
                  <c:v>18791.5</c:v>
                </c:pt>
                <c:pt idx="18">
                  <c:v>515.6</c:v>
                </c:pt>
                <c:pt idx="19">
                  <c:v>584.8</c:v>
                </c:pt>
                <c:pt idx="20">
                  <c:v>3719</c:v>
                </c:pt>
                <c:pt idx="21">
                  <c:v>494.8</c:v>
                </c:pt>
                <c:pt idx="22">
                  <c:v>491.2</c:v>
                </c:pt>
                <c:pt idx="23">
                  <c:v>3689.7</c:v>
                </c:pt>
                <c:pt idx="24">
                  <c:v>43791.5</c:v>
                </c:pt>
                <c:pt idx="25">
                  <c:v>487.6</c:v>
                </c:pt>
                <c:pt idx="26">
                  <c:v>426.8</c:v>
                </c:pt>
                <c:pt idx="27">
                  <c:v>3493.8</c:v>
                </c:pt>
                <c:pt idx="28">
                  <c:v>404.4</c:v>
                </c:pt>
                <c:pt idx="29">
                  <c:v>416.8</c:v>
                </c:pt>
                <c:pt idx="30">
                  <c:v>3698.9</c:v>
                </c:pt>
                <c:pt idx="31">
                  <c:v>45090.1</c:v>
                </c:pt>
                <c:pt idx="32">
                  <c:v>415.2</c:v>
                </c:pt>
                <c:pt idx="33">
                  <c:v>404</c:v>
                </c:pt>
                <c:pt idx="34">
                  <c:v>3686.9</c:v>
                </c:pt>
                <c:pt idx="35">
                  <c:v>640.4</c:v>
                </c:pt>
                <c:pt idx="36">
                  <c:v>422.8</c:v>
                </c:pt>
                <c:pt idx="37">
                  <c:v>900.7</c:v>
                </c:pt>
                <c:pt idx="38">
                  <c:v>48379.4</c:v>
                </c:pt>
                <c:pt idx="39">
                  <c:v>901.1</c:v>
                </c:pt>
                <c:pt idx="40">
                  <c:v>803.9</c:v>
                </c:pt>
                <c:pt idx="41">
                  <c:v>3693.3</c:v>
                </c:pt>
                <c:pt idx="42">
                  <c:v>841.5</c:v>
                </c:pt>
                <c:pt idx="43">
                  <c:v>765.9</c:v>
                </c:pt>
                <c:pt idx="44">
                  <c:v>3680.1</c:v>
                </c:pt>
                <c:pt idx="45">
                  <c:v>704.7</c:v>
                </c:pt>
                <c:pt idx="46">
                  <c:v>45837.4</c:v>
                </c:pt>
                <c:pt idx="47">
                  <c:v>540.4</c:v>
                </c:pt>
                <c:pt idx="48">
                  <c:v>578.8</c:v>
                </c:pt>
                <c:pt idx="49">
                  <c:v>3788.1</c:v>
                </c:pt>
                <c:pt idx="50">
                  <c:v>592.4</c:v>
                </c:pt>
                <c:pt idx="51">
                  <c:v>544.4</c:v>
                </c:pt>
                <c:pt idx="52">
                  <c:v>3717.4</c:v>
                </c:pt>
                <c:pt idx="53">
                  <c:v>46199.1</c:v>
                </c:pt>
                <c:pt idx="54">
                  <c:v>510.4</c:v>
                </c:pt>
                <c:pt idx="55">
                  <c:v>860.3</c:v>
                </c:pt>
                <c:pt idx="56">
                  <c:v>1157.1</c:v>
                </c:pt>
                <c:pt idx="57">
                  <c:v>45.6</c:v>
                </c:pt>
                <c:pt idx="58">
                  <c:v>15.6</c:v>
                </c:pt>
                <c:pt idx="59">
                  <c:v>7.2</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DISKWRITE!$C$2:$C$61</c:f>
              <c:numCache>
                <c:formatCode>General</c:formatCode>
                <c:ptCount val="60"/>
                <c:pt idx="0">
                  <c:v>0</c:v>
                </c:pt>
                <c:pt idx="1">
                  <c:v>993.9</c:v>
                </c:pt>
                <c:pt idx="2">
                  <c:v>42377.7</c:v>
                </c:pt>
                <c:pt idx="3">
                  <c:v>831.9</c:v>
                </c:pt>
                <c:pt idx="4">
                  <c:v>787.5</c:v>
                </c:pt>
                <c:pt idx="5">
                  <c:v>4294.8</c:v>
                </c:pt>
                <c:pt idx="6">
                  <c:v>693.2</c:v>
                </c:pt>
                <c:pt idx="7">
                  <c:v>744</c:v>
                </c:pt>
                <c:pt idx="8">
                  <c:v>3684.5</c:v>
                </c:pt>
                <c:pt idx="9">
                  <c:v>42607.3</c:v>
                </c:pt>
                <c:pt idx="10">
                  <c:v>606.4</c:v>
                </c:pt>
                <c:pt idx="11">
                  <c:v>560</c:v>
                </c:pt>
                <c:pt idx="12">
                  <c:v>3842.1</c:v>
                </c:pt>
                <c:pt idx="13">
                  <c:v>739.9</c:v>
                </c:pt>
                <c:pt idx="14">
                  <c:v>553.2</c:v>
                </c:pt>
                <c:pt idx="15">
                  <c:v>3731.4</c:v>
                </c:pt>
                <c:pt idx="16">
                  <c:v>24827</c:v>
                </c:pt>
                <c:pt idx="17">
                  <c:v>18788.3</c:v>
                </c:pt>
                <c:pt idx="18">
                  <c:v>515.6</c:v>
                </c:pt>
                <c:pt idx="19">
                  <c:v>584.8</c:v>
                </c:pt>
                <c:pt idx="20">
                  <c:v>3719</c:v>
                </c:pt>
                <c:pt idx="21">
                  <c:v>494.8</c:v>
                </c:pt>
                <c:pt idx="22">
                  <c:v>491.2</c:v>
                </c:pt>
                <c:pt idx="23">
                  <c:v>3689.7</c:v>
                </c:pt>
                <c:pt idx="24">
                  <c:v>43737.1</c:v>
                </c:pt>
                <c:pt idx="25">
                  <c:v>487.6</c:v>
                </c:pt>
                <c:pt idx="26">
                  <c:v>426.8</c:v>
                </c:pt>
                <c:pt idx="27">
                  <c:v>3493.8</c:v>
                </c:pt>
                <c:pt idx="28">
                  <c:v>404.4</c:v>
                </c:pt>
                <c:pt idx="29">
                  <c:v>416.8</c:v>
                </c:pt>
                <c:pt idx="30">
                  <c:v>3698.9</c:v>
                </c:pt>
                <c:pt idx="31">
                  <c:v>45041.7</c:v>
                </c:pt>
                <c:pt idx="32">
                  <c:v>415.2</c:v>
                </c:pt>
                <c:pt idx="33">
                  <c:v>404</c:v>
                </c:pt>
                <c:pt idx="34">
                  <c:v>3686.9</c:v>
                </c:pt>
                <c:pt idx="35">
                  <c:v>640.4</c:v>
                </c:pt>
                <c:pt idx="36">
                  <c:v>422.8</c:v>
                </c:pt>
                <c:pt idx="37">
                  <c:v>900.7</c:v>
                </c:pt>
                <c:pt idx="38">
                  <c:v>48322.2</c:v>
                </c:pt>
                <c:pt idx="39">
                  <c:v>901.1</c:v>
                </c:pt>
                <c:pt idx="40">
                  <c:v>803.9</c:v>
                </c:pt>
                <c:pt idx="41">
                  <c:v>3693.3</c:v>
                </c:pt>
                <c:pt idx="42">
                  <c:v>841.5</c:v>
                </c:pt>
                <c:pt idx="43">
                  <c:v>765.9</c:v>
                </c:pt>
                <c:pt idx="44">
                  <c:v>3680.1</c:v>
                </c:pt>
                <c:pt idx="45">
                  <c:v>704.7</c:v>
                </c:pt>
                <c:pt idx="46">
                  <c:v>45797.4</c:v>
                </c:pt>
                <c:pt idx="47">
                  <c:v>540.4</c:v>
                </c:pt>
                <c:pt idx="48">
                  <c:v>578.8</c:v>
                </c:pt>
                <c:pt idx="49">
                  <c:v>3788.1</c:v>
                </c:pt>
                <c:pt idx="50">
                  <c:v>592.4</c:v>
                </c:pt>
                <c:pt idx="51">
                  <c:v>544.4</c:v>
                </c:pt>
                <c:pt idx="52">
                  <c:v>3717.4</c:v>
                </c:pt>
                <c:pt idx="53">
                  <c:v>46138.7</c:v>
                </c:pt>
                <c:pt idx="54">
                  <c:v>510.4</c:v>
                </c:pt>
                <c:pt idx="55">
                  <c:v>860.3</c:v>
                </c:pt>
                <c:pt idx="56">
                  <c:v>1157.1</c:v>
                </c:pt>
                <c:pt idx="57">
                  <c:v>45.6</c:v>
                </c:pt>
                <c:pt idx="58">
                  <c:v>15.6</c:v>
                </c:pt>
                <c:pt idx="59">
                  <c:v>7.2</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DISKWRITE!$D$2:$D$61</c:f>
              <c:numCache>
                <c:formatCode>General</c:formatCode>
                <c:ptCount val="60"/>
                <c:pt idx="0">
                  <c:v>0</c:v>
                </c:pt>
                <c:pt idx="1">
                  <c:v>0</c:v>
                </c:pt>
                <c:pt idx="2">
                  <c:v>28.4</c:v>
                </c:pt>
                <c:pt idx="3">
                  <c:v>0</c:v>
                </c:pt>
                <c:pt idx="4">
                  <c:v>0</c:v>
                </c:pt>
                <c:pt idx="5">
                  <c:v>0</c:v>
                </c:pt>
                <c:pt idx="6">
                  <c:v>0</c:v>
                </c:pt>
                <c:pt idx="7">
                  <c:v>0</c:v>
                </c:pt>
                <c:pt idx="8">
                  <c:v>0</c:v>
                </c:pt>
                <c:pt idx="9">
                  <c:v>67.6</c:v>
                </c:pt>
                <c:pt idx="10">
                  <c:v>0</c:v>
                </c:pt>
                <c:pt idx="11">
                  <c:v>0</c:v>
                </c:pt>
                <c:pt idx="12">
                  <c:v>0</c:v>
                </c:pt>
                <c:pt idx="13">
                  <c:v>0</c:v>
                </c:pt>
                <c:pt idx="14">
                  <c:v>0</c:v>
                </c:pt>
                <c:pt idx="15">
                  <c:v>0</c:v>
                </c:pt>
                <c:pt idx="16">
                  <c:v>56</c:v>
                </c:pt>
                <c:pt idx="17">
                  <c:v>3.2</c:v>
                </c:pt>
                <c:pt idx="18">
                  <c:v>0</c:v>
                </c:pt>
                <c:pt idx="19">
                  <c:v>0</c:v>
                </c:pt>
                <c:pt idx="20">
                  <c:v>0</c:v>
                </c:pt>
                <c:pt idx="21">
                  <c:v>0</c:v>
                </c:pt>
                <c:pt idx="22">
                  <c:v>0</c:v>
                </c:pt>
                <c:pt idx="23">
                  <c:v>0</c:v>
                </c:pt>
                <c:pt idx="24">
                  <c:v>54.4</c:v>
                </c:pt>
                <c:pt idx="25">
                  <c:v>0</c:v>
                </c:pt>
                <c:pt idx="26">
                  <c:v>0</c:v>
                </c:pt>
                <c:pt idx="27">
                  <c:v>0</c:v>
                </c:pt>
                <c:pt idx="28">
                  <c:v>0</c:v>
                </c:pt>
                <c:pt idx="29">
                  <c:v>0</c:v>
                </c:pt>
                <c:pt idx="30">
                  <c:v>0</c:v>
                </c:pt>
                <c:pt idx="31">
                  <c:v>48.4</c:v>
                </c:pt>
                <c:pt idx="32">
                  <c:v>0</c:v>
                </c:pt>
                <c:pt idx="33">
                  <c:v>0</c:v>
                </c:pt>
                <c:pt idx="34">
                  <c:v>0</c:v>
                </c:pt>
                <c:pt idx="35">
                  <c:v>0</c:v>
                </c:pt>
                <c:pt idx="36">
                  <c:v>0</c:v>
                </c:pt>
                <c:pt idx="37">
                  <c:v>0</c:v>
                </c:pt>
                <c:pt idx="38">
                  <c:v>57.2</c:v>
                </c:pt>
                <c:pt idx="39">
                  <c:v>0</c:v>
                </c:pt>
                <c:pt idx="40">
                  <c:v>0</c:v>
                </c:pt>
                <c:pt idx="41">
                  <c:v>0</c:v>
                </c:pt>
                <c:pt idx="42">
                  <c:v>0</c:v>
                </c:pt>
                <c:pt idx="43">
                  <c:v>0</c:v>
                </c:pt>
                <c:pt idx="44">
                  <c:v>0</c:v>
                </c:pt>
                <c:pt idx="45">
                  <c:v>0</c:v>
                </c:pt>
                <c:pt idx="46">
                  <c:v>40</c:v>
                </c:pt>
                <c:pt idx="47">
                  <c:v>0</c:v>
                </c:pt>
                <c:pt idx="48">
                  <c:v>0</c:v>
                </c:pt>
                <c:pt idx="49">
                  <c:v>0</c:v>
                </c:pt>
                <c:pt idx="50">
                  <c:v>0</c:v>
                </c:pt>
                <c:pt idx="51">
                  <c:v>0</c:v>
                </c:pt>
                <c:pt idx="52">
                  <c:v>0</c:v>
                </c:pt>
                <c:pt idx="53">
                  <c:v>60.4</c:v>
                </c:pt>
                <c:pt idx="54">
                  <c:v>0</c:v>
                </c:pt>
                <c:pt idx="55">
                  <c:v>0</c:v>
                </c:pt>
                <c:pt idx="56">
                  <c:v>0</c:v>
                </c:pt>
                <c:pt idx="57">
                  <c:v>0</c:v>
                </c:pt>
                <c:pt idx="58">
                  <c:v>0</c:v>
                </c:pt>
                <c:pt idx="59">
                  <c:v>0</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DISKWRITE!$E$2:$E$61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200491545"/>
        <c:axId val="796968016"/>
      </c:lineChart>
      <c:catAx>
        <c:axId val="20049154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6968016"/>
        <c:crosses val="autoZero"/>
        <c:auto val="0"/>
        <c:lblAlgn val="ctr"/>
        <c:lblOffset val="100"/>
        <c:noMultiLvlLbl val="0"/>
      </c:catAx>
      <c:valAx>
        <c:axId val="79696801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0491545"/>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DISKXFER!$B$63:$E$63</c:f>
              <c:numCache>
                <c:formatCode>0.0</c:formatCode>
                <c:ptCount val="4"/>
                <c:pt idx="0">
                  <c:v>52.6116666666667</c:v>
                </c:pt>
                <c:pt idx="1">
                  <c:v>51.8133333333333</c:v>
                </c:pt>
                <c:pt idx="2">
                  <c:v>0.2</c:v>
                </c:pt>
                <c:pt idx="3">
                  <c:v>0</c:v>
                </c:pt>
              </c:numCache>
            </c:numRef>
          </c:val>
        </c:ser>
        <c:ser>
          <c:idx val="1"/>
          <c:order val="1"/>
          <c:tx>
            <c:strRef>
              <c:f>"WAvg."</c:f>
              <c:strCache>
                <c:ptCount val="1"/>
                <c:pt idx="0">
                  <c:v>WAvg.</c:v>
                </c:pt>
              </c:strCache>
            </c:strRef>
          </c:tx>
          <c:invertIfNegative val="0"/>
          <c:dLbls>
            <c:delete val="1"/>
          </c:dLbls>
          <c:val>
            <c:numRef>
              <c:f>DISKXFER!$B$64:$E$64</c:f>
              <c:numCache>
                <c:formatCode>0.0</c:formatCode>
                <c:ptCount val="4"/>
                <c:pt idx="0">
                  <c:v>8.59208091783616</c:v>
                </c:pt>
                <c:pt idx="1">
                  <c:v>8.37646980614174</c:v>
                </c:pt>
                <c:pt idx="2">
                  <c:v>1.35833333333333</c:v>
                </c:pt>
                <c:pt idx="3">
                  <c:v>0</c:v>
                </c:pt>
              </c:numCache>
            </c:numRef>
          </c:val>
        </c:ser>
        <c:dLbls>
          <c:showLegendKey val="0"/>
          <c:showVal val="0"/>
          <c:showCatName val="0"/>
          <c:showSerName val="0"/>
          <c:showPercent val="0"/>
          <c:showBubbleSize val="0"/>
        </c:dLbls>
        <c:gapWidth val="150"/>
        <c:overlap val="100"/>
        <c:axId val="435556248"/>
        <c:axId val="31166390"/>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DISKXFER!$B$65:$E$65</c:f>
              <c:numCache>
                <c:formatCode>0.0</c:formatCode>
                <c:ptCount val="4"/>
                <c:pt idx="0">
                  <c:v>98.2</c:v>
                </c:pt>
                <c:pt idx="1">
                  <c:v>96.5</c:v>
                </c:pt>
                <c:pt idx="2">
                  <c:v>2.2</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773005019"/>
        <c:axId val="205922660"/>
      </c:lineChart>
      <c:catAx>
        <c:axId val="435556248"/>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1166390"/>
        <c:crosses val="autoZero"/>
        <c:auto val="1"/>
        <c:lblAlgn val="ctr"/>
        <c:lblOffset val="100"/>
        <c:tickLblSkip val="1"/>
        <c:noMultiLvlLbl val="0"/>
      </c:catAx>
      <c:valAx>
        <c:axId val="31166390"/>
        <c:scaling>
          <c:orientation val="minMax"/>
          <c:max val="99.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35556248"/>
        <c:crosses val="autoZero"/>
        <c:crossBetween val="between"/>
      </c:valAx>
      <c:catAx>
        <c:axId val="773005019"/>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5922660"/>
        <c:crosses val="autoZero"/>
        <c:auto val="1"/>
        <c:lblAlgn val="ctr"/>
        <c:lblOffset val="100"/>
        <c:noMultiLvlLbl val="0"/>
      </c:catAx>
      <c:valAx>
        <c:axId val="205922660"/>
        <c:scaling>
          <c:orientation val="minMax"/>
          <c:max val="99.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3005019"/>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DISKXFER!$B$2:$B$61</c:f>
              <c:numCache>
                <c:formatCode>General</c:formatCode>
                <c:ptCount val="60"/>
                <c:pt idx="0">
                  <c:v>0</c:v>
                </c:pt>
                <c:pt idx="1">
                  <c:v>52.8</c:v>
                </c:pt>
                <c:pt idx="2">
                  <c:v>86.9</c:v>
                </c:pt>
                <c:pt idx="3">
                  <c:v>51.8</c:v>
                </c:pt>
                <c:pt idx="4">
                  <c:v>50.8</c:v>
                </c:pt>
                <c:pt idx="5">
                  <c:v>57.8</c:v>
                </c:pt>
                <c:pt idx="6">
                  <c:v>50.2</c:v>
                </c:pt>
                <c:pt idx="7">
                  <c:v>58.8</c:v>
                </c:pt>
                <c:pt idx="8">
                  <c:v>54.3</c:v>
                </c:pt>
                <c:pt idx="9">
                  <c:v>94.7</c:v>
                </c:pt>
                <c:pt idx="10">
                  <c:v>51.3</c:v>
                </c:pt>
                <c:pt idx="11">
                  <c:v>50.2</c:v>
                </c:pt>
                <c:pt idx="12">
                  <c:v>57.2</c:v>
                </c:pt>
                <c:pt idx="13">
                  <c:v>59</c:v>
                </c:pt>
                <c:pt idx="14">
                  <c:v>50.6</c:v>
                </c:pt>
                <c:pt idx="15">
                  <c:v>56.9</c:v>
                </c:pt>
                <c:pt idx="16">
                  <c:v>70</c:v>
                </c:pt>
                <c:pt idx="17">
                  <c:v>68.4</c:v>
                </c:pt>
                <c:pt idx="18">
                  <c:v>50.2</c:v>
                </c:pt>
                <c:pt idx="19">
                  <c:v>58.2</c:v>
                </c:pt>
                <c:pt idx="20">
                  <c:v>57.8</c:v>
                </c:pt>
                <c:pt idx="21">
                  <c:v>49.5</c:v>
                </c:pt>
                <c:pt idx="22">
                  <c:v>50.2</c:v>
                </c:pt>
                <c:pt idx="23">
                  <c:v>56.4</c:v>
                </c:pt>
                <c:pt idx="24">
                  <c:v>90.3</c:v>
                </c:pt>
                <c:pt idx="25">
                  <c:v>51.7</c:v>
                </c:pt>
                <c:pt idx="26">
                  <c:v>45.9</c:v>
                </c:pt>
                <c:pt idx="27">
                  <c:v>51.1</c:v>
                </c:pt>
                <c:pt idx="28">
                  <c:v>43.6</c:v>
                </c:pt>
                <c:pt idx="29">
                  <c:v>44.8</c:v>
                </c:pt>
                <c:pt idx="30">
                  <c:v>52.2</c:v>
                </c:pt>
                <c:pt idx="31">
                  <c:v>92</c:v>
                </c:pt>
                <c:pt idx="32">
                  <c:v>44.5</c:v>
                </c:pt>
                <c:pt idx="33">
                  <c:v>43.4</c:v>
                </c:pt>
                <c:pt idx="34">
                  <c:v>51.5</c:v>
                </c:pt>
                <c:pt idx="35">
                  <c:v>46.2</c:v>
                </c:pt>
                <c:pt idx="36">
                  <c:v>45.3</c:v>
                </c:pt>
                <c:pt idx="37">
                  <c:v>57</c:v>
                </c:pt>
                <c:pt idx="38">
                  <c:v>98.2</c:v>
                </c:pt>
                <c:pt idx="39">
                  <c:v>49.9</c:v>
                </c:pt>
                <c:pt idx="40">
                  <c:v>50.5</c:v>
                </c:pt>
                <c:pt idx="41">
                  <c:v>53.6</c:v>
                </c:pt>
                <c:pt idx="42">
                  <c:v>52.4</c:v>
                </c:pt>
                <c:pt idx="43">
                  <c:v>56.1</c:v>
                </c:pt>
                <c:pt idx="44">
                  <c:v>55</c:v>
                </c:pt>
                <c:pt idx="45">
                  <c:v>53.1</c:v>
                </c:pt>
                <c:pt idx="46">
                  <c:v>92.5</c:v>
                </c:pt>
                <c:pt idx="47">
                  <c:v>51.6</c:v>
                </c:pt>
                <c:pt idx="48">
                  <c:v>51.7</c:v>
                </c:pt>
                <c:pt idx="49">
                  <c:v>65.1</c:v>
                </c:pt>
                <c:pt idx="50">
                  <c:v>52.1</c:v>
                </c:pt>
                <c:pt idx="51">
                  <c:v>50.9</c:v>
                </c:pt>
                <c:pt idx="52">
                  <c:v>55.9</c:v>
                </c:pt>
                <c:pt idx="53">
                  <c:v>93.7</c:v>
                </c:pt>
                <c:pt idx="54">
                  <c:v>46.9</c:v>
                </c:pt>
                <c:pt idx="55">
                  <c:v>14.8</c:v>
                </c:pt>
                <c:pt idx="56">
                  <c:v>5.7</c:v>
                </c:pt>
                <c:pt idx="57">
                  <c:v>0.7</c:v>
                </c:pt>
                <c:pt idx="58">
                  <c:v>2</c:v>
                </c:pt>
                <c:pt idx="59">
                  <c:v>0.8</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DISKXFER!$C$2:$C$61</c:f>
              <c:numCache>
                <c:formatCode>General</c:formatCode>
                <c:ptCount val="60"/>
                <c:pt idx="0">
                  <c:v>0</c:v>
                </c:pt>
                <c:pt idx="1">
                  <c:v>49.6</c:v>
                </c:pt>
                <c:pt idx="2">
                  <c:v>86</c:v>
                </c:pt>
                <c:pt idx="3">
                  <c:v>51.4</c:v>
                </c:pt>
                <c:pt idx="4">
                  <c:v>50.5</c:v>
                </c:pt>
                <c:pt idx="5">
                  <c:v>57.5</c:v>
                </c:pt>
                <c:pt idx="6">
                  <c:v>50.1</c:v>
                </c:pt>
                <c:pt idx="7">
                  <c:v>56</c:v>
                </c:pt>
                <c:pt idx="8">
                  <c:v>54.1</c:v>
                </c:pt>
                <c:pt idx="9">
                  <c:v>92.4</c:v>
                </c:pt>
                <c:pt idx="10">
                  <c:v>51</c:v>
                </c:pt>
                <c:pt idx="11">
                  <c:v>50</c:v>
                </c:pt>
                <c:pt idx="12">
                  <c:v>57</c:v>
                </c:pt>
                <c:pt idx="13">
                  <c:v>56.2</c:v>
                </c:pt>
                <c:pt idx="14">
                  <c:v>50.5</c:v>
                </c:pt>
                <c:pt idx="15">
                  <c:v>56.8</c:v>
                </c:pt>
                <c:pt idx="16">
                  <c:v>67.7</c:v>
                </c:pt>
                <c:pt idx="17">
                  <c:v>68.1</c:v>
                </c:pt>
                <c:pt idx="18">
                  <c:v>50.1</c:v>
                </c:pt>
                <c:pt idx="19">
                  <c:v>55.3</c:v>
                </c:pt>
                <c:pt idx="20">
                  <c:v>57.6</c:v>
                </c:pt>
                <c:pt idx="21">
                  <c:v>49.4</c:v>
                </c:pt>
                <c:pt idx="22">
                  <c:v>50.1</c:v>
                </c:pt>
                <c:pt idx="23">
                  <c:v>56.3</c:v>
                </c:pt>
                <c:pt idx="24">
                  <c:v>88.8</c:v>
                </c:pt>
                <c:pt idx="25">
                  <c:v>48.9</c:v>
                </c:pt>
                <c:pt idx="26">
                  <c:v>45.9</c:v>
                </c:pt>
                <c:pt idx="27">
                  <c:v>51.1</c:v>
                </c:pt>
                <c:pt idx="28">
                  <c:v>43.6</c:v>
                </c:pt>
                <c:pt idx="29">
                  <c:v>44.8</c:v>
                </c:pt>
                <c:pt idx="30">
                  <c:v>52.2</c:v>
                </c:pt>
                <c:pt idx="31">
                  <c:v>87.6</c:v>
                </c:pt>
                <c:pt idx="32">
                  <c:v>44.5</c:v>
                </c:pt>
                <c:pt idx="33">
                  <c:v>43.4</c:v>
                </c:pt>
                <c:pt idx="34">
                  <c:v>51.5</c:v>
                </c:pt>
                <c:pt idx="35">
                  <c:v>46.1</c:v>
                </c:pt>
                <c:pt idx="36">
                  <c:v>45.3</c:v>
                </c:pt>
                <c:pt idx="37">
                  <c:v>53.3</c:v>
                </c:pt>
                <c:pt idx="38">
                  <c:v>96.5</c:v>
                </c:pt>
                <c:pt idx="39">
                  <c:v>49.7</c:v>
                </c:pt>
                <c:pt idx="40">
                  <c:v>50.1</c:v>
                </c:pt>
                <c:pt idx="41">
                  <c:v>53.2</c:v>
                </c:pt>
                <c:pt idx="42">
                  <c:v>52.1</c:v>
                </c:pt>
                <c:pt idx="43">
                  <c:v>53.3</c:v>
                </c:pt>
                <c:pt idx="44">
                  <c:v>54.9</c:v>
                </c:pt>
                <c:pt idx="45">
                  <c:v>53.1</c:v>
                </c:pt>
                <c:pt idx="46">
                  <c:v>91.2</c:v>
                </c:pt>
                <c:pt idx="47">
                  <c:v>51.4</c:v>
                </c:pt>
                <c:pt idx="48">
                  <c:v>51.6</c:v>
                </c:pt>
                <c:pt idx="49">
                  <c:v>62.2</c:v>
                </c:pt>
                <c:pt idx="50">
                  <c:v>51.9</c:v>
                </c:pt>
                <c:pt idx="51">
                  <c:v>50.9</c:v>
                </c:pt>
                <c:pt idx="52">
                  <c:v>55.7</c:v>
                </c:pt>
                <c:pt idx="53">
                  <c:v>92.5</c:v>
                </c:pt>
                <c:pt idx="54">
                  <c:v>46.7</c:v>
                </c:pt>
                <c:pt idx="55">
                  <c:v>11.9</c:v>
                </c:pt>
                <c:pt idx="56">
                  <c:v>5.7</c:v>
                </c:pt>
                <c:pt idx="57">
                  <c:v>0.7</c:v>
                </c:pt>
                <c:pt idx="58">
                  <c:v>2</c:v>
                </c:pt>
                <c:pt idx="59">
                  <c:v>0.8</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DISKXFER!$D$2:$D$61</c:f>
              <c:numCache>
                <c:formatCode>General</c:formatCode>
                <c:ptCount val="60"/>
                <c:pt idx="0">
                  <c:v>0</c:v>
                </c:pt>
                <c:pt idx="1">
                  <c:v>0</c:v>
                </c:pt>
                <c:pt idx="2">
                  <c:v>0.8</c:v>
                </c:pt>
                <c:pt idx="3">
                  <c:v>0</c:v>
                </c:pt>
                <c:pt idx="4">
                  <c:v>0</c:v>
                </c:pt>
                <c:pt idx="5">
                  <c:v>0</c:v>
                </c:pt>
                <c:pt idx="6">
                  <c:v>0</c:v>
                </c:pt>
                <c:pt idx="7">
                  <c:v>0</c:v>
                </c:pt>
                <c:pt idx="8">
                  <c:v>0</c:v>
                </c:pt>
                <c:pt idx="9">
                  <c:v>2.1</c:v>
                </c:pt>
                <c:pt idx="10">
                  <c:v>0</c:v>
                </c:pt>
                <c:pt idx="11">
                  <c:v>0</c:v>
                </c:pt>
                <c:pt idx="12">
                  <c:v>0</c:v>
                </c:pt>
                <c:pt idx="13">
                  <c:v>0</c:v>
                </c:pt>
                <c:pt idx="14">
                  <c:v>0</c:v>
                </c:pt>
                <c:pt idx="15">
                  <c:v>0</c:v>
                </c:pt>
                <c:pt idx="16">
                  <c:v>2.2</c:v>
                </c:pt>
                <c:pt idx="17">
                  <c:v>0.1</c:v>
                </c:pt>
                <c:pt idx="18">
                  <c:v>0</c:v>
                </c:pt>
                <c:pt idx="19">
                  <c:v>0</c:v>
                </c:pt>
                <c:pt idx="20">
                  <c:v>0</c:v>
                </c:pt>
                <c:pt idx="21">
                  <c:v>0</c:v>
                </c:pt>
                <c:pt idx="22">
                  <c:v>0</c:v>
                </c:pt>
                <c:pt idx="23">
                  <c:v>0</c:v>
                </c:pt>
                <c:pt idx="24">
                  <c:v>1.3</c:v>
                </c:pt>
                <c:pt idx="25">
                  <c:v>0</c:v>
                </c:pt>
                <c:pt idx="26">
                  <c:v>0</c:v>
                </c:pt>
                <c:pt idx="27">
                  <c:v>0</c:v>
                </c:pt>
                <c:pt idx="28">
                  <c:v>0</c:v>
                </c:pt>
                <c:pt idx="29">
                  <c:v>0</c:v>
                </c:pt>
                <c:pt idx="30">
                  <c:v>0</c:v>
                </c:pt>
                <c:pt idx="31">
                  <c:v>1.3</c:v>
                </c:pt>
                <c:pt idx="32">
                  <c:v>0</c:v>
                </c:pt>
                <c:pt idx="33">
                  <c:v>0</c:v>
                </c:pt>
                <c:pt idx="34">
                  <c:v>0</c:v>
                </c:pt>
                <c:pt idx="35">
                  <c:v>0</c:v>
                </c:pt>
                <c:pt idx="36">
                  <c:v>0</c:v>
                </c:pt>
                <c:pt idx="37">
                  <c:v>0</c:v>
                </c:pt>
                <c:pt idx="38">
                  <c:v>1.5</c:v>
                </c:pt>
                <c:pt idx="39">
                  <c:v>0</c:v>
                </c:pt>
                <c:pt idx="40">
                  <c:v>0</c:v>
                </c:pt>
                <c:pt idx="41">
                  <c:v>0</c:v>
                </c:pt>
                <c:pt idx="42">
                  <c:v>0</c:v>
                </c:pt>
                <c:pt idx="43">
                  <c:v>0</c:v>
                </c:pt>
                <c:pt idx="44">
                  <c:v>0</c:v>
                </c:pt>
                <c:pt idx="45">
                  <c:v>0</c:v>
                </c:pt>
                <c:pt idx="46">
                  <c:v>1.3</c:v>
                </c:pt>
                <c:pt idx="47">
                  <c:v>0</c:v>
                </c:pt>
                <c:pt idx="48">
                  <c:v>0</c:v>
                </c:pt>
                <c:pt idx="49">
                  <c:v>0</c:v>
                </c:pt>
                <c:pt idx="50">
                  <c:v>0</c:v>
                </c:pt>
                <c:pt idx="51">
                  <c:v>0</c:v>
                </c:pt>
                <c:pt idx="52">
                  <c:v>0</c:v>
                </c:pt>
                <c:pt idx="53">
                  <c:v>1.2</c:v>
                </c:pt>
                <c:pt idx="54">
                  <c:v>0.2</c:v>
                </c:pt>
                <c:pt idx="55">
                  <c:v>0</c:v>
                </c:pt>
                <c:pt idx="56">
                  <c:v>0</c:v>
                </c:pt>
                <c:pt idx="57">
                  <c:v>0</c:v>
                </c:pt>
                <c:pt idx="58">
                  <c:v>0</c:v>
                </c:pt>
                <c:pt idx="59">
                  <c:v>0</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DISKXFER!$E$2:$E$61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292958401"/>
        <c:axId val="735365063"/>
      </c:lineChart>
      <c:catAx>
        <c:axId val="29295840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35365063"/>
        <c:crosses val="autoZero"/>
        <c:auto val="0"/>
        <c:lblAlgn val="ctr"/>
        <c:lblOffset val="100"/>
        <c:noMultiLvlLbl val="0"/>
      </c:catAx>
      <c:valAx>
        <c:axId val="73536506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295840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JFSFILE!$A$63</c:f>
              <c:strCache>
                <c:ptCount val="1"/>
                <c:pt idx="0">
                  <c:v>Avg.</c:v>
                </c:pt>
              </c:strCache>
            </c:strRef>
          </c:tx>
          <c:invertIfNegative val="0"/>
          <c:dLbls>
            <c:delete val="1"/>
          </c:dLbls>
          <c:cat>
            <c:strRef>
              <c:f>JFSFILE!$B$1:$H$1</c:f>
              <c:strCache>
                <c:ptCount val="7"/>
                <c:pt idx="0">
                  <c:v>/dev/hugepages</c:v>
                </c:pt>
                <c:pt idx="1">
                  <c:v>/dev/mqueue</c:v>
                </c:pt>
                <c:pt idx="2">
                  <c:v>/</c:v>
                </c:pt>
                <c:pt idx="3">
                  <c:v>/run</c:v>
                </c:pt>
                <c:pt idx="4">
                  <c:v>/run/lock</c:v>
                </c:pt>
                <c:pt idx="5">
                  <c:v>/dev</c:v>
                </c:pt>
                <c:pt idx="6">
                  <c:v>/run/user/1000</c:v>
                </c:pt>
              </c:strCache>
            </c:strRef>
          </c:cat>
          <c:val>
            <c:numRef>
              <c:f>JFSFILE!$B$63:$H$63</c:f>
              <c:numCache>
                <c:formatCode>0.0</c:formatCode>
                <c:ptCount val="7"/>
                <c:pt idx="0">
                  <c:v>0</c:v>
                </c:pt>
                <c:pt idx="1">
                  <c:v>0</c:v>
                </c:pt>
                <c:pt idx="2">
                  <c:v>2.07333333333333</c:v>
                </c:pt>
                <c:pt idx="3">
                  <c:v>1.2</c:v>
                </c:pt>
                <c:pt idx="4">
                  <c:v>0.0999999999999999</c:v>
                </c:pt>
                <c:pt idx="5">
                  <c:v>0</c:v>
                </c:pt>
                <c:pt idx="6">
                  <c:v>0</c:v>
                </c:pt>
              </c:numCache>
            </c:numRef>
          </c:val>
        </c:ser>
        <c:ser>
          <c:idx val="1"/>
          <c:order val="1"/>
          <c:tx>
            <c:strRef>
              <c:f>JFSFILE!$A$64</c:f>
              <c:strCache>
                <c:ptCount val="1"/>
                <c:pt idx="0">
                  <c:v>WAvg.</c:v>
                </c:pt>
              </c:strCache>
            </c:strRef>
          </c:tx>
          <c:invertIfNegative val="0"/>
          <c:dLbls>
            <c:delete val="1"/>
          </c:dLbls>
          <c:val>
            <c:numRef>
              <c:f>JFSFILE!$B$64:$H$64</c:f>
              <c:numCache>
                <c:formatCode>0.0</c:formatCode>
                <c:ptCount val="7"/>
                <c:pt idx="0">
                  <c:v>0</c:v>
                </c:pt>
                <c:pt idx="1">
                  <c:v>0</c:v>
                </c:pt>
                <c:pt idx="2">
                  <c:v>0.000943193997859915</c:v>
                </c:pt>
                <c:pt idx="3">
                  <c:v>0</c:v>
                </c:pt>
                <c:pt idx="4">
                  <c:v>2.4980018054066e-16</c:v>
                </c:pt>
                <c:pt idx="5">
                  <c:v>0</c:v>
                </c:pt>
                <c:pt idx="6">
                  <c:v>0</c:v>
                </c:pt>
              </c:numCache>
            </c:numRef>
          </c:val>
        </c:ser>
        <c:dLbls>
          <c:showLegendKey val="0"/>
          <c:showVal val="0"/>
          <c:showCatName val="0"/>
          <c:showSerName val="0"/>
          <c:showPercent val="0"/>
          <c:showBubbleSize val="0"/>
        </c:dLbls>
        <c:gapWidth val="150"/>
        <c:overlap val="100"/>
        <c:axId val="751021553"/>
        <c:axId val="64467268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JFSFILE!$B$65:$H$65</c:f>
              <c:numCache>
                <c:formatCode>0.0</c:formatCode>
                <c:ptCount val="7"/>
                <c:pt idx="0">
                  <c:v>0</c:v>
                </c:pt>
                <c:pt idx="1">
                  <c:v>0</c:v>
                </c:pt>
                <c:pt idx="2">
                  <c:v>2.1</c:v>
                </c:pt>
                <c:pt idx="3">
                  <c:v>1.2</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JFSFILE!$B$66:$H$66</c:f>
              <c:numCache>
                <c:formatCode>0.0</c:formatCode>
                <c:ptCount val="7"/>
                <c:pt idx="0">
                  <c:v>0</c:v>
                </c:pt>
                <c:pt idx="1">
                  <c:v>0</c:v>
                </c:pt>
                <c:pt idx="2">
                  <c:v>2</c:v>
                </c:pt>
                <c:pt idx="3">
                  <c:v>1.2</c:v>
                </c:pt>
                <c:pt idx="4">
                  <c:v>0.1</c:v>
                </c:pt>
                <c:pt idx="5">
                  <c:v>0</c:v>
                </c:pt>
                <c:pt idx="6">
                  <c:v>0</c:v>
                </c:pt>
              </c:numCache>
            </c:numRef>
          </c:val>
          <c:smooth val="0"/>
        </c:ser>
        <c:dLbls>
          <c:showLegendKey val="0"/>
          <c:showVal val="0"/>
          <c:showCatName val="0"/>
          <c:showSerName val="0"/>
          <c:showPercent val="0"/>
          <c:showBubbleSize val="0"/>
        </c:dLbls>
        <c:marker val="0"/>
        <c:smooth val="0"/>
        <c:axId val="801492657"/>
        <c:axId val="348507747"/>
      </c:lineChart>
      <c:catAx>
        <c:axId val="75102155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4672681"/>
        <c:crosses val="autoZero"/>
        <c:auto val="1"/>
        <c:lblAlgn val="ctr"/>
        <c:lblOffset val="100"/>
        <c:tickLblSkip val="1"/>
        <c:noMultiLvlLbl val="0"/>
      </c:catAx>
      <c:valAx>
        <c:axId val="64467268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1021553"/>
        <c:crosses val="autoZero"/>
        <c:crossBetween val="between"/>
      </c:valAx>
      <c:catAx>
        <c:axId val="80149265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8507747"/>
        <c:crosses val="autoZero"/>
        <c:auto val="1"/>
        <c:lblAlgn val="ctr"/>
        <c:lblOffset val="100"/>
        <c:noMultiLvlLbl val="0"/>
      </c:catAx>
      <c:valAx>
        <c:axId val="348507747"/>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0149265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MEM!$F$2:$F$61</c:f>
              <c:numCache>
                <c:formatCode>General</c:formatCode>
                <c:ptCount val="60"/>
                <c:pt idx="0">
                  <c:v>502.3</c:v>
                </c:pt>
                <c:pt idx="1">
                  <c:v>251.5</c:v>
                </c:pt>
                <c:pt idx="2">
                  <c:v>531.1</c:v>
                </c:pt>
                <c:pt idx="3">
                  <c:v>520.5</c:v>
                </c:pt>
                <c:pt idx="4">
                  <c:v>511.7</c:v>
                </c:pt>
                <c:pt idx="5">
                  <c:v>500.9</c:v>
                </c:pt>
                <c:pt idx="6">
                  <c:v>492.8</c:v>
                </c:pt>
                <c:pt idx="7">
                  <c:v>482.1</c:v>
                </c:pt>
                <c:pt idx="8">
                  <c:v>472.6</c:v>
                </c:pt>
                <c:pt idx="9">
                  <c:v>535.7</c:v>
                </c:pt>
                <c:pt idx="10">
                  <c:v>527.4</c:v>
                </c:pt>
                <c:pt idx="11">
                  <c:v>515.4</c:v>
                </c:pt>
                <c:pt idx="12">
                  <c:v>507</c:v>
                </c:pt>
                <c:pt idx="13">
                  <c:v>496.4</c:v>
                </c:pt>
                <c:pt idx="14">
                  <c:v>486.6</c:v>
                </c:pt>
                <c:pt idx="15">
                  <c:v>475.8</c:v>
                </c:pt>
                <c:pt idx="16">
                  <c:v>51.6</c:v>
                </c:pt>
                <c:pt idx="17">
                  <c:v>535.3</c:v>
                </c:pt>
                <c:pt idx="18">
                  <c:v>523.7</c:v>
                </c:pt>
                <c:pt idx="19">
                  <c:v>512.3</c:v>
                </c:pt>
                <c:pt idx="20">
                  <c:v>501.7</c:v>
                </c:pt>
                <c:pt idx="21">
                  <c:v>493.8</c:v>
                </c:pt>
                <c:pt idx="22">
                  <c:v>482.9</c:v>
                </c:pt>
                <c:pt idx="23">
                  <c:v>212.1</c:v>
                </c:pt>
                <c:pt idx="24">
                  <c:v>552</c:v>
                </c:pt>
                <c:pt idx="25">
                  <c:v>543.1</c:v>
                </c:pt>
                <c:pt idx="26">
                  <c:v>531.3</c:v>
                </c:pt>
                <c:pt idx="27">
                  <c:v>520</c:v>
                </c:pt>
                <c:pt idx="28">
                  <c:v>508.3</c:v>
                </c:pt>
                <c:pt idx="29">
                  <c:v>500</c:v>
                </c:pt>
                <c:pt idx="30">
                  <c:v>487.6</c:v>
                </c:pt>
                <c:pt idx="31">
                  <c:v>555.2</c:v>
                </c:pt>
                <c:pt idx="32">
                  <c:v>545.8</c:v>
                </c:pt>
                <c:pt idx="33">
                  <c:v>534.8</c:v>
                </c:pt>
                <c:pt idx="34">
                  <c:v>522.4</c:v>
                </c:pt>
                <c:pt idx="35">
                  <c:v>510</c:v>
                </c:pt>
                <c:pt idx="36">
                  <c:v>499.2</c:v>
                </c:pt>
                <c:pt idx="37">
                  <c:v>487.6</c:v>
                </c:pt>
                <c:pt idx="38">
                  <c:v>566.6</c:v>
                </c:pt>
                <c:pt idx="39">
                  <c:v>554.7</c:v>
                </c:pt>
                <c:pt idx="40">
                  <c:v>545.5</c:v>
                </c:pt>
                <c:pt idx="41">
                  <c:v>536.4</c:v>
                </c:pt>
                <c:pt idx="42">
                  <c:v>527.3</c:v>
                </c:pt>
                <c:pt idx="43">
                  <c:v>517</c:v>
                </c:pt>
                <c:pt idx="44">
                  <c:v>509.7</c:v>
                </c:pt>
                <c:pt idx="45">
                  <c:v>285.9</c:v>
                </c:pt>
                <c:pt idx="46">
                  <c:v>568.4</c:v>
                </c:pt>
                <c:pt idx="47">
                  <c:v>557.3</c:v>
                </c:pt>
                <c:pt idx="48">
                  <c:v>547.6</c:v>
                </c:pt>
                <c:pt idx="49">
                  <c:v>538.3</c:v>
                </c:pt>
                <c:pt idx="50">
                  <c:v>529.2</c:v>
                </c:pt>
                <c:pt idx="51">
                  <c:v>521.6</c:v>
                </c:pt>
                <c:pt idx="52">
                  <c:v>513.8</c:v>
                </c:pt>
                <c:pt idx="53">
                  <c:v>579.2</c:v>
                </c:pt>
                <c:pt idx="54">
                  <c:v>571.6</c:v>
                </c:pt>
                <c:pt idx="55">
                  <c:v>571.6</c:v>
                </c:pt>
                <c:pt idx="56">
                  <c:v>571.7</c:v>
                </c:pt>
                <c:pt idx="57">
                  <c:v>571.7</c:v>
                </c:pt>
                <c:pt idx="58">
                  <c:v>571.6</c:v>
                </c:pt>
                <c:pt idx="59">
                  <c:v>571.6</c:v>
                </c:pt>
              </c:numCache>
            </c:numRef>
          </c:val>
          <c:smooth val="0"/>
        </c:ser>
        <c:dLbls>
          <c:showLegendKey val="0"/>
          <c:showVal val="0"/>
          <c:showCatName val="0"/>
          <c:showSerName val="0"/>
          <c:showPercent val="0"/>
          <c:showBubbleSize val="0"/>
        </c:dLbls>
        <c:marker val="0"/>
        <c:smooth val="0"/>
        <c:axId val="449146681"/>
        <c:axId val="907583403"/>
      </c:lineChart>
      <c:catAx>
        <c:axId val="44914668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7583403"/>
        <c:crosses val="autoZero"/>
        <c:auto val="0"/>
        <c:lblAlgn val="ctr"/>
        <c:lblOffset val="100"/>
        <c:noMultiLvlLbl val="0"/>
      </c:catAx>
      <c:valAx>
        <c:axId val="907583403"/>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4914668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MEM!$B$2:$B$61</c:f>
              <c:numCache>
                <c:formatCode>General</c:formatCode>
                <c:ptCount val="6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numCache>
            </c:numRef>
          </c:val>
        </c:ser>
        <c:dLbls>
          <c:showLegendKey val="0"/>
          <c:showVal val="0"/>
          <c:showCatName val="0"/>
          <c:showSerName val="0"/>
          <c:showPercent val="0"/>
          <c:showBubbleSize val="0"/>
        </c:dLbls>
        <c:axId val="135653467"/>
        <c:axId val="464255735"/>
      </c:areaChart>
      <c:catAx>
        <c:axId val="13565346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4255735"/>
        <c:crosses val="autoZero"/>
        <c:auto val="0"/>
        <c:lblAlgn val="ctr"/>
        <c:lblOffset val="100"/>
        <c:noMultiLvlLbl val="0"/>
      </c:catAx>
      <c:valAx>
        <c:axId val="46425573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5653467"/>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NET!$K$2:$K$61</c:f>
              <c:numCache>
                <c:formatCode>General</c:formatCode>
                <c:ptCount val="60"/>
                <c:pt idx="0">
                  <c:v>0.6</c:v>
                </c:pt>
                <c:pt idx="1">
                  <c:v>3893.8</c:v>
                </c:pt>
                <c:pt idx="2">
                  <c:v>3347.3</c:v>
                </c:pt>
                <c:pt idx="3">
                  <c:v>4738.9</c:v>
                </c:pt>
                <c:pt idx="4">
                  <c:v>4595.3</c:v>
                </c:pt>
                <c:pt idx="5">
                  <c:v>4384.1</c:v>
                </c:pt>
                <c:pt idx="6">
                  <c:v>4528.6</c:v>
                </c:pt>
                <c:pt idx="7">
                  <c:v>4491.5</c:v>
                </c:pt>
                <c:pt idx="8">
                  <c:v>4372.2</c:v>
                </c:pt>
                <c:pt idx="9">
                  <c:v>3480.3</c:v>
                </c:pt>
                <c:pt idx="10">
                  <c:v>4666.5</c:v>
                </c:pt>
                <c:pt idx="11">
                  <c:v>4645.2</c:v>
                </c:pt>
                <c:pt idx="12">
                  <c:v>4726.9</c:v>
                </c:pt>
                <c:pt idx="13">
                  <c:v>4381.6</c:v>
                </c:pt>
                <c:pt idx="14">
                  <c:v>4698.9</c:v>
                </c:pt>
                <c:pt idx="15">
                  <c:v>4692.6</c:v>
                </c:pt>
                <c:pt idx="16">
                  <c:v>3767.1</c:v>
                </c:pt>
                <c:pt idx="17">
                  <c:v>3792.7</c:v>
                </c:pt>
                <c:pt idx="18">
                  <c:v>4631</c:v>
                </c:pt>
                <c:pt idx="19">
                  <c:v>4473.1</c:v>
                </c:pt>
                <c:pt idx="20">
                  <c:v>4475</c:v>
                </c:pt>
                <c:pt idx="21">
                  <c:v>4609.3</c:v>
                </c:pt>
                <c:pt idx="22">
                  <c:v>4649.7</c:v>
                </c:pt>
                <c:pt idx="23">
                  <c:v>4553.5</c:v>
                </c:pt>
                <c:pt idx="24">
                  <c:v>3194.2</c:v>
                </c:pt>
                <c:pt idx="25">
                  <c:v>4575.5</c:v>
                </c:pt>
                <c:pt idx="26">
                  <c:v>4983.2</c:v>
                </c:pt>
                <c:pt idx="27">
                  <c:v>4560.7</c:v>
                </c:pt>
                <c:pt idx="28">
                  <c:v>4623.3</c:v>
                </c:pt>
                <c:pt idx="29">
                  <c:v>4788.2</c:v>
                </c:pt>
                <c:pt idx="30">
                  <c:v>4689.4</c:v>
                </c:pt>
                <c:pt idx="31">
                  <c:v>3210.5</c:v>
                </c:pt>
                <c:pt idx="32">
                  <c:v>4734.8</c:v>
                </c:pt>
                <c:pt idx="33">
                  <c:v>4695.8</c:v>
                </c:pt>
                <c:pt idx="34">
                  <c:v>4588.4</c:v>
                </c:pt>
                <c:pt idx="35">
                  <c:v>4767.3</c:v>
                </c:pt>
                <c:pt idx="36">
                  <c:v>4842.5</c:v>
                </c:pt>
                <c:pt idx="37">
                  <c:v>4335.1</c:v>
                </c:pt>
                <c:pt idx="38">
                  <c:v>3012.1</c:v>
                </c:pt>
                <c:pt idx="39">
                  <c:v>4672.2</c:v>
                </c:pt>
                <c:pt idx="40">
                  <c:v>4588</c:v>
                </c:pt>
                <c:pt idx="41">
                  <c:v>4202.7</c:v>
                </c:pt>
                <c:pt idx="42">
                  <c:v>4410.1</c:v>
                </c:pt>
                <c:pt idx="43">
                  <c:v>4362.7</c:v>
                </c:pt>
                <c:pt idx="44">
                  <c:v>4298</c:v>
                </c:pt>
                <c:pt idx="45">
                  <c:v>4586.9</c:v>
                </c:pt>
                <c:pt idx="46">
                  <c:v>3359.9</c:v>
                </c:pt>
                <c:pt idx="47">
                  <c:v>4714.6</c:v>
                </c:pt>
                <c:pt idx="48">
                  <c:v>4839.3</c:v>
                </c:pt>
                <c:pt idx="49">
                  <c:v>4392.8</c:v>
                </c:pt>
                <c:pt idx="50">
                  <c:v>4718.8</c:v>
                </c:pt>
                <c:pt idx="51">
                  <c:v>4713.5</c:v>
                </c:pt>
                <c:pt idx="52">
                  <c:v>4339</c:v>
                </c:pt>
                <c:pt idx="53">
                  <c:v>3396.6</c:v>
                </c:pt>
                <c:pt idx="54">
                  <c:v>3901.2</c:v>
                </c:pt>
                <c:pt idx="55">
                  <c:v>1.8</c:v>
                </c:pt>
                <c:pt idx="56">
                  <c:v>1</c:v>
                </c:pt>
                <c:pt idx="57">
                  <c:v>1</c:v>
                </c:pt>
                <c:pt idx="58">
                  <c:v>2</c:v>
                </c:pt>
                <c:pt idx="59">
                  <c:v>2.2</c:v>
                </c:pt>
              </c:numCache>
            </c:numRef>
          </c:val>
        </c:ser>
        <c:ser>
          <c:idx val="1"/>
          <c:order val="1"/>
          <c:tx>
            <c:strRef>
              <c:f>NET!$L$1</c:f>
              <c:strCache>
                <c:ptCount val="1"/>
                <c:pt idx="0">
                  <c:v>Total-Write (-ve)</c:v>
                </c:pt>
              </c:strCache>
            </c:strRef>
          </c:tx>
          <c:dLbls>
            <c:delete val="1"/>
          </c:dLbls>
          <c:val>
            <c:numRef>
              <c:f>NET!$L$2:$L$61</c:f>
              <c:numCache>
                <c:formatCode>General</c:formatCode>
                <c:ptCount val="60"/>
                <c:pt idx="0">
                  <c:v>-1.3</c:v>
                </c:pt>
                <c:pt idx="1">
                  <c:v>-118.3</c:v>
                </c:pt>
                <c:pt idx="2">
                  <c:v>-100</c:v>
                </c:pt>
                <c:pt idx="3">
                  <c:v>-140</c:v>
                </c:pt>
                <c:pt idx="4">
                  <c:v>-138.4</c:v>
                </c:pt>
                <c:pt idx="5">
                  <c:v>-133.1</c:v>
                </c:pt>
                <c:pt idx="6">
                  <c:v>-135.9</c:v>
                </c:pt>
                <c:pt idx="7">
                  <c:v>-132.3</c:v>
                </c:pt>
                <c:pt idx="8">
                  <c:v>-133</c:v>
                </c:pt>
                <c:pt idx="9">
                  <c:v>-104.3</c:v>
                </c:pt>
                <c:pt idx="10">
                  <c:v>-140.6</c:v>
                </c:pt>
                <c:pt idx="11">
                  <c:v>-139.5</c:v>
                </c:pt>
                <c:pt idx="12">
                  <c:v>-142.4</c:v>
                </c:pt>
                <c:pt idx="13">
                  <c:v>-132.8</c:v>
                </c:pt>
                <c:pt idx="14">
                  <c:v>-141.7</c:v>
                </c:pt>
                <c:pt idx="15">
                  <c:v>-143.2</c:v>
                </c:pt>
                <c:pt idx="16">
                  <c:v>-114.7</c:v>
                </c:pt>
                <c:pt idx="17">
                  <c:v>-115.4</c:v>
                </c:pt>
                <c:pt idx="18">
                  <c:v>-138.7</c:v>
                </c:pt>
                <c:pt idx="19">
                  <c:v>-130.5</c:v>
                </c:pt>
                <c:pt idx="20">
                  <c:v>-134.7</c:v>
                </c:pt>
                <c:pt idx="21">
                  <c:v>-136.8</c:v>
                </c:pt>
                <c:pt idx="22">
                  <c:v>-139.2</c:v>
                </c:pt>
                <c:pt idx="23">
                  <c:v>-137.7</c:v>
                </c:pt>
                <c:pt idx="24">
                  <c:v>-96.8</c:v>
                </c:pt>
                <c:pt idx="25">
                  <c:v>-138.7</c:v>
                </c:pt>
                <c:pt idx="26">
                  <c:v>-148.5</c:v>
                </c:pt>
                <c:pt idx="27">
                  <c:v>-135.4</c:v>
                </c:pt>
                <c:pt idx="28">
                  <c:v>-138.8</c:v>
                </c:pt>
                <c:pt idx="29">
                  <c:v>-144.6</c:v>
                </c:pt>
                <c:pt idx="30">
                  <c:v>-140.4</c:v>
                </c:pt>
                <c:pt idx="31">
                  <c:v>-97.5</c:v>
                </c:pt>
                <c:pt idx="32">
                  <c:v>-142.2</c:v>
                </c:pt>
                <c:pt idx="33">
                  <c:v>-141.9</c:v>
                </c:pt>
                <c:pt idx="34">
                  <c:v>-137.6</c:v>
                </c:pt>
                <c:pt idx="35">
                  <c:v>-143.8</c:v>
                </c:pt>
                <c:pt idx="36">
                  <c:v>-145.8</c:v>
                </c:pt>
                <c:pt idx="37">
                  <c:v>-131.7</c:v>
                </c:pt>
                <c:pt idx="38">
                  <c:v>-92.3</c:v>
                </c:pt>
                <c:pt idx="39">
                  <c:v>-141.4</c:v>
                </c:pt>
                <c:pt idx="40">
                  <c:v>-139</c:v>
                </c:pt>
                <c:pt idx="41">
                  <c:v>-127.4</c:v>
                </c:pt>
                <c:pt idx="42">
                  <c:v>-134.3</c:v>
                </c:pt>
                <c:pt idx="43">
                  <c:v>-134.8</c:v>
                </c:pt>
                <c:pt idx="44">
                  <c:v>-132.6</c:v>
                </c:pt>
                <c:pt idx="45">
                  <c:v>-141</c:v>
                </c:pt>
                <c:pt idx="46">
                  <c:v>-103.3</c:v>
                </c:pt>
                <c:pt idx="47">
                  <c:v>-142.6</c:v>
                </c:pt>
                <c:pt idx="48">
                  <c:v>-145.4</c:v>
                </c:pt>
                <c:pt idx="49">
                  <c:v>-132.7</c:v>
                </c:pt>
                <c:pt idx="50">
                  <c:v>-143.1</c:v>
                </c:pt>
                <c:pt idx="51">
                  <c:v>-143.1</c:v>
                </c:pt>
                <c:pt idx="52">
                  <c:v>-131.7</c:v>
                </c:pt>
                <c:pt idx="53">
                  <c:v>-103.1</c:v>
                </c:pt>
                <c:pt idx="54">
                  <c:v>-118</c:v>
                </c:pt>
                <c:pt idx="55">
                  <c:v>-1.3</c:v>
                </c:pt>
                <c:pt idx="56">
                  <c:v>-1.1</c:v>
                </c:pt>
                <c:pt idx="57">
                  <c:v>-1.2</c:v>
                </c:pt>
                <c:pt idx="58">
                  <c:v>-1.2</c:v>
                </c:pt>
                <c:pt idx="59">
                  <c:v>-2</c:v>
                </c:pt>
              </c:numCache>
            </c:numRef>
          </c:val>
        </c:ser>
        <c:dLbls>
          <c:showLegendKey val="0"/>
          <c:showVal val="0"/>
          <c:showCatName val="0"/>
          <c:showSerName val="0"/>
          <c:showPercent val="0"/>
          <c:showBubbleSize val="0"/>
        </c:dLbls>
        <c:axId val="964433935"/>
        <c:axId val="355966814"/>
      </c:areaChart>
      <c:catAx>
        <c:axId val="964433935"/>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55966814"/>
        <c:crosses val="autoZero"/>
        <c:auto val="0"/>
        <c:lblAlgn val="ctr"/>
        <c:lblOffset val="100"/>
        <c:noMultiLvlLbl val="0"/>
      </c:catAx>
      <c:valAx>
        <c:axId val="355966814"/>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4433935"/>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DISK_SUMM!$B$2:$B$61</c:f>
              <c:numCache>
                <c:formatCode>General</c:formatCode>
                <c:ptCount val="60"/>
                <c:pt idx="0">
                  <c:v>0</c:v>
                </c:pt>
                <c:pt idx="1">
                  <c:v>0</c:v>
                </c:pt>
                <c:pt idx="2">
                  <c:v>0.8</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0.8</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1.6</c:v>
                </c:pt>
                <c:pt idx="54">
                  <c:v>33.6</c:v>
                </c:pt>
                <c:pt idx="55">
                  <c:v>0</c:v>
                </c:pt>
                <c:pt idx="56">
                  <c:v>0</c:v>
                </c:pt>
                <c:pt idx="57">
                  <c:v>0</c:v>
                </c:pt>
                <c:pt idx="58">
                  <c:v>38.4</c:v>
                </c:pt>
                <c:pt idx="59">
                  <c:v>0</c:v>
                </c:pt>
              </c:numCache>
            </c:numRef>
          </c:val>
        </c:ser>
        <c:ser>
          <c:idx val="1"/>
          <c:order val="1"/>
          <c:tx>
            <c:strRef>
              <c:f>DISK_SUMM!$C$1</c:f>
              <c:strCache>
                <c:ptCount val="1"/>
                <c:pt idx="0">
                  <c:v>Disk Write KB/s</c:v>
                </c:pt>
              </c:strCache>
            </c:strRef>
          </c:tx>
          <c:dLbls>
            <c:delete val="1"/>
          </c:dLbls>
          <c:cat>
            <c:numRef>
              <c:f>DISK_SUMM!$A$2:$A$61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DISK_SUMM!$C$2:$C$61</c:f>
              <c:numCache>
                <c:formatCode>General</c:formatCode>
                <c:ptCount val="60"/>
                <c:pt idx="0">
                  <c:v>0</c:v>
                </c:pt>
                <c:pt idx="1">
                  <c:v>1987.8</c:v>
                </c:pt>
                <c:pt idx="2">
                  <c:v>84812.2</c:v>
                </c:pt>
                <c:pt idx="3">
                  <c:v>1663.8</c:v>
                </c:pt>
                <c:pt idx="4">
                  <c:v>1575</c:v>
                </c:pt>
                <c:pt idx="5">
                  <c:v>8589.6</c:v>
                </c:pt>
                <c:pt idx="6">
                  <c:v>1386.4</c:v>
                </c:pt>
                <c:pt idx="7">
                  <c:v>1488</c:v>
                </c:pt>
                <c:pt idx="8">
                  <c:v>7369</c:v>
                </c:pt>
                <c:pt idx="9">
                  <c:v>85349.8</c:v>
                </c:pt>
                <c:pt idx="10">
                  <c:v>1212.8</c:v>
                </c:pt>
                <c:pt idx="11">
                  <c:v>1120</c:v>
                </c:pt>
                <c:pt idx="12">
                  <c:v>7684.2</c:v>
                </c:pt>
                <c:pt idx="13">
                  <c:v>1479.8</c:v>
                </c:pt>
                <c:pt idx="14">
                  <c:v>1106.4</c:v>
                </c:pt>
                <c:pt idx="15">
                  <c:v>7462.8</c:v>
                </c:pt>
                <c:pt idx="16">
                  <c:v>49766</c:v>
                </c:pt>
                <c:pt idx="17">
                  <c:v>37583</c:v>
                </c:pt>
                <c:pt idx="18">
                  <c:v>1031.2</c:v>
                </c:pt>
                <c:pt idx="19">
                  <c:v>1169.6</c:v>
                </c:pt>
                <c:pt idx="20">
                  <c:v>7438</c:v>
                </c:pt>
                <c:pt idx="21">
                  <c:v>989.6</c:v>
                </c:pt>
                <c:pt idx="22">
                  <c:v>982.4</c:v>
                </c:pt>
                <c:pt idx="23">
                  <c:v>7379.4</c:v>
                </c:pt>
                <c:pt idx="24">
                  <c:v>87583</c:v>
                </c:pt>
                <c:pt idx="25">
                  <c:v>975.2</c:v>
                </c:pt>
                <c:pt idx="26">
                  <c:v>853.6</c:v>
                </c:pt>
                <c:pt idx="27">
                  <c:v>6987.6</c:v>
                </c:pt>
                <c:pt idx="28">
                  <c:v>808.8</c:v>
                </c:pt>
                <c:pt idx="29">
                  <c:v>833.6</c:v>
                </c:pt>
                <c:pt idx="30">
                  <c:v>7397.8</c:v>
                </c:pt>
                <c:pt idx="31">
                  <c:v>90180.2</c:v>
                </c:pt>
                <c:pt idx="32">
                  <c:v>830.4</c:v>
                </c:pt>
                <c:pt idx="33">
                  <c:v>808</c:v>
                </c:pt>
                <c:pt idx="34">
                  <c:v>7373.8</c:v>
                </c:pt>
                <c:pt idx="35">
                  <c:v>1280.8</c:v>
                </c:pt>
                <c:pt idx="36">
                  <c:v>845.6</c:v>
                </c:pt>
                <c:pt idx="37">
                  <c:v>1801.4</c:v>
                </c:pt>
                <c:pt idx="38">
                  <c:v>96758.8</c:v>
                </c:pt>
                <c:pt idx="39">
                  <c:v>1802.2</c:v>
                </c:pt>
                <c:pt idx="40">
                  <c:v>1607.8</c:v>
                </c:pt>
                <c:pt idx="41">
                  <c:v>7386.6</c:v>
                </c:pt>
                <c:pt idx="42">
                  <c:v>1683</c:v>
                </c:pt>
                <c:pt idx="43">
                  <c:v>1531.8</c:v>
                </c:pt>
                <c:pt idx="44">
                  <c:v>7360.2</c:v>
                </c:pt>
                <c:pt idx="45">
                  <c:v>1409.4</c:v>
                </c:pt>
                <c:pt idx="46">
                  <c:v>91674.8</c:v>
                </c:pt>
                <c:pt idx="47">
                  <c:v>1080.8</c:v>
                </c:pt>
                <c:pt idx="48">
                  <c:v>1157.6</c:v>
                </c:pt>
                <c:pt idx="49">
                  <c:v>7576.2</c:v>
                </c:pt>
                <c:pt idx="50">
                  <c:v>1184.8</c:v>
                </c:pt>
                <c:pt idx="51">
                  <c:v>1088.8</c:v>
                </c:pt>
                <c:pt idx="52">
                  <c:v>7434.8</c:v>
                </c:pt>
                <c:pt idx="53">
                  <c:v>92398.2</c:v>
                </c:pt>
                <c:pt idx="54">
                  <c:v>1020.8</c:v>
                </c:pt>
                <c:pt idx="55">
                  <c:v>1720.6</c:v>
                </c:pt>
                <c:pt idx="56">
                  <c:v>2314.2</c:v>
                </c:pt>
                <c:pt idx="57">
                  <c:v>91.2</c:v>
                </c:pt>
                <c:pt idx="58">
                  <c:v>31.2</c:v>
                </c:pt>
                <c:pt idx="59">
                  <c:v>14.4</c:v>
                </c:pt>
              </c:numCache>
            </c:numRef>
          </c:val>
        </c:ser>
        <c:dLbls>
          <c:showLegendKey val="0"/>
          <c:showVal val="0"/>
          <c:showCatName val="0"/>
          <c:showSerName val="0"/>
          <c:showPercent val="0"/>
          <c:showBubbleSize val="0"/>
        </c:dLbls>
        <c:axId val="745770471"/>
        <c:axId val="665110616"/>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DISK_SUMM!$D$2:$D$61</c:f>
              <c:numCache>
                <c:formatCode>General</c:formatCode>
                <c:ptCount val="60"/>
                <c:pt idx="0">
                  <c:v>0</c:v>
                </c:pt>
                <c:pt idx="1">
                  <c:v>102.4</c:v>
                </c:pt>
                <c:pt idx="2">
                  <c:v>173.7</c:v>
                </c:pt>
                <c:pt idx="3">
                  <c:v>103.2</c:v>
                </c:pt>
                <c:pt idx="4">
                  <c:v>101.3</c:v>
                </c:pt>
                <c:pt idx="5">
                  <c:v>115.3</c:v>
                </c:pt>
                <c:pt idx="6">
                  <c:v>100.3</c:v>
                </c:pt>
                <c:pt idx="7">
                  <c:v>114.8</c:v>
                </c:pt>
                <c:pt idx="8">
                  <c:v>108.4</c:v>
                </c:pt>
                <c:pt idx="9">
                  <c:v>189.2</c:v>
                </c:pt>
                <c:pt idx="10">
                  <c:v>102.3</c:v>
                </c:pt>
                <c:pt idx="11">
                  <c:v>100.2</c:v>
                </c:pt>
                <c:pt idx="12">
                  <c:v>114.2</c:v>
                </c:pt>
                <c:pt idx="13">
                  <c:v>115.2</c:v>
                </c:pt>
                <c:pt idx="14">
                  <c:v>101.1</c:v>
                </c:pt>
                <c:pt idx="15">
                  <c:v>113.7</c:v>
                </c:pt>
                <c:pt idx="16">
                  <c:v>139.9</c:v>
                </c:pt>
                <c:pt idx="17">
                  <c:v>136.6</c:v>
                </c:pt>
                <c:pt idx="18">
                  <c:v>100.3</c:v>
                </c:pt>
                <c:pt idx="19">
                  <c:v>113.5</c:v>
                </c:pt>
                <c:pt idx="20">
                  <c:v>115.4</c:v>
                </c:pt>
                <c:pt idx="21">
                  <c:v>98.9</c:v>
                </c:pt>
                <c:pt idx="22">
                  <c:v>100.3</c:v>
                </c:pt>
                <c:pt idx="23">
                  <c:v>112.7</c:v>
                </c:pt>
                <c:pt idx="24">
                  <c:v>180.4</c:v>
                </c:pt>
                <c:pt idx="25">
                  <c:v>100.6</c:v>
                </c:pt>
                <c:pt idx="26">
                  <c:v>91.8</c:v>
                </c:pt>
                <c:pt idx="27">
                  <c:v>102.2</c:v>
                </c:pt>
                <c:pt idx="28">
                  <c:v>87.2</c:v>
                </c:pt>
                <c:pt idx="29">
                  <c:v>89.6</c:v>
                </c:pt>
                <c:pt idx="30">
                  <c:v>104.4</c:v>
                </c:pt>
                <c:pt idx="31">
                  <c:v>180.9</c:v>
                </c:pt>
                <c:pt idx="32">
                  <c:v>89</c:v>
                </c:pt>
                <c:pt idx="33">
                  <c:v>86.8</c:v>
                </c:pt>
                <c:pt idx="34">
                  <c:v>103</c:v>
                </c:pt>
                <c:pt idx="35">
                  <c:v>92.3</c:v>
                </c:pt>
                <c:pt idx="36">
                  <c:v>90.6</c:v>
                </c:pt>
                <c:pt idx="37">
                  <c:v>110.3</c:v>
                </c:pt>
                <c:pt idx="38">
                  <c:v>196.2</c:v>
                </c:pt>
                <c:pt idx="39">
                  <c:v>99.6</c:v>
                </c:pt>
                <c:pt idx="40">
                  <c:v>100.6</c:v>
                </c:pt>
                <c:pt idx="41">
                  <c:v>106.8</c:v>
                </c:pt>
                <c:pt idx="42">
                  <c:v>104.5</c:v>
                </c:pt>
                <c:pt idx="43">
                  <c:v>109.4</c:v>
                </c:pt>
                <c:pt idx="44">
                  <c:v>109.9</c:v>
                </c:pt>
                <c:pt idx="45">
                  <c:v>106.2</c:v>
                </c:pt>
                <c:pt idx="46">
                  <c:v>185</c:v>
                </c:pt>
                <c:pt idx="47">
                  <c:v>103</c:v>
                </c:pt>
                <c:pt idx="48">
                  <c:v>103.3</c:v>
                </c:pt>
                <c:pt idx="49">
                  <c:v>127.3</c:v>
                </c:pt>
                <c:pt idx="50">
                  <c:v>104</c:v>
                </c:pt>
                <c:pt idx="51">
                  <c:v>101.8</c:v>
                </c:pt>
                <c:pt idx="52">
                  <c:v>111.6</c:v>
                </c:pt>
                <c:pt idx="53">
                  <c:v>187.4</c:v>
                </c:pt>
                <c:pt idx="54">
                  <c:v>93.8</c:v>
                </c:pt>
                <c:pt idx="55">
                  <c:v>26.7</c:v>
                </c:pt>
                <c:pt idx="56">
                  <c:v>11.4</c:v>
                </c:pt>
                <c:pt idx="57">
                  <c:v>1.4</c:v>
                </c:pt>
                <c:pt idx="58">
                  <c:v>4</c:v>
                </c:pt>
                <c:pt idx="59">
                  <c:v>1.6</c:v>
                </c:pt>
              </c:numCache>
            </c:numRef>
          </c:val>
          <c:smooth val="0"/>
        </c:ser>
        <c:dLbls>
          <c:showLegendKey val="0"/>
          <c:showVal val="0"/>
          <c:showCatName val="0"/>
          <c:showSerName val="0"/>
          <c:showPercent val="0"/>
          <c:showBubbleSize val="0"/>
        </c:dLbls>
        <c:marker val="0"/>
        <c:smooth val="0"/>
        <c:axId val="699003503"/>
        <c:axId val="470642171"/>
      </c:lineChart>
      <c:catAx>
        <c:axId val="74577047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5110616"/>
        <c:crosses val="autoZero"/>
        <c:auto val="0"/>
        <c:lblAlgn val="ctr"/>
        <c:lblOffset val="100"/>
        <c:noMultiLvlLbl val="0"/>
      </c:catAx>
      <c:valAx>
        <c:axId val="665110616"/>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577047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69900350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0642171"/>
        <c:crosses val="autoZero"/>
        <c:auto val="1"/>
        <c:lblAlgn val="ctr"/>
        <c:lblOffset val="100"/>
        <c:noMultiLvlLbl val="0"/>
      </c:catAx>
      <c:valAx>
        <c:axId val="470642171"/>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900350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NET!$A$63</c:f>
              <c:strCache>
                <c:ptCount val="1"/>
                <c:pt idx="0">
                  <c:v>Avg.</c:v>
                </c:pt>
              </c:strCache>
            </c:strRef>
          </c:tx>
          <c:invertIfNegative val="0"/>
          <c:dLbls>
            <c:delete val="1"/>
          </c:dLbls>
          <c:cat>
            <c:strRef>
              <c:f>NET!$B$1:$G$1</c:f>
              <c:strCache>
                <c:ptCount val="6"/>
                <c:pt idx="0">
                  <c:v>lo-read</c:v>
                </c:pt>
                <c:pt idx="1">
                  <c:v>lo-write</c:v>
                </c:pt>
                <c:pt idx="2">
                  <c:v>enp3s0-write</c:v>
                </c:pt>
                <c:pt idx="3">
                  <c:v>enp3s0-read</c:v>
                </c:pt>
                <c:pt idx="4">
                  <c:v>wlp5s0-read</c:v>
                </c:pt>
                <c:pt idx="5">
                  <c:v>wlp5s0-write</c:v>
                </c:pt>
              </c:strCache>
            </c:strRef>
          </c:cat>
          <c:val>
            <c:numRef>
              <c:f>NET!$B$63:$G$63</c:f>
              <c:numCache>
                <c:formatCode>0.0</c:formatCode>
                <c:ptCount val="6"/>
                <c:pt idx="0">
                  <c:v>1634.74833333333</c:v>
                </c:pt>
                <c:pt idx="1">
                  <c:v>1634.74833333333</c:v>
                </c:pt>
                <c:pt idx="2">
                  <c:v>658.853333333333</c:v>
                </c:pt>
                <c:pt idx="3">
                  <c:v>118.68</c:v>
                </c:pt>
                <c:pt idx="4">
                  <c:v>0</c:v>
                </c:pt>
                <c:pt idx="5">
                  <c:v>0</c:v>
                </c:pt>
              </c:numCache>
            </c:numRef>
          </c:val>
        </c:ser>
        <c:ser>
          <c:idx val="1"/>
          <c:order val="1"/>
          <c:tx>
            <c:strRef>
              <c:f>NET!$A$64</c:f>
              <c:strCache>
                <c:ptCount val="1"/>
                <c:pt idx="0">
                  <c:v>WAvg.</c:v>
                </c:pt>
              </c:strCache>
            </c:strRef>
          </c:tx>
          <c:invertIfNegative val="0"/>
          <c:dLbls>
            <c:delete val="1"/>
          </c:dLbls>
          <c:val>
            <c:numRef>
              <c:f>NET!$B$64:$G$64</c:f>
              <c:numCache>
                <c:formatCode>0.0</c:formatCode>
                <c:ptCount val="6"/>
                <c:pt idx="0">
                  <c:v>204.158210793234</c:v>
                </c:pt>
                <c:pt idx="1">
                  <c:v>204.158210793234</c:v>
                </c:pt>
                <c:pt idx="2">
                  <c:v>82.144444118401</c:v>
                </c:pt>
                <c:pt idx="3">
                  <c:v>14.4489405684754</c:v>
                </c:pt>
                <c:pt idx="4">
                  <c:v>0</c:v>
                </c:pt>
                <c:pt idx="5">
                  <c:v>0</c:v>
                </c:pt>
              </c:numCache>
            </c:numRef>
          </c:val>
        </c:ser>
        <c:dLbls>
          <c:showLegendKey val="0"/>
          <c:showVal val="0"/>
          <c:showCatName val="0"/>
          <c:showSerName val="0"/>
          <c:showPercent val="0"/>
          <c:showBubbleSize val="0"/>
        </c:dLbls>
        <c:gapWidth val="150"/>
        <c:overlap val="100"/>
        <c:axId val="929193100"/>
        <c:axId val="49054913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NET!$B$65:$G$65</c:f>
              <c:numCache>
                <c:formatCode>0.0</c:formatCode>
                <c:ptCount val="6"/>
                <c:pt idx="0">
                  <c:v>2066.4</c:v>
                </c:pt>
                <c:pt idx="1">
                  <c:v>2066.4</c:v>
                </c:pt>
                <c:pt idx="2">
                  <c:v>850.4</c:v>
                </c:pt>
                <c:pt idx="3">
                  <c:v>148.5</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NET!$B$66:$G$66</c:f>
              <c:numCache>
                <c:formatCode>0.0</c:formatCode>
                <c:ptCount val="6"/>
                <c:pt idx="0">
                  <c:v>0</c:v>
                </c:pt>
                <c:pt idx="1">
                  <c:v>0</c:v>
                </c:pt>
                <c:pt idx="2">
                  <c:v>0.4</c:v>
                </c:pt>
                <c:pt idx="3">
                  <c:v>1.1</c:v>
                </c:pt>
                <c:pt idx="4">
                  <c:v>0</c:v>
                </c:pt>
                <c:pt idx="5">
                  <c:v>0</c:v>
                </c:pt>
              </c:numCache>
            </c:numRef>
          </c:val>
          <c:smooth val="0"/>
        </c:ser>
        <c:dLbls>
          <c:showLegendKey val="0"/>
          <c:showVal val="0"/>
          <c:showCatName val="0"/>
          <c:showSerName val="0"/>
          <c:showPercent val="0"/>
          <c:showBubbleSize val="0"/>
        </c:dLbls>
        <c:marker val="0"/>
        <c:smooth val="0"/>
        <c:axId val="903801824"/>
        <c:axId val="727704878"/>
      </c:lineChart>
      <c:catAx>
        <c:axId val="929193100"/>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0549132"/>
        <c:crosses val="autoZero"/>
        <c:auto val="1"/>
        <c:lblAlgn val="ctr"/>
        <c:lblOffset val="100"/>
        <c:tickLblSkip val="1"/>
        <c:noMultiLvlLbl val="0"/>
      </c:catAx>
      <c:valAx>
        <c:axId val="490549132"/>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9193100"/>
        <c:crosses val="autoZero"/>
        <c:crossBetween val="between"/>
      </c:valAx>
      <c:catAx>
        <c:axId val="903801824"/>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27704878"/>
        <c:crosses val="autoZero"/>
        <c:auto val="1"/>
        <c:lblAlgn val="ctr"/>
        <c:lblOffset val="100"/>
        <c:noMultiLvlLbl val="0"/>
      </c:catAx>
      <c:valAx>
        <c:axId val="727704878"/>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3801824"/>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lo-read</c:v>
                </c:pt>
              </c:strCache>
            </c:strRef>
          </c:tx>
          <c:dLbls>
            <c:delete val="1"/>
          </c:dLbls>
          <c:cat>
            <c:numRef>
              <c:f>NET!$A$2:$A$61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NET!$B$2:$B$61</c:f>
              <c:numCache>
                <c:formatCode>General</c:formatCode>
                <c:ptCount val="60"/>
                <c:pt idx="0">
                  <c:v>0.1</c:v>
                </c:pt>
                <c:pt idx="1">
                  <c:v>1618.2</c:v>
                </c:pt>
                <c:pt idx="2">
                  <c:v>1395.1</c:v>
                </c:pt>
                <c:pt idx="3">
                  <c:v>1981.2</c:v>
                </c:pt>
                <c:pt idx="4">
                  <c:v>1908.5</c:v>
                </c:pt>
                <c:pt idx="5">
                  <c:v>1820.9</c:v>
                </c:pt>
                <c:pt idx="6">
                  <c:v>1881.7</c:v>
                </c:pt>
                <c:pt idx="7">
                  <c:v>1878.6</c:v>
                </c:pt>
                <c:pt idx="8">
                  <c:v>1817.9</c:v>
                </c:pt>
                <c:pt idx="9">
                  <c:v>1450.3</c:v>
                </c:pt>
                <c:pt idx="10">
                  <c:v>1939.2</c:v>
                </c:pt>
                <c:pt idx="11">
                  <c:v>1932.5</c:v>
                </c:pt>
                <c:pt idx="12">
                  <c:v>1967.2</c:v>
                </c:pt>
                <c:pt idx="13">
                  <c:v>1821.5</c:v>
                </c:pt>
                <c:pt idx="14">
                  <c:v>1952.9</c:v>
                </c:pt>
                <c:pt idx="15">
                  <c:v>1952.5</c:v>
                </c:pt>
                <c:pt idx="16">
                  <c:v>1568.9</c:v>
                </c:pt>
                <c:pt idx="17">
                  <c:v>1584.5</c:v>
                </c:pt>
                <c:pt idx="18">
                  <c:v>1936.4</c:v>
                </c:pt>
                <c:pt idx="19">
                  <c:v>1872.7</c:v>
                </c:pt>
                <c:pt idx="20">
                  <c:v>1862.4</c:v>
                </c:pt>
                <c:pt idx="21">
                  <c:v>1921.7</c:v>
                </c:pt>
                <c:pt idx="22">
                  <c:v>1938.1</c:v>
                </c:pt>
                <c:pt idx="23">
                  <c:v>1891.3</c:v>
                </c:pt>
                <c:pt idx="24">
                  <c:v>1330.6</c:v>
                </c:pt>
                <c:pt idx="25">
                  <c:v>1900.8</c:v>
                </c:pt>
                <c:pt idx="26">
                  <c:v>2066.4</c:v>
                </c:pt>
                <c:pt idx="27">
                  <c:v>1906</c:v>
                </c:pt>
                <c:pt idx="28">
                  <c:v>1931.7</c:v>
                </c:pt>
                <c:pt idx="29">
                  <c:v>1989.7</c:v>
                </c:pt>
                <c:pt idx="30">
                  <c:v>1956.6</c:v>
                </c:pt>
                <c:pt idx="31">
                  <c:v>1335.8</c:v>
                </c:pt>
                <c:pt idx="32">
                  <c:v>1969.8</c:v>
                </c:pt>
                <c:pt idx="33">
                  <c:v>1954.5</c:v>
                </c:pt>
                <c:pt idx="34">
                  <c:v>1909.5</c:v>
                </c:pt>
                <c:pt idx="35">
                  <c:v>1984.3</c:v>
                </c:pt>
                <c:pt idx="36">
                  <c:v>2014.7</c:v>
                </c:pt>
                <c:pt idx="37">
                  <c:v>1800.2</c:v>
                </c:pt>
                <c:pt idx="38">
                  <c:v>1252</c:v>
                </c:pt>
                <c:pt idx="39">
                  <c:v>1943</c:v>
                </c:pt>
                <c:pt idx="40">
                  <c:v>1906.6</c:v>
                </c:pt>
                <c:pt idx="41">
                  <c:v>1745.8</c:v>
                </c:pt>
                <c:pt idx="42">
                  <c:v>1832.8</c:v>
                </c:pt>
                <c:pt idx="43">
                  <c:v>1811.8</c:v>
                </c:pt>
                <c:pt idx="44">
                  <c:v>1785.6</c:v>
                </c:pt>
                <c:pt idx="45">
                  <c:v>1906.4</c:v>
                </c:pt>
                <c:pt idx="46">
                  <c:v>1395.9</c:v>
                </c:pt>
                <c:pt idx="47">
                  <c:v>1960.5</c:v>
                </c:pt>
                <c:pt idx="48">
                  <c:v>2013.1</c:v>
                </c:pt>
                <c:pt idx="49">
                  <c:v>1826.3</c:v>
                </c:pt>
                <c:pt idx="50">
                  <c:v>1962.5</c:v>
                </c:pt>
                <c:pt idx="51">
                  <c:v>1959.8</c:v>
                </c:pt>
                <c:pt idx="52">
                  <c:v>1803</c:v>
                </c:pt>
                <c:pt idx="53">
                  <c:v>1413.6</c:v>
                </c:pt>
                <c:pt idx="54">
                  <c:v>1620.5</c:v>
                </c:pt>
                <c:pt idx="55">
                  <c:v>0.4</c:v>
                </c:pt>
                <c:pt idx="56">
                  <c:v>0</c:v>
                </c:pt>
                <c:pt idx="57">
                  <c:v>0</c:v>
                </c:pt>
                <c:pt idx="58">
                  <c:v>0.4</c:v>
                </c:pt>
                <c:pt idx="59">
                  <c:v>0</c:v>
                </c:pt>
              </c:numCache>
            </c:numRef>
          </c:val>
        </c:ser>
        <c:ser>
          <c:idx val="1"/>
          <c:order val="1"/>
          <c:tx>
            <c:strRef>
              <c:f>NET!$C$1</c:f>
              <c:strCache>
                <c:ptCount val="1"/>
                <c:pt idx="0">
                  <c:v>lo-write</c:v>
                </c:pt>
              </c:strCache>
            </c:strRef>
          </c:tx>
          <c:dLbls>
            <c:delete val="1"/>
          </c:dLbls>
          <c:cat>
            <c:numRef>
              <c:f>NET!$A$2:$A$61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NET!$C$2:$C$61</c:f>
              <c:numCache>
                <c:formatCode>General</c:formatCode>
                <c:ptCount val="60"/>
                <c:pt idx="0">
                  <c:v>0.1</c:v>
                </c:pt>
                <c:pt idx="1">
                  <c:v>1618.2</c:v>
                </c:pt>
                <c:pt idx="2">
                  <c:v>1395.1</c:v>
                </c:pt>
                <c:pt idx="3">
                  <c:v>1981.2</c:v>
                </c:pt>
                <c:pt idx="4">
                  <c:v>1908.5</c:v>
                </c:pt>
                <c:pt idx="5">
                  <c:v>1820.9</c:v>
                </c:pt>
                <c:pt idx="6">
                  <c:v>1881.7</c:v>
                </c:pt>
                <c:pt idx="7">
                  <c:v>1878.6</c:v>
                </c:pt>
                <c:pt idx="8">
                  <c:v>1817.9</c:v>
                </c:pt>
                <c:pt idx="9">
                  <c:v>1450.3</c:v>
                </c:pt>
                <c:pt idx="10">
                  <c:v>1939.2</c:v>
                </c:pt>
                <c:pt idx="11">
                  <c:v>1932.5</c:v>
                </c:pt>
                <c:pt idx="12">
                  <c:v>1967.2</c:v>
                </c:pt>
                <c:pt idx="13">
                  <c:v>1821.5</c:v>
                </c:pt>
                <c:pt idx="14">
                  <c:v>1952.9</c:v>
                </c:pt>
                <c:pt idx="15">
                  <c:v>1952.5</c:v>
                </c:pt>
                <c:pt idx="16">
                  <c:v>1568.9</c:v>
                </c:pt>
                <c:pt idx="17">
                  <c:v>1584.5</c:v>
                </c:pt>
                <c:pt idx="18">
                  <c:v>1936.4</c:v>
                </c:pt>
                <c:pt idx="19">
                  <c:v>1872.7</c:v>
                </c:pt>
                <c:pt idx="20">
                  <c:v>1862.4</c:v>
                </c:pt>
                <c:pt idx="21">
                  <c:v>1921.7</c:v>
                </c:pt>
                <c:pt idx="22">
                  <c:v>1938.1</c:v>
                </c:pt>
                <c:pt idx="23">
                  <c:v>1891.3</c:v>
                </c:pt>
                <c:pt idx="24">
                  <c:v>1330.6</c:v>
                </c:pt>
                <c:pt idx="25">
                  <c:v>1900.8</c:v>
                </c:pt>
                <c:pt idx="26">
                  <c:v>2066.4</c:v>
                </c:pt>
                <c:pt idx="27">
                  <c:v>1906</c:v>
                </c:pt>
                <c:pt idx="28">
                  <c:v>1931.7</c:v>
                </c:pt>
                <c:pt idx="29">
                  <c:v>1989.7</c:v>
                </c:pt>
                <c:pt idx="30">
                  <c:v>1956.6</c:v>
                </c:pt>
                <c:pt idx="31">
                  <c:v>1335.8</c:v>
                </c:pt>
                <c:pt idx="32">
                  <c:v>1969.8</c:v>
                </c:pt>
                <c:pt idx="33">
                  <c:v>1954.5</c:v>
                </c:pt>
                <c:pt idx="34">
                  <c:v>1909.5</c:v>
                </c:pt>
                <c:pt idx="35">
                  <c:v>1984.3</c:v>
                </c:pt>
                <c:pt idx="36">
                  <c:v>2014.7</c:v>
                </c:pt>
                <c:pt idx="37">
                  <c:v>1800.2</c:v>
                </c:pt>
                <c:pt idx="38">
                  <c:v>1252</c:v>
                </c:pt>
                <c:pt idx="39">
                  <c:v>1943</c:v>
                </c:pt>
                <c:pt idx="40">
                  <c:v>1906.6</c:v>
                </c:pt>
                <c:pt idx="41">
                  <c:v>1745.8</c:v>
                </c:pt>
                <c:pt idx="42">
                  <c:v>1832.8</c:v>
                </c:pt>
                <c:pt idx="43">
                  <c:v>1811.8</c:v>
                </c:pt>
                <c:pt idx="44">
                  <c:v>1785.6</c:v>
                </c:pt>
                <c:pt idx="45">
                  <c:v>1906.4</c:v>
                </c:pt>
                <c:pt idx="46">
                  <c:v>1395.9</c:v>
                </c:pt>
                <c:pt idx="47">
                  <c:v>1960.5</c:v>
                </c:pt>
                <c:pt idx="48">
                  <c:v>2013.1</c:v>
                </c:pt>
                <c:pt idx="49">
                  <c:v>1826.3</c:v>
                </c:pt>
                <c:pt idx="50">
                  <c:v>1962.5</c:v>
                </c:pt>
                <c:pt idx="51">
                  <c:v>1959.8</c:v>
                </c:pt>
                <c:pt idx="52">
                  <c:v>1803</c:v>
                </c:pt>
                <c:pt idx="53">
                  <c:v>1413.6</c:v>
                </c:pt>
                <c:pt idx="54">
                  <c:v>1620.5</c:v>
                </c:pt>
                <c:pt idx="55">
                  <c:v>0.4</c:v>
                </c:pt>
                <c:pt idx="56">
                  <c:v>0</c:v>
                </c:pt>
                <c:pt idx="57">
                  <c:v>0</c:v>
                </c:pt>
                <c:pt idx="58">
                  <c:v>0.4</c:v>
                </c:pt>
                <c:pt idx="59">
                  <c:v>0</c:v>
                </c:pt>
              </c:numCache>
            </c:numRef>
          </c:val>
        </c:ser>
        <c:ser>
          <c:idx val="2"/>
          <c:order val="2"/>
          <c:tx>
            <c:strRef>
              <c:f>NET!$D$1</c:f>
              <c:strCache>
                <c:ptCount val="1"/>
                <c:pt idx="0">
                  <c:v>enp3s0-write</c:v>
                </c:pt>
              </c:strCache>
            </c:strRef>
          </c:tx>
          <c:dLbls>
            <c:delete val="1"/>
          </c:dLbls>
          <c:cat>
            <c:numRef>
              <c:f>NET!$A$2:$A$61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NET!$D$2:$D$61</c:f>
              <c:numCache>
                <c:formatCode>General</c:formatCode>
                <c:ptCount val="60"/>
                <c:pt idx="0">
                  <c:v>0.4</c:v>
                </c:pt>
                <c:pt idx="1">
                  <c:v>657.4</c:v>
                </c:pt>
                <c:pt idx="2">
                  <c:v>557.1</c:v>
                </c:pt>
                <c:pt idx="3">
                  <c:v>776.5</c:v>
                </c:pt>
                <c:pt idx="4">
                  <c:v>778.3</c:v>
                </c:pt>
                <c:pt idx="5">
                  <c:v>742.3</c:v>
                </c:pt>
                <c:pt idx="6">
                  <c:v>765.2</c:v>
                </c:pt>
                <c:pt idx="7">
                  <c:v>734.3</c:v>
                </c:pt>
                <c:pt idx="8">
                  <c:v>736.4</c:v>
                </c:pt>
                <c:pt idx="9">
                  <c:v>579.7</c:v>
                </c:pt>
                <c:pt idx="10">
                  <c:v>788.1</c:v>
                </c:pt>
                <c:pt idx="11">
                  <c:v>780.2</c:v>
                </c:pt>
                <c:pt idx="12">
                  <c:v>792.5</c:v>
                </c:pt>
                <c:pt idx="13">
                  <c:v>738.6</c:v>
                </c:pt>
                <c:pt idx="14">
                  <c:v>793.1</c:v>
                </c:pt>
                <c:pt idx="15">
                  <c:v>787.6</c:v>
                </c:pt>
                <c:pt idx="16">
                  <c:v>629.3</c:v>
                </c:pt>
                <c:pt idx="17">
                  <c:v>623.7</c:v>
                </c:pt>
                <c:pt idx="18">
                  <c:v>758.2</c:v>
                </c:pt>
                <c:pt idx="19">
                  <c:v>727.7</c:v>
                </c:pt>
                <c:pt idx="20">
                  <c:v>750.2</c:v>
                </c:pt>
                <c:pt idx="21">
                  <c:v>765.9</c:v>
                </c:pt>
                <c:pt idx="22">
                  <c:v>773.5</c:v>
                </c:pt>
                <c:pt idx="23">
                  <c:v>770.9</c:v>
                </c:pt>
                <c:pt idx="24">
                  <c:v>533</c:v>
                </c:pt>
                <c:pt idx="25">
                  <c:v>773.9</c:v>
                </c:pt>
                <c:pt idx="26">
                  <c:v>850.4</c:v>
                </c:pt>
                <c:pt idx="27">
                  <c:v>748.7</c:v>
                </c:pt>
                <c:pt idx="28">
                  <c:v>759.9</c:v>
                </c:pt>
                <c:pt idx="29">
                  <c:v>808.8</c:v>
                </c:pt>
                <c:pt idx="30">
                  <c:v>776.2</c:v>
                </c:pt>
                <c:pt idx="31">
                  <c:v>538.9</c:v>
                </c:pt>
                <c:pt idx="32">
                  <c:v>795.2</c:v>
                </c:pt>
                <c:pt idx="33">
                  <c:v>786.8</c:v>
                </c:pt>
                <c:pt idx="34">
                  <c:v>769.4</c:v>
                </c:pt>
                <c:pt idx="35">
                  <c:v>798.7</c:v>
                </c:pt>
                <c:pt idx="36">
                  <c:v>813.1</c:v>
                </c:pt>
                <c:pt idx="37">
                  <c:v>734.7</c:v>
                </c:pt>
                <c:pt idx="38">
                  <c:v>508.1</c:v>
                </c:pt>
                <c:pt idx="39">
                  <c:v>786.2</c:v>
                </c:pt>
                <c:pt idx="40">
                  <c:v>774.8</c:v>
                </c:pt>
                <c:pt idx="41">
                  <c:v>711.1</c:v>
                </c:pt>
                <c:pt idx="42">
                  <c:v>744.5</c:v>
                </c:pt>
                <c:pt idx="43">
                  <c:v>739.1</c:v>
                </c:pt>
                <c:pt idx="44">
                  <c:v>726.8</c:v>
                </c:pt>
                <c:pt idx="45">
                  <c:v>774.1</c:v>
                </c:pt>
                <c:pt idx="46">
                  <c:v>568.1</c:v>
                </c:pt>
                <c:pt idx="47">
                  <c:v>793.6</c:v>
                </c:pt>
                <c:pt idx="48">
                  <c:v>813.1</c:v>
                </c:pt>
                <c:pt idx="49">
                  <c:v>740.2</c:v>
                </c:pt>
                <c:pt idx="50">
                  <c:v>793.8</c:v>
                </c:pt>
                <c:pt idx="51">
                  <c:v>793.9</c:v>
                </c:pt>
                <c:pt idx="52">
                  <c:v>733</c:v>
                </c:pt>
                <c:pt idx="53">
                  <c:v>569.4</c:v>
                </c:pt>
                <c:pt idx="54">
                  <c:v>660.2</c:v>
                </c:pt>
                <c:pt idx="55">
                  <c:v>1</c:v>
                </c:pt>
                <c:pt idx="56">
                  <c:v>1</c:v>
                </c:pt>
                <c:pt idx="57">
                  <c:v>1</c:v>
                </c:pt>
                <c:pt idx="58">
                  <c:v>1.2</c:v>
                </c:pt>
                <c:pt idx="59">
                  <c:v>2.2</c:v>
                </c:pt>
              </c:numCache>
            </c:numRef>
          </c:val>
        </c:ser>
        <c:ser>
          <c:idx val="3"/>
          <c:order val="3"/>
          <c:tx>
            <c:strRef>
              <c:f>NET!$E$1</c:f>
              <c:strCache>
                <c:ptCount val="1"/>
                <c:pt idx="0">
                  <c:v>enp3s0-read</c:v>
                </c:pt>
              </c:strCache>
            </c:strRef>
          </c:tx>
          <c:dLbls>
            <c:delete val="1"/>
          </c:dLbls>
          <c:cat>
            <c:numRef>
              <c:f>NET!$A$2:$A$61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NET!$E$2:$E$61</c:f>
              <c:numCache>
                <c:formatCode>General</c:formatCode>
                <c:ptCount val="60"/>
                <c:pt idx="0">
                  <c:v>1.3</c:v>
                </c:pt>
                <c:pt idx="1">
                  <c:v>118.3</c:v>
                </c:pt>
                <c:pt idx="2">
                  <c:v>100</c:v>
                </c:pt>
                <c:pt idx="3">
                  <c:v>140</c:v>
                </c:pt>
                <c:pt idx="4">
                  <c:v>138.4</c:v>
                </c:pt>
                <c:pt idx="5">
                  <c:v>133.1</c:v>
                </c:pt>
                <c:pt idx="6">
                  <c:v>135.9</c:v>
                </c:pt>
                <c:pt idx="7">
                  <c:v>132.3</c:v>
                </c:pt>
                <c:pt idx="8">
                  <c:v>133</c:v>
                </c:pt>
                <c:pt idx="9">
                  <c:v>104.3</c:v>
                </c:pt>
                <c:pt idx="10">
                  <c:v>140.6</c:v>
                </c:pt>
                <c:pt idx="11">
                  <c:v>139.5</c:v>
                </c:pt>
                <c:pt idx="12">
                  <c:v>142.4</c:v>
                </c:pt>
                <c:pt idx="13">
                  <c:v>132.8</c:v>
                </c:pt>
                <c:pt idx="14">
                  <c:v>141.7</c:v>
                </c:pt>
                <c:pt idx="15">
                  <c:v>143.2</c:v>
                </c:pt>
                <c:pt idx="16">
                  <c:v>114.7</c:v>
                </c:pt>
                <c:pt idx="17">
                  <c:v>115.4</c:v>
                </c:pt>
                <c:pt idx="18">
                  <c:v>138.7</c:v>
                </c:pt>
                <c:pt idx="19">
                  <c:v>130.5</c:v>
                </c:pt>
                <c:pt idx="20">
                  <c:v>134.7</c:v>
                </c:pt>
                <c:pt idx="21">
                  <c:v>136.8</c:v>
                </c:pt>
                <c:pt idx="22">
                  <c:v>139.2</c:v>
                </c:pt>
                <c:pt idx="23">
                  <c:v>137.7</c:v>
                </c:pt>
                <c:pt idx="24">
                  <c:v>96.8</c:v>
                </c:pt>
                <c:pt idx="25">
                  <c:v>138.7</c:v>
                </c:pt>
                <c:pt idx="26">
                  <c:v>148.5</c:v>
                </c:pt>
                <c:pt idx="27">
                  <c:v>135.4</c:v>
                </c:pt>
                <c:pt idx="28">
                  <c:v>138.8</c:v>
                </c:pt>
                <c:pt idx="29">
                  <c:v>144.6</c:v>
                </c:pt>
                <c:pt idx="30">
                  <c:v>140.4</c:v>
                </c:pt>
                <c:pt idx="31">
                  <c:v>97.5</c:v>
                </c:pt>
                <c:pt idx="32">
                  <c:v>142.2</c:v>
                </c:pt>
                <c:pt idx="33">
                  <c:v>141.9</c:v>
                </c:pt>
                <c:pt idx="34">
                  <c:v>137.6</c:v>
                </c:pt>
                <c:pt idx="35">
                  <c:v>143.8</c:v>
                </c:pt>
                <c:pt idx="36">
                  <c:v>145.8</c:v>
                </c:pt>
                <c:pt idx="37">
                  <c:v>131.7</c:v>
                </c:pt>
                <c:pt idx="38">
                  <c:v>92.3</c:v>
                </c:pt>
                <c:pt idx="39">
                  <c:v>141.4</c:v>
                </c:pt>
                <c:pt idx="40">
                  <c:v>139</c:v>
                </c:pt>
                <c:pt idx="41">
                  <c:v>127.4</c:v>
                </c:pt>
                <c:pt idx="42">
                  <c:v>134.3</c:v>
                </c:pt>
                <c:pt idx="43">
                  <c:v>134.8</c:v>
                </c:pt>
                <c:pt idx="44">
                  <c:v>132.6</c:v>
                </c:pt>
                <c:pt idx="45">
                  <c:v>141</c:v>
                </c:pt>
                <c:pt idx="46">
                  <c:v>103.3</c:v>
                </c:pt>
                <c:pt idx="47">
                  <c:v>142.6</c:v>
                </c:pt>
                <c:pt idx="48">
                  <c:v>145.4</c:v>
                </c:pt>
                <c:pt idx="49">
                  <c:v>132.7</c:v>
                </c:pt>
                <c:pt idx="50">
                  <c:v>143.1</c:v>
                </c:pt>
                <c:pt idx="51">
                  <c:v>143.1</c:v>
                </c:pt>
                <c:pt idx="52">
                  <c:v>131.7</c:v>
                </c:pt>
                <c:pt idx="53">
                  <c:v>103.1</c:v>
                </c:pt>
                <c:pt idx="54">
                  <c:v>118</c:v>
                </c:pt>
                <c:pt idx="55">
                  <c:v>1.3</c:v>
                </c:pt>
                <c:pt idx="56">
                  <c:v>1.1</c:v>
                </c:pt>
                <c:pt idx="57">
                  <c:v>1.2</c:v>
                </c:pt>
                <c:pt idx="58">
                  <c:v>1.2</c:v>
                </c:pt>
                <c:pt idx="59">
                  <c:v>2</c:v>
                </c:pt>
              </c:numCache>
            </c:numRef>
          </c:val>
        </c:ser>
        <c:ser>
          <c:idx val="4"/>
          <c:order val="4"/>
          <c:tx>
            <c:strRef>
              <c:f>NET!$F$1</c:f>
              <c:strCache>
                <c:ptCount val="1"/>
                <c:pt idx="0">
                  <c:v>wlp5s0-read</c:v>
                </c:pt>
              </c:strCache>
            </c:strRef>
          </c:tx>
          <c:dLbls>
            <c:delete val="1"/>
          </c:dLbls>
          <c:cat>
            <c:numRef>
              <c:f>NET!$A$2:$A$61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NET!$F$2:$F$61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ser>
          <c:idx val="5"/>
          <c:order val="5"/>
          <c:tx>
            <c:strRef>
              <c:f>NET!$G$1</c:f>
              <c:strCache>
                <c:ptCount val="1"/>
                <c:pt idx="0">
                  <c:v>wlp5s0-write</c:v>
                </c:pt>
              </c:strCache>
            </c:strRef>
          </c:tx>
          <c:dLbls>
            <c:delete val="1"/>
          </c:dLbls>
          <c:cat>
            <c:numRef>
              <c:f>NET!$A$2:$A$61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NET!$G$2:$G$61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593183818"/>
        <c:axId val="693349110"/>
      </c:areaChart>
      <c:catAx>
        <c:axId val="59318381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3349110"/>
        <c:crosses val="autoZero"/>
        <c:auto val="0"/>
        <c:lblAlgn val="ctr"/>
        <c:lblOffset val="100"/>
        <c:noMultiLvlLbl val="0"/>
      </c:catAx>
      <c:valAx>
        <c:axId val="69334911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93183818"/>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NETPACKET!$A$63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NETPACKET!$B$63:$G$63</c:f>
              <c:numCache>
                <c:formatCode>0.0</c:formatCode>
                <c:ptCount val="6"/>
                <c:pt idx="0">
                  <c:v>8327.23666666667</c:v>
                </c:pt>
                <c:pt idx="1">
                  <c:v>8327.23666666667</c:v>
                </c:pt>
                <c:pt idx="2">
                  <c:v>1894.555</c:v>
                </c:pt>
                <c:pt idx="3">
                  <c:v>799.955</c:v>
                </c:pt>
                <c:pt idx="4">
                  <c:v>0</c:v>
                </c:pt>
                <c:pt idx="5">
                  <c:v>0</c:v>
                </c:pt>
              </c:numCache>
            </c:numRef>
          </c:val>
        </c:ser>
        <c:ser>
          <c:idx val="1"/>
          <c:order val="1"/>
          <c:tx>
            <c:strRef>
              <c:f>NETPACKET!$A$64</c:f>
              <c:strCache>
                <c:ptCount val="1"/>
                <c:pt idx="0">
                  <c:v>WAvg.</c:v>
                </c:pt>
              </c:strCache>
            </c:strRef>
          </c:tx>
          <c:invertIfNegative val="0"/>
          <c:dLbls>
            <c:delete val="1"/>
          </c:dLbls>
          <c:val>
            <c:numRef>
              <c:f>NETPACKET!$B$64:$G$64</c:f>
              <c:numCache>
                <c:formatCode>0.0</c:formatCode>
                <c:ptCount val="6"/>
                <c:pt idx="0">
                  <c:v>1038.74245381788</c:v>
                </c:pt>
                <c:pt idx="1">
                  <c:v>1038.74245381788</c:v>
                </c:pt>
                <c:pt idx="2">
                  <c:v>238.877514143602</c:v>
                </c:pt>
                <c:pt idx="3">
                  <c:v>96.0152868703034</c:v>
                </c:pt>
                <c:pt idx="4">
                  <c:v>0</c:v>
                </c:pt>
                <c:pt idx="5">
                  <c:v>0</c:v>
                </c:pt>
              </c:numCache>
            </c:numRef>
          </c:val>
        </c:ser>
        <c:dLbls>
          <c:showLegendKey val="0"/>
          <c:showVal val="0"/>
          <c:showCatName val="0"/>
          <c:showSerName val="0"/>
          <c:showPercent val="0"/>
          <c:showBubbleSize val="0"/>
        </c:dLbls>
        <c:gapWidth val="150"/>
        <c:overlap val="100"/>
        <c:axId val="363277863"/>
        <c:axId val="55899067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NETPACKET!$B$65:$G$65</c:f>
              <c:numCache>
                <c:formatCode>0.0</c:formatCode>
                <c:ptCount val="6"/>
                <c:pt idx="0">
                  <c:v>10518</c:v>
                </c:pt>
                <c:pt idx="1">
                  <c:v>10518</c:v>
                </c:pt>
                <c:pt idx="2">
                  <c:v>2392.8</c:v>
                </c:pt>
                <c:pt idx="3">
                  <c:v>986.2</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NETPACKET!$B$66:$G$66</c:f>
              <c:numCache>
                <c:formatCode>0.0</c:formatCode>
                <c:ptCount val="6"/>
                <c:pt idx="0">
                  <c:v>0</c:v>
                </c:pt>
                <c:pt idx="1">
                  <c:v>0</c:v>
                </c:pt>
                <c:pt idx="2">
                  <c:v>3.1</c:v>
                </c:pt>
                <c:pt idx="3">
                  <c:v>9.7</c:v>
                </c:pt>
                <c:pt idx="4">
                  <c:v>0</c:v>
                </c:pt>
                <c:pt idx="5">
                  <c:v>0</c:v>
                </c:pt>
              </c:numCache>
            </c:numRef>
          </c:val>
          <c:smooth val="0"/>
        </c:ser>
        <c:dLbls>
          <c:showLegendKey val="0"/>
          <c:showVal val="0"/>
          <c:showCatName val="0"/>
          <c:showSerName val="0"/>
          <c:showPercent val="0"/>
          <c:showBubbleSize val="0"/>
        </c:dLbls>
        <c:marker val="0"/>
        <c:smooth val="0"/>
        <c:axId val="221705915"/>
        <c:axId val="227596832"/>
      </c:lineChart>
      <c:catAx>
        <c:axId val="36327786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8990675"/>
        <c:crosses val="autoZero"/>
        <c:auto val="1"/>
        <c:lblAlgn val="ctr"/>
        <c:lblOffset val="100"/>
        <c:tickLblSkip val="1"/>
        <c:noMultiLvlLbl val="0"/>
      </c:catAx>
      <c:valAx>
        <c:axId val="558990675"/>
        <c:scaling>
          <c:orientation val="minMax"/>
          <c:max val="1051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327786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22170591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7596832"/>
        <c:crosses val="autoZero"/>
        <c:auto val="1"/>
        <c:lblAlgn val="ctr"/>
        <c:lblOffset val="100"/>
        <c:noMultiLvlLbl val="0"/>
      </c:catAx>
      <c:valAx>
        <c:axId val="227596832"/>
        <c:scaling>
          <c:orientation val="minMax"/>
          <c:max val="1051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1705915"/>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NETPACKET!$B$2:$B$61</c:f>
              <c:numCache>
                <c:formatCode>General</c:formatCode>
                <c:ptCount val="60"/>
                <c:pt idx="0">
                  <c:v>1.6</c:v>
                </c:pt>
                <c:pt idx="1">
                  <c:v>8250.1</c:v>
                </c:pt>
                <c:pt idx="2">
                  <c:v>7091.7</c:v>
                </c:pt>
                <c:pt idx="3">
                  <c:v>10055.7</c:v>
                </c:pt>
                <c:pt idx="4">
                  <c:v>9717.4</c:v>
                </c:pt>
                <c:pt idx="5">
                  <c:v>9247.9</c:v>
                </c:pt>
                <c:pt idx="6">
                  <c:v>9585.8</c:v>
                </c:pt>
                <c:pt idx="7">
                  <c:v>9558.5</c:v>
                </c:pt>
                <c:pt idx="8">
                  <c:v>9244.9</c:v>
                </c:pt>
                <c:pt idx="9">
                  <c:v>7381.4</c:v>
                </c:pt>
                <c:pt idx="10">
                  <c:v>9884.9</c:v>
                </c:pt>
                <c:pt idx="11">
                  <c:v>9838.1</c:v>
                </c:pt>
                <c:pt idx="12">
                  <c:v>10019.5</c:v>
                </c:pt>
                <c:pt idx="13">
                  <c:v>9270.4</c:v>
                </c:pt>
                <c:pt idx="14">
                  <c:v>9911.7</c:v>
                </c:pt>
                <c:pt idx="15">
                  <c:v>9928.2</c:v>
                </c:pt>
                <c:pt idx="16">
                  <c:v>8012.6</c:v>
                </c:pt>
                <c:pt idx="17">
                  <c:v>8079.5</c:v>
                </c:pt>
                <c:pt idx="18">
                  <c:v>9855.8</c:v>
                </c:pt>
                <c:pt idx="19">
                  <c:v>9541.5</c:v>
                </c:pt>
                <c:pt idx="20">
                  <c:v>9488.5</c:v>
                </c:pt>
                <c:pt idx="21">
                  <c:v>9769.4</c:v>
                </c:pt>
                <c:pt idx="22">
                  <c:v>9892.2</c:v>
                </c:pt>
                <c:pt idx="23">
                  <c:v>9611.4</c:v>
                </c:pt>
                <c:pt idx="24">
                  <c:v>6807.4</c:v>
                </c:pt>
                <c:pt idx="25">
                  <c:v>9663.3</c:v>
                </c:pt>
                <c:pt idx="26">
                  <c:v>10518</c:v>
                </c:pt>
                <c:pt idx="27">
                  <c:v>9708.8</c:v>
                </c:pt>
                <c:pt idx="28">
                  <c:v>9830.1</c:v>
                </c:pt>
                <c:pt idx="29">
                  <c:v>10140</c:v>
                </c:pt>
                <c:pt idx="30">
                  <c:v>9955.9</c:v>
                </c:pt>
                <c:pt idx="31">
                  <c:v>6813.4</c:v>
                </c:pt>
                <c:pt idx="32">
                  <c:v>10044.7</c:v>
                </c:pt>
                <c:pt idx="33">
                  <c:v>9946.4</c:v>
                </c:pt>
                <c:pt idx="34">
                  <c:v>9745.9</c:v>
                </c:pt>
                <c:pt idx="35">
                  <c:v>10097.3</c:v>
                </c:pt>
                <c:pt idx="36">
                  <c:v>10260.1</c:v>
                </c:pt>
                <c:pt idx="37">
                  <c:v>9193.3</c:v>
                </c:pt>
                <c:pt idx="38">
                  <c:v>6389</c:v>
                </c:pt>
                <c:pt idx="39">
                  <c:v>9894.3</c:v>
                </c:pt>
                <c:pt idx="40">
                  <c:v>9720.9</c:v>
                </c:pt>
                <c:pt idx="41">
                  <c:v>8905.8</c:v>
                </c:pt>
                <c:pt idx="42">
                  <c:v>9378</c:v>
                </c:pt>
                <c:pt idx="43">
                  <c:v>9222.9</c:v>
                </c:pt>
                <c:pt idx="44">
                  <c:v>9108.7</c:v>
                </c:pt>
                <c:pt idx="45">
                  <c:v>9718.5</c:v>
                </c:pt>
                <c:pt idx="46">
                  <c:v>7108.3</c:v>
                </c:pt>
                <c:pt idx="47">
                  <c:v>9998.6</c:v>
                </c:pt>
                <c:pt idx="48">
                  <c:v>10250.2</c:v>
                </c:pt>
                <c:pt idx="49">
                  <c:v>9308.8</c:v>
                </c:pt>
                <c:pt idx="50">
                  <c:v>9991.1</c:v>
                </c:pt>
                <c:pt idx="51">
                  <c:v>9986</c:v>
                </c:pt>
                <c:pt idx="52">
                  <c:v>9214.3</c:v>
                </c:pt>
                <c:pt idx="53">
                  <c:v>7179.9</c:v>
                </c:pt>
                <c:pt idx="54">
                  <c:v>8282.8</c:v>
                </c:pt>
                <c:pt idx="55">
                  <c:v>6.3</c:v>
                </c:pt>
                <c:pt idx="56">
                  <c:v>0</c:v>
                </c:pt>
                <c:pt idx="57">
                  <c:v>0</c:v>
                </c:pt>
                <c:pt idx="58">
                  <c:v>6.5</c:v>
                </c:pt>
                <c:pt idx="59">
                  <c:v>0</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NETPACKET!$C$2:$C$61</c:f>
              <c:numCache>
                <c:formatCode>General</c:formatCode>
                <c:ptCount val="60"/>
                <c:pt idx="0">
                  <c:v>1.6</c:v>
                </c:pt>
                <c:pt idx="1">
                  <c:v>8250.1</c:v>
                </c:pt>
                <c:pt idx="2">
                  <c:v>7091.7</c:v>
                </c:pt>
                <c:pt idx="3">
                  <c:v>10055.7</c:v>
                </c:pt>
                <c:pt idx="4">
                  <c:v>9717.4</c:v>
                </c:pt>
                <c:pt idx="5">
                  <c:v>9247.9</c:v>
                </c:pt>
                <c:pt idx="6">
                  <c:v>9585.8</c:v>
                </c:pt>
                <c:pt idx="7">
                  <c:v>9558.5</c:v>
                </c:pt>
                <c:pt idx="8">
                  <c:v>9244.9</c:v>
                </c:pt>
                <c:pt idx="9">
                  <c:v>7381.4</c:v>
                </c:pt>
                <c:pt idx="10">
                  <c:v>9884.9</c:v>
                </c:pt>
                <c:pt idx="11">
                  <c:v>9838.1</c:v>
                </c:pt>
                <c:pt idx="12">
                  <c:v>10019.5</c:v>
                </c:pt>
                <c:pt idx="13">
                  <c:v>9270.4</c:v>
                </c:pt>
                <c:pt idx="14">
                  <c:v>9911.7</c:v>
                </c:pt>
                <c:pt idx="15">
                  <c:v>9928.2</c:v>
                </c:pt>
                <c:pt idx="16">
                  <c:v>8012.6</c:v>
                </c:pt>
                <c:pt idx="17">
                  <c:v>8079.5</c:v>
                </c:pt>
                <c:pt idx="18">
                  <c:v>9855.8</c:v>
                </c:pt>
                <c:pt idx="19">
                  <c:v>9541.5</c:v>
                </c:pt>
                <c:pt idx="20">
                  <c:v>9488.5</c:v>
                </c:pt>
                <c:pt idx="21">
                  <c:v>9769.4</c:v>
                </c:pt>
                <c:pt idx="22">
                  <c:v>9892.2</c:v>
                </c:pt>
                <c:pt idx="23">
                  <c:v>9611.4</c:v>
                </c:pt>
                <c:pt idx="24">
                  <c:v>6807.4</c:v>
                </c:pt>
                <c:pt idx="25">
                  <c:v>9663.3</c:v>
                </c:pt>
                <c:pt idx="26">
                  <c:v>10518</c:v>
                </c:pt>
                <c:pt idx="27">
                  <c:v>9708.8</c:v>
                </c:pt>
                <c:pt idx="28">
                  <c:v>9830.1</c:v>
                </c:pt>
                <c:pt idx="29">
                  <c:v>10140</c:v>
                </c:pt>
                <c:pt idx="30">
                  <c:v>9955.9</c:v>
                </c:pt>
                <c:pt idx="31">
                  <c:v>6813.4</c:v>
                </c:pt>
                <c:pt idx="32">
                  <c:v>10044.7</c:v>
                </c:pt>
                <c:pt idx="33">
                  <c:v>9946.4</c:v>
                </c:pt>
                <c:pt idx="34">
                  <c:v>9745.9</c:v>
                </c:pt>
                <c:pt idx="35">
                  <c:v>10097.3</c:v>
                </c:pt>
                <c:pt idx="36">
                  <c:v>10260.1</c:v>
                </c:pt>
                <c:pt idx="37">
                  <c:v>9193.3</c:v>
                </c:pt>
                <c:pt idx="38">
                  <c:v>6389</c:v>
                </c:pt>
                <c:pt idx="39">
                  <c:v>9894.3</c:v>
                </c:pt>
                <c:pt idx="40">
                  <c:v>9720.9</c:v>
                </c:pt>
                <c:pt idx="41">
                  <c:v>8905.8</c:v>
                </c:pt>
                <c:pt idx="42">
                  <c:v>9378</c:v>
                </c:pt>
                <c:pt idx="43">
                  <c:v>9222.9</c:v>
                </c:pt>
                <c:pt idx="44">
                  <c:v>9108.7</c:v>
                </c:pt>
                <c:pt idx="45">
                  <c:v>9718.5</c:v>
                </c:pt>
                <c:pt idx="46">
                  <c:v>7108.3</c:v>
                </c:pt>
                <c:pt idx="47">
                  <c:v>9998.6</c:v>
                </c:pt>
                <c:pt idx="48">
                  <c:v>10250.2</c:v>
                </c:pt>
                <c:pt idx="49">
                  <c:v>9308.8</c:v>
                </c:pt>
                <c:pt idx="50">
                  <c:v>9991.1</c:v>
                </c:pt>
                <c:pt idx="51">
                  <c:v>9986</c:v>
                </c:pt>
                <c:pt idx="52">
                  <c:v>9214.3</c:v>
                </c:pt>
                <c:pt idx="53">
                  <c:v>7179.9</c:v>
                </c:pt>
                <c:pt idx="54">
                  <c:v>8282.8</c:v>
                </c:pt>
                <c:pt idx="55">
                  <c:v>6.3</c:v>
                </c:pt>
                <c:pt idx="56">
                  <c:v>0</c:v>
                </c:pt>
                <c:pt idx="57">
                  <c:v>0</c:v>
                </c:pt>
                <c:pt idx="58">
                  <c:v>6.5</c:v>
                </c:pt>
                <c:pt idx="59">
                  <c:v>0</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NETPACKET!$D$2:$D$61</c:f>
              <c:numCache>
                <c:formatCode>General</c:formatCode>
                <c:ptCount val="60"/>
                <c:pt idx="0">
                  <c:v>3.1</c:v>
                </c:pt>
                <c:pt idx="1">
                  <c:v>1928.4</c:v>
                </c:pt>
                <c:pt idx="2">
                  <c:v>1572.9</c:v>
                </c:pt>
                <c:pt idx="3">
                  <c:v>2114</c:v>
                </c:pt>
                <c:pt idx="4">
                  <c:v>2269.5</c:v>
                </c:pt>
                <c:pt idx="5">
                  <c:v>2210.3</c:v>
                </c:pt>
                <c:pt idx="6">
                  <c:v>2247.6</c:v>
                </c:pt>
                <c:pt idx="7">
                  <c:v>1941.3</c:v>
                </c:pt>
                <c:pt idx="8">
                  <c:v>2166.1</c:v>
                </c:pt>
                <c:pt idx="9">
                  <c:v>1640.5</c:v>
                </c:pt>
                <c:pt idx="10">
                  <c:v>2288.9</c:v>
                </c:pt>
                <c:pt idx="11">
                  <c:v>2266.2</c:v>
                </c:pt>
                <c:pt idx="12">
                  <c:v>2297.7</c:v>
                </c:pt>
                <c:pt idx="13">
                  <c:v>2163.1</c:v>
                </c:pt>
                <c:pt idx="14">
                  <c:v>2311.3</c:v>
                </c:pt>
                <c:pt idx="15">
                  <c:v>2281.7</c:v>
                </c:pt>
                <c:pt idx="16">
                  <c:v>1778.1</c:v>
                </c:pt>
                <c:pt idx="17">
                  <c:v>1634</c:v>
                </c:pt>
                <c:pt idx="18">
                  <c:v>2013.4</c:v>
                </c:pt>
                <c:pt idx="19">
                  <c:v>1822</c:v>
                </c:pt>
                <c:pt idx="20">
                  <c:v>2170.8</c:v>
                </c:pt>
                <c:pt idx="21">
                  <c:v>2137.2</c:v>
                </c:pt>
                <c:pt idx="22">
                  <c:v>2185.3</c:v>
                </c:pt>
                <c:pt idx="23">
                  <c:v>2285</c:v>
                </c:pt>
                <c:pt idx="24">
                  <c:v>1519.3</c:v>
                </c:pt>
                <c:pt idx="25">
                  <c:v>2267.8</c:v>
                </c:pt>
                <c:pt idx="26">
                  <c:v>2392.8</c:v>
                </c:pt>
                <c:pt idx="27">
                  <c:v>2017.1</c:v>
                </c:pt>
                <c:pt idx="28">
                  <c:v>2124.5</c:v>
                </c:pt>
                <c:pt idx="29">
                  <c:v>2317.3</c:v>
                </c:pt>
                <c:pt idx="30">
                  <c:v>2131.8</c:v>
                </c:pt>
                <c:pt idx="31">
                  <c:v>1574.5</c:v>
                </c:pt>
                <c:pt idx="32">
                  <c:v>2301.7</c:v>
                </c:pt>
                <c:pt idx="33">
                  <c:v>2270.4</c:v>
                </c:pt>
                <c:pt idx="34">
                  <c:v>2217.4</c:v>
                </c:pt>
                <c:pt idx="35">
                  <c:v>2332.7</c:v>
                </c:pt>
                <c:pt idx="36">
                  <c:v>2349.1</c:v>
                </c:pt>
                <c:pt idx="37">
                  <c:v>2166</c:v>
                </c:pt>
                <c:pt idx="38">
                  <c:v>1504.9</c:v>
                </c:pt>
                <c:pt idx="39">
                  <c:v>2281.5</c:v>
                </c:pt>
                <c:pt idx="40">
                  <c:v>2285.4</c:v>
                </c:pt>
                <c:pt idx="41">
                  <c:v>2112</c:v>
                </c:pt>
                <c:pt idx="42">
                  <c:v>2209.2</c:v>
                </c:pt>
                <c:pt idx="43">
                  <c:v>2191.2</c:v>
                </c:pt>
                <c:pt idx="44">
                  <c:v>2142.2</c:v>
                </c:pt>
                <c:pt idx="45">
                  <c:v>2283.5</c:v>
                </c:pt>
                <c:pt idx="46">
                  <c:v>1682.3</c:v>
                </c:pt>
                <c:pt idx="47">
                  <c:v>2321.3</c:v>
                </c:pt>
                <c:pt idx="48">
                  <c:v>2363.4</c:v>
                </c:pt>
                <c:pt idx="49">
                  <c:v>2168.8</c:v>
                </c:pt>
                <c:pt idx="50">
                  <c:v>2311.1</c:v>
                </c:pt>
                <c:pt idx="51">
                  <c:v>2321.9</c:v>
                </c:pt>
                <c:pt idx="52">
                  <c:v>2159.8</c:v>
                </c:pt>
                <c:pt idx="53">
                  <c:v>1649.1</c:v>
                </c:pt>
                <c:pt idx="54">
                  <c:v>1952.7</c:v>
                </c:pt>
                <c:pt idx="55">
                  <c:v>4.2</c:v>
                </c:pt>
                <c:pt idx="56">
                  <c:v>4</c:v>
                </c:pt>
                <c:pt idx="57">
                  <c:v>3.9</c:v>
                </c:pt>
                <c:pt idx="58">
                  <c:v>4.5</c:v>
                </c:pt>
                <c:pt idx="59">
                  <c:v>5.6</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NETPACKET!$E$2:$E$61</c:f>
              <c:numCache>
                <c:formatCode>General</c:formatCode>
                <c:ptCount val="60"/>
                <c:pt idx="0">
                  <c:v>21.2</c:v>
                </c:pt>
                <c:pt idx="1">
                  <c:v>804.4</c:v>
                </c:pt>
                <c:pt idx="2">
                  <c:v>663.3</c:v>
                </c:pt>
                <c:pt idx="3">
                  <c:v>905.6</c:v>
                </c:pt>
                <c:pt idx="4">
                  <c:v>938.2</c:v>
                </c:pt>
                <c:pt idx="5">
                  <c:v>908.1</c:v>
                </c:pt>
                <c:pt idx="6">
                  <c:v>915.5</c:v>
                </c:pt>
                <c:pt idx="7">
                  <c:v>853.5</c:v>
                </c:pt>
                <c:pt idx="8">
                  <c:v>906.1</c:v>
                </c:pt>
                <c:pt idx="9">
                  <c:v>694.7</c:v>
                </c:pt>
                <c:pt idx="10">
                  <c:v>949.8</c:v>
                </c:pt>
                <c:pt idx="11">
                  <c:v>937.8</c:v>
                </c:pt>
                <c:pt idx="12">
                  <c:v>958.3</c:v>
                </c:pt>
                <c:pt idx="13">
                  <c:v>901.8</c:v>
                </c:pt>
                <c:pt idx="14">
                  <c:v>962.4</c:v>
                </c:pt>
                <c:pt idx="15">
                  <c:v>979.1</c:v>
                </c:pt>
                <c:pt idx="16">
                  <c:v>777.4</c:v>
                </c:pt>
                <c:pt idx="17">
                  <c:v>777.9</c:v>
                </c:pt>
                <c:pt idx="18">
                  <c:v>911.9</c:v>
                </c:pt>
                <c:pt idx="19">
                  <c:v>830.7</c:v>
                </c:pt>
                <c:pt idx="20">
                  <c:v>905.3</c:v>
                </c:pt>
                <c:pt idx="21">
                  <c:v>897.9</c:v>
                </c:pt>
                <c:pt idx="22">
                  <c:v>923</c:v>
                </c:pt>
                <c:pt idx="23">
                  <c:v>940</c:v>
                </c:pt>
                <c:pt idx="24">
                  <c:v>644.1</c:v>
                </c:pt>
                <c:pt idx="25">
                  <c:v>942.1</c:v>
                </c:pt>
                <c:pt idx="26">
                  <c:v>986.2</c:v>
                </c:pt>
                <c:pt idx="27">
                  <c:v>884.1</c:v>
                </c:pt>
                <c:pt idx="28">
                  <c:v>923.7</c:v>
                </c:pt>
                <c:pt idx="29">
                  <c:v>983.2</c:v>
                </c:pt>
                <c:pt idx="30">
                  <c:v>930.3</c:v>
                </c:pt>
                <c:pt idx="31">
                  <c:v>668.8</c:v>
                </c:pt>
                <c:pt idx="32">
                  <c:v>951.2</c:v>
                </c:pt>
                <c:pt idx="33">
                  <c:v>956.3</c:v>
                </c:pt>
                <c:pt idx="34">
                  <c:v>921.8</c:v>
                </c:pt>
                <c:pt idx="35">
                  <c:v>967.1</c:v>
                </c:pt>
                <c:pt idx="36">
                  <c:v>979.2</c:v>
                </c:pt>
                <c:pt idx="37">
                  <c:v>897.5</c:v>
                </c:pt>
                <c:pt idx="38">
                  <c:v>636.1</c:v>
                </c:pt>
                <c:pt idx="39">
                  <c:v>954</c:v>
                </c:pt>
                <c:pt idx="40">
                  <c:v>947</c:v>
                </c:pt>
                <c:pt idx="41">
                  <c:v>869.3</c:v>
                </c:pt>
                <c:pt idx="42">
                  <c:v>914</c:v>
                </c:pt>
                <c:pt idx="43">
                  <c:v>926.5</c:v>
                </c:pt>
                <c:pt idx="44">
                  <c:v>920</c:v>
                </c:pt>
                <c:pt idx="45">
                  <c:v>964.5</c:v>
                </c:pt>
                <c:pt idx="46">
                  <c:v>716.9</c:v>
                </c:pt>
                <c:pt idx="47">
                  <c:v>967.7</c:v>
                </c:pt>
                <c:pt idx="48">
                  <c:v>976.3</c:v>
                </c:pt>
                <c:pt idx="49">
                  <c:v>895.4</c:v>
                </c:pt>
                <c:pt idx="50">
                  <c:v>965.5</c:v>
                </c:pt>
                <c:pt idx="51">
                  <c:v>976.7</c:v>
                </c:pt>
                <c:pt idx="52">
                  <c:v>900.3</c:v>
                </c:pt>
                <c:pt idx="53">
                  <c:v>693.1</c:v>
                </c:pt>
                <c:pt idx="54">
                  <c:v>807.5</c:v>
                </c:pt>
                <c:pt idx="55">
                  <c:v>13</c:v>
                </c:pt>
                <c:pt idx="56">
                  <c:v>9.7</c:v>
                </c:pt>
                <c:pt idx="57">
                  <c:v>10.9</c:v>
                </c:pt>
                <c:pt idx="58">
                  <c:v>10.9</c:v>
                </c:pt>
                <c:pt idx="59">
                  <c:v>22.5</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NETPACKET!$F$2:$F$61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NETPACKET!$G$2:$G$61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923805351"/>
        <c:axId val="798809192"/>
      </c:lineChart>
      <c:catAx>
        <c:axId val="92380535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98809192"/>
        <c:crosses val="autoZero"/>
        <c:auto val="0"/>
        <c:lblAlgn val="ctr"/>
        <c:lblOffset val="100"/>
        <c:noMultiLvlLbl val="0"/>
      </c:catAx>
      <c:valAx>
        <c:axId val="798809192"/>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380535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PROC!$B$2:$B$61</c:f>
              <c:numCache>
                <c:formatCode>General</c:formatCode>
                <c:ptCount val="60"/>
                <c:pt idx="0">
                  <c:v>1</c:v>
                </c:pt>
                <c:pt idx="1">
                  <c:v>2</c:v>
                </c:pt>
                <c:pt idx="2">
                  <c:v>1</c:v>
                </c:pt>
                <c:pt idx="3">
                  <c:v>4</c:v>
                </c:pt>
                <c:pt idx="4">
                  <c:v>1</c:v>
                </c:pt>
                <c:pt idx="5">
                  <c:v>5</c:v>
                </c:pt>
                <c:pt idx="6">
                  <c:v>1</c:v>
                </c:pt>
                <c:pt idx="7">
                  <c:v>1</c:v>
                </c:pt>
                <c:pt idx="8">
                  <c:v>15</c:v>
                </c:pt>
                <c:pt idx="9">
                  <c:v>3</c:v>
                </c:pt>
                <c:pt idx="10">
                  <c:v>1</c:v>
                </c:pt>
                <c:pt idx="11">
                  <c:v>3</c:v>
                </c:pt>
                <c:pt idx="12">
                  <c:v>9</c:v>
                </c:pt>
                <c:pt idx="13">
                  <c:v>9</c:v>
                </c:pt>
                <c:pt idx="14">
                  <c:v>3</c:v>
                </c:pt>
                <c:pt idx="15">
                  <c:v>6</c:v>
                </c:pt>
                <c:pt idx="16">
                  <c:v>1</c:v>
                </c:pt>
                <c:pt idx="17">
                  <c:v>1</c:v>
                </c:pt>
                <c:pt idx="18">
                  <c:v>12</c:v>
                </c:pt>
                <c:pt idx="19">
                  <c:v>1</c:v>
                </c:pt>
                <c:pt idx="20">
                  <c:v>7</c:v>
                </c:pt>
                <c:pt idx="21">
                  <c:v>1</c:v>
                </c:pt>
                <c:pt idx="22">
                  <c:v>7</c:v>
                </c:pt>
                <c:pt idx="23">
                  <c:v>7</c:v>
                </c:pt>
                <c:pt idx="24">
                  <c:v>5</c:v>
                </c:pt>
                <c:pt idx="25">
                  <c:v>1</c:v>
                </c:pt>
                <c:pt idx="26">
                  <c:v>1</c:v>
                </c:pt>
                <c:pt idx="27">
                  <c:v>1</c:v>
                </c:pt>
                <c:pt idx="28">
                  <c:v>3</c:v>
                </c:pt>
                <c:pt idx="29">
                  <c:v>4</c:v>
                </c:pt>
                <c:pt idx="30">
                  <c:v>1</c:v>
                </c:pt>
                <c:pt idx="31">
                  <c:v>1</c:v>
                </c:pt>
                <c:pt idx="32">
                  <c:v>5</c:v>
                </c:pt>
                <c:pt idx="33">
                  <c:v>3</c:v>
                </c:pt>
                <c:pt idx="34">
                  <c:v>1</c:v>
                </c:pt>
                <c:pt idx="35">
                  <c:v>4</c:v>
                </c:pt>
                <c:pt idx="36">
                  <c:v>1</c:v>
                </c:pt>
                <c:pt idx="37">
                  <c:v>1</c:v>
                </c:pt>
                <c:pt idx="38">
                  <c:v>5</c:v>
                </c:pt>
                <c:pt idx="39">
                  <c:v>1</c:v>
                </c:pt>
                <c:pt idx="40">
                  <c:v>1</c:v>
                </c:pt>
                <c:pt idx="41">
                  <c:v>1</c:v>
                </c:pt>
                <c:pt idx="42">
                  <c:v>3</c:v>
                </c:pt>
                <c:pt idx="43">
                  <c:v>5</c:v>
                </c:pt>
                <c:pt idx="44">
                  <c:v>1</c:v>
                </c:pt>
                <c:pt idx="45">
                  <c:v>2</c:v>
                </c:pt>
                <c:pt idx="46">
                  <c:v>1</c:v>
                </c:pt>
                <c:pt idx="47">
                  <c:v>1</c:v>
                </c:pt>
                <c:pt idx="48">
                  <c:v>1</c:v>
                </c:pt>
                <c:pt idx="49">
                  <c:v>1</c:v>
                </c:pt>
                <c:pt idx="50">
                  <c:v>1</c:v>
                </c:pt>
                <c:pt idx="51">
                  <c:v>1</c:v>
                </c:pt>
                <c:pt idx="52">
                  <c:v>10</c:v>
                </c:pt>
                <c:pt idx="53">
                  <c:v>13</c:v>
                </c:pt>
                <c:pt idx="54">
                  <c:v>1</c:v>
                </c:pt>
                <c:pt idx="55">
                  <c:v>1</c:v>
                </c:pt>
                <c:pt idx="56">
                  <c:v>1</c:v>
                </c:pt>
                <c:pt idx="57">
                  <c:v>1</c:v>
                </c:pt>
                <c:pt idx="58">
                  <c:v>1</c:v>
                </c:pt>
                <c:pt idx="59">
                  <c:v>1</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PROC!$C$2:$C$61</c:f>
              <c:numCache>
                <c:formatCode>General</c:formatCode>
                <c:ptCount val="60"/>
                <c:pt idx="0">
                  <c:v>0</c:v>
                </c:pt>
                <c:pt idx="1">
                  <c:v>1</c:v>
                </c:pt>
                <c:pt idx="2">
                  <c:v>1</c:v>
                </c:pt>
                <c:pt idx="3">
                  <c:v>0</c:v>
                </c:pt>
                <c:pt idx="4">
                  <c:v>1</c:v>
                </c:pt>
                <c:pt idx="5">
                  <c:v>1</c:v>
                </c:pt>
                <c:pt idx="6">
                  <c:v>1</c:v>
                </c:pt>
                <c:pt idx="7">
                  <c:v>1</c:v>
                </c:pt>
                <c:pt idx="8">
                  <c:v>0</c:v>
                </c:pt>
                <c:pt idx="9">
                  <c:v>0</c:v>
                </c:pt>
                <c:pt idx="10">
                  <c:v>1</c:v>
                </c:pt>
                <c:pt idx="11">
                  <c:v>0</c:v>
                </c:pt>
                <c:pt idx="12">
                  <c:v>0</c:v>
                </c:pt>
                <c:pt idx="13">
                  <c:v>0</c:v>
                </c:pt>
                <c:pt idx="14">
                  <c:v>1</c:v>
                </c:pt>
                <c:pt idx="15">
                  <c:v>0</c:v>
                </c:pt>
                <c:pt idx="16">
                  <c:v>7</c:v>
                </c:pt>
                <c:pt idx="17">
                  <c:v>0</c:v>
                </c:pt>
                <c:pt idx="18">
                  <c:v>0</c:v>
                </c:pt>
                <c:pt idx="19">
                  <c:v>1</c:v>
                </c:pt>
                <c:pt idx="20">
                  <c:v>0</c:v>
                </c:pt>
                <c:pt idx="21">
                  <c:v>1</c:v>
                </c:pt>
                <c:pt idx="22">
                  <c:v>0</c:v>
                </c:pt>
                <c:pt idx="23">
                  <c:v>0</c:v>
                </c:pt>
                <c:pt idx="24">
                  <c:v>0</c:v>
                </c:pt>
                <c:pt idx="25">
                  <c:v>1</c:v>
                </c:pt>
                <c:pt idx="26">
                  <c:v>1</c:v>
                </c:pt>
                <c:pt idx="27">
                  <c:v>1</c:v>
                </c:pt>
                <c:pt idx="28">
                  <c:v>1</c:v>
                </c:pt>
                <c:pt idx="29">
                  <c:v>0</c:v>
                </c:pt>
                <c:pt idx="30">
                  <c:v>1</c:v>
                </c:pt>
                <c:pt idx="31">
                  <c:v>0</c:v>
                </c:pt>
                <c:pt idx="32">
                  <c:v>0</c:v>
                </c:pt>
                <c:pt idx="33">
                  <c:v>1</c:v>
                </c:pt>
                <c:pt idx="34">
                  <c:v>1</c:v>
                </c:pt>
                <c:pt idx="35">
                  <c:v>1</c:v>
                </c:pt>
                <c:pt idx="36">
                  <c:v>1</c:v>
                </c:pt>
                <c:pt idx="37">
                  <c:v>1</c:v>
                </c:pt>
                <c:pt idx="38">
                  <c:v>1</c:v>
                </c:pt>
                <c:pt idx="39">
                  <c:v>1</c:v>
                </c:pt>
                <c:pt idx="40">
                  <c:v>1</c:v>
                </c:pt>
                <c:pt idx="41">
                  <c:v>1</c:v>
                </c:pt>
                <c:pt idx="42">
                  <c:v>0</c:v>
                </c:pt>
                <c:pt idx="43">
                  <c:v>1</c:v>
                </c:pt>
                <c:pt idx="44">
                  <c:v>1</c:v>
                </c:pt>
                <c:pt idx="45">
                  <c:v>1</c:v>
                </c:pt>
                <c:pt idx="46">
                  <c:v>1</c:v>
                </c:pt>
                <c:pt idx="47">
                  <c:v>1</c:v>
                </c:pt>
                <c:pt idx="48">
                  <c:v>1</c:v>
                </c:pt>
                <c:pt idx="49">
                  <c:v>1</c:v>
                </c:pt>
                <c:pt idx="50">
                  <c:v>1</c:v>
                </c:pt>
                <c:pt idx="51">
                  <c:v>1</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973334019"/>
        <c:axId val="167254937"/>
      </c:lineChart>
      <c:catAx>
        <c:axId val="97333401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7254937"/>
        <c:crosses val="autoZero"/>
        <c:auto val="0"/>
        <c:lblAlgn val="ctr"/>
        <c:lblOffset val="100"/>
        <c:noMultiLvlLbl val="0"/>
      </c:catAx>
      <c:valAx>
        <c:axId val="16725493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333401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PROC!$D$2:$D$61</c:f>
              <c:numCache>
                <c:formatCode>General</c:formatCode>
                <c:ptCount val="60"/>
                <c:pt idx="0">
                  <c:v>0</c:v>
                </c:pt>
                <c:pt idx="1">
                  <c:v>23106.9</c:v>
                </c:pt>
                <c:pt idx="2">
                  <c:v>19128</c:v>
                </c:pt>
                <c:pt idx="3">
                  <c:v>27468.1</c:v>
                </c:pt>
                <c:pt idx="4">
                  <c:v>27465.7</c:v>
                </c:pt>
                <c:pt idx="5">
                  <c:v>26476.4</c:v>
                </c:pt>
                <c:pt idx="6">
                  <c:v>27109.4</c:v>
                </c:pt>
                <c:pt idx="7">
                  <c:v>25536.6</c:v>
                </c:pt>
                <c:pt idx="8">
                  <c:v>26297.9</c:v>
                </c:pt>
                <c:pt idx="9">
                  <c:v>19594.1</c:v>
                </c:pt>
                <c:pt idx="10">
                  <c:v>27793.4</c:v>
                </c:pt>
                <c:pt idx="11">
                  <c:v>27631.9</c:v>
                </c:pt>
                <c:pt idx="12">
                  <c:v>28260.9</c:v>
                </c:pt>
                <c:pt idx="13">
                  <c:v>26343.9</c:v>
                </c:pt>
                <c:pt idx="14">
                  <c:v>28053.2</c:v>
                </c:pt>
                <c:pt idx="15">
                  <c:v>28092.6</c:v>
                </c:pt>
                <c:pt idx="16">
                  <c:v>21317.9</c:v>
                </c:pt>
                <c:pt idx="17">
                  <c:v>22133.4</c:v>
                </c:pt>
                <c:pt idx="18">
                  <c:v>26652.4</c:v>
                </c:pt>
                <c:pt idx="19">
                  <c:v>25340.9</c:v>
                </c:pt>
                <c:pt idx="20">
                  <c:v>26919.4</c:v>
                </c:pt>
                <c:pt idx="21">
                  <c:v>27012.8</c:v>
                </c:pt>
                <c:pt idx="22">
                  <c:v>27458.3</c:v>
                </c:pt>
                <c:pt idx="23">
                  <c:v>26905.8</c:v>
                </c:pt>
                <c:pt idx="24">
                  <c:v>18511.2</c:v>
                </c:pt>
                <c:pt idx="25">
                  <c:v>27617.9</c:v>
                </c:pt>
                <c:pt idx="26">
                  <c:v>29615.6</c:v>
                </c:pt>
                <c:pt idx="27">
                  <c:v>26584</c:v>
                </c:pt>
                <c:pt idx="28">
                  <c:v>27260.1</c:v>
                </c:pt>
                <c:pt idx="29">
                  <c:v>28431.3</c:v>
                </c:pt>
                <c:pt idx="30">
                  <c:v>27819.4</c:v>
                </c:pt>
                <c:pt idx="31">
                  <c:v>18513.5</c:v>
                </c:pt>
                <c:pt idx="32">
                  <c:v>28340.2</c:v>
                </c:pt>
                <c:pt idx="33">
                  <c:v>27720.7</c:v>
                </c:pt>
                <c:pt idx="34">
                  <c:v>27530.9</c:v>
                </c:pt>
                <c:pt idx="35">
                  <c:v>28339</c:v>
                </c:pt>
                <c:pt idx="36">
                  <c:v>29097.1</c:v>
                </c:pt>
                <c:pt idx="37">
                  <c:v>26324.8</c:v>
                </c:pt>
                <c:pt idx="38">
                  <c:v>17300.8</c:v>
                </c:pt>
                <c:pt idx="39">
                  <c:v>27948</c:v>
                </c:pt>
                <c:pt idx="40">
                  <c:v>27570.2</c:v>
                </c:pt>
                <c:pt idx="41">
                  <c:v>25165.2</c:v>
                </c:pt>
                <c:pt idx="42">
                  <c:v>26468.8</c:v>
                </c:pt>
                <c:pt idx="43">
                  <c:v>26311.8</c:v>
                </c:pt>
                <c:pt idx="44">
                  <c:v>25954</c:v>
                </c:pt>
                <c:pt idx="45">
                  <c:v>27053.8</c:v>
                </c:pt>
                <c:pt idx="46">
                  <c:v>19513.7</c:v>
                </c:pt>
                <c:pt idx="47">
                  <c:v>28561.4</c:v>
                </c:pt>
                <c:pt idx="48">
                  <c:v>28898.6</c:v>
                </c:pt>
                <c:pt idx="49">
                  <c:v>26305.6</c:v>
                </c:pt>
                <c:pt idx="50">
                  <c:v>28405.3</c:v>
                </c:pt>
                <c:pt idx="51">
                  <c:v>28114.5</c:v>
                </c:pt>
                <c:pt idx="52">
                  <c:v>26158.2</c:v>
                </c:pt>
                <c:pt idx="53">
                  <c:v>19116.9</c:v>
                </c:pt>
                <c:pt idx="54">
                  <c:v>23594.9</c:v>
                </c:pt>
                <c:pt idx="55">
                  <c:v>641.6</c:v>
                </c:pt>
                <c:pt idx="56">
                  <c:v>604.8</c:v>
                </c:pt>
                <c:pt idx="57">
                  <c:v>546.4</c:v>
                </c:pt>
                <c:pt idx="58">
                  <c:v>552.4</c:v>
                </c:pt>
                <c:pt idx="59">
                  <c:v>569</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91945917"/>
        <c:axId val="548212715"/>
      </c:lineChart>
      <c:catAx>
        <c:axId val="9194591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8212715"/>
        <c:crosses val="autoZero"/>
        <c:auto val="0"/>
        <c:lblAlgn val="ctr"/>
        <c:lblOffset val="100"/>
        <c:noMultiLvlLbl val="0"/>
      </c:catAx>
      <c:valAx>
        <c:axId val="54821271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945917"/>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PROC!$H$2:$H$61</c:f>
              <c:numCache>
                <c:formatCode>General</c:formatCode>
                <c:ptCount val="60"/>
                <c:pt idx="0">
                  <c:v>0</c:v>
                </c:pt>
                <c:pt idx="1">
                  <c:v>0.1</c:v>
                </c:pt>
                <c:pt idx="2">
                  <c:v>0</c:v>
                </c:pt>
                <c:pt idx="3">
                  <c:v>0</c:v>
                </c:pt>
                <c:pt idx="4">
                  <c:v>0.1</c:v>
                </c:pt>
                <c:pt idx="5">
                  <c:v>0</c:v>
                </c:pt>
                <c:pt idx="6">
                  <c:v>0.5</c:v>
                </c:pt>
                <c:pt idx="7">
                  <c:v>0</c:v>
                </c:pt>
                <c:pt idx="8">
                  <c:v>0</c:v>
                </c:pt>
                <c:pt idx="9">
                  <c:v>0.1</c:v>
                </c:pt>
                <c:pt idx="10">
                  <c:v>0.1</c:v>
                </c:pt>
                <c:pt idx="11">
                  <c:v>0.1</c:v>
                </c:pt>
                <c:pt idx="12">
                  <c:v>0.5</c:v>
                </c:pt>
                <c:pt idx="13">
                  <c:v>0</c:v>
                </c:pt>
                <c:pt idx="14">
                  <c:v>0</c:v>
                </c:pt>
                <c:pt idx="15">
                  <c:v>0</c:v>
                </c:pt>
                <c:pt idx="16">
                  <c:v>0.1</c:v>
                </c:pt>
                <c:pt idx="17">
                  <c:v>0</c:v>
                </c:pt>
                <c:pt idx="18">
                  <c:v>0.8</c:v>
                </c:pt>
                <c:pt idx="19">
                  <c:v>0.3</c:v>
                </c:pt>
                <c:pt idx="20">
                  <c:v>0</c:v>
                </c:pt>
                <c:pt idx="21">
                  <c:v>0</c:v>
                </c:pt>
                <c:pt idx="22">
                  <c:v>0</c:v>
                </c:pt>
                <c:pt idx="23">
                  <c:v>0.2</c:v>
                </c:pt>
                <c:pt idx="24">
                  <c:v>0.4</c:v>
                </c:pt>
                <c:pt idx="25">
                  <c:v>0.3</c:v>
                </c:pt>
                <c:pt idx="26">
                  <c:v>0</c:v>
                </c:pt>
                <c:pt idx="27">
                  <c:v>0</c:v>
                </c:pt>
                <c:pt idx="28">
                  <c:v>0.1</c:v>
                </c:pt>
                <c:pt idx="29">
                  <c:v>0</c:v>
                </c:pt>
                <c:pt idx="30">
                  <c:v>0.2</c:v>
                </c:pt>
                <c:pt idx="31">
                  <c:v>0.1</c:v>
                </c:pt>
                <c:pt idx="32">
                  <c:v>0</c:v>
                </c:pt>
                <c:pt idx="33">
                  <c:v>0.1</c:v>
                </c:pt>
                <c:pt idx="34">
                  <c:v>0</c:v>
                </c:pt>
                <c:pt idx="35">
                  <c:v>0.1</c:v>
                </c:pt>
                <c:pt idx="36">
                  <c:v>0.2</c:v>
                </c:pt>
                <c:pt idx="37">
                  <c:v>0.2</c:v>
                </c:pt>
                <c:pt idx="38">
                  <c:v>0.1</c:v>
                </c:pt>
                <c:pt idx="39">
                  <c:v>0</c:v>
                </c:pt>
                <c:pt idx="40">
                  <c:v>0</c:v>
                </c:pt>
                <c:pt idx="41">
                  <c:v>0</c:v>
                </c:pt>
                <c:pt idx="42">
                  <c:v>0.2</c:v>
                </c:pt>
                <c:pt idx="43">
                  <c:v>0</c:v>
                </c:pt>
                <c:pt idx="44">
                  <c:v>0.2</c:v>
                </c:pt>
                <c:pt idx="45">
                  <c:v>0.1</c:v>
                </c:pt>
                <c:pt idx="46">
                  <c:v>0</c:v>
                </c:pt>
                <c:pt idx="47">
                  <c:v>0</c:v>
                </c:pt>
                <c:pt idx="48">
                  <c:v>0.2</c:v>
                </c:pt>
                <c:pt idx="49">
                  <c:v>0</c:v>
                </c:pt>
                <c:pt idx="50">
                  <c:v>0</c:v>
                </c:pt>
                <c:pt idx="51">
                  <c:v>0</c:v>
                </c:pt>
                <c:pt idx="52">
                  <c:v>0</c:v>
                </c:pt>
                <c:pt idx="53">
                  <c:v>0.1</c:v>
                </c:pt>
                <c:pt idx="54">
                  <c:v>0.5</c:v>
                </c:pt>
                <c:pt idx="55">
                  <c:v>0</c:v>
                </c:pt>
                <c:pt idx="56">
                  <c:v>0.9</c:v>
                </c:pt>
                <c:pt idx="57">
                  <c:v>0</c:v>
                </c:pt>
                <c:pt idx="58">
                  <c:v>0</c:v>
                </c:pt>
                <c:pt idx="5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PROC!$I$2:$I$61</c:f>
              <c:numCache>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Cache>
            </c:numRef>
          </c:val>
          <c:smooth val="0"/>
        </c:ser>
        <c:dLbls>
          <c:showLegendKey val="0"/>
          <c:showVal val="0"/>
          <c:showCatName val="0"/>
          <c:showSerName val="0"/>
          <c:showPercent val="0"/>
          <c:showBubbleSize val="0"/>
        </c:dLbls>
        <c:marker val="0"/>
        <c:smooth val="0"/>
        <c:axId val="882432128"/>
        <c:axId val="832050268"/>
      </c:lineChart>
      <c:catAx>
        <c:axId val="88243212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32050268"/>
        <c:crosses val="autoZero"/>
        <c:auto val="0"/>
        <c:lblAlgn val="ctr"/>
        <c:lblOffset val="100"/>
        <c:noMultiLvlLbl val="0"/>
      </c:catAx>
      <c:valAx>
        <c:axId val="832050268"/>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243212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VM!$H$2:$H$61</c:f>
              <c:numCache>
                <c:formatCode>General</c:formatCode>
                <c:ptCount val="60"/>
                <c:pt idx="0">
                  <c:v>0</c:v>
                </c:pt>
                <c:pt idx="1">
                  <c:v>0</c:v>
                </c:pt>
                <c:pt idx="2">
                  <c:v>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4</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8</c:v>
                </c:pt>
                <c:pt idx="54">
                  <c:v>168</c:v>
                </c:pt>
                <c:pt idx="55">
                  <c:v>0</c:v>
                </c:pt>
                <c:pt idx="56">
                  <c:v>0</c:v>
                </c:pt>
                <c:pt idx="57">
                  <c:v>0</c:v>
                </c:pt>
                <c:pt idx="58">
                  <c:v>192</c:v>
                </c:pt>
                <c:pt idx="59">
                  <c:v>0</c:v>
                </c:pt>
              </c:numCache>
            </c:numRef>
          </c:val>
        </c:ser>
        <c:ser>
          <c:idx val="1"/>
          <c:order val="1"/>
          <c:tx>
            <c:strRef>
              <c:f>VM!$I$1</c:f>
              <c:strCache>
                <c:ptCount val="1"/>
                <c:pt idx="0">
                  <c:v>pgpgout</c:v>
                </c:pt>
              </c:strCache>
            </c:strRef>
          </c:tx>
          <c:dLbls>
            <c:delete val="1"/>
          </c:dLbls>
          <c:val>
            <c:numRef>
              <c:f>VM!$I$2:$I$61</c:f>
              <c:numCache>
                <c:formatCode>General</c:formatCode>
                <c:ptCount val="60"/>
                <c:pt idx="0">
                  <c:v>0</c:v>
                </c:pt>
                <c:pt idx="1">
                  <c:v>9944</c:v>
                </c:pt>
                <c:pt idx="2">
                  <c:v>424080</c:v>
                </c:pt>
                <c:pt idx="3">
                  <c:v>8320</c:v>
                </c:pt>
                <c:pt idx="4">
                  <c:v>7876</c:v>
                </c:pt>
                <c:pt idx="5">
                  <c:v>42956</c:v>
                </c:pt>
                <c:pt idx="6">
                  <c:v>6928</c:v>
                </c:pt>
                <c:pt idx="7">
                  <c:v>7444</c:v>
                </c:pt>
                <c:pt idx="8">
                  <c:v>36844</c:v>
                </c:pt>
                <c:pt idx="9">
                  <c:v>426780</c:v>
                </c:pt>
                <c:pt idx="10">
                  <c:v>6068</c:v>
                </c:pt>
                <c:pt idx="11">
                  <c:v>5596</c:v>
                </c:pt>
                <c:pt idx="12">
                  <c:v>38424</c:v>
                </c:pt>
                <c:pt idx="13">
                  <c:v>7400</c:v>
                </c:pt>
                <c:pt idx="14">
                  <c:v>5536</c:v>
                </c:pt>
                <c:pt idx="15">
                  <c:v>37312</c:v>
                </c:pt>
                <c:pt idx="16">
                  <c:v>377020</c:v>
                </c:pt>
                <c:pt idx="17">
                  <c:v>59760</c:v>
                </c:pt>
                <c:pt idx="18">
                  <c:v>5156</c:v>
                </c:pt>
                <c:pt idx="19">
                  <c:v>5848</c:v>
                </c:pt>
                <c:pt idx="20">
                  <c:v>37192</c:v>
                </c:pt>
                <c:pt idx="21">
                  <c:v>4952</c:v>
                </c:pt>
                <c:pt idx="22">
                  <c:v>4908</c:v>
                </c:pt>
                <c:pt idx="23">
                  <c:v>36900</c:v>
                </c:pt>
                <c:pt idx="24">
                  <c:v>437940</c:v>
                </c:pt>
                <c:pt idx="25">
                  <c:v>4876</c:v>
                </c:pt>
                <c:pt idx="26">
                  <c:v>4268</c:v>
                </c:pt>
                <c:pt idx="27">
                  <c:v>34944</c:v>
                </c:pt>
                <c:pt idx="28">
                  <c:v>4044</c:v>
                </c:pt>
                <c:pt idx="29">
                  <c:v>4164</c:v>
                </c:pt>
                <c:pt idx="30">
                  <c:v>36996</c:v>
                </c:pt>
                <c:pt idx="31">
                  <c:v>450928</c:v>
                </c:pt>
                <c:pt idx="32">
                  <c:v>4152</c:v>
                </c:pt>
                <c:pt idx="33">
                  <c:v>4044</c:v>
                </c:pt>
                <c:pt idx="34">
                  <c:v>36868</c:v>
                </c:pt>
                <c:pt idx="35">
                  <c:v>6408</c:v>
                </c:pt>
                <c:pt idx="36">
                  <c:v>4228</c:v>
                </c:pt>
                <c:pt idx="37">
                  <c:v>9008</c:v>
                </c:pt>
                <c:pt idx="38">
                  <c:v>483828</c:v>
                </c:pt>
                <c:pt idx="39">
                  <c:v>9008</c:v>
                </c:pt>
                <c:pt idx="40">
                  <c:v>8040</c:v>
                </c:pt>
                <c:pt idx="41">
                  <c:v>36936</c:v>
                </c:pt>
                <c:pt idx="42">
                  <c:v>8416</c:v>
                </c:pt>
                <c:pt idx="43">
                  <c:v>7660</c:v>
                </c:pt>
                <c:pt idx="44">
                  <c:v>36804</c:v>
                </c:pt>
                <c:pt idx="45">
                  <c:v>7052</c:v>
                </c:pt>
                <c:pt idx="46">
                  <c:v>458400</c:v>
                </c:pt>
                <c:pt idx="47">
                  <c:v>5404</c:v>
                </c:pt>
                <c:pt idx="48">
                  <c:v>5788</c:v>
                </c:pt>
                <c:pt idx="49">
                  <c:v>37880</c:v>
                </c:pt>
                <c:pt idx="50">
                  <c:v>5924</c:v>
                </c:pt>
                <c:pt idx="51">
                  <c:v>5448</c:v>
                </c:pt>
                <c:pt idx="52">
                  <c:v>37172</c:v>
                </c:pt>
                <c:pt idx="53">
                  <c:v>462020</c:v>
                </c:pt>
                <c:pt idx="54">
                  <c:v>5104</c:v>
                </c:pt>
                <c:pt idx="55">
                  <c:v>8604</c:v>
                </c:pt>
                <c:pt idx="56">
                  <c:v>11572</c:v>
                </c:pt>
                <c:pt idx="57">
                  <c:v>456</c:v>
                </c:pt>
                <c:pt idx="58">
                  <c:v>156</c:v>
                </c:pt>
                <c:pt idx="59">
                  <c:v>72</c:v>
                </c:pt>
              </c:numCache>
            </c:numRef>
          </c:val>
        </c:ser>
        <c:dLbls>
          <c:showLegendKey val="0"/>
          <c:showVal val="0"/>
          <c:showCatName val="0"/>
          <c:showSerName val="0"/>
          <c:showPercent val="0"/>
          <c:showBubbleSize val="0"/>
        </c:dLbls>
        <c:axId val="696606271"/>
        <c:axId val="585262351"/>
      </c:areaChart>
      <c:catAx>
        <c:axId val="69660627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5262351"/>
        <c:crosses val="autoZero"/>
        <c:auto val="0"/>
        <c:lblAlgn val="ctr"/>
        <c:lblOffset val="100"/>
        <c:noMultiLvlLbl val="0"/>
      </c:catAx>
      <c:valAx>
        <c:axId val="58526235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6606271"/>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VM!$J$2:$J$61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6</c:v>
                </c:pt>
                <c:pt idx="55">
                  <c:v>0</c:v>
                </c:pt>
                <c:pt idx="56">
                  <c:v>0</c:v>
                </c:pt>
                <c:pt idx="57">
                  <c:v>0</c:v>
                </c:pt>
                <c:pt idx="58">
                  <c:v>0</c:v>
                </c:pt>
                <c:pt idx="59">
                  <c:v>0</c:v>
                </c:pt>
              </c:numCache>
            </c:numRef>
          </c:val>
        </c:ser>
        <c:ser>
          <c:idx val="1"/>
          <c:order val="1"/>
          <c:tx>
            <c:strRef>
              <c:f>VM!$K$1</c:f>
              <c:strCache>
                <c:ptCount val="1"/>
                <c:pt idx="0">
                  <c:v>pswpout</c:v>
                </c:pt>
              </c:strCache>
            </c:strRef>
          </c:tx>
          <c:dLbls>
            <c:delete val="1"/>
          </c:dLbls>
          <c:val>
            <c:numRef>
              <c:f>VM!$K$2:$K$61</c:f>
              <c:numCache>
                <c:formatCode>General</c:formatCode>
                <c:ptCount val="60"/>
                <c:pt idx="0">
                  <c:v>0</c:v>
                </c:pt>
                <c:pt idx="1">
                  <c:v>0</c:v>
                </c:pt>
                <c:pt idx="2">
                  <c:v>71</c:v>
                </c:pt>
                <c:pt idx="3">
                  <c:v>0</c:v>
                </c:pt>
                <c:pt idx="4">
                  <c:v>0</c:v>
                </c:pt>
                <c:pt idx="5">
                  <c:v>0</c:v>
                </c:pt>
                <c:pt idx="6">
                  <c:v>0</c:v>
                </c:pt>
                <c:pt idx="7">
                  <c:v>0</c:v>
                </c:pt>
                <c:pt idx="8">
                  <c:v>0</c:v>
                </c:pt>
                <c:pt idx="9">
                  <c:v>169</c:v>
                </c:pt>
                <c:pt idx="10">
                  <c:v>0</c:v>
                </c:pt>
                <c:pt idx="11">
                  <c:v>0</c:v>
                </c:pt>
                <c:pt idx="12">
                  <c:v>0</c:v>
                </c:pt>
                <c:pt idx="13">
                  <c:v>0</c:v>
                </c:pt>
                <c:pt idx="14">
                  <c:v>0</c:v>
                </c:pt>
                <c:pt idx="15">
                  <c:v>0</c:v>
                </c:pt>
                <c:pt idx="16">
                  <c:v>148</c:v>
                </c:pt>
                <c:pt idx="17">
                  <c:v>0</c:v>
                </c:pt>
                <c:pt idx="18">
                  <c:v>0</c:v>
                </c:pt>
                <c:pt idx="19">
                  <c:v>0</c:v>
                </c:pt>
                <c:pt idx="20">
                  <c:v>0</c:v>
                </c:pt>
                <c:pt idx="21">
                  <c:v>0</c:v>
                </c:pt>
                <c:pt idx="22">
                  <c:v>0</c:v>
                </c:pt>
                <c:pt idx="23">
                  <c:v>0</c:v>
                </c:pt>
                <c:pt idx="24">
                  <c:v>136</c:v>
                </c:pt>
                <c:pt idx="25">
                  <c:v>0</c:v>
                </c:pt>
                <c:pt idx="26">
                  <c:v>0</c:v>
                </c:pt>
                <c:pt idx="27">
                  <c:v>0</c:v>
                </c:pt>
                <c:pt idx="28">
                  <c:v>0</c:v>
                </c:pt>
                <c:pt idx="29">
                  <c:v>0</c:v>
                </c:pt>
                <c:pt idx="30">
                  <c:v>0</c:v>
                </c:pt>
                <c:pt idx="31">
                  <c:v>121</c:v>
                </c:pt>
                <c:pt idx="32">
                  <c:v>0</c:v>
                </c:pt>
                <c:pt idx="33">
                  <c:v>0</c:v>
                </c:pt>
                <c:pt idx="34">
                  <c:v>0</c:v>
                </c:pt>
                <c:pt idx="35">
                  <c:v>0</c:v>
                </c:pt>
                <c:pt idx="36">
                  <c:v>0</c:v>
                </c:pt>
                <c:pt idx="37">
                  <c:v>0</c:v>
                </c:pt>
                <c:pt idx="38">
                  <c:v>143</c:v>
                </c:pt>
                <c:pt idx="39">
                  <c:v>0</c:v>
                </c:pt>
                <c:pt idx="40">
                  <c:v>0</c:v>
                </c:pt>
                <c:pt idx="41">
                  <c:v>0</c:v>
                </c:pt>
                <c:pt idx="42">
                  <c:v>0</c:v>
                </c:pt>
                <c:pt idx="43">
                  <c:v>0</c:v>
                </c:pt>
                <c:pt idx="44">
                  <c:v>0</c:v>
                </c:pt>
                <c:pt idx="45">
                  <c:v>0</c:v>
                </c:pt>
                <c:pt idx="46">
                  <c:v>100</c:v>
                </c:pt>
                <c:pt idx="47">
                  <c:v>0</c:v>
                </c:pt>
                <c:pt idx="48">
                  <c:v>0</c:v>
                </c:pt>
                <c:pt idx="49">
                  <c:v>0</c:v>
                </c:pt>
                <c:pt idx="50">
                  <c:v>0</c:v>
                </c:pt>
                <c:pt idx="51">
                  <c:v>0</c:v>
                </c:pt>
                <c:pt idx="52">
                  <c:v>0</c:v>
                </c:pt>
                <c:pt idx="53">
                  <c:v>151</c:v>
                </c:pt>
                <c:pt idx="54">
                  <c:v>0</c:v>
                </c:pt>
                <c:pt idx="55">
                  <c:v>0</c:v>
                </c:pt>
                <c:pt idx="56">
                  <c:v>0</c:v>
                </c:pt>
                <c:pt idx="57">
                  <c:v>0</c:v>
                </c:pt>
                <c:pt idx="58">
                  <c:v>0</c:v>
                </c:pt>
                <c:pt idx="59">
                  <c:v>0</c:v>
                </c:pt>
              </c:numCache>
            </c:numRef>
          </c:val>
        </c:ser>
        <c:dLbls>
          <c:showLegendKey val="0"/>
          <c:showVal val="0"/>
          <c:showCatName val="0"/>
          <c:showSerName val="0"/>
          <c:showPercent val="0"/>
          <c:showBubbleSize val="0"/>
        </c:dLbls>
        <c:axId val="371001167"/>
        <c:axId val="713588978"/>
      </c:areaChart>
      <c:catAx>
        <c:axId val="37100116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3588978"/>
        <c:crosses val="autoZero"/>
        <c:auto val="0"/>
        <c:lblAlgn val="ctr"/>
        <c:lblOffset val="100"/>
        <c:noMultiLvlLbl val="0"/>
      </c:catAx>
      <c:valAx>
        <c:axId val="71358897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1001167"/>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CPU001!$B$2:$B$61</c:f>
              <c:numCache>
                <c:formatCode>General</c:formatCode>
                <c:ptCount val="60"/>
                <c:pt idx="0">
                  <c:v>0</c:v>
                </c:pt>
                <c:pt idx="1">
                  <c:v>23.7</c:v>
                </c:pt>
                <c:pt idx="2">
                  <c:v>14.3</c:v>
                </c:pt>
                <c:pt idx="3">
                  <c:v>21.3</c:v>
                </c:pt>
                <c:pt idx="4">
                  <c:v>20.7</c:v>
                </c:pt>
                <c:pt idx="5">
                  <c:v>19.5</c:v>
                </c:pt>
                <c:pt idx="6">
                  <c:v>20.8</c:v>
                </c:pt>
                <c:pt idx="7">
                  <c:v>20.4</c:v>
                </c:pt>
                <c:pt idx="8">
                  <c:v>20.5</c:v>
                </c:pt>
                <c:pt idx="9">
                  <c:v>17.4</c:v>
                </c:pt>
                <c:pt idx="10">
                  <c:v>21.1</c:v>
                </c:pt>
                <c:pt idx="11">
                  <c:v>20.9</c:v>
                </c:pt>
                <c:pt idx="12">
                  <c:v>21</c:v>
                </c:pt>
                <c:pt idx="13">
                  <c:v>19.5</c:v>
                </c:pt>
                <c:pt idx="14">
                  <c:v>20.6</c:v>
                </c:pt>
                <c:pt idx="15">
                  <c:v>21.9</c:v>
                </c:pt>
                <c:pt idx="16">
                  <c:v>23.2</c:v>
                </c:pt>
                <c:pt idx="17">
                  <c:v>18</c:v>
                </c:pt>
                <c:pt idx="18">
                  <c:v>22.1</c:v>
                </c:pt>
                <c:pt idx="19">
                  <c:v>21.4</c:v>
                </c:pt>
                <c:pt idx="20">
                  <c:v>20.2</c:v>
                </c:pt>
                <c:pt idx="21">
                  <c:v>21.1</c:v>
                </c:pt>
                <c:pt idx="22">
                  <c:v>21.6</c:v>
                </c:pt>
                <c:pt idx="23">
                  <c:v>19.7</c:v>
                </c:pt>
                <c:pt idx="24">
                  <c:v>16.6</c:v>
                </c:pt>
                <c:pt idx="25">
                  <c:v>21.5</c:v>
                </c:pt>
                <c:pt idx="26">
                  <c:v>22.3</c:v>
                </c:pt>
                <c:pt idx="27">
                  <c:v>21.6</c:v>
                </c:pt>
                <c:pt idx="28">
                  <c:v>22.3</c:v>
                </c:pt>
                <c:pt idx="29">
                  <c:v>22.1</c:v>
                </c:pt>
                <c:pt idx="30">
                  <c:v>21.4</c:v>
                </c:pt>
                <c:pt idx="31">
                  <c:v>27.8</c:v>
                </c:pt>
                <c:pt idx="32">
                  <c:v>21.4</c:v>
                </c:pt>
                <c:pt idx="33">
                  <c:v>21.4</c:v>
                </c:pt>
                <c:pt idx="34">
                  <c:v>20</c:v>
                </c:pt>
                <c:pt idx="35">
                  <c:v>22.2</c:v>
                </c:pt>
                <c:pt idx="36">
                  <c:v>21.9</c:v>
                </c:pt>
                <c:pt idx="37">
                  <c:v>20.5</c:v>
                </c:pt>
                <c:pt idx="38">
                  <c:v>21.8</c:v>
                </c:pt>
                <c:pt idx="39">
                  <c:v>21.2</c:v>
                </c:pt>
                <c:pt idx="40">
                  <c:v>21.2</c:v>
                </c:pt>
                <c:pt idx="41">
                  <c:v>20.2</c:v>
                </c:pt>
                <c:pt idx="42">
                  <c:v>19.6</c:v>
                </c:pt>
                <c:pt idx="43">
                  <c:v>21.2</c:v>
                </c:pt>
                <c:pt idx="44">
                  <c:v>19.9</c:v>
                </c:pt>
                <c:pt idx="45">
                  <c:v>22</c:v>
                </c:pt>
                <c:pt idx="46">
                  <c:v>31.9</c:v>
                </c:pt>
                <c:pt idx="47">
                  <c:v>21.3</c:v>
                </c:pt>
                <c:pt idx="48">
                  <c:v>21.7</c:v>
                </c:pt>
                <c:pt idx="49">
                  <c:v>20.1</c:v>
                </c:pt>
                <c:pt idx="50">
                  <c:v>21.3</c:v>
                </c:pt>
                <c:pt idx="51">
                  <c:v>22.2</c:v>
                </c:pt>
                <c:pt idx="52">
                  <c:v>20.3</c:v>
                </c:pt>
                <c:pt idx="53">
                  <c:v>16.6</c:v>
                </c:pt>
                <c:pt idx="54">
                  <c:v>17.4</c:v>
                </c:pt>
                <c:pt idx="55">
                  <c:v>0.2</c:v>
                </c:pt>
                <c:pt idx="56">
                  <c:v>0.2</c:v>
                </c:pt>
                <c:pt idx="57">
                  <c:v>0</c:v>
                </c:pt>
                <c:pt idx="58">
                  <c:v>0</c:v>
                </c:pt>
                <c:pt idx="59">
                  <c:v>0</c:v>
                </c:pt>
              </c:numCache>
            </c:numRef>
          </c:val>
        </c:ser>
        <c:ser>
          <c:idx val="1"/>
          <c:order val="1"/>
          <c:tx>
            <c:strRef>
              <c:f>CPU001!$C$1</c:f>
              <c:strCache>
                <c:ptCount val="1"/>
                <c:pt idx="0">
                  <c:v>Sys%</c:v>
                </c:pt>
              </c:strCache>
            </c:strRef>
          </c:tx>
          <c:invertIfNegative val="0"/>
          <c:dLbls>
            <c:delete val="1"/>
          </c:dLbls>
          <c:cat>
            <c:numRef>
              <c:f>CPU001!$A$2:$A$61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CPU001!$C$2:$C$61</c:f>
              <c:numCache>
                <c:formatCode>General</c:formatCode>
                <c:ptCount val="60"/>
                <c:pt idx="0">
                  <c:v>0</c:v>
                </c:pt>
                <c:pt idx="1">
                  <c:v>5.5</c:v>
                </c:pt>
                <c:pt idx="2">
                  <c:v>5</c:v>
                </c:pt>
                <c:pt idx="3">
                  <c:v>5.4</c:v>
                </c:pt>
                <c:pt idx="4">
                  <c:v>5.9</c:v>
                </c:pt>
                <c:pt idx="5">
                  <c:v>5.6</c:v>
                </c:pt>
                <c:pt idx="6">
                  <c:v>6.1</c:v>
                </c:pt>
                <c:pt idx="7">
                  <c:v>5.7</c:v>
                </c:pt>
                <c:pt idx="8">
                  <c:v>5.4</c:v>
                </c:pt>
                <c:pt idx="9">
                  <c:v>4.4</c:v>
                </c:pt>
                <c:pt idx="10">
                  <c:v>5.6</c:v>
                </c:pt>
                <c:pt idx="11">
                  <c:v>5.4</c:v>
                </c:pt>
                <c:pt idx="12">
                  <c:v>6.1</c:v>
                </c:pt>
                <c:pt idx="13">
                  <c:v>5.6</c:v>
                </c:pt>
                <c:pt idx="14">
                  <c:v>6</c:v>
                </c:pt>
                <c:pt idx="15">
                  <c:v>6</c:v>
                </c:pt>
                <c:pt idx="16">
                  <c:v>4.5</c:v>
                </c:pt>
                <c:pt idx="17">
                  <c:v>4.7</c:v>
                </c:pt>
                <c:pt idx="18">
                  <c:v>5</c:v>
                </c:pt>
                <c:pt idx="19">
                  <c:v>5.1</c:v>
                </c:pt>
                <c:pt idx="20">
                  <c:v>5.5</c:v>
                </c:pt>
                <c:pt idx="21">
                  <c:v>5.8</c:v>
                </c:pt>
                <c:pt idx="22">
                  <c:v>5.7</c:v>
                </c:pt>
                <c:pt idx="23">
                  <c:v>5.9</c:v>
                </c:pt>
                <c:pt idx="24">
                  <c:v>4.3</c:v>
                </c:pt>
                <c:pt idx="25">
                  <c:v>5.9</c:v>
                </c:pt>
                <c:pt idx="26">
                  <c:v>5.9</c:v>
                </c:pt>
                <c:pt idx="27">
                  <c:v>5.3</c:v>
                </c:pt>
                <c:pt idx="28">
                  <c:v>5</c:v>
                </c:pt>
                <c:pt idx="29">
                  <c:v>5.2</c:v>
                </c:pt>
                <c:pt idx="30">
                  <c:v>5.2</c:v>
                </c:pt>
                <c:pt idx="31">
                  <c:v>4.9</c:v>
                </c:pt>
                <c:pt idx="32">
                  <c:v>5.5</c:v>
                </c:pt>
                <c:pt idx="33">
                  <c:v>6.8</c:v>
                </c:pt>
                <c:pt idx="34">
                  <c:v>5.9</c:v>
                </c:pt>
                <c:pt idx="35">
                  <c:v>6.3</c:v>
                </c:pt>
                <c:pt idx="36">
                  <c:v>6.1</c:v>
                </c:pt>
                <c:pt idx="37">
                  <c:v>4.5</c:v>
                </c:pt>
                <c:pt idx="38">
                  <c:v>4.1</c:v>
                </c:pt>
                <c:pt idx="39">
                  <c:v>5.7</c:v>
                </c:pt>
                <c:pt idx="40">
                  <c:v>5.4</c:v>
                </c:pt>
                <c:pt idx="41">
                  <c:v>5.1</c:v>
                </c:pt>
                <c:pt idx="42">
                  <c:v>6.1</c:v>
                </c:pt>
                <c:pt idx="43">
                  <c:v>4.9</c:v>
                </c:pt>
                <c:pt idx="44">
                  <c:v>5.5</c:v>
                </c:pt>
                <c:pt idx="45">
                  <c:v>5.5</c:v>
                </c:pt>
                <c:pt idx="46">
                  <c:v>5.2</c:v>
                </c:pt>
                <c:pt idx="47">
                  <c:v>6.3</c:v>
                </c:pt>
                <c:pt idx="48">
                  <c:v>5.2</c:v>
                </c:pt>
                <c:pt idx="49">
                  <c:v>5.8</c:v>
                </c:pt>
                <c:pt idx="50">
                  <c:v>6.2</c:v>
                </c:pt>
                <c:pt idx="51">
                  <c:v>5.5</c:v>
                </c:pt>
                <c:pt idx="52">
                  <c:v>5.3</c:v>
                </c:pt>
                <c:pt idx="53">
                  <c:v>3.7</c:v>
                </c:pt>
                <c:pt idx="54">
                  <c:v>4.7</c:v>
                </c:pt>
                <c:pt idx="55">
                  <c:v>0</c:v>
                </c:pt>
                <c:pt idx="56">
                  <c:v>0.1</c:v>
                </c:pt>
                <c:pt idx="57">
                  <c:v>0</c:v>
                </c:pt>
                <c:pt idx="58">
                  <c:v>0.1</c:v>
                </c:pt>
                <c:pt idx="59">
                  <c:v>0</c:v>
                </c:pt>
              </c:numCache>
            </c:numRef>
          </c:val>
        </c:ser>
        <c:ser>
          <c:idx val="2"/>
          <c:order val="2"/>
          <c:tx>
            <c:strRef>
              <c:f>CPU001!$D$1</c:f>
              <c:strCache>
                <c:ptCount val="1"/>
                <c:pt idx="0">
                  <c:v>Wait%</c:v>
                </c:pt>
              </c:strCache>
            </c:strRef>
          </c:tx>
          <c:invertIfNegative val="0"/>
          <c:dLbls>
            <c:delete val="1"/>
          </c:dLbls>
          <c:cat>
            <c:numRef>
              <c:f>CPU001!$A$2:$A$61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CPU001!$D$2:$D$61</c:f>
              <c:numCache>
                <c:formatCode>General</c:formatCode>
                <c:ptCount val="60"/>
                <c:pt idx="0">
                  <c:v>0</c:v>
                </c:pt>
                <c:pt idx="1">
                  <c:v>11.6</c:v>
                </c:pt>
                <c:pt idx="2">
                  <c:v>13.4</c:v>
                </c:pt>
                <c:pt idx="3">
                  <c:v>16.9</c:v>
                </c:pt>
                <c:pt idx="4">
                  <c:v>19.9</c:v>
                </c:pt>
                <c:pt idx="5">
                  <c:v>16.2</c:v>
                </c:pt>
                <c:pt idx="6">
                  <c:v>17.6</c:v>
                </c:pt>
                <c:pt idx="7">
                  <c:v>21.6</c:v>
                </c:pt>
                <c:pt idx="8">
                  <c:v>15.3</c:v>
                </c:pt>
                <c:pt idx="9">
                  <c:v>12.7</c:v>
                </c:pt>
                <c:pt idx="10">
                  <c:v>18.5</c:v>
                </c:pt>
                <c:pt idx="11">
                  <c:v>23</c:v>
                </c:pt>
                <c:pt idx="12">
                  <c:v>13</c:v>
                </c:pt>
                <c:pt idx="13">
                  <c:v>16.9</c:v>
                </c:pt>
                <c:pt idx="14">
                  <c:v>23</c:v>
                </c:pt>
                <c:pt idx="15">
                  <c:v>19.8</c:v>
                </c:pt>
                <c:pt idx="16">
                  <c:v>35.3</c:v>
                </c:pt>
                <c:pt idx="17">
                  <c:v>21.8</c:v>
                </c:pt>
                <c:pt idx="18">
                  <c:v>17.8</c:v>
                </c:pt>
                <c:pt idx="19">
                  <c:v>19</c:v>
                </c:pt>
                <c:pt idx="20">
                  <c:v>14.8</c:v>
                </c:pt>
                <c:pt idx="21">
                  <c:v>17.2</c:v>
                </c:pt>
                <c:pt idx="22">
                  <c:v>18.5</c:v>
                </c:pt>
                <c:pt idx="23">
                  <c:v>16.9</c:v>
                </c:pt>
                <c:pt idx="24">
                  <c:v>43.3</c:v>
                </c:pt>
                <c:pt idx="25">
                  <c:v>24.1</c:v>
                </c:pt>
                <c:pt idx="26">
                  <c:v>11.7</c:v>
                </c:pt>
                <c:pt idx="27">
                  <c:v>17.7</c:v>
                </c:pt>
                <c:pt idx="28">
                  <c:v>15.3</c:v>
                </c:pt>
                <c:pt idx="29">
                  <c:v>16.8</c:v>
                </c:pt>
                <c:pt idx="30">
                  <c:v>17.6</c:v>
                </c:pt>
                <c:pt idx="31">
                  <c:v>12.6</c:v>
                </c:pt>
                <c:pt idx="32">
                  <c:v>15.8</c:v>
                </c:pt>
                <c:pt idx="33">
                  <c:v>13.6</c:v>
                </c:pt>
                <c:pt idx="34">
                  <c:v>20.3</c:v>
                </c:pt>
                <c:pt idx="35">
                  <c:v>18.8</c:v>
                </c:pt>
                <c:pt idx="36">
                  <c:v>16.5</c:v>
                </c:pt>
                <c:pt idx="37">
                  <c:v>19.1</c:v>
                </c:pt>
                <c:pt idx="38">
                  <c:v>20</c:v>
                </c:pt>
                <c:pt idx="39">
                  <c:v>16</c:v>
                </c:pt>
                <c:pt idx="40">
                  <c:v>16</c:v>
                </c:pt>
                <c:pt idx="41">
                  <c:v>18.4</c:v>
                </c:pt>
                <c:pt idx="42">
                  <c:v>13.7</c:v>
                </c:pt>
                <c:pt idx="43">
                  <c:v>16.4</c:v>
                </c:pt>
                <c:pt idx="44">
                  <c:v>16.4</c:v>
                </c:pt>
                <c:pt idx="45">
                  <c:v>17.5</c:v>
                </c:pt>
                <c:pt idx="46">
                  <c:v>13.1</c:v>
                </c:pt>
                <c:pt idx="47">
                  <c:v>15.6</c:v>
                </c:pt>
                <c:pt idx="48">
                  <c:v>16.2</c:v>
                </c:pt>
                <c:pt idx="49">
                  <c:v>21.3</c:v>
                </c:pt>
                <c:pt idx="50">
                  <c:v>13.9</c:v>
                </c:pt>
                <c:pt idx="51">
                  <c:v>15.1</c:v>
                </c:pt>
                <c:pt idx="52">
                  <c:v>17.8</c:v>
                </c:pt>
                <c:pt idx="53">
                  <c:v>31.7</c:v>
                </c:pt>
                <c:pt idx="54">
                  <c:v>14.8</c:v>
                </c:pt>
                <c:pt idx="55">
                  <c:v>1.9</c:v>
                </c:pt>
                <c:pt idx="56">
                  <c:v>0</c:v>
                </c:pt>
                <c:pt idx="57">
                  <c:v>0</c:v>
                </c:pt>
                <c:pt idx="58">
                  <c:v>0</c:v>
                </c:pt>
                <c:pt idx="59">
                  <c:v>0</c:v>
                </c:pt>
              </c:numCache>
            </c:numRef>
          </c:val>
        </c:ser>
        <c:ser>
          <c:idx val="3"/>
          <c:order val="3"/>
          <c:tx>
            <c:strRef>
              <c:f>CPU001!$E$1</c:f>
              <c:strCache>
                <c:ptCount val="1"/>
                <c:pt idx="0">
                  <c:v>Idle%</c:v>
                </c:pt>
              </c:strCache>
            </c:strRef>
          </c:tx>
          <c:invertIfNegative val="0"/>
          <c:dLbls>
            <c:delete val="1"/>
          </c:dLbls>
          <c:cat>
            <c:numRef>
              <c:f>CPU001!$A$2:$A$61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CPU001!$E$2:$E$61</c:f>
              <c:numCache>
                <c:formatCode>General</c:formatCode>
                <c:ptCount val="60"/>
                <c:pt idx="0">
                  <c:v>100</c:v>
                </c:pt>
                <c:pt idx="1">
                  <c:v>59.2</c:v>
                </c:pt>
                <c:pt idx="2">
                  <c:v>67.3</c:v>
                </c:pt>
                <c:pt idx="3">
                  <c:v>56.4</c:v>
                </c:pt>
                <c:pt idx="4">
                  <c:v>53.5</c:v>
                </c:pt>
                <c:pt idx="5">
                  <c:v>58.7</c:v>
                </c:pt>
                <c:pt idx="6">
                  <c:v>55.6</c:v>
                </c:pt>
                <c:pt idx="7">
                  <c:v>52.3</c:v>
                </c:pt>
                <c:pt idx="8">
                  <c:v>58.8</c:v>
                </c:pt>
                <c:pt idx="9">
                  <c:v>65.5</c:v>
                </c:pt>
                <c:pt idx="10">
                  <c:v>54.7</c:v>
                </c:pt>
                <c:pt idx="11">
                  <c:v>50.7</c:v>
                </c:pt>
                <c:pt idx="12">
                  <c:v>59.9</c:v>
                </c:pt>
                <c:pt idx="13">
                  <c:v>58</c:v>
                </c:pt>
                <c:pt idx="14">
                  <c:v>50.4</c:v>
                </c:pt>
                <c:pt idx="15">
                  <c:v>52.3</c:v>
                </c:pt>
                <c:pt idx="16">
                  <c:v>37</c:v>
                </c:pt>
                <c:pt idx="17">
                  <c:v>55.6</c:v>
                </c:pt>
                <c:pt idx="18">
                  <c:v>55.1</c:v>
                </c:pt>
                <c:pt idx="19">
                  <c:v>54.5</c:v>
                </c:pt>
                <c:pt idx="20">
                  <c:v>59.4</c:v>
                </c:pt>
                <c:pt idx="21">
                  <c:v>55.9</c:v>
                </c:pt>
                <c:pt idx="22">
                  <c:v>54.2</c:v>
                </c:pt>
                <c:pt idx="23">
                  <c:v>57.6</c:v>
                </c:pt>
                <c:pt idx="24">
                  <c:v>35.9</c:v>
                </c:pt>
                <c:pt idx="25">
                  <c:v>48.5</c:v>
                </c:pt>
                <c:pt idx="26">
                  <c:v>60.1</c:v>
                </c:pt>
                <c:pt idx="27">
                  <c:v>55.4</c:v>
                </c:pt>
                <c:pt idx="28">
                  <c:v>57.3</c:v>
                </c:pt>
                <c:pt idx="29">
                  <c:v>55.9</c:v>
                </c:pt>
                <c:pt idx="30">
                  <c:v>55.8</c:v>
                </c:pt>
                <c:pt idx="31">
                  <c:v>54.7</c:v>
                </c:pt>
                <c:pt idx="32">
                  <c:v>57.3</c:v>
                </c:pt>
                <c:pt idx="33">
                  <c:v>58.2</c:v>
                </c:pt>
                <c:pt idx="34">
                  <c:v>53.8</c:v>
                </c:pt>
                <c:pt idx="35">
                  <c:v>52.8</c:v>
                </c:pt>
                <c:pt idx="36">
                  <c:v>55.5</c:v>
                </c:pt>
                <c:pt idx="37">
                  <c:v>55.9</c:v>
                </c:pt>
                <c:pt idx="38">
                  <c:v>54.2</c:v>
                </c:pt>
                <c:pt idx="39">
                  <c:v>57</c:v>
                </c:pt>
                <c:pt idx="40">
                  <c:v>57.3</c:v>
                </c:pt>
                <c:pt idx="41">
                  <c:v>56.4</c:v>
                </c:pt>
                <c:pt idx="42">
                  <c:v>60.5</c:v>
                </c:pt>
                <c:pt idx="43">
                  <c:v>57.5</c:v>
                </c:pt>
                <c:pt idx="44">
                  <c:v>58.3</c:v>
                </c:pt>
                <c:pt idx="45">
                  <c:v>55.1</c:v>
                </c:pt>
                <c:pt idx="46">
                  <c:v>49.8</c:v>
                </c:pt>
                <c:pt idx="47">
                  <c:v>56.8</c:v>
                </c:pt>
                <c:pt idx="48">
                  <c:v>56.9</c:v>
                </c:pt>
                <c:pt idx="49">
                  <c:v>52.7</c:v>
                </c:pt>
                <c:pt idx="50">
                  <c:v>58.5</c:v>
                </c:pt>
                <c:pt idx="51">
                  <c:v>57.2</c:v>
                </c:pt>
                <c:pt idx="52">
                  <c:v>56.6</c:v>
                </c:pt>
                <c:pt idx="53">
                  <c:v>47.9</c:v>
                </c:pt>
                <c:pt idx="54">
                  <c:v>63.1</c:v>
                </c:pt>
                <c:pt idx="55">
                  <c:v>97.9</c:v>
                </c:pt>
                <c:pt idx="56">
                  <c:v>99.7</c:v>
                </c:pt>
                <c:pt idx="57">
                  <c:v>100</c:v>
                </c:pt>
                <c:pt idx="58">
                  <c:v>99.9</c:v>
                </c:pt>
                <c:pt idx="59">
                  <c:v>100</c:v>
                </c:pt>
              </c:numCache>
            </c:numRef>
          </c:val>
        </c:ser>
        <c:dLbls>
          <c:showLegendKey val="0"/>
          <c:showVal val="0"/>
          <c:showCatName val="0"/>
          <c:showSerName val="0"/>
          <c:showPercent val="0"/>
          <c:showBubbleSize val="0"/>
        </c:dLbls>
        <c:gapWidth val="0"/>
        <c:overlap val="100"/>
        <c:axId val="405706855"/>
        <c:axId val="871221598"/>
      </c:barChart>
      <c:catAx>
        <c:axId val="40570685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71221598"/>
        <c:crosses val="autoZero"/>
        <c:auto val="0"/>
        <c:lblAlgn val="ctr"/>
        <c:lblOffset val="100"/>
        <c:noMultiLvlLbl val="0"/>
      </c:catAx>
      <c:valAx>
        <c:axId val="87122159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570685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DISK_SUMM!$A$63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DISK_SUMM!$B$63:$D$63</c:f>
              <c:numCache>
                <c:formatCode>0.0</c:formatCode>
                <c:ptCount val="3"/>
                <c:pt idx="0">
                  <c:v>1.25333333333333</c:v>
                </c:pt>
                <c:pt idx="1">
                  <c:v>14291.9133333333</c:v>
                </c:pt>
                <c:pt idx="2">
                  <c:v>104.625</c:v>
                </c:pt>
              </c:numCache>
            </c:numRef>
          </c:val>
        </c:ser>
        <c:ser>
          <c:idx val="1"/>
          <c:order val="1"/>
          <c:tx>
            <c:strRef>
              <c:f>DISK_SUMM!$A$64</c:f>
              <c:strCache>
                <c:ptCount val="1"/>
                <c:pt idx="0">
                  <c:v>WAvg.</c:v>
                </c:pt>
              </c:strCache>
            </c:strRef>
          </c:tx>
          <c:invertIfNegative val="0"/>
          <c:dLbls>
            <c:delete val="1"/>
          </c:dLbls>
          <c:val>
            <c:numRef>
              <c:f>DISK_SUMM!$B$64:$D$64</c:f>
              <c:numCache>
                <c:formatCode>0.0</c:formatCode>
                <c:ptCount val="3"/>
                <c:pt idx="0">
                  <c:v>33.4190070921986</c:v>
                </c:pt>
                <c:pt idx="1">
                  <c:v>57155.5672884822</c:v>
                </c:pt>
                <c:pt idx="2">
                  <c:v>17.1929099960175</c:v>
                </c:pt>
              </c:numCache>
            </c:numRef>
          </c:val>
        </c:ser>
        <c:dLbls>
          <c:showLegendKey val="0"/>
          <c:showVal val="0"/>
          <c:showCatName val="0"/>
          <c:showSerName val="0"/>
          <c:showPercent val="0"/>
          <c:showBubbleSize val="0"/>
        </c:dLbls>
        <c:gapWidth val="150"/>
        <c:overlap val="100"/>
        <c:axId val="754457899"/>
        <c:axId val="34111529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DISK_SUMM!$B$65:$D$65</c:f>
              <c:numCache>
                <c:formatCode>0.0</c:formatCode>
                <c:ptCount val="3"/>
                <c:pt idx="0">
                  <c:v>38.4</c:v>
                </c:pt>
                <c:pt idx="1">
                  <c:v>96758.8</c:v>
                </c:pt>
                <c:pt idx="2">
                  <c:v>196.2</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DISK_SUMM!$B$66:$D$66</c:f>
              <c:numCache>
                <c:formatCode>0.0</c:formatCode>
                <c:ptCount val="3"/>
                <c:pt idx="0">
                  <c:v>0</c:v>
                </c:pt>
                <c:pt idx="1">
                  <c:v>0</c:v>
                </c:pt>
                <c:pt idx="2">
                  <c:v>0</c:v>
                </c:pt>
              </c:numCache>
            </c:numRef>
          </c:val>
          <c:smooth val="0"/>
        </c:ser>
        <c:dLbls>
          <c:showLegendKey val="0"/>
          <c:showVal val="0"/>
          <c:showCatName val="0"/>
          <c:showSerName val="0"/>
          <c:showPercent val="0"/>
          <c:showBubbleSize val="0"/>
        </c:dLbls>
        <c:marker val="0"/>
        <c:smooth val="0"/>
        <c:axId val="741275818"/>
        <c:axId val="144806283"/>
      </c:lineChart>
      <c:catAx>
        <c:axId val="75445789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1115298"/>
        <c:crosses val="autoZero"/>
        <c:auto val="1"/>
        <c:lblAlgn val="ctr"/>
        <c:lblOffset val="100"/>
        <c:tickLblSkip val="1"/>
        <c:noMultiLvlLbl val="0"/>
      </c:catAx>
      <c:valAx>
        <c:axId val="341115298"/>
        <c:scaling>
          <c:orientation val="minMax"/>
          <c:max val="96759.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445789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74127581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4806283"/>
        <c:crosses val="autoZero"/>
        <c:auto val="1"/>
        <c:lblAlgn val="ctr"/>
        <c:lblOffset val="100"/>
        <c:noMultiLvlLbl val="0"/>
      </c:catAx>
      <c:valAx>
        <c:axId val="144806283"/>
        <c:scaling>
          <c:orientation val="minMax"/>
          <c:max val="96759.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1275818"/>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CPU002!$B$2:$B$61</c:f>
              <c:numCache>
                <c:formatCode>General</c:formatCode>
                <c:ptCount val="60"/>
                <c:pt idx="0">
                  <c:v>0.8</c:v>
                </c:pt>
                <c:pt idx="1">
                  <c:v>18.5</c:v>
                </c:pt>
                <c:pt idx="2">
                  <c:v>17.9</c:v>
                </c:pt>
                <c:pt idx="3">
                  <c:v>20.2</c:v>
                </c:pt>
                <c:pt idx="4">
                  <c:v>21.9</c:v>
                </c:pt>
                <c:pt idx="5">
                  <c:v>20.2</c:v>
                </c:pt>
                <c:pt idx="6">
                  <c:v>20.3</c:v>
                </c:pt>
                <c:pt idx="7">
                  <c:v>21</c:v>
                </c:pt>
                <c:pt idx="8">
                  <c:v>19.9</c:v>
                </c:pt>
                <c:pt idx="9">
                  <c:v>21</c:v>
                </c:pt>
                <c:pt idx="10">
                  <c:v>22.2</c:v>
                </c:pt>
                <c:pt idx="11">
                  <c:v>21</c:v>
                </c:pt>
                <c:pt idx="12">
                  <c:v>21.5</c:v>
                </c:pt>
                <c:pt idx="13">
                  <c:v>21.2</c:v>
                </c:pt>
                <c:pt idx="14">
                  <c:v>21.4</c:v>
                </c:pt>
                <c:pt idx="15">
                  <c:v>21.5</c:v>
                </c:pt>
                <c:pt idx="16">
                  <c:v>21.9</c:v>
                </c:pt>
                <c:pt idx="17">
                  <c:v>18.2</c:v>
                </c:pt>
                <c:pt idx="18">
                  <c:v>20.9</c:v>
                </c:pt>
                <c:pt idx="19">
                  <c:v>20.2</c:v>
                </c:pt>
                <c:pt idx="20">
                  <c:v>20.2</c:v>
                </c:pt>
                <c:pt idx="21">
                  <c:v>20.9</c:v>
                </c:pt>
                <c:pt idx="22">
                  <c:v>21.7</c:v>
                </c:pt>
                <c:pt idx="23">
                  <c:v>24.9</c:v>
                </c:pt>
                <c:pt idx="24">
                  <c:v>17.9</c:v>
                </c:pt>
                <c:pt idx="25">
                  <c:v>21.4</c:v>
                </c:pt>
                <c:pt idx="26">
                  <c:v>22</c:v>
                </c:pt>
                <c:pt idx="27">
                  <c:v>20.8</c:v>
                </c:pt>
                <c:pt idx="28">
                  <c:v>22.3</c:v>
                </c:pt>
                <c:pt idx="29">
                  <c:v>22.1</c:v>
                </c:pt>
                <c:pt idx="30">
                  <c:v>21.4</c:v>
                </c:pt>
                <c:pt idx="31">
                  <c:v>24.4</c:v>
                </c:pt>
                <c:pt idx="32">
                  <c:v>21.9</c:v>
                </c:pt>
                <c:pt idx="33">
                  <c:v>21.8</c:v>
                </c:pt>
                <c:pt idx="34">
                  <c:v>20.5</c:v>
                </c:pt>
                <c:pt idx="35">
                  <c:v>21.8</c:v>
                </c:pt>
                <c:pt idx="36">
                  <c:v>21.9</c:v>
                </c:pt>
                <c:pt idx="37">
                  <c:v>18.9</c:v>
                </c:pt>
                <c:pt idx="38">
                  <c:v>15.1</c:v>
                </c:pt>
                <c:pt idx="39">
                  <c:v>21</c:v>
                </c:pt>
                <c:pt idx="40">
                  <c:v>21.8</c:v>
                </c:pt>
                <c:pt idx="41">
                  <c:v>19.5</c:v>
                </c:pt>
                <c:pt idx="42">
                  <c:v>19.3</c:v>
                </c:pt>
                <c:pt idx="43">
                  <c:v>20.7</c:v>
                </c:pt>
                <c:pt idx="44">
                  <c:v>20.4</c:v>
                </c:pt>
                <c:pt idx="45">
                  <c:v>24.6</c:v>
                </c:pt>
                <c:pt idx="46">
                  <c:v>15.3</c:v>
                </c:pt>
                <c:pt idx="47">
                  <c:v>22.7</c:v>
                </c:pt>
                <c:pt idx="48">
                  <c:v>22.6</c:v>
                </c:pt>
                <c:pt idx="49">
                  <c:v>20.2</c:v>
                </c:pt>
                <c:pt idx="50">
                  <c:v>21.3</c:v>
                </c:pt>
                <c:pt idx="51">
                  <c:v>22.2</c:v>
                </c:pt>
                <c:pt idx="52">
                  <c:v>21.4</c:v>
                </c:pt>
                <c:pt idx="53">
                  <c:v>34.8</c:v>
                </c:pt>
                <c:pt idx="54">
                  <c:v>18.1</c:v>
                </c:pt>
                <c:pt idx="55">
                  <c:v>0</c:v>
                </c:pt>
                <c:pt idx="56">
                  <c:v>0.2</c:v>
                </c:pt>
                <c:pt idx="57">
                  <c:v>0.1</c:v>
                </c:pt>
                <c:pt idx="58">
                  <c:v>0</c:v>
                </c:pt>
                <c:pt idx="59">
                  <c:v>0</c:v>
                </c:pt>
              </c:numCache>
            </c:numRef>
          </c:val>
        </c:ser>
        <c:ser>
          <c:idx val="1"/>
          <c:order val="1"/>
          <c:tx>
            <c:strRef>
              <c:f>CPU002!$C$1</c:f>
              <c:strCache>
                <c:ptCount val="1"/>
                <c:pt idx="0">
                  <c:v>Sys%</c:v>
                </c:pt>
              </c:strCache>
            </c:strRef>
          </c:tx>
          <c:invertIfNegative val="0"/>
          <c:dLbls>
            <c:delete val="1"/>
          </c:dLbls>
          <c:cat>
            <c:numRef>
              <c:f>CPU002!$A$2:$A$61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CPU002!$C$2:$C$61</c:f>
              <c:numCache>
                <c:formatCode>General</c:formatCode>
                <c:ptCount val="60"/>
                <c:pt idx="0">
                  <c:v>1.6</c:v>
                </c:pt>
                <c:pt idx="1">
                  <c:v>4.9</c:v>
                </c:pt>
                <c:pt idx="2">
                  <c:v>3.6</c:v>
                </c:pt>
                <c:pt idx="3">
                  <c:v>6</c:v>
                </c:pt>
                <c:pt idx="4">
                  <c:v>5.3</c:v>
                </c:pt>
                <c:pt idx="5">
                  <c:v>5.6</c:v>
                </c:pt>
                <c:pt idx="6">
                  <c:v>5.9</c:v>
                </c:pt>
                <c:pt idx="7">
                  <c:v>5.4</c:v>
                </c:pt>
                <c:pt idx="8">
                  <c:v>5.2</c:v>
                </c:pt>
                <c:pt idx="9">
                  <c:v>3.9</c:v>
                </c:pt>
                <c:pt idx="10">
                  <c:v>5.3</c:v>
                </c:pt>
                <c:pt idx="11">
                  <c:v>6.4</c:v>
                </c:pt>
                <c:pt idx="12">
                  <c:v>6.1</c:v>
                </c:pt>
                <c:pt idx="13">
                  <c:v>4.7</c:v>
                </c:pt>
                <c:pt idx="14">
                  <c:v>5.5</c:v>
                </c:pt>
                <c:pt idx="15">
                  <c:v>5.9</c:v>
                </c:pt>
                <c:pt idx="16">
                  <c:v>5.6</c:v>
                </c:pt>
                <c:pt idx="17">
                  <c:v>5</c:v>
                </c:pt>
                <c:pt idx="18">
                  <c:v>5</c:v>
                </c:pt>
                <c:pt idx="19">
                  <c:v>6</c:v>
                </c:pt>
                <c:pt idx="20">
                  <c:v>5</c:v>
                </c:pt>
                <c:pt idx="21">
                  <c:v>5.4</c:v>
                </c:pt>
                <c:pt idx="22">
                  <c:v>5.4</c:v>
                </c:pt>
                <c:pt idx="23">
                  <c:v>5.8</c:v>
                </c:pt>
                <c:pt idx="24">
                  <c:v>4.7</c:v>
                </c:pt>
                <c:pt idx="25">
                  <c:v>5.7</c:v>
                </c:pt>
                <c:pt idx="26">
                  <c:v>5.5</c:v>
                </c:pt>
                <c:pt idx="27">
                  <c:v>5.3</c:v>
                </c:pt>
                <c:pt idx="28">
                  <c:v>5.2</c:v>
                </c:pt>
                <c:pt idx="29">
                  <c:v>5.6</c:v>
                </c:pt>
                <c:pt idx="30">
                  <c:v>5.4</c:v>
                </c:pt>
                <c:pt idx="31">
                  <c:v>4.5</c:v>
                </c:pt>
                <c:pt idx="32">
                  <c:v>5.5</c:v>
                </c:pt>
                <c:pt idx="33">
                  <c:v>5.8</c:v>
                </c:pt>
                <c:pt idx="34">
                  <c:v>6.1</c:v>
                </c:pt>
                <c:pt idx="35">
                  <c:v>5.5</c:v>
                </c:pt>
                <c:pt idx="36">
                  <c:v>6.2</c:v>
                </c:pt>
                <c:pt idx="37">
                  <c:v>6.3</c:v>
                </c:pt>
                <c:pt idx="38">
                  <c:v>4.1</c:v>
                </c:pt>
                <c:pt idx="39">
                  <c:v>6</c:v>
                </c:pt>
                <c:pt idx="40">
                  <c:v>6.1</c:v>
                </c:pt>
                <c:pt idx="41">
                  <c:v>4.7</c:v>
                </c:pt>
                <c:pt idx="42">
                  <c:v>5.7</c:v>
                </c:pt>
                <c:pt idx="43">
                  <c:v>5</c:v>
                </c:pt>
                <c:pt idx="44">
                  <c:v>5.7</c:v>
                </c:pt>
                <c:pt idx="45">
                  <c:v>5</c:v>
                </c:pt>
                <c:pt idx="46">
                  <c:v>5.4</c:v>
                </c:pt>
                <c:pt idx="47">
                  <c:v>5.4</c:v>
                </c:pt>
                <c:pt idx="48">
                  <c:v>5.7</c:v>
                </c:pt>
                <c:pt idx="49">
                  <c:v>6.4</c:v>
                </c:pt>
                <c:pt idx="50">
                  <c:v>5.7</c:v>
                </c:pt>
                <c:pt idx="51">
                  <c:v>5.4</c:v>
                </c:pt>
                <c:pt idx="52">
                  <c:v>4.7</c:v>
                </c:pt>
                <c:pt idx="53">
                  <c:v>4.7</c:v>
                </c:pt>
                <c:pt idx="54">
                  <c:v>4.5</c:v>
                </c:pt>
                <c:pt idx="55">
                  <c:v>0</c:v>
                </c:pt>
                <c:pt idx="56">
                  <c:v>0.1</c:v>
                </c:pt>
                <c:pt idx="57">
                  <c:v>0.1</c:v>
                </c:pt>
                <c:pt idx="58">
                  <c:v>0</c:v>
                </c:pt>
                <c:pt idx="59">
                  <c:v>0</c:v>
                </c:pt>
              </c:numCache>
            </c:numRef>
          </c:val>
        </c:ser>
        <c:ser>
          <c:idx val="2"/>
          <c:order val="2"/>
          <c:tx>
            <c:strRef>
              <c:f>CPU002!$D$1</c:f>
              <c:strCache>
                <c:ptCount val="1"/>
                <c:pt idx="0">
                  <c:v>Wait%</c:v>
                </c:pt>
              </c:strCache>
            </c:strRef>
          </c:tx>
          <c:invertIfNegative val="0"/>
          <c:dLbls>
            <c:delete val="1"/>
          </c:dLbls>
          <c:cat>
            <c:numRef>
              <c:f>CPU002!$A$2:$A$61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CPU002!$D$2:$D$61</c:f>
              <c:numCache>
                <c:formatCode>General</c:formatCode>
                <c:ptCount val="60"/>
                <c:pt idx="0">
                  <c:v>0.8</c:v>
                </c:pt>
                <c:pt idx="1">
                  <c:v>17.8</c:v>
                </c:pt>
                <c:pt idx="2">
                  <c:v>17.8</c:v>
                </c:pt>
                <c:pt idx="3">
                  <c:v>16.4</c:v>
                </c:pt>
                <c:pt idx="4">
                  <c:v>16.3</c:v>
                </c:pt>
                <c:pt idx="5">
                  <c:v>19.8</c:v>
                </c:pt>
                <c:pt idx="6">
                  <c:v>16.1</c:v>
                </c:pt>
                <c:pt idx="7">
                  <c:v>17</c:v>
                </c:pt>
                <c:pt idx="8">
                  <c:v>19.1</c:v>
                </c:pt>
                <c:pt idx="9">
                  <c:v>36.5</c:v>
                </c:pt>
                <c:pt idx="10">
                  <c:v>19.2</c:v>
                </c:pt>
                <c:pt idx="11">
                  <c:v>18.6</c:v>
                </c:pt>
                <c:pt idx="12">
                  <c:v>16.7</c:v>
                </c:pt>
                <c:pt idx="13">
                  <c:v>24</c:v>
                </c:pt>
                <c:pt idx="14">
                  <c:v>16.2</c:v>
                </c:pt>
                <c:pt idx="15">
                  <c:v>18.1</c:v>
                </c:pt>
                <c:pt idx="16">
                  <c:v>19</c:v>
                </c:pt>
                <c:pt idx="17">
                  <c:v>15.3</c:v>
                </c:pt>
                <c:pt idx="18">
                  <c:v>15.7</c:v>
                </c:pt>
                <c:pt idx="19">
                  <c:v>13.9</c:v>
                </c:pt>
                <c:pt idx="20">
                  <c:v>24.3</c:v>
                </c:pt>
                <c:pt idx="21">
                  <c:v>18.4</c:v>
                </c:pt>
                <c:pt idx="22">
                  <c:v>12</c:v>
                </c:pt>
                <c:pt idx="23">
                  <c:v>23.4</c:v>
                </c:pt>
                <c:pt idx="24">
                  <c:v>34.2</c:v>
                </c:pt>
                <c:pt idx="25">
                  <c:v>12.2</c:v>
                </c:pt>
                <c:pt idx="26">
                  <c:v>18</c:v>
                </c:pt>
                <c:pt idx="27">
                  <c:v>15.5</c:v>
                </c:pt>
                <c:pt idx="28">
                  <c:v>17.9</c:v>
                </c:pt>
                <c:pt idx="29">
                  <c:v>19.1</c:v>
                </c:pt>
                <c:pt idx="30">
                  <c:v>16.9</c:v>
                </c:pt>
                <c:pt idx="31">
                  <c:v>20.3</c:v>
                </c:pt>
                <c:pt idx="32">
                  <c:v>17.2</c:v>
                </c:pt>
                <c:pt idx="33">
                  <c:v>14.7</c:v>
                </c:pt>
                <c:pt idx="34">
                  <c:v>17.8</c:v>
                </c:pt>
                <c:pt idx="35">
                  <c:v>17.4</c:v>
                </c:pt>
                <c:pt idx="36">
                  <c:v>12.8</c:v>
                </c:pt>
                <c:pt idx="37">
                  <c:v>12.7</c:v>
                </c:pt>
                <c:pt idx="38">
                  <c:v>21.6</c:v>
                </c:pt>
                <c:pt idx="39">
                  <c:v>17.5</c:v>
                </c:pt>
                <c:pt idx="40">
                  <c:v>17.7</c:v>
                </c:pt>
                <c:pt idx="41">
                  <c:v>19.4</c:v>
                </c:pt>
                <c:pt idx="42">
                  <c:v>16</c:v>
                </c:pt>
                <c:pt idx="43">
                  <c:v>18.4</c:v>
                </c:pt>
                <c:pt idx="44">
                  <c:v>18.2</c:v>
                </c:pt>
                <c:pt idx="45">
                  <c:v>14.6</c:v>
                </c:pt>
                <c:pt idx="46">
                  <c:v>38.8</c:v>
                </c:pt>
                <c:pt idx="47">
                  <c:v>21.7</c:v>
                </c:pt>
                <c:pt idx="48">
                  <c:v>21.6</c:v>
                </c:pt>
                <c:pt idx="49">
                  <c:v>17.9</c:v>
                </c:pt>
                <c:pt idx="50">
                  <c:v>19.8</c:v>
                </c:pt>
                <c:pt idx="51">
                  <c:v>16.5</c:v>
                </c:pt>
                <c:pt idx="52">
                  <c:v>17</c:v>
                </c:pt>
                <c:pt idx="53">
                  <c:v>25.9</c:v>
                </c:pt>
                <c:pt idx="54">
                  <c:v>16.3</c:v>
                </c:pt>
                <c:pt idx="55">
                  <c:v>2.1</c:v>
                </c:pt>
                <c:pt idx="56">
                  <c:v>0.1</c:v>
                </c:pt>
                <c:pt idx="57">
                  <c:v>0</c:v>
                </c:pt>
                <c:pt idx="58">
                  <c:v>0</c:v>
                </c:pt>
                <c:pt idx="59">
                  <c:v>0</c:v>
                </c:pt>
              </c:numCache>
            </c:numRef>
          </c:val>
        </c:ser>
        <c:ser>
          <c:idx val="3"/>
          <c:order val="3"/>
          <c:tx>
            <c:strRef>
              <c:f>CPU002!$E$1</c:f>
              <c:strCache>
                <c:ptCount val="1"/>
                <c:pt idx="0">
                  <c:v>Idle%</c:v>
                </c:pt>
              </c:strCache>
            </c:strRef>
          </c:tx>
          <c:invertIfNegative val="0"/>
          <c:dLbls>
            <c:delete val="1"/>
          </c:dLbls>
          <c:cat>
            <c:numRef>
              <c:f>CPU002!$A$2:$A$61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CPU002!$E$2:$E$61</c:f>
              <c:numCache>
                <c:formatCode>General</c:formatCode>
                <c:ptCount val="60"/>
                <c:pt idx="0">
                  <c:v>96.7</c:v>
                </c:pt>
                <c:pt idx="1">
                  <c:v>58.8</c:v>
                </c:pt>
                <c:pt idx="2">
                  <c:v>60.7</c:v>
                </c:pt>
                <c:pt idx="3">
                  <c:v>57.3</c:v>
                </c:pt>
                <c:pt idx="4">
                  <c:v>56.5</c:v>
                </c:pt>
                <c:pt idx="5">
                  <c:v>54.4</c:v>
                </c:pt>
                <c:pt idx="6">
                  <c:v>57.7</c:v>
                </c:pt>
                <c:pt idx="7">
                  <c:v>56.6</c:v>
                </c:pt>
                <c:pt idx="8">
                  <c:v>55.7</c:v>
                </c:pt>
                <c:pt idx="9">
                  <c:v>38.6</c:v>
                </c:pt>
                <c:pt idx="10">
                  <c:v>53.3</c:v>
                </c:pt>
                <c:pt idx="11">
                  <c:v>54.1</c:v>
                </c:pt>
                <c:pt idx="12">
                  <c:v>55.8</c:v>
                </c:pt>
                <c:pt idx="13">
                  <c:v>50.1</c:v>
                </c:pt>
                <c:pt idx="14">
                  <c:v>56.9</c:v>
                </c:pt>
                <c:pt idx="15">
                  <c:v>54.5</c:v>
                </c:pt>
                <c:pt idx="16">
                  <c:v>53.5</c:v>
                </c:pt>
                <c:pt idx="17">
                  <c:v>61.5</c:v>
                </c:pt>
                <c:pt idx="18">
                  <c:v>58.5</c:v>
                </c:pt>
                <c:pt idx="19">
                  <c:v>60</c:v>
                </c:pt>
                <c:pt idx="20">
                  <c:v>50.5</c:v>
                </c:pt>
                <c:pt idx="21">
                  <c:v>55.3</c:v>
                </c:pt>
                <c:pt idx="22">
                  <c:v>60.9</c:v>
                </c:pt>
                <c:pt idx="23">
                  <c:v>45.8</c:v>
                </c:pt>
                <c:pt idx="24">
                  <c:v>43.2</c:v>
                </c:pt>
                <c:pt idx="25">
                  <c:v>60.7</c:v>
                </c:pt>
                <c:pt idx="26">
                  <c:v>54.5</c:v>
                </c:pt>
                <c:pt idx="27">
                  <c:v>58.4</c:v>
                </c:pt>
                <c:pt idx="28">
                  <c:v>54.6</c:v>
                </c:pt>
                <c:pt idx="29">
                  <c:v>53.2</c:v>
                </c:pt>
                <c:pt idx="30">
                  <c:v>56.3</c:v>
                </c:pt>
                <c:pt idx="31">
                  <c:v>50.8</c:v>
                </c:pt>
                <c:pt idx="32">
                  <c:v>55.4</c:v>
                </c:pt>
                <c:pt idx="33">
                  <c:v>57.7</c:v>
                </c:pt>
                <c:pt idx="34">
                  <c:v>55.6</c:v>
                </c:pt>
                <c:pt idx="35">
                  <c:v>55.2</c:v>
                </c:pt>
                <c:pt idx="36">
                  <c:v>59.1</c:v>
                </c:pt>
                <c:pt idx="37">
                  <c:v>62.1</c:v>
                </c:pt>
                <c:pt idx="38">
                  <c:v>59.2</c:v>
                </c:pt>
                <c:pt idx="39">
                  <c:v>55.6</c:v>
                </c:pt>
                <c:pt idx="40">
                  <c:v>54.4</c:v>
                </c:pt>
                <c:pt idx="41">
                  <c:v>56.4</c:v>
                </c:pt>
                <c:pt idx="42">
                  <c:v>59</c:v>
                </c:pt>
                <c:pt idx="43">
                  <c:v>55.9</c:v>
                </c:pt>
                <c:pt idx="44">
                  <c:v>55.7</c:v>
                </c:pt>
                <c:pt idx="45">
                  <c:v>55.8</c:v>
                </c:pt>
                <c:pt idx="46">
                  <c:v>40.5</c:v>
                </c:pt>
                <c:pt idx="47">
                  <c:v>50.3</c:v>
                </c:pt>
                <c:pt idx="48">
                  <c:v>50.2</c:v>
                </c:pt>
                <c:pt idx="49">
                  <c:v>55.5</c:v>
                </c:pt>
                <c:pt idx="50">
                  <c:v>53.2</c:v>
                </c:pt>
                <c:pt idx="51">
                  <c:v>55.8</c:v>
                </c:pt>
                <c:pt idx="52">
                  <c:v>57</c:v>
                </c:pt>
                <c:pt idx="53">
                  <c:v>34.6</c:v>
                </c:pt>
                <c:pt idx="54">
                  <c:v>61.1</c:v>
                </c:pt>
                <c:pt idx="55">
                  <c:v>97.9</c:v>
                </c:pt>
                <c:pt idx="56">
                  <c:v>99.6</c:v>
                </c:pt>
                <c:pt idx="57">
                  <c:v>99.8</c:v>
                </c:pt>
                <c:pt idx="58">
                  <c:v>100</c:v>
                </c:pt>
                <c:pt idx="59">
                  <c:v>100</c:v>
                </c:pt>
              </c:numCache>
            </c:numRef>
          </c:val>
        </c:ser>
        <c:dLbls>
          <c:showLegendKey val="0"/>
          <c:showVal val="0"/>
          <c:showCatName val="0"/>
          <c:showSerName val="0"/>
          <c:showPercent val="0"/>
          <c:showBubbleSize val="0"/>
        </c:dLbls>
        <c:gapWidth val="0"/>
        <c:overlap val="100"/>
        <c:axId val="968765275"/>
        <c:axId val="160719921"/>
      </c:barChart>
      <c:catAx>
        <c:axId val="96876527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0719921"/>
        <c:crosses val="autoZero"/>
        <c:auto val="0"/>
        <c:lblAlgn val="ctr"/>
        <c:lblOffset val="100"/>
        <c:noMultiLvlLbl val="0"/>
      </c:catAx>
      <c:valAx>
        <c:axId val="16071992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876527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CPU003!$B$2:$B$61</c:f>
              <c:numCache>
                <c:formatCode>General</c:formatCode>
                <c:ptCount val="60"/>
                <c:pt idx="0">
                  <c:v>5</c:v>
                </c:pt>
                <c:pt idx="1">
                  <c:v>18</c:v>
                </c:pt>
                <c:pt idx="2">
                  <c:v>15.1</c:v>
                </c:pt>
                <c:pt idx="3">
                  <c:v>21.4</c:v>
                </c:pt>
                <c:pt idx="4">
                  <c:v>21</c:v>
                </c:pt>
                <c:pt idx="5">
                  <c:v>19.9</c:v>
                </c:pt>
                <c:pt idx="6">
                  <c:v>20.4</c:v>
                </c:pt>
                <c:pt idx="7">
                  <c:v>20.7</c:v>
                </c:pt>
                <c:pt idx="8">
                  <c:v>19.5</c:v>
                </c:pt>
                <c:pt idx="9">
                  <c:v>21</c:v>
                </c:pt>
                <c:pt idx="10">
                  <c:v>21.5</c:v>
                </c:pt>
                <c:pt idx="11">
                  <c:v>20.8</c:v>
                </c:pt>
                <c:pt idx="12">
                  <c:v>23.1</c:v>
                </c:pt>
                <c:pt idx="13">
                  <c:v>20.8</c:v>
                </c:pt>
                <c:pt idx="14">
                  <c:v>22.1</c:v>
                </c:pt>
                <c:pt idx="15">
                  <c:v>21.5</c:v>
                </c:pt>
                <c:pt idx="16">
                  <c:v>20.8</c:v>
                </c:pt>
                <c:pt idx="17">
                  <c:v>18.8</c:v>
                </c:pt>
                <c:pt idx="18">
                  <c:v>21.1</c:v>
                </c:pt>
                <c:pt idx="19">
                  <c:v>21.5</c:v>
                </c:pt>
                <c:pt idx="20">
                  <c:v>20</c:v>
                </c:pt>
                <c:pt idx="21">
                  <c:v>21.1</c:v>
                </c:pt>
                <c:pt idx="22">
                  <c:v>20.3</c:v>
                </c:pt>
                <c:pt idx="23">
                  <c:v>20.6</c:v>
                </c:pt>
                <c:pt idx="24">
                  <c:v>24.5</c:v>
                </c:pt>
                <c:pt idx="25">
                  <c:v>21.4</c:v>
                </c:pt>
                <c:pt idx="26">
                  <c:v>22.5</c:v>
                </c:pt>
                <c:pt idx="27">
                  <c:v>20.7</c:v>
                </c:pt>
                <c:pt idx="28">
                  <c:v>21.2</c:v>
                </c:pt>
                <c:pt idx="29">
                  <c:v>21.6</c:v>
                </c:pt>
                <c:pt idx="30">
                  <c:v>21.6</c:v>
                </c:pt>
                <c:pt idx="31">
                  <c:v>18</c:v>
                </c:pt>
                <c:pt idx="32">
                  <c:v>20.2</c:v>
                </c:pt>
                <c:pt idx="33">
                  <c:v>21.1</c:v>
                </c:pt>
                <c:pt idx="34">
                  <c:v>20.5</c:v>
                </c:pt>
                <c:pt idx="35">
                  <c:v>22</c:v>
                </c:pt>
                <c:pt idx="36">
                  <c:v>22.6</c:v>
                </c:pt>
                <c:pt idx="37">
                  <c:v>19.4</c:v>
                </c:pt>
                <c:pt idx="38">
                  <c:v>21.1</c:v>
                </c:pt>
                <c:pt idx="39">
                  <c:v>21.7</c:v>
                </c:pt>
                <c:pt idx="40">
                  <c:v>22.2</c:v>
                </c:pt>
                <c:pt idx="41">
                  <c:v>18.7</c:v>
                </c:pt>
                <c:pt idx="42">
                  <c:v>20.6</c:v>
                </c:pt>
                <c:pt idx="43">
                  <c:v>20.5</c:v>
                </c:pt>
                <c:pt idx="44">
                  <c:v>20.1</c:v>
                </c:pt>
                <c:pt idx="45">
                  <c:v>21.5</c:v>
                </c:pt>
                <c:pt idx="46">
                  <c:v>22</c:v>
                </c:pt>
                <c:pt idx="47">
                  <c:v>22.5</c:v>
                </c:pt>
                <c:pt idx="48">
                  <c:v>21.6</c:v>
                </c:pt>
                <c:pt idx="49">
                  <c:v>20.3</c:v>
                </c:pt>
                <c:pt idx="50">
                  <c:v>22.9</c:v>
                </c:pt>
                <c:pt idx="51">
                  <c:v>21.2</c:v>
                </c:pt>
                <c:pt idx="52">
                  <c:v>19.7</c:v>
                </c:pt>
                <c:pt idx="53">
                  <c:v>18.5</c:v>
                </c:pt>
                <c:pt idx="54">
                  <c:v>18.6</c:v>
                </c:pt>
                <c:pt idx="55">
                  <c:v>0</c:v>
                </c:pt>
                <c:pt idx="56">
                  <c:v>0.2</c:v>
                </c:pt>
                <c:pt idx="57">
                  <c:v>0</c:v>
                </c:pt>
                <c:pt idx="58">
                  <c:v>0.1</c:v>
                </c:pt>
                <c:pt idx="59">
                  <c:v>0</c:v>
                </c:pt>
              </c:numCache>
            </c:numRef>
          </c:val>
        </c:ser>
        <c:ser>
          <c:idx val="1"/>
          <c:order val="1"/>
          <c:tx>
            <c:strRef>
              <c:f>CPU003!$C$1</c:f>
              <c:strCache>
                <c:ptCount val="1"/>
                <c:pt idx="0">
                  <c:v>Sys%</c:v>
                </c:pt>
              </c:strCache>
            </c:strRef>
          </c:tx>
          <c:invertIfNegative val="0"/>
          <c:dLbls>
            <c:delete val="1"/>
          </c:dLbls>
          <c:cat>
            <c:numRef>
              <c:f>CPU003!$A$2:$A$61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CPU003!$C$2:$C$61</c:f>
              <c:numCache>
                <c:formatCode>General</c:formatCode>
                <c:ptCount val="60"/>
                <c:pt idx="0">
                  <c:v>0.8</c:v>
                </c:pt>
                <c:pt idx="1">
                  <c:v>5</c:v>
                </c:pt>
                <c:pt idx="2">
                  <c:v>4.5</c:v>
                </c:pt>
                <c:pt idx="3">
                  <c:v>5.3</c:v>
                </c:pt>
                <c:pt idx="4">
                  <c:v>5.5</c:v>
                </c:pt>
                <c:pt idx="5">
                  <c:v>5.6</c:v>
                </c:pt>
                <c:pt idx="6">
                  <c:v>5.3</c:v>
                </c:pt>
                <c:pt idx="7">
                  <c:v>5</c:v>
                </c:pt>
                <c:pt idx="8">
                  <c:v>5.2</c:v>
                </c:pt>
                <c:pt idx="9">
                  <c:v>5.6</c:v>
                </c:pt>
                <c:pt idx="10">
                  <c:v>5.8</c:v>
                </c:pt>
                <c:pt idx="11">
                  <c:v>5.9</c:v>
                </c:pt>
                <c:pt idx="12">
                  <c:v>5.7</c:v>
                </c:pt>
                <c:pt idx="13">
                  <c:v>5.4</c:v>
                </c:pt>
                <c:pt idx="14">
                  <c:v>5.6</c:v>
                </c:pt>
                <c:pt idx="15">
                  <c:v>5.2</c:v>
                </c:pt>
                <c:pt idx="16">
                  <c:v>4.4</c:v>
                </c:pt>
                <c:pt idx="17">
                  <c:v>5.4</c:v>
                </c:pt>
                <c:pt idx="18">
                  <c:v>4.9</c:v>
                </c:pt>
                <c:pt idx="19">
                  <c:v>4.3</c:v>
                </c:pt>
                <c:pt idx="20">
                  <c:v>5.3</c:v>
                </c:pt>
                <c:pt idx="21">
                  <c:v>5</c:v>
                </c:pt>
                <c:pt idx="22">
                  <c:v>6.7</c:v>
                </c:pt>
                <c:pt idx="23">
                  <c:v>5.5</c:v>
                </c:pt>
                <c:pt idx="24">
                  <c:v>4.4</c:v>
                </c:pt>
                <c:pt idx="25">
                  <c:v>5.5</c:v>
                </c:pt>
                <c:pt idx="26">
                  <c:v>5.5</c:v>
                </c:pt>
                <c:pt idx="27">
                  <c:v>5.3</c:v>
                </c:pt>
                <c:pt idx="28">
                  <c:v>5.9</c:v>
                </c:pt>
                <c:pt idx="29">
                  <c:v>5.4</c:v>
                </c:pt>
                <c:pt idx="30">
                  <c:v>4.6</c:v>
                </c:pt>
                <c:pt idx="31">
                  <c:v>5.2</c:v>
                </c:pt>
                <c:pt idx="32">
                  <c:v>5.7</c:v>
                </c:pt>
                <c:pt idx="33">
                  <c:v>6.1</c:v>
                </c:pt>
                <c:pt idx="34">
                  <c:v>5.2</c:v>
                </c:pt>
                <c:pt idx="35">
                  <c:v>5.6</c:v>
                </c:pt>
                <c:pt idx="36">
                  <c:v>5.2</c:v>
                </c:pt>
                <c:pt idx="37">
                  <c:v>5.6</c:v>
                </c:pt>
                <c:pt idx="38">
                  <c:v>5.5</c:v>
                </c:pt>
                <c:pt idx="39">
                  <c:v>5.2</c:v>
                </c:pt>
                <c:pt idx="40">
                  <c:v>5.2</c:v>
                </c:pt>
                <c:pt idx="41">
                  <c:v>5.3</c:v>
                </c:pt>
                <c:pt idx="42">
                  <c:v>4.5</c:v>
                </c:pt>
                <c:pt idx="43">
                  <c:v>4.5</c:v>
                </c:pt>
                <c:pt idx="44">
                  <c:v>5.5</c:v>
                </c:pt>
                <c:pt idx="45">
                  <c:v>5</c:v>
                </c:pt>
                <c:pt idx="46">
                  <c:v>3.3</c:v>
                </c:pt>
                <c:pt idx="47">
                  <c:v>5.9</c:v>
                </c:pt>
                <c:pt idx="48">
                  <c:v>5.6</c:v>
                </c:pt>
                <c:pt idx="49">
                  <c:v>6.1</c:v>
                </c:pt>
                <c:pt idx="50">
                  <c:v>5.3</c:v>
                </c:pt>
                <c:pt idx="51">
                  <c:v>6.4</c:v>
                </c:pt>
                <c:pt idx="52">
                  <c:v>5.1</c:v>
                </c:pt>
                <c:pt idx="53">
                  <c:v>4.1</c:v>
                </c:pt>
                <c:pt idx="54">
                  <c:v>4.5</c:v>
                </c:pt>
                <c:pt idx="55">
                  <c:v>0.2</c:v>
                </c:pt>
                <c:pt idx="56">
                  <c:v>0.1</c:v>
                </c:pt>
                <c:pt idx="57">
                  <c:v>0.2</c:v>
                </c:pt>
                <c:pt idx="58">
                  <c:v>0</c:v>
                </c:pt>
                <c:pt idx="59">
                  <c:v>0.1</c:v>
                </c:pt>
              </c:numCache>
            </c:numRef>
          </c:val>
        </c:ser>
        <c:ser>
          <c:idx val="2"/>
          <c:order val="2"/>
          <c:tx>
            <c:strRef>
              <c:f>CPU003!$D$1</c:f>
              <c:strCache>
                <c:ptCount val="1"/>
                <c:pt idx="0">
                  <c:v>Wait%</c:v>
                </c:pt>
              </c:strCache>
            </c:strRef>
          </c:tx>
          <c:invertIfNegative val="0"/>
          <c:dLbls>
            <c:delete val="1"/>
          </c:dLbls>
          <c:cat>
            <c:numRef>
              <c:f>CPU003!$A$2:$A$61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CPU003!$D$2:$D$61</c:f>
              <c:numCache>
                <c:formatCode>General</c:formatCode>
                <c:ptCount val="60"/>
                <c:pt idx="0">
                  <c:v>3.3</c:v>
                </c:pt>
                <c:pt idx="1">
                  <c:v>9.7</c:v>
                </c:pt>
                <c:pt idx="2">
                  <c:v>37</c:v>
                </c:pt>
                <c:pt idx="3">
                  <c:v>10.2</c:v>
                </c:pt>
                <c:pt idx="4">
                  <c:v>10.4</c:v>
                </c:pt>
                <c:pt idx="5">
                  <c:v>8.6</c:v>
                </c:pt>
                <c:pt idx="6">
                  <c:v>18.8</c:v>
                </c:pt>
                <c:pt idx="7">
                  <c:v>12.8</c:v>
                </c:pt>
                <c:pt idx="8">
                  <c:v>12.5</c:v>
                </c:pt>
                <c:pt idx="9">
                  <c:v>35.7</c:v>
                </c:pt>
                <c:pt idx="10">
                  <c:v>8.9</c:v>
                </c:pt>
                <c:pt idx="11">
                  <c:v>10</c:v>
                </c:pt>
                <c:pt idx="12">
                  <c:v>11</c:v>
                </c:pt>
                <c:pt idx="13">
                  <c:v>13.7</c:v>
                </c:pt>
                <c:pt idx="14">
                  <c:v>11.1</c:v>
                </c:pt>
                <c:pt idx="15">
                  <c:v>14</c:v>
                </c:pt>
                <c:pt idx="16">
                  <c:v>21.5</c:v>
                </c:pt>
                <c:pt idx="17">
                  <c:v>23.2</c:v>
                </c:pt>
                <c:pt idx="18">
                  <c:v>9.4</c:v>
                </c:pt>
                <c:pt idx="19">
                  <c:v>15</c:v>
                </c:pt>
                <c:pt idx="20">
                  <c:v>10.7</c:v>
                </c:pt>
                <c:pt idx="21">
                  <c:v>11.5</c:v>
                </c:pt>
                <c:pt idx="22">
                  <c:v>18.5</c:v>
                </c:pt>
                <c:pt idx="23">
                  <c:v>13.1</c:v>
                </c:pt>
                <c:pt idx="24">
                  <c:v>36.1</c:v>
                </c:pt>
                <c:pt idx="25">
                  <c:v>6.9</c:v>
                </c:pt>
                <c:pt idx="26">
                  <c:v>10.3</c:v>
                </c:pt>
                <c:pt idx="27">
                  <c:v>10.1</c:v>
                </c:pt>
                <c:pt idx="28">
                  <c:v>8.2</c:v>
                </c:pt>
                <c:pt idx="29">
                  <c:v>8</c:v>
                </c:pt>
                <c:pt idx="30">
                  <c:v>12.8</c:v>
                </c:pt>
                <c:pt idx="31">
                  <c:v>34.1</c:v>
                </c:pt>
                <c:pt idx="32">
                  <c:v>9.6</c:v>
                </c:pt>
                <c:pt idx="33">
                  <c:v>8.4</c:v>
                </c:pt>
                <c:pt idx="34">
                  <c:v>7.7</c:v>
                </c:pt>
                <c:pt idx="35">
                  <c:v>8.9</c:v>
                </c:pt>
                <c:pt idx="36">
                  <c:v>12.7</c:v>
                </c:pt>
                <c:pt idx="37">
                  <c:v>15.1</c:v>
                </c:pt>
                <c:pt idx="38">
                  <c:v>31.4</c:v>
                </c:pt>
                <c:pt idx="39">
                  <c:v>10.4</c:v>
                </c:pt>
                <c:pt idx="40">
                  <c:v>14</c:v>
                </c:pt>
                <c:pt idx="41">
                  <c:v>13.9</c:v>
                </c:pt>
                <c:pt idx="42">
                  <c:v>14.8</c:v>
                </c:pt>
                <c:pt idx="43">
                  <c:v>12.2</c:v>
                </c:pt>
                <c:pt idx="44">
                  <c:v>12.1</c:v>
                </c:pt>
                <c:pt idx="45">
                  <c:v>9.1</c:v>
                </c:pt>
                <c:pt idx="46">
                  <c:v>31.4</c:v>
                </c:pt>
                <c:pt idx="47">
                  <c:v>10.2</c:v>
                </c:pt>
                <c:pt idx="48">
                  <c:v>12.3</c:v>
                </c:pt>
                <c:pt idx="49">
                  <c:v>10.7</c:v>
                </c:pt>
                <c:pt idx="50">
                  <c:v>9.9</c:v>
                </c:pt>
                <c:pt idx="51">
                  <c:v>12</c:v>
                </c:pt>
                <c:pt idx="52">
                  <c:v>17.5</c:v>
                </c:pt>
                <c:pt idx="53">
                  <c:v>31.3</c:v>
                </c:pt>
                <c:pt idx="54">
                  <c:v>11.6</c:v>
                </c:pt>
                <c:pt idx="55">
                  <c:v>3.7</c:v>
                </c:pt>
                <c:pt idx="56">
                  <c:v>0.7</c:v>
                </c:pt>
                <c:pt idx="57">
                  <c:v>0.4</c:v>
                </c:pt>
                <c:pt idx="58">
                  <c:v>0.6</c:v>
                </c:pt>
                <c:pt idx="59">
                  <c:v>0.1</c:v>
                </c:pt>
              </c:numCache>
            </c:numRef>
          </c:val>
        </c:ser>
        <c:ser>
          <c:idx val="3"/>
          <c:order val="3"/>
          <c:tx>
            <c:strRef>
              <c:f>CPU003!$E$1</c:f>
              <c:strCache>
                <c:ptCount val="1"/>
                <c:pt idx="0">
                  <c:v>Idle%</c:v>
                </c:pt>
              </c:strCache>
            </c:strRef>
          </c:tx>
          <c:invertIfNegative val="0"/>
          <c:dLbls>
            <c:delete val="1"/>
          </c:dLbls>
          <c:cat>
            <c:numRef>
              <c:f>CPU003!$A$2:$A$61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CPU003!$E$2:$E$61</c:f>
              <c:numCache>
                <c:formatCode>General</c:formatCode>
                <c:ptCount val="60"/>
                <c:pt idx="0">
                  <c:v>90.9</c:v>
                </c:pt>
                <c:pt idx="1">
                  <c:v>67.2</c:v>
                </c:pt>
                <c:pt idx="2">
                  <c:v>43.4</c:v>
                </c:pt>
                <c:pt idx="3">
                  <c:v>63.1</c:v>
                </c:pt>
                <c:pt idx="4">
                  <c:v>63.1</c:v>
                </c:pt>
                <c:pt idx="5">
                  <c:v>65.9</c:v>
                </c:pt>
                <c:pt idx="6">
                  <c:v>55.5</c:v>
                </c:pt>
                <c:pt idx="7">
                  <c:v>61.6</c:v>
                </c:pt>
                <c:pt idx="8">
                  <c:v>62.8</c:v>
                </c:pt>
                <c:pt idx="9">
                  <c:v>37.7</c:v>
                </c:pt>
                <c:pt idx="10">
                  <c:v>63.8</c:v>
                </c:pt>
                <c:pt idx="11">
                  <c:v>63.3</c:v>
                </c:pt>
                <c:pt idx="12">
                  <c:v>60.2</c:v>
                </c:pt>
                <c:pt idx="13">
                  <c:v>60.1</c:v>
                </c:pt>
                <c:pt idx="14">
                  <c:v>61.1</c:v>
                </c:pt>
                <c:pt idx="15">
                  <c:v>59.4</c:v>
                </c:pt>
                <c:pt idx="16">
                  <c:v>53.3</c:v>
                </c:pt>
                <c:pt idx="17">
                  <c:v>52.7</c:v>
                </c:pt>
                <c:pt idx="18">
                  <c:v>64.5</c:v>
                </c:pt>
                <c:pt idx="19">
                  <c:v>59.2</c:v>
                </c:pt>
                <c:pt idx="20">
                  <c:v>64</c:v>
                </c:pt>
                <c:pt idx="21">
                  <c:v>62.5</c:v>
                </c:pt>
                <c:pt idx="22">
                  <c:v>54.6</c:v>
                </c:pt>
                <c:pt idx="23">
                  <c:v>60.8</c:v>
                </c:pt>
                <c:pt idx="24">
                  <c:v>35</c:v>
                </c:pt>
                <c:pt idx="25">
                  <c:v>66.2</c:v>
                </c:pt>
                <c:pt idx="26">
                  <c:v>61.7</c:v>
                </c:pt>
                <c:pt idx="27">
                  <c:v>63.9</c:v>
                </c:pt>
                <c:pt idx="28">
                  <c:v>64.7</c:v>
                </c:pt>
                <c:pt idx="29">
                  <c:v>64.9</c:v>
                </c:pt>
                <c:pt idx="30">
                  <c:v>61</c:v>
                </c:pt>
                <c:pt idx="31">
                  <c:v>42.8</c:v>
                </c:pt>
                <c:pt idx="32">
                  <c:v>64.5</c:v>
                </c:pt>
                <c:pt idx="33">
                  <c:v>64.3</c:v>
                </c:pt>
                <c:pt idx="34">
                  <c:v>66.5</c:v>
                </c:pt>
                <c:pt idx="35">
                  <c:v>63.5</c:v>
                </c:pt>
                <c:pt idx="36">
                  <c:v>59.6</c:v>
                </c:pt>
                <c:pt idx="37">
                  <c:v>59.9</c:v>
                </c:pt>
                <c:pt idx="38">
                  <c:v>42</c:v>
                </c:pt>
                <c:pt idx="39">
                  <c:v>62.7</c:v>
                </c:pt>
                <c:pt idx="40">
                  <c:v>58.6</c:v>
                </c:pt>
                <c:pt idx="41">
                  <c:v>62</c:v>
                </c:pt>
                <c:pt idx="42">
                  <c:v>60.1</c:v>
                </c:pt>
                <c:pt idx="43">
                  <c:v>62.8</c:v>
                </c:pt>
                <c:pt idx="44">
                  <c:v>62.3</c:v>
                </c:pt>
                <c:pt idx="45">
                  <c:v>64.5</c:v>
                </c:pt>
                <c:pt idx="46">
                  <c:v>43.3</c:v>
                </c:pt>
                <c:pt idx="47">
                  <c:v>61.4</c:v>
                </c:pt>
                <c:pt idx="48">
                  <c:v>60.4</c:v>
                </c:pt>
                <c:pt idx="49">
                  <c:v>62.9</c:v>
                </c:pt>
                <c:pt idx="50">
                  <c:v>61.9</c:v>
                </c:pt>
                <c:pt idx="51">
                  <c:v>60.4</c:v>
                </c:pt>
                <c:pt idx="52">
                  <c:v>57.7</c:v>
                </c:pt>
                <c:pt idx="53">
                  <c:v>46.2</c:v>
                </c:pt>
                <c:pt idx="54">
                  <c:v>65.3</c:v>
                </c:pt>
                <c:pt idx="55">
                  <c:v>96.1</c:v>
                </c:pt>
                <c:pt idx="56">
                  <c:v>99</c:v>
                </c:pt>
                <c:pt idx="57">
                  <c:v>99.4</c:v>
                </c:pt>
                <c:pt idx="58">
                  <c:v>99.3</c:v>
                </c:pt>
                <c:pt idx="59">
                  <c:v>99.8</c:v>
                </c:pt>
              </c:numCache>
            </c:numRef>
          </c:val>
        </c:ser>
        <c:dLbls>
          <c:showLegendKey val="0"/>
          <c:showVal val="0"/>
          <c:showCatName val="0"/>
          <c:showSerName val="0"/>
          <c:showPercent val="0"/>
          <c:showBubbleSize val="0"/>
        </c:dLbls>
        <c:gapWidth val="0"/>
        <c:overlap val="100"/>
        <c:axId val="858165217"/>
        <c:axId val="826674404"/>
      </c:barChart>
      <c:catAx>
        <c:axId val="85816521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6674404"/>
        <c:crosses val="autoZero"/>
        <c:auto val="0"/>
        <c:lblAlgn val="ctr"/>
        <c:lblOffset val="100"/>
        <c:noMultiLvlLbl val="0"/>
      </c:catAx>
      <c:valAx>
        <c:axId val="826674404"/>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816521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CPU004!$B$2:$B$61</c:f>
              <c:numCache>
                <c:formatCode>General</c:formatCode>
                <c:ptCount val="60"/>
                <c:pt idx="0">
                  <c:v>0.8</c:v>
                </c:pt>
                <c:pt idx="1">
                  <c:v>23.1</c:v>
                </c:pt>
                <c:pt idx="2">
                  <c:v>30.5</c:v>
                </c:pt>
                <c:pt idx="3">
                  <c:v>21.5</c:v>
                </c:pt>
                <c:pt idx="4">
                  <c:v>22.1</c:v>
                </c:pt>
                <c:pt idx="5">
                  <c:v>20.6</c:v>
                </c:pt>
                <c:pt idx="6">
                  <c:v>21.7</c:v>
                </c:pt>
                <c:pt idx="7">
                  <c:v>21.8</c:v>
                </c:pt>
                <c:pt idx="8">
                  <c:v>21.9</c:v>
                </c:pt>
                <c:pt idx="9">
                  <c:v>33.6</c:v>
                </c:pt>
                <c:pt idx="10">
                  <c:v>22</c:v>
                </c:pt>
                <c:pt idx="11">
                  <c:v>22.8</c:v>
                </c:pt>
                <c:pt idx="12">
                  <c:v>24.3</c:v>
                </c:pt>
                <c:pt idx="13">
                  <c:v>20.7</c:v>
                </c:pt>
                <c:pt idx="14">
                  <c:v>23.5</c:v>
                </c:pt>
                <c:pt idx="15">
                  <c:v>22.3</c:v>
                </c:pt>
                <c:pt idx="16">
                  <c:v>35.1</c:v>
                </c:pt>
                <c:pt idx="17">
                  <c:v>19.2</c:v>
                </c:pt>
                <c:pt idx="18">
                  <c:v>22.7</c:v>
                </c:pt>
                <c:pt idx="19">
                  <c:v>22.4</c:v>
                </c:pt>
                <c:pt idx="20">
                  <c:v>19.9</c:v>
                </c:pt>
                <c:pt idx="21">
                  <c:v>22.3</c:v>
                </c:pt>
                <c:pt idx="22">
                  <c:v>22.8</c:v>
                </c:pt>
                <c:pt idx="23">
                  <c:v>27.3</c:v>
                </c:pt>
                <c:pt idx="24">
                  <c:v>15.8</c:v>
                </c:pt>
                <c:pt idx="25">
                  <c:v>22</c:v>
                </c:pt>
                <c:pt idx="26">
                  <c:v>23.4</c:v>
                </c:pt>
                <c:pt idx="27">
                  <c:v>21.6</c:v>
                </c:pt>
                <c:pt idx="28">
                  <c:v>22.7</c:v>
                </c:pt>
                <c:pt idx="29">
                  <c:v>22</c:v>
                </c:pt>
                <c:pt idx="30">
                  <c:v>22.3</c:v>
                </c:pt>
                <c:pt idx="31">
                  <c:v>19.7</c:v>
                </c:pt>
                <c:pt idx="32">
                  <c:v>22.2</c:v>
                </c:pt>
                <c:pt idx="33">
                  <c:v>22.8</c:v>
                </c:pt>
                <c:pt idx="34">
                  <c:v>22</c:v>
                </c:pt>
                <c:pt idx="35">
                  <c:v>22.8</c:v>
                </c:pt>
                <c:pt idx="36">
                  <c:v>23.4</c:v>
                </c:pt>
                <c:pt idx="37">
                  <c:v>20.8</c:v>
                </c:pt>
                <c:pt idx="38">
                  <c:v>30.3</c:v>
                </c:pt>
                <c:pt idx="39">
                  <c:v>22.6</c:v>
                </c:pt>
                <c:pt idx="40">
                  <c:v>22.6</c:v>
                </c:pt>
                <c:pt idx="41">
                  <c:v>20.3</c:v>
                </c:pt>
                <c:pt idx="42">
                  <c:v>21.5</c:v>
                </c:pt>
                <c:pt idx="43">
                  <c:v>20.5</c:v>
                </c:pt>
                <c:pt idx="44">
                  <c:v>22.2</c:v>
                </c:pt>
                <c:pt idx="45">
                  <c:v>26.8</c:v>
                </c:pt>
                <c:pt idx="46">
                  <c:v>16.9</c:v>
                </c:pt>
                <c:pt idx="47">
                  <c:v>22.5</c:v>
                </c:pt>
                <c:pt idx="48">
                  <c:v>22.1</c:v>
                </c:pt>
                <c:pt idx="49">
                  <c:v>20.5</c:v>
                </c:pt>
                <c:pt idx="50">
                  <c:v>23.3</c:v>
                </c:pt>
                <c:pt idx="51">
                  <c:v>23.4</c:v>
                </c:pt>
                <c:pt idx="52">
                  <c:v>20.8</c:v>
                </c:pt>
                <c:pt idx="53">
                  <c:v>25.1</c:v>
                </c:pt>
                <c:pt idx="54">
                  <c:v>19</c:v>
                </c:pt>
                <c:pt idx="55">
                  <c:v>0.1</c:v>
                </c:pt>
                <c:pt idx="56">
                  <c:v>0.5</c:v>
                </c:pt>
                <c:pt idx="57">
                  <c:v>0.1</c:v>
                </c:pt>
                <c:pt idx="58">
                  <c:v>0.2</c:v>
                </c:pt>
                <c:pt idx="59">
                  <c:v>0.2</c:v>
                </c:pt>
              </c:numCache>
            </c:numRef>
          </c:val>
        </c:ser>
        <c:ser>
          <c:idx val="1"/>
          <c:order val="1"/>
          <c:tx>
            <c:strRef>
              <c:f>CPU004!$C$1</c:f>
              <c:strCache>
                <c:ptCount val="1"/>
                <c:pt idx="0">
                  <c:v>Sys%</c:v>
                </c:pt>
              </c:strCache>
            </c:strRef>
          </c:tx>
          <c:invertIfNegative val="0"/>
          <c:dLbls>
            <c:delete val="1"/>
          </c:dLbls>
          <c:cat>
            <c:numRef>
              <c:f>CPU004!$A$2:$A$61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CPU004!$C$2:$C$61</c:f>
              <c:numCache>
                <c:formatCode>General</c:formatCode>
                <c:ptCount val="60"/>
                <c:pt idx="0">
                  <c:v>1.7</c:v>
                </c:pt>
                <c:pt idx="1">
                  <c:v>4.9</c:v>
                </c:pt>
                <c:pt idx="2">
                  <c:v>4</c:v>
                </c:pt>
                <c:pt idx="3">
                  <c:v>5.4</c:v>
                </c:pt>
                <c:pt idx="4">
                  <c:v>4.9</c:v>
                </c:pt>
                <c:pt idx="5">
                  <c:v>4.9</c:v>
                </c:pt>
                <c:pt idx="6">
                  <c:v>5</c:v>
                </c:pt>
                <c:pt idx="7">
                  <c:v>5</c:v>
                </c:pt>
                <c:pt idx="8">
                  <c:v>4.7</c:v>
                </c:pt>
                <c:pt idx="9">
                  <c:v>4.6</c:v>
                </c:pt>
                <c:pt idx="10">
                  <c:v>4.8</c:v>
                </c:pt>
                <c:pt idx="11">
                  <c:v>5.1</c:v>
                </c:pt>
                <c:pt idx="12">
                  <c:v>4.9</c:v>
                </c:pt>
                <c:pt idx="13">
                  <c:v>5.3</c:v>
                </c:pt>
                <c:pt idx="14">
                  <c:v>5.1</c:v>
                </c:pt>
                <c:pt idx="15">
                  <c:v>6.1</c:v>
                </c:pt>
                <c:pt idx="16">
                  <c:v>4.9</c:v>
                </c:pt>
                <c:pt idx="17">
                  <c:v>4.4</c:v>
                </c:pt>
                <c:pt idx="18">
                  <c:v>4.8</c:v>
                </c:pt>
                <c:pt idx="19">
                  <c:v>4.4</c:v>
                </c:pt>
                <c:pt idx="20">
                  <c:v>6.3</c:v>
                </c:pt>
                <c:pt idx="21">
                  <c:v>4.6</c:v>
                </c:pt>
                <c:pt idx="22">
                  <c:v>5</c:v>
                </c:pt>
                <c:pt idx="23">
                  <c:v>5.8</c:v>
                </c:pt>
                <c:pt idx="24">
                  <c:v>4</c:v>
                </c:pt>
                <c:pt idx="25">
                  <c:v>5</c:v>
                </c:pt>
                <c:pt idx="26">
                  <c:v>5.2</c:v>
                </c:pt>
                <c:pt idx="27">
                  <c:v>5.7</c:v>
                </c:pt>
                <c:pt idx="28">
                  <c:v>5.5</c:v>
                </c:pt>
                <c:pt idx="29">
                  <c:v>5.2</c:v>
                </c:pt>
                <c:pt idx="30">
                  <c:v>5.1</c:v>
                </c:pt>
                <c:pt idx="31">
                  <c:v>4.1</c:v>
                </c:pt>
                <c:pt idx="32">
                  <c:v>5.4</c:v>
                </c:pt>
                <c:pt idx="33">
                  <c:v>5.1</c:v>
                </c:pt>
                <c:pt idx="34">
                  <c:v>5</c:v>
                </c:pt>
                <c:pt idx="35">
                  <c:v>5.5</c:v>
                </c:pt>
                <c:pt idx="36">
                  <c:v>5.4</c:v>
                </c:pt>
                <c:pt idx="37">
                  <c:v>4.9</c:v>
                </c:pt>
                <c:pt idx="38">
                  <c:v>3.9</c:v>
                </c:pt>
                <c:pt idx="39">
                  <c:v>5.4</c:v>
                </c:pt>
                <c:pt idx="40">
                  <c:v>5.8</c:v>
                </c:pt>
                <c:pt idx="41">
                  <c:v>4.5</c:v>
                </c:pt>
                <c:pt idx="42">
                  <c:v>4.3</c:v>
                </c:pt>
                <c:pt idx="43">
                  <c:v>5.2</c:v>
                </c:pt>
                <c:pt idx="44">
                  <c:v>4.8</c:v>
                </c:pt>
                <c:pt idx="45">
                  <c:v>5</c:v>
                </c:pt>
                <c:pt idx="46">
                  <c:v>4.1</c:v>
                </c:pt>
                <c:pt idx="47">
                  <c:v>4.9</c:v>
                </c:pt>
                <c:pt idx="48">
                  <c:v>5.7</c:v>
                </c:pt>
                <c:pt idx="49">
                  <c:v>5.3</c:v>
                </c:pt>
                <c:pt idx="50">
                  <c:v>5.3</c:v>
                </c:pt>
                <c:pt idx="51">
                  <c:v>4.7</c:v>
                </c:pt>
                <c:pt idx="52">
                  <c:v>4.8</c:v>
                </c:pt>
                <c:pt idx="53">
                  <c:v>5.4</c:v>
                </c:pt>
                <c:pt idx="54">
                  <c:v>4.2</c:v>
                </c:pt>
                <c:pt idx="55">
                  <c:v>0</c:v>
                </c:pt>
                <c:pt idx="56">
                  <c:v>0</c:v>
                </c:pt>
                <c:pt idx="57">
                  <c:v>0.1</c:v>
                </c:pt>
                <c:pt idx="58">
                  <c:v>0.1</c:v>
                </c:pt>
                <c:pt idx="59">
                  <c:v>0.2</c:v>
                </c:pt>
              </c:numCache>
            </c:numRef>
          </c:val>
        </c:ser>
        <c:ser>
          <c:idx val="2"/>
          <c:order val="2"/>
          <c:tx>
            <c:strRef>
              <c:f>CPU004!$D$1</c:f>
              <c:strCache>
                <c:ptCount val="1"/>
                <c:pt idx="0">
                  <c:v>Wait%</c:v>
                </c:pt>
              </c:strCache>
            </c:strRef>
          </c:tx>
          <c:invertIfNegative val="0"/>
          <c:dLbls>
            <c:delete val="1"/>
          </c:dLbls>
          <c:cat>
            <c:numRef>
              <c:f>CPU004!$A$2:$A$61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CPU004!$D$2:$D$61</c:f>
              <c:numCache>
                <c:formatCode>General</c:formatCode>
                <c:ptCount val="60"/>
                <c:pt idx="0">
                  <c:v>2.5</c:v>
                </c:pt>
                <c:pt idx="1">
                  <c:v>14.3</c:v>
                </c:pt>
                <c:pt idx="2">
                  <c:v>11.2</c:v>
                </c:pt>
                <c:pt idx="3">
                  <c:v>22.3</c:v>
                </c:pt>
                <c:pt idx="4">
                  <c:v>18.3</c:v>
                </c:pt>
                <c:pt idx="5">
                  <c:v>21</c:v>
                </c:pt>
                <c:pt idx="6">
                  <c:v>13.2</c:v>
                </c:pt>
                <c:pt idx="7">
                  <c:v>17.4</c:v>
                </c:pt>
                <c:pt idx="8">
                  <c:v>19.6</c:v>
                </c:pt>
                <c:pt idx="9">
                  <c:v>14.4</c:v>
                </c:pt>
                <c:pt idx="10">
                  <c:v>18.1</c:v>
                </c:pt>
                <c:pt idx="11">
                  <c:v>13</c:v>
                </c:pt>
                <c:pt idx="12">
                  <c:v>23</c:v>
                </c:pt>
                <c:pt idx="13">
                  <c:v>13.7</c:v>
                </c:pt>
                <c:pt idx="14">
                  <c:v>14.4</c:v>
                </c:pt>
                <c:pt idx="15">
                  <c:v>12.5</c:v>
                </c:pt>
                <c:pt idx="16">
                  <c:v>29.2</c:v>
                </c:pt>
                <c:pt idx="17">
                  <c:v>29.4</c:v>
                </c:pt>
                <c:pt idx="18">
                  <c:v>22.9</c:v>
                </c:pt>
                <c:pt idx="19">
                  <c:v>20.9</c:v>
                </c:pt>
                <c:pt idx="20">
                  <c:v>17</c:v>
                </c:pt>
                <c:pt idx="21">
                  <c:v>18.3</c:v>
                </c:pt>
                <c:pt idx="22">
                  <c:v>14.2</c:v>
                </c:pt>
                <c:pt idx="23">
                  <c:v>14.6</c:v>
                </c:pt>
                <c:pt idx="24">
                  <c:v>14.5</c:v>
                </c:pt>
                <c:pt idx="25">
                  <c:v>21.6</c:v>
                </c:pt>
                <c:pt idx="26">
                  <c:v>21.4</c:v>
                </c:pt>
                <c:pt idx="27">
                  <c:v>18.8</c:v>
                </c:pt>
                <c:pt idx="28">
                  <c:v>20.8</c:v>
                </c:pt>
                <c:pt idx="29">
                  <c:v>18</c:v>
                </c:pt>
                <c:pt idx="30">
                  <c:v>15.2</c:v>
                </c:pt>
                <c:pt idx="31">
                  <c:v>11.7</c:v>
                </c:pt>
                <c:pt idx="32">
                  <c:v>19.7</c:v>
                </c:pt>
                <c:pt idx="33">
                  <c:v>24.5</c:v>
                </c:pt>
                <c:pt idx="34">
                  <c:v>16.8</c:v>
                </c:pt>
                <c:pt idx="35">
                  <c:v>16</c:v>
                </c:pt>
                <c:pt idx="36">
                  <c:v>19.4</c:v>
                </c:pt>
                <c:pt idx="37">
                  <c:v>20</c:v>
                </c:pt>
                <c:pt idx="38">
                  <c:v>26.6</c:v>
                </c:pt>
                <c:pt idx="39">
                  <c:v>20.6</c:v>
                </c:pt>
                <c:pt idx="40">
                  <c:v>17.5</c:v>
                </c:pt>
                <c:pt idx="41">
                  <c:v>18</c:v>
                </c:pt>
                <c:pt idx="42">
                  <c:v>21.6</c:v>
                </c:pt>
                <c:pt idx="43">
                  <c:v>23.2</c:v>
                </c:pt>
                <c:pt idx="44">
                  <c:v>20.3</c:v>
                </c:pt>
                <c:pt idx="45">
                  <c:v>24.7</c:v>
                </c:pt>
                <c:pt idx="46">
                  <c:v>17.1</c:v>
                </c:pt>
                <c:pt idx="47">
                  <c:v>14.9</c:v>
                </c:pt>
                <c:pt idx="48">
                  <c:v>14.1</c:v>
                </c:pt>
                <c:pt idx="49">
                  <c:v>16.9</c:v>
                </c:pt>
                <c:pt idx="50">
                  <c:v>21.2</c:v>
                </c:pt>
                <c:pt idx="51">
                  <c:v>20.6</c:v>
                </c:pt>
                <c:pt idx="52">
                  <c:v>15.2</c:v>
                </c:pt>
                <c:pt idx="53">
                  <c:v>12.8</c:v>
                </c:pt>
                <c:pt idx="54">
                  <c:v>17</c:v>
                </c:pt>
                <c:pt idx="55">
                  <c:v>1.1</c:v>
                </c:pt>
                <c:pt idx="56">
                  <c:v>0.1</c:v>
                </c:pt>
                <c:pt idx="57">
                  <c:v>1.1</c:v>
                </c:pt>
                <c:pt idx="58">
                  <c:v>0.5</c:v>
                </c:pt>
                <c:pt idx="59">
                  <c:v>0.6</c:v>
                </c:pt>
              </c:numCache>
            </c:numRef>
          </c:val>
        </c:ser>
        <c:ser>
          <c:idx val="3"/>
          <c:order val="3"/>
          <c:tx>
            <c:strRef>
              <c:f>CPU004!$E$1</c:f>
              <c:strCache>
                <c:ptCount val="1"/>
                <c:pt idx="0">
                  <c:v>Idle%</c:v>
                </c:pt>
              </c:strCache>
            </c:strRef>
          </c:tx>
          <c:invertIfNegative val="0"/>
          <c:dLbls>
            <c:delete val="1"/>
          </c:dLbls>
          <c:cat>
            <c:numRef>
              <c:f>CPU004!$A$2:$A$61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CPU004!$E$2:$E$61</c:f>
              <c:numCache>
                <c:formatCode>General</c:formatCode>
                <c:ptCount val="60"/>
                <c:pt idx="0">
                  <c:v>95</c:v>
                </c:pt>
                <c:pt idx="1">
                  <c:v>57.7</c:v>
                </c:pt>
                <c:pt idx="2">
                  <c:v>54.3</c:v>
                </c:pt>
                <c:pt idx="3">
                  <c:v>50.7</c:v>
                </c:pt>
                <c:pt idx="4">
                  <c:v>54.6</c:v>
                </c:pt>
                <c:pt idx="5">
                  <c:v>53.4</c:v>
                </c:pt>
                <c:pt idx="6">
                  <c:v>60.1</c:v>
                </c:pt>
                <c:pt idx="7">
                  <c:v>55.8</c:v>
                </c:pt>
                <c:pt idx="8">
                  <c:v>53.9</c:v>
                </c:pt>
                <c:pt idx="9">
                  <c:v>47.4</c:v>
                </c:pt>
                <c:pt idx="10">
                  <c:v>55.2</c:v>
                </c:pt>
                <c:pt idx="11">
                  <c:v>59.1</c:v>
                </c:pt>
                <c:pt idx="12">
                  <c:v>47.8</c:v>
                </c:pt>
                <c:pt idx="13">
                  <c:v>60.3</c:v>
                </c:pt>
                <c:pt idx="14">
                  <c:v>57</c:v>
                </c:pt>
                <c:pt idx="15">
                  <c:v>59.1</c:v>
                </c:pt>
                <c:pt idx="16">
                  <c:v>30.7</c:v>
                </c:pt>
                <c:pt idx="17">
                  <c:v>47.1</c:v>
                </c:pt>
                <c:pt idx="18">
                  <c:v>49.7</c:v>
                </c:pt>
                <c:pt idx="19">
                  <c:v>52.3</c:v>
                </c:pt>
                <c:pt idx="20">
                  <c:v>56.8</c:v>
                </c:pt>
                <c:pt idx="21">
                  <c:v>54.8</c:v>
                </c:pt>
                <c:pt idx="22">
                  <c:v>57.9</c:v>
                </c:pt>
                <c:pt idx="23">
                  <c:v>52.4</c:v>
                </c:pt>
                <c:pt idx="24">
                  <c:v>65.7</c:v>
                </c:pt>
                <c:pt idx="25">
                  <c:v>51.4</c:v>
                </c:pt>
                <c:pt idx="26">
                  <c:v>50</c:v>
                </c:pt>
                <c:pt idx="27">
                  <c:v>54</c:v>
                </c:pt>
                <c:pt idx="28">
                  <c:v>51</c:v>
                </c:pt>
                <c:pt idx="29">
                  <c:v>54.8</c:v>
                </c:pt>
                <c:pt idx="30">
                  <c:v>57.4</c:v>
                </c:pt>
                <c:pt idx="31">
                  <c:v>64.5</c:v>
                </c:pt>
                <c:pt idx="32">
                  <c:v>52.7</c:v>
                </c:pt>
                <c:pt idx="33">
                  <c:v>47.6</c:v>
                </c:pt>
                <c:pt idx="34">
                  <c:v>56.2</c:v>
                </c:pt>
                <c:pt idx="35">
                  <c:v>55.6</c:v>
                </c:pt>
                <c:pt idx="36">
                  <c:v>51.8</c:v>
                </c:pt>
                <c:pt idx="37">
                  <c:v>54.3</c:v>
                </c:pt>
                <c:pt idx="38">
                  <c:v>39.3</c:v>
                </c:pt>
                <c:pt idx="39">
                  <c:v>51.4</c:v>
                </c:pt>
                <c:pt idx="40">
                  <c:v>54.1</c:v>
                </c:pt>
                <c:pt idx="41">
                  <c:v>57.2</c:v>
                </c:pt>
                <c:pt idx="42">
                  <c:v>52.5</c:v>
                </c:pt>
                <c:pt idx="43">
                  <c:v>51.2</c:v>
                </c:pt>
                <c:pt idx="44">
                  <c:v>52.7</c:v>
                </c:pt>
                <c:pt idx="45">
                  <c:v>43.4</c:v>
                </c:pt>
                <c:pt idx="46">
                  <c:v>61.9</c:v>
                </c:pt>
                <c:pt idx="47">
                  <c:v>57.8</c:v>
                </c:pt>
                <c:pt idx="48">
                  <c:v>58.1</c:v>
                </c:pt>
                <c:pt idx="49">
                  <c:v>57.3</c:v>
                </c:pt>
                <c:pt idx="50">
                  <c:v>50.2</c:v>
                </c:pt>
                <c:pt idx="51">
                  <c:v>51.3</c:v>
                </c:pt>
                <c:pt idx="52">
                  <c:v>59.2</c:v>
                </c:pt>
                <c:pt idx="53">
                  <c:v>56.7</c:v>
                </c:pt>
                <c:pt idx="54">
                  <c:v>59.9</c:v>
                </c:pt>
                <c:pt idx="55">
                  <c:v>98.8</c:v>
                </c:pt>
                <c:pt idx="56">
                  <c:v>99.4</c:v>
                </c:pt>
                <c:pt idx="57">
                  <c:v>98.7</c:v>
                </c:pt>
                <c:pt idx="58">
                  <c:v>99.2</c:v>
                </c:pt>
                <c:pt idx="59">
                  <c:v>99</c:v>
                </c:pt>
              </c:numCache>
            </c:numRef>
          </c:val>
        </c:ser>
        <c:dLbls>
          <c:showLegendKey val="0"/>
          <c:showVal val="0"/>
          <c:showCatName val="0"/>
          <c:showSerName val="0"/>
          <c:showPercent val="0"/>
          <c:showBubbleSize val="0"/>
        </c:dLbls>
        <c:gapWidth val="0"/>
        <c:overlap val="100"/>
        <c:axId val="631182563"/>
        <c:axId val="869771731"/>
      </c:barChart>
      <c:catAx>
        <c:axId val="63118256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9771731"/>
        <c:crosses val="autoZero"/>
        <c:auto val="0"/>
        <c:lblAlgn val="ctr"/>
        <c:lblOffset val="100"/>
        <c:noMultiLvlLbl val="0"/>
      </c:catAx>
      <c:valAx>
        <c:axId val="86977173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3118256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CPU_ALL!$B$2:$B$61</c:f>
              <c:numCache>
                <c:formatCode>General</c:formatCode>
                <c:ptCount val="60"/>
                <c:pt idx="0">
                  <c:v>1.3</c:v>
                </c:pt>
                <c:pt idx="1">
                  <c:v>20.8</c:v>
                </c:pt>
                <c:pt idx="2">
                  <c:v>19.4</c:v>
                </c:pt>
                <c:pt idx="3">
                  <c:v>21.1</c:v>
                </c:pt>
                <c:pt idx="4">
                  <c:v>21.4</c:v>
                </c:pt>
                <c:pt idx="5">
                  <c:v>20.1</c:v>
                </c:pt>
                <c:pt idx="6">
                  <c:v>20.8</c:v>
                </c:pt>
                <c:pt idx="7">
                  <c:v>21</c:v>
                </c:pt>
                <c:pt idx="8">
                  <c:v>20.4</c:v>
                </c:pt>
                <c:pt idx="9">
                  <c:v>23.2</c:v>
                </c:pt>
                <c:pt idx="10">
                  <c:v>21.7</c:v>
                </c:pt>
                <c:pt idx="11">
                  <c:v>21.4</c:v>
                </c:pt>
                <c:pt idx="12">
                  <c:v>22.5</c:v>
                </c:pt>
                <c:pt idx="13">
                  <c:v>20.6</c:v>
                </c:pt>
                <c:pt idx="14">
                  <c:v>21.9</c:v>
                </c:pt>
                <c:pt idx="15">
                  <c:v>21.8</c:v>
                </c:pt>
                <c:pt idx="16">
                  <c:v>25.2</c:v>
                </c:pt>
                <c:pt idx="17">
                  <c:v>18.5</c:v>
                </c:pt>
                <c:pt idx="18">
                  <c:v>21.7</c:v>
                </c:pt>
                <c:pt idx="19">
                  <c:v>21.4</c:v>
                </c:pt>
                <c:pt idx="20">
                  <c:v>20.1</c:v>
                </c:pt>
                <c:pt idx="21">
                  <c:v>21.3</c:v>
                </c:pt>
                <c:pt idx="22">
                  <c:v>21.6</c:v>
                </c:pt>
                <c:pt idx="23">
                  <c:v>23.1</c:v>
                </c:pt>
                <c:pt idx="24">
                  <c:v>18.7</c:v>
                </c:pt>
                <c:pt idx="25">
                  <c:v>21.6</c:v>
                </c:pt>
                <c:pt idx="26">
                  <c:v>22.5</c:v>
                </c:pt>
                <c:pt idx="27">
                  <c:v>21.2</c:v>
                </c:pt>
                <c:pt idx="28">
                  <c:v>22.2</c:v>
                </c:pt>
                <c:pt idx="29">
                  <c:v>22</c:v>
                </c:pt>
                <c:pt idx="30">
                  <c:v>21.7</c:v>
                </c:pt>
                <c:pt idx="31">
                  <c:v>22.4</c:v>
                </c:pt>
                <c:pt idx="32">
                  <c:v>21.5</c:v>
                </c:pt>
                <c:pt idx="33">
                  <c:v>21.7</c:v>
                </c:pt>
                <c:pt idx="34">
                  <c:v>20.8</c:v>
                </c:pt>
                <c:pt idx="35">
                  <c:v>22.2</c:v>
                </c:pt>
                <c:pt idx="36">
                  <c:v>22.4</c:v>
                </c:pt>
                <c:pt idx="37">
                  <c:v>19.9</c:v>
                </c:pt>
                <c:pt idx="38">
                  <c:v>22</c:v>
                </c:pt>
                <c:pt idx="39">
                  <c:v>21.6</c:v>
                </c:pt>
                <c:pt idx="40">
                  <c:v>22</c:v>
                </c:pt>
                <c:pt idx="41">
                  <c:v>19.6</c:v>
                </c:pt>
                <c:pt idx="42">
                  <c:v>20.3</c:v>
                </c:pt>
                <c:pt idx="43">
                  <c:v>20.8</c:v>
                </c:pt>
                <c:pt idx="44">
                  <c:v>20.6</c:v>
                </c:pt>
                <c:pt idx="45">
                  <c:v>23.7</c:v>
                </c:pt>
                <c:pt idx="46">
                  <c:v>21.6</c:v>
                </c:pt>
                <c:pt idx="47">
                  <c:v>22.2</c:v>
                </c:pt>
                <c:pt idx="48">
                  <c:v>22</c:v>
                </c:pt>
                <c:pt idx="49">
                  <c:v>20.2</c:v>
                </c:pt>
                <c:pt idx="50">
                  <c:v>22.2</c:v>
                </c:pt>
                <c:pt idx="51">
                  <c:v>22.3</c:v>
                </c:pt>
                <c:pt idx="52">
                  <c:v>20.6</c:v>
                </c:pt>
                <c:pt idx="53">
                  <c:v>23.8</c:v>
                </c:pt>
                <c:pt idx="54">
                  <c:v>18.3</c:v>
                </c:pt>
                <c:pt idx="55">
                  <c:v>0.1</c:v>
                </c:pt>
                <c:pt idx="56">
                  <c:v>0.3</c:v>
                </c:pt>
                <c:pt idx="57">
                  <c:v>0.1</c:v>
                </c:pt>
                <c:pt idx="58">
                  <c:v>0.1</c:v>
                </c:pt>
                <c:pt idx="59">
                  <c:v>0.1</c:v>
                </c:pt>
              </c:numCache>
            </c:numRef>
          </c:val>
        </c:ser>
        <c:ser>
          <c:idx val="1"/>
          <c:order val="1"/>
          <c:tx>
            <c:strRef>
              <c:f>CPU_ALL!$C$1</c:f>
              <c:strCache>
                <c:ptCount val="1"/>
                <c:pt idx="0">
                  <c:v>Sys%</c:v>
                </c:pt>
              </c:strCache>
            </c:strRef>
          </c:tx>
          <c:invertIfNegative val="0"/>
          <c:dLbls>
            <c:delete val="1"/>
          </c:dLbls>
          <c:cat>
            <c:numRef>
              <c:f>CPU_ALL!$A$2:$A$61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CPU_ALL!$C$2:$C$61</c:f>
              <c:numCache>
                <c:formatCode>General</c:formatCode>
                <c:ptCount val="60"/>
                <c:pt idx="0">
                  <c:v>1</c:v>
                </c:pt>
                <c:pt idx="1">
                  <c:v>5.1</c:v>
                </c:pt>
                <c:pt idx="2">
                  <c:v>4.3</c:v>
                </c:pt>
                <c:pt idx="3">
                  <c:v>5.5</c:v>
                </c:pt>
                <c:pt idx="4">
                  <c:v>5.4</c:v>
                </c:pt>
                <c:pt idx="5">
                  <c:v>5.4</c:v>
                </c:pt>
                <c:pt idx="6">
                  <c:v>5.6</c:v>
                </c:pt>
                <c:pt idx="7">
                  <c:v>5.3</c:v>
                </c:pt>
                <c:pt idx="8">
                  <c:v>5.1</c:v>
                </c:pt>
                <c:pt idx="9">
                  <c:v>4.6</c:v>
                </c:pt>
                <c:pt idx="10">
                  <c:v>5.4</c:v>
                </c:pt>
                <c:pt idx="11">
                  <c:v>5.7</c:v>
                </c:pt>
                <c:pt idx="12">
                  <c:v>5.7</c:v>
                </c:pt>
                <c:pt idx="13">
                  <c:v>5.2</c:v>
                </c:pt>
                <c:pt idx="14">
                  <c:v>5.5</c:v>
                </c:pt>
                <c:pt idx="15">
                  <c:v>5.8</c:v>
                </c:pt>
                <c:pt idx="16">
                  <c:v>4.8</c:v>
                </c:pt>
                <c:pt idx="17">
                  <c:v>4.9</c:v>
                </c:pt>
                <c:pt idx="18">
                  <c:v>4.9</c:v>
                </c:pt>
                <c:pt idx="19">
                  <c:v>4.9</c:v>
                </c:pt>
                <c:pt idx="20">
                  <c:v>5.6</c:v>
                </c:pt>
                <c:pt idx="21">
                  <c:v>5.2</c:v>
                </c:pt>
                <c:pt idx="22">
                  <c:v>5.7</c:v>
                </c:pt>
                <c:pt idx="23">
                  <c:v>5.7</c:v>
                </c:pt>
                <c:pt idx="24">
                  <c:v>4.4</c:v>
                </c:pt>
                <c:pt idx="25">
                  <c:v>5.5</c:v>
                </c:pt>
                <c:pt idx="26">
                  <c:v>5.5</c:v>
                </c:pt>
                <c:pt idx="27">
                  <c:v>5.4</c:v>
                </c:pt>
                <c:pt idx="28">
                  <c:v>5.4</c:v>
                </c:pt>
                <c:pt idx="29">
                  <c:v>5.4</c:v>
                </c:pt>
                <c:pt idx="30">
                  <c:v>5.1</c:v>
                </c:pt>
                <c:pt idx="31">
                  <c:v>4.7</c:v>
                </c:pt>
                <c:pt idx="32">
                  <c:v>5.5</c:v>
                </c:pt>
                <c:pt idx="33">
                  <c:v>6</c:v>
                </c:pt>
                <c:pt idx="34">
                  <c:v>5.5</c:v>
                </c:pt>
                <c:pt idx="35">
                  <c:v>5.8</c:v>
                </c:pt>
                <c:pt idx="36">
                  <c:v>5.7</c:v>
                </c:pt>
                <c:pt idx="37">
                  <c:v>5.4</c:v>
                </c:pt>
                <c:pt idx="38">
                  <c:v>4.4</c:v>
                </c:pt>
                <c:pt idx="39">
                  <c:v>5.6</c:v>
                </c:pt>
                <c:pt idx="40">
                  <c:v>5.6</c:v>
                </c:pt>
                <c:pt idx="41">
                  <c:v>4.9</c:v>
                </c:pt>
                <c:pt idx="42">
                  <c:v>5.2</c:v>
                </c:pt>
                <c:pt idx="43">
                  <c:v>4.9</c:v>
                </c:pt>
                <c:pt idx="44">
                  <c:v>5.4</c:v>
                </c:pt>
                <c:pt idx="45">
                  <c:v>5.1</c:v>
                </c:pt>
                <c:pt idx="46">
                  <c:v>4.5</c:v>
                </c:pt>
                <c:pt idx="47">
                  <c:v>5.6</c:v>
                </c:pt>
                <c:pt idx="48">
                  <c:v>5.5</c:v>
                </c:pt>
                <c:pt idx="49">
                  <c:v>5.9</c:v>
                </c:pt>
                <c:pt idx="50">
                  <c:v>5.6</c:v>
                </c:pt>
                <c:pt idx="51">
                  <c:v>5.5</c:v>
                </c:pt>
                <c:pt idx="52">
                  <c:v>4.9</c:v>
                </c:pt>
                <c:pt idx="53">
                  <c:v>4.5</c:v>
                </c:pt>
                <c:pt idx="54">
                  <c:v>4.5</c:v>
                </c:pt>
                <c:pt idx="55">
                  <c:v>0.1</c:v>
                </c:pt>
                <c:pt idx="56">
                  <c:v>0.1</c:v>
                </c:pt>
                <c:pt idx="57">
                  <c:v>0.1</c:v>
                </c:pt>
                <c:pt idx="58">
                  <c:v>0</c:v>
                </c:pt>
                <c:pt idx="59">
                  <c:v>0.1</c:v>
                </c:pt>
              </c:numCache>
            </c:numRef>
          </c:val>
        </c:ser>
        <c:ser>
          <c:idx val="2"/>
          <c:order val="2"/>
          <c:tx>
            <c:strRef>
              <c:f>CPU_ALL!$D$1</c:f>
              <c:strCache>
                <c:ptCount val="1"/>
                <c:pt idx="0">
                  <c:v>Wait%</c:v>
                </c:pt>
              </c:strCache>
            </c:strRef>
          </c:tx>
          <c:invertIfNegative val="0"/>
          <c:dLbls>
            <c:delete val="1"/>
          </c:dLbls>
          <c:cat>
            <c:numRef>
              <c:f>CPU_ALL!$A$2:$A$61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CPU_ALL!$D$2:$D$61</c:f>
              <c:numCache>
                <c:formatCode>General</c:formatCode>
                <c:ptCount val="60"/>
                <c:pt idx="0">
                  <c:v>1.5</c:v>
                </c:pt>
                <c:pt idx="1">
                  <c:v>13.4</c:v>
                </c:pt>
                <c:pt idx="2">
                  <c:v>19.8</c:v>
                </c:pt>
                <c:pt idx="3">
                  <c:v>16.4</c:v>
                </c:pt>
                <c:pt idx="4">
                  <c:v>16.2</c:v>
                </c:pt>
                <c:pt idx="5">
                  <c:v>16.3</c:v>
                </c:pt>
                <c:pt idx="6">
                  <c:v>16.5</c:v>
                </c:pt>
                <c:pt idx="7">
                  <c:v>17.2</c:v>
                </c:pt>
                <c:pt idx="8">
                  <c:v>16.6</c:v>
                </c:pt>
                <c:pt idx="9">
                  <c:v>24.8</c:v>
                </c:pt>
                <c:pt idx="10">
                  <c:v>16.2</c:v>
                </c:pt>
                <c:pt idx="11">
                  <c:v>16.1</c:v>
                </c:pt>
                <c:pt idx="12">
                  <c:v>15.9</c:v>
                </c:pt>
                <c:pt idx="13">
                  <c:v>17.1</c:v>
                </c:pt>
                <c:pt idx="14">
                  <c:v>16.2</c:v>
                </c:pt>
                <c:pt idx="15">
                  <c:v>16.1</c:v>
                </c:pt>
                <c:pt idx="16">
                  <c:v>26.3</c:v>
                </c:pt>
                <c:pt idx="17">
                  <c:v>22.4</c:v>
                </c:pt>
                <c:pt idx="18">
                  <c:v>16.4</c:v>
                </c:pt>
                <c:pt idx="19">
                  <c:v>17.2</c:v>
                </c:pt>
                <c:pt idx="20">
                  <c:v>16.7</c:v>
                </c:pt>
                <c:pt idx="21">
                  <c:v>16.3</c:v>
                </c:pt>
                <c:pt idx="22">
                  <c:v>15.8</c:v>
                </c:pt>
                <c:pt idx="23">
                  <c:v>17</c:v>
                </c:pt>
                <c:pt idx="24">
                  <c:v>32.1</c:v>
                </c:pt>
                <c:pt idx="25">
                  <c:v>16.1</c:v>
                </c:pt>
                <c:pt idx="26">
                  <c:v>15.3</c:v>
                </c:pt>
                <c:pt idx="27">
                  <c:v>15.5</c:v>
                </c:pt>
                <c:pt idx="28">
                  <c:v>15.5</c:v>
                </c:pt>
                <c:pt idx="29">
                  <c:v>15.5</c:v>
                </c:pt>
                <c:pt idx="30">
                  <c:v>15.6</c:v>
                </c:pt>
                <c:pt idx="31">
                  <c:v>19.8</c:v>
                </c:pt>
                <c:pt idx="32">
                  <c:v>15.5</c:v>
                </c:pt>
                <c:pt idx="33">
                  <c:v>15.3</c:v>
                </c:pt>
                <c:pt idx="34">
                  <c:v>15.6</c:v>
                </c:pt>
                <c:pt idx="35">
                  <c:v>15.3</c:v>
                </c:pt>
                <c:pt idx="36">
                  <c:v>15.3</c:v>
                </c:pt>
                <c:pt idx="37">
                  <c:v>16.7</c:v>
                </c:pt>
                <c:pt idx="38">
                  <c:v>24.9</c:v>
                </c:pt>
                <c:pt idx="39">
                  <c:v>16.1</c:v>
                </c:pt>
                <c:pt idx="40">
                  <c:v>16.3</c:v>
                </c:pt>
                <c:pt idx="41">
                  <c:v>17.4</c:v>
                </c:pt>
                <c:pt idx="42">
                  <c:v>16.5</c:v>
                </c:pt>
                <c:pt idx="43">
                  <c:v>17.5</c:v>
                </c:pt>
                <c:pt idx="44">
                  <c:v>16.7</c:v>
                </c:pt>
                <c:pt idx="45">
                  <c:v>16.5</c:v>
                </c:pt>
                <c:pt idx="46">
                  <c:v>25.1</c:v>
                </c:pt>
                <c:pt idx="47">
                  <c:v>15.6</c:v>
                </c:pt>
                <c:pt idx="48">
                  <c:v>16.1</c:v>
                </c:pt>
                <c:pt idx="49">
                  <c:v>16.7</c:v>
                </c:pt>
                <c:pt idx="50">
                  <c:v>16.2</c:v>
                </c:pt>
                <c:pt idx="51">
                  <c:v>16</c:v>
                </c:pt>
                <c:pt idx="52">
                  <c:v>16.9</c:v>
                </c:pt>
                <c:pt idx="53">
                  <c:v>25.5</c:v>
                </c:pt>
                <c:pt idx="54">
                  <c:v>14.9</c:v>
                </c:pt>
                <c:pt idx="55">
                  <c:v>2.2</c:v>
                </c:pt>
                <c:pt idx="56">
                  <c:v>0.3</c:v>
                </c:pt>
                <c:pt idx="57">
                  <c:v>0.4</c:v>
                </c:pt>
                <c:pt idx="58">
                  <c:v>0.3</c:v>
                </c:pt>
                <c:pt idx="59">
                  <c:v>0.2</c:v>
                </c:pt>
              </c:numCache>
            </c:numRef>
          </c:val>
        </c:ser>
        <c:ser>
          <c:idx val="3"/>
          <c:order val="3"/>
          <c:tx>
            <c:strRef>
              <c:f>CPU_ALL!$E$1</c:f>
              <c:strCache>
                <c:ptCount val="1"/>
                <c:pt idx="0">
                  <c:v>Idle%</c:v>
                </c:pt>
              </c:strCache>
            </c:strRef>
          </c:tx>
          <c:invertIfNegative val="0"/>
          <c:dLbls>
            <c:delete val="1"/>
          </c:dLbls>
          <c:cat>
            <c:numRef>
              <c:f>CPU_ALL!$A$2:$A$61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CPU_ALL!$E$2:$E$61</c:f>
              <c:numCache>
                <c:formatCode>General</c:formatCode>
                <c:ptCount val="60"/>
                <c:pt idx="0">
                  <c:v>96.2</c:v>
                </c:pt>
                <c:pt idx="1">
                  <c:v>60.7</c:v>
                </c:pt>
                <c:pt idx="2">
                  <c:v>56.4</c:v>
                </c:pt>
                <c:pt idx="3">
                  <c:v>56.9</c:v>
                </c:pt>
                <c:pt idx="4">
                  <c:v>57</c:v>
                </c:pt>
                <c:pt idx="5">
                  <c:v>58.2</c:v>
                </c:pt>
                <c:pt idx="6">
                  <c:v>57.1</c:v>
                </c:pt>
                <c:pt idx="7">
                  <c:v>56.5</c:v>
                </c:pt>
                <c:pt idx="8">
                  <c:v>57.8</c:v>
                </c:pt>
                <c:pt idx="9">
                  <c:v>47.3</c:v>
                </c:pt>
                <c:pt idx="10">
                  <c:v>56.8</c:v>
                </c:pt>
                <c:pt idx="11">
                  <c:v>56.8</c:v>
                </c:pt>
                <c:pt idx="12">
                  <c:v>55.9</c:v>
                </c:pt>
                <c:pt idx="13">
                  <c:v>57.1</c:v>
                </c:pt>
                <c:pt idx="14">
                  <c:v>56.4</c:v>
                </c:pt>
                <c:pt idx="15">
                  <c:v>56.3</c:v>
                </c:pt>
                <c:pt idx="16">
                  <c:v>43.6</c:v>
                </c:pt>
                <c:pt idx="17">
                  <c:v>54.2</c:v>
                </c:pt>
                <c:pt idx="18">
                  <c:v>57</c:v>
                </c:pt>
                <c:pt idx="19">
                  <c:v>56.5</c:v>
                </c:pt>
                <c:pt idx="20">
                  <c:v>57.7</c:v>
                </c:pt>
                <c:pt idx="21">
                  <c:v>57.2</c:v>
                </c:pt>
                <c:pt idx="22">
                  <c:v>56.9</c:v>
                </c:pt>
                <c:pt idx="23">
                  <c:v>54.2</c:v>
                </c:pt>
                <c:pt idx="24">
                  <c:v>44.9</c:v>
                </c:pt>
                <c:pt idx="25">
                  <c:v>56.7</c:v>
                </c:pt>
                <c:pt idx="26">
                  <c:v>56.6</c:v>
                </c:pt>
                <c:pt idx="27">
                  <c:v>57.9</c:v>
                </c:pt>
                <c:pt idx="28">
                  <c:v>56.9</c:v>
                </c:pt>
                <c:pt idx="29">
                  <c:v>57.2</c:v>
                </c:pt>
                <c:pt idx="30">
                  <c:v>57.6</c:v>
                </c:pt>
                <c:pt idx="31">
                  <c:v>53.1</c:v>
                </c:pt>
                <c:pt idx="32">
                  <c:v>57.5</c:v>
                </c:pt>
                <c:pt idx="33">
                  <c:v>57</c:v>
                </c:pt>
                <c:pt idx="34">
                  <c:v>58</c:v>
                </c:pt>
                <c:pt idx="35">
                  <c:v>56.8</c:v>
                </c:pt>
                <c:pt idx="36">
                  <c:v>56.5</c:v>
                </c:pt>
                <c:pt idx="37">
                  <c:v>58.1</c:v>
                </c:pt>
                <c:pt idx="38">
                  <c:v>48.7</c:v>
                </c:pt>
                <c:pt idx="39">
                  <c:v>56.7</c:v>
                </c:pt>
                <c:pt idx="40">
                  <c:v>56.1</c:v>
                </c:pt>
                <c:pt idx="41">
                  <c:v>58</c:v>
                </c:pt>
                <c:pt idx="42">
                  <c:v>58</c:v>
                </c:pt>
                <c:pt idx="43">
                  <c:v>56.9</c:v>
                </c:pt>
                <c:pt idx="44">
                  <c:v>57.3</c:v>
                </c:pt>
                <c:pt idx="45">
                  <c:v>54.7</c:v>
                </c:pt>
                <c:pt idx="46">
                  <c:v>48.9</c:v>
                </c:pt>
                <c:pt idx="47">
                  <c:v>56.6</c:v>
                </c:pt>
                <c:pt idx="48">
                  <c:v>56.3</c:v>
                </c:pt>
                <c:pt idx="49">
                  <c:v>57.1</c:v>
                </c:pt>
                <c:pt idx="50">
                  <c:v>56</c:v>
                </c:pt>
                <c:pt idx="51">
                  <c:v>56.2</c:v>
                </c:pt>
                <c:pt idx="52">
                  <c:v>57.6</c:v>
                </c:pt>
                <c:pt idx="53">
                  <c:v>46.3</c:v>
                </c:pt>
                <c:pt idx="54">
                  <c:v>62.3</c:v>
                </c:pt>
                <c:pt idx="55">
                  <c:v>97.7</c:v>
                </c:pt>
                <c:pt idx="56">
                  <c:v>99.4</c:v>
                </c:pt>
                <c:pt idx="57">
                  <c:v>99.5</c:v>
                </c:pt>
                <c:pt idx="58">
                  <c:v>99.6</c:v>
                </c:pt>
                <c:pt idx="59">
                  <c:v>99.7</c:v>
                </c:pt>
              </c:numCache>
            </c:numRef>
          </c:val>
        </c:ser>
        <c:ser>
          <c:idx val="4"/>
          <c:order val="4"/>
          <c:tx>
            <c:strRef>
              <c:f>CPU_ALL!$F$1</c:f>
              <c:strCache>
                <c:ptCount val="1"/>
                <c:pt idx="0">
                  <c:v>Busy</c:v>
                </c:pt>
              </c:strCache>
            </c:strRef>
          </c:tx>
          <c:invertIfNegative val="0"/>
          <c:dLbls>
            <c:delete val="1"/>
          </c:dLbls>
          <c:cat>
            <c:numRef>
              <c:f>CPU_ALL!$A$2:$A$61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CPU_ALL!$F$2:$F$61</c:f>
              <c:numCache>
                <c:formatCode>General</c:formatCode>
                <c:ptCount val="60"/>
              </c:numCache>
            </c:numRef>
          </c:val>
        </c:ser>
        <c:dLbls>
          <c:showLegendKey val="0"/>
          <c:showVal val="0"/>
          <c:showCatName val="0"/>
          <c:showSerName val="0"/>
          <c:showPercent val="0"/>
          <c:showBubbleSize val="0"/>
        </c:dLbls>
        <c:gapWidth val="0"/>
        <c:overlap val="100"/>
        <c:axId val="48748435"/>
        <c:axId val="134364706"/>
      </c:barChart>
      <c:catAx>
        <c:axId val="48748435"/>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4364706"/>
        <c:crosses val="autoZero"/>
        <c:auto val="0"/>
        <c:lblAlgn val="ctr"/>
        <c:lblOffset val="100"/>
        <c:noMultiLvlLbl val="0"/>
      </c:catAx>
      <c:valAx>
        <c:axId val="134364706"/>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748435"/>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18.9033333333333</c:v>
                </c:pt>
                <c:pt idx="1">
                  <c:v>18.9966666666667</c:v>
                </c:pt>
                <c:pt idx="2">
                  <c:v>18.7883333333333</c:v>
                </c:pt>
                <c:pt idx="3">
                  <c:v>20.4983333333333</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4.885</c:v>
                </c:pt>
                <c:pt idx="1">
                  <c:v>4.87</c:v>
                </c:pt>
                <c:pt idx="2">
                  <c:v>4.76166666666667</c:v>
                </c:pt>
                <c:pt idx="3">
                  <c:v>4.52333333333333</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16.3283333333333</c:v>
                </c:pt>
                <c:pt idx="1">
                  <c:v>17.0033333333333</c:v>
                </c:pt>
                <c:pt idx="2">
                  <c:v>13.4966666666667</c:v>
                </c:pt>
                <c:pt idx="3">
                  <c:v>16.6583333333333</c:v>
                </c:pt>
              </c:numCache>
            </c:numRef>
          </c:val>
        </c:ser>
        <c:dLbls>
          <c:showLegendKey val="0"/>
          <c:showVal val="0"/>
          <c:showCatName val="0"/>
          <c:showSerName val="0"/>
          <c:showPercent val="0"/>
          <c:showBubbleSize val="0"/>
        </c:dLbls>
        <c:gapWidth val="150"/>
        <c:overlap val="100"/>
        <c:axId val="297769462"/>
        <c:axId val="237067682"/>
      </c:barChart>
      <c:catAx>
        <c:axId val="29776946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37067682"/>
        <c:crosses val="autoZero"/>
        <c:auto val="1"/>
        <c:lblAlgn val="ctr"/>
        <c:lblOffset val="100"/>
        <c:tickLblSkip val="1"/>
        <c:noMultiLvlLbl val="0"/>
      </c:catAx>
      <c:valAx>
        <c:axId val="237067682"/>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776946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sda1</c:v>
                </c:pt>
                <c:pt idx="1">
                  <c:v>sda</c:v>
                </c:pt>
                <c:pt idx="2">
                  <c:v>sda5</c:v>
                </c:pt>
                <c:pt idx="3">
                  <c:v>sda2</c:v>
                </c:pt>
              </c:strCache>
            </c:strRef>
          </c:cat>
          <c:val>
            <c:numRef>
              <c:f>DISKBSIZE!$B$63:$E$63</c:f>
              <c:numCache>
                <c:formatCode>0.0</c:formatCode>
                <c:ptCount val="4"/>
                <c:pt idx="0">
                  <c:v>95.8233333333333</c:v>
                </c:pt>
                <c:pt idx="1">
                  <c:v>94.0766666666667</c:v>
                </c:pt>
                <c:pt idx="2">
                  <c:v>5.59</c:v>
                </c:pt>
                <c:pt idx="3">
                  <c:v>0</c:v>
                </c:pt>
              </c:numCache>
            </c:numRef>
          </c:val>
        </c:ser>
        <c:ser>
          <c:idx val="1"/>
          <c:order val="1"/>
          <c:tx>
            <c:strRef>
              <c:f>"WAvg."</c:f>
              <c:strCache>
                <c:ptCount val="1"/>
                <c:pt idx="0">
                  <c:v>WAvg.</c:v>
                </c:pt>
              </c:strCache>
            </c:strRef>
          </c:tx>
          <c:invertIfNegative val="0"/>
          <c:dLbls>
            <c:delete val="1"/>
          </c:dLbls>
          <c:val>
            <c:numRef>
              <c:f>DISKBSIZE!$B$64:$E$64</c:f>
              <c:numCache>
                <c:formatCode>0.0</c:formatCode>
                <c:ptCount val="4"/>
                <c:pt idx="0">
                  <c:v>259.185408448418</c:v>
                </c:pt>
                <c:pt idx="1">
                  <c:v>253.787107560028</c:v>
                </c:pt>
                <c:pt idx="2">
                  <c:v>30.7151878354204</c:v>
                </c:pt>
                <c:pt idx="3">
                  <c:v>0</c:v>
                </c:pt>
              </c:numCache>
            </c:numRef>
          </c:val>
        </c:ser>
        <c:dLbls>
          <c:showLegendKey val="0"/>
          <c:showVal val="0"/>
          <c:showCatName val="0"/>
          <c:showSerName val="0"/>
          <c:showPercent val="0"/>
          <c:showBubbleSize val="0"/>
        </c:dLbls>
        <c:gapWidth val="150"/>
        <c:overlap val="100"/>
        <c:axId val="818749462"/>
        <c:axId val="600330532"/>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DISKBSIZE!$B$65:$E$65</c:f>
              <c:numCache>
                <c:formatCode>0.0</c:formatCode>
                <c:ptCount val="4"/>
                <c:pt idx="0">
                  <c:v>514.2</c:v>
                </c:pt>
                <c:pt idx="1">
                  <c:v>495.6</c:v>
                </c:pt>
                <c:pt idx="2">
                  <c:v>50.3</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392806630"/>
        <c:axId val="900781858"/>
      </c:lineChart>
      <c:catAx>
        <c:axId val="81874946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00330532"/>
        <c:crosses val="autoZero"/>
        <c:auto val="1"/>
        <c:lblAlgn val="ctr"/>
        <c:lblOffset val="100"/>
        <c:tickLblSkip val="1"/>
        <c:noMultiLvlLbl val="0"/>
      </c:catAx>
      <c:valAx>
        <c:axId val="600330532"/>
        <c:scaling>
          <c:orientation val="minMax"/>
          <c:max val="515.2"/>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8749462"/>
        <c:crosses val="autoZero"/>
        <c:crossBetween val="between"/>
      </c:valAx>
      <c:catAx>
        <c:axId val="39280663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0781858"/>
        <c:crosses val="autoZero"/>
        <c:auto val="1"/>
        <c:lblAlgn val="ctr"/>
        <c:lblOffset val="100"/>
        <c:noMultiLvlLbl val="0"/>
      </c:catAx>
      <c:valAx>
        <c:axId val="900781858"/>
        <c:scaling>
          <c:orientation val="minMax"/>
          <c:max val="515.2"/>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280663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sda1</c:v>
                </c:pt>
              </c:strCache>
            </c:strRef>
          </c:tx>
          <c:spPr>
            <a:ln w="25400" cap="rnd" cmpd="sng" algn="ctr">
              <a:solidFill>
                <a:schemeClr val="accent1"/>
              </a:solidFill>
              <a:prstDash val="solid"/>
              <a:round/>
            </a:ln>
          </c:spPr>
          <c:marker>
            <c:symbol val="none"/>
          </c:marker>
          <c:dLbls>
            <c:delete val="1"/>
          </c:dLbls>
          <c:cat>
            <c:numRef>
              <c:f>DISKBSIZE!$A$2:$A$61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DISKBSIZE!$B$2:$B$61</c:f>
              <c:numCache>
                <c:formatCode>General</c:formatCode>
                <c:ptCount val="60"/>
                <c:pt idx="0">
                  <c:v>0</c:v>
                </c:pt>
                <c:pt idx="1">
                  <c:v>20</c:v>
                </c:pt>
                <c:pt idx="2">
                  <c:v>492.8</c:v>
                </c:pt>
                <c:pt idx="3">
                  <c:v>16.2</c:v>
                </c:pt>
                <c:pt idx="4">
                  <c:v>15.6</c:v>
                </c:pt>
                <c:pt idx="5">
                  <c:v>74.7</c:v>
                </c:pt>
                <c:pt idx="6">
                  <c:v>13.8</c:v>
                </c:pt>
                <c:pt idx="7">
                  <c:v>13.3</c:v>
                </c:pt>
                <c:pt idx="8">
                  <c:v>68.1</c:v>
                </c:pt>
                <c:pt idx="9">
                  <c:v>461.2</c:v>
                </c:pt>
                <c:pt idx="10">
                  <c:v>11.9</c:v>
                </c:pt>
                <c:pt idx="11">
                  <c:v>11.2</c:v>
                </c:pt>
                <c:pt idx="12">
                  <c:v>67.4</c:v>
                </c:pt>
                <c:pt idx="13">
                  <c:v>13.2</c:v>
                </c:pt>
                <c:pt idx="14">
                  <c:v>11</c:v>
                </c:pt>
                <c:pt idx="15">
                  <c:v>65.7</c:v>
                </c:pt>
                <c:pt idx="16">
                  <c:v>366.7</c:v>
                </c:pt>
                <c:pt idx="17">
                  <c:v>275.9</c:v>
                </c:pt>
                <c:pt idx="18">
                  <c:v>10.3</c:v>
                </c:pt>
                <c:pt idx="19">
                  <c:v>10.6</c:v>
                </c:pt>
                <c:pt idx="20">
                  <c:v>64.6</c:v>
                </c:pt>
                <c:pt idx="21">
                  <c:v>10</c:v>
                </c:pt>
                <c:pt idx="22">
                  <c:v>9.8</c:v>
                </c:pt>
                <c:pt idx="23">
                  <c:v>65.5</c:v>
                </c:pt>
                <c:pt idx="24">
                  <c:v>492.6</c:v>
                </c:pt>
                <c:pt idx="25">
                  <c:v>10</c:v>
                </c:pt>
                <c:pt idx="26">
                  <c:v>9.3</c:v>
                </c:pt>
                <c:pt idx="27">
                  <c:v>68.4</c:v>
                </c:pt>
                <c:pt idx="28">
                  <c:v>9.3</c:v>
                </c:pt>
                <c:pt idx="29">
                  <c:v>9.3</c:v>
                </c:pt>
                <c:pt idx="30">
                  <c:v>70.9</c:v>
                </c:pt>
                <c:pt idx="31">
                  <c:v>514.2</c:v>
                </c:pt>
                <c:pt idx="32">
                  <c:v>9.3</c:v>
                </c:pt>
                <c:pt idx="33">
                  <c:v>9.3</c:v>
                </c:pt>
                <c:pt idx="34">
                  <c:v>71.6</c:v>
                </c:pt>
                <c:pt idx="35">
                  <c:v>13.9</c:v>
                </c:pt>
                <c:pt idx="36">
                  <c:v>9.3</c:v>
                </c:pt>
                <c:pt idx="37">
                  <c:v>16.9</c:v>
                </c:pt>
                <c:pt idx="38">
                  <c:v>500.8</c:v>
                </c:pt>
                <c:pt idx="39">
                  <c:v>18.1</c:v>
                </c:pt>
                <c:pt idx="40">
                  <c:v>16</c:v>
                </c:pt>
                <c:pt idx="41">
                  <c:v>69.4</c:v>
                </c:pt>
                <c:pt idx="42">
                  <c:v>16.2</c:v>
                </c:pt>
                <c:pt idx="43">
                  <c:v>14.4</c:v>
                </c:pt>
                <c:pt idx="44">
                  <c:v>67</c:v>
                </c:pt>
                <c:pt idx="45">
                  <c:v>13.3</c:v>
                </c:pt>
                <c:pt idx="46">
                  <c:v>502.2</c:v>
                </c:pt>
                <c:pt idx="47">
                  <c:v>10.5</c:v>
                </c:pt>
                <c:pt idx="48">
                  <c:v>11.2</c:v>
                </c:pt>
                <c:pt idx="49">
                  <c:v>60.9</c:v>
                </c:pt>
                <c:pt idx="50">
                  <c:v>11.4</c:v>
                </c:pt>
                <c:pt idx="51">
                  <c:v>10.7</c:v>
                </c:pt>
                <c:pt idx="52">
                  <c:v>66.7</c:v>
                </c:pt>
                <c:pt idx="53">
                  <c:v>498.8</c:v>
                </c:pt>
                <c:pt idx="54">
                  <c:v>11.2</c:v>
                </c:pt>
                <c:pt idx="55">
                  <c:v>72.3</c:v>
                </c:pt>
                <c:pt idx="56">
                  <c:v>203</c:v>
                </c:pt>
                <c:pt idx="57">
                  <c:v>65.1</c:v>
                </c:pt>
                <c:pt idx="58">
                  <c:v>17.4</c:v>
                </c:pt>
                <c:pt idx="59">
                  <c:v>9</c:v>
                </c:pt>
              </c:numCache>
            </c:numRef>
          </c:val>
          <c:smooth val="0"/>
        </c:ser>
        <c:ser>
          <c:idx val="1"/>
          <c:order val="1"/>
          <c:tx>
            <c:strRef>
              <c:f>DISKBSIZE!$C$1</c:f>
              <c:strCache>
                <c:ptCount val="1"/>
                <c:pt idx="0">
                  <c:v>sda</c:v>
                </c:pt>
              </c:strCache>
            </c:strRef>
          </c:tx>
          <c:spPr>
            <a:ln w="25400" cap="rnd" cmpd="sng" algn="ctr">
              <a:solidFill>
                <a:schemeClr val="accent2"/>
              </a:solidFill>
              <a:prstDash val="solid"/>
              <a:round/>
            </a:ln>
          </c:spPr>
          <c:marker>
            <c:symbol val="none"/>
          </c:marker>
          <c:dLbls>
            <c:delete val="1"/>
          </c:dLbls>
          <c:cat>
            <c:numRef>
              <c:f>DISKBSIZE!$A$2:$A$61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DISKBSIZE!$C$2:$C$61</c:f>
              <c:numCache>
                <c:formatCode>General</c:formatCode>
                <c:ptCount val="60"/>
                <c:pt idx="0">
                  <c:v>0</c:v>
                </c:pt>
                <c:pt idx="1">
                  <c:v>18.8</c:v>
                </c:pt>
                <c:pt idx="2">
                  <c:v>488</c:v>
                </c:pt>
                <c:pt idx="3">
                  <c:v>16.1</c:v>
                </c:pt>
                <c:pt idx="4">
                  <c:v>15.5</c:v>
                </c:pt>
                <c:pt idx="5">
                  <c:v>74.3</c:v>
                </c:pt>
                <c:pt idx="6">
                  <c:v>13.8</c:v>
                </c:pt>
                <c:pt idx="7">
                  <c:v>12.7</c:v>
                </c:pt>
                <c:pt idx="8">
                  <c:v>67.9</c:v>
                </c:pt>
                <c:pt idx="9">
                  <c:v>450.7</c:v>
                </c:pt>
                <c:pt idx="10">
                  <c:v>11.8</c:v>
                </c:pt>
                <c:pt idx="11">
                  <c:v>11.2</c:v>
                </c:pt>
                <c:pt idx="12">
                  <c:v>67.2</c:v>
                </c:pt>
                <c:pt idx="13">
                  <c:v>12.5</c:v>
                </c:pt>
                <c:pt idx="14">
                  <c:v>10.9</c:v>
                </c:pt>
                <c:pt idx="15">
                  <c:v>65.6</c:v>
                </c:pt>
                <c:pt idx="16">
                  <c:v>355.5</c:v>
                </c:pt>
                <c:pt idx="17">
                  <c:v>274.8</c:v>
                </c:pt>
                <c:pt idx="18">
                  <c:v>10.3</c:v>
                </c:pt>
                <c:pt idx="19">
                  <c:v>10</c:v>
                </c:pt>
                <c:pt idx="20">
                  <c:v>64.3</c:v>
                </c:pt>
                <c:pt idx="21">
                  <c:v>10</c:v>
                </c:pt>
                <c:pt idx="22">
                  <c:v>9.8</c:v>
                </c:pt>
                <c:pt idx="23">
                  <c:v>65.4</c:v>
                </c:pt>
                <c:pt idx="24">
                  <c:v>485</c:v>
                </c:pt>
                <c:pt idx="25">
                  <c:v>9.4</c:v>
                </c:pt>
                <c:pt idx="26">
                  <c:v>9.3</c:v>
                </c:pt>
                <c:pt idx="27">
                  <c:v>68.4</c:v>
                </c:pt>
                <c:pt idx="28">
                  <c:v>9.3</c:v>
                </c:pt>
                <c:pt idx="29">
                  <c:v>9.3</c:v>
                </c:pt>
                <c:pt idx="30">
                  <c:v>70.9</c:v>
                </c:pt>
                <c:pt idx="31">
                  <c:v>490.1</c:v>
                </c:pt>
                <c:pt idx="32">
                  <c:v>9.3</c:v>
                </c:pt>
                <c:pt idx="33">
                  <c:v>9.3</c:v>
                </c:pt>
                <c:pt idx="34">
                  <c:v>71.6</c:v>
                </c:pt>
                <c:pt idx="35">
                  <c:v>13.9</c:v>
                </c:pt>
                <c:pt idx="36">
                  <c:v>9.3</c:v>
                </c:pt>
                <c:pt idx="37">
                  <c:v>15.8</c:v>
                </c:pt>
                <c:pt idx="38">
                  <c:v>492.7</c:v>
                </c:pt>
                <c:pt idx="39">
                  <c:v>18.1</c:v>
                </c:pt>
                <c:pt idx="40">
                  <c:v>15.9</c:v>
                </c:pt>
                <c:pt idx="41">
                  <c:v>68.9</c:v>
                </c:pt>
                <c:pt idx="42">
                  <c:v>16.1</c:v>
                </c:pt>
                <c:pt idx="43">
                  <c:v>13.7</c:v>
                </c:pt>
                <c:pt idx="44">
                  <c:v>66.9</c:v>
                </c:pt>
                <c:pt idx="45">
                  <c:v>13.3</c:v>
                </c:pt>
                <c:pt idx="46">
                  <c:v>495.6</c:v>
                </c:pt>
                <c:pt idx="47">
                  <c:v>10.5</c:v>
                </c:pt>
                <c:pt idx="48">
                  <c:v>11.2</c:v>
                </c:pt>
                <c:pt idx="49">
                  <c:v>58.2</c:v>
                </c:pt>
                <c:pt idx="50">
                  <c:v>11.4</c:v>
                </c:pt>
                <c:pt idx="51">
                  <c:v>10.7</c:v>
                </c:pt>
                <c:pt idx="52">
                  <c:v>66.5</c:v>
                </c:pt>
                <c:pt idx="53">
                  <c:v>493.1</c:v>
                </c:pt>
                <c:pt idx="54">
                  <c:v>11.2</c:v>
                </c:pt>
                <c:pt idx="55">
                  <c:v>58.1</c:v>
                </c:pt>
                <c:pt idx="56">
                  <c:v>203</c:v>
                </c:pt>
                <c:pt idx="57">
                  <c:v>65.1</c:v>
                </c:pt>
                <c:pt idx="58">
                  <c:v>17.4</c:v>
                </c:pt>
                <c:pt idx="59">
                  <c:v>9</c:v>
                </c:pt>
              </c:numCache>
            </c:numRef>
          </c:val>
          <c:smooth val="0"/>
        </c:ser>
        <c:ser>
          <c:idx val="2"/>
          <c:order val="2"/>
          <c:tx>
            <c:strRef>
              <c:f>DISKBSIZE!$D$1</c:f>
              <c:strCache>
                <c:ptCount val="1"/>
                <c:pt idx="0">
                  <c:v>sda5</c:v>
                </c:pt>
              </c:strCache>
            </c:strRef>
          </c:tx>
          <c:spPr>
            <a:ln w="25400" cap="rnd" cmpd="sng" algn="ctr">
              <a:solidFill>
                <a:schemeClr val="accent3"/>
              </a:solidFill>
              <a:prstDash val="solid"/>
              <a:round/>
            </a:ln>
          </c:spPr>
          <c:marker>
            <c:symbol val="none"/>
          </c:marker>
          <c:dLbls>
            <c:delete val="1"/>
          </c:dLbls>
          <c:cat>
            <c:numRef>
              <c:f>DISKBSIZE!$A$2:$A$61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DISKBSIZE!$D$2:$D$61</c:f>
              <c:numCache>
                <c:formatCode>General</c:formatCode>
                <c:ptCount val="60"/>
                <c:pt idx="0">
                  <c:v>0</c:v>
                </c:pt>
                <c:pt idx="1">
                  <c:v>0</c:v>
                </c:pt>
                <c:pt idx="2">
                  <c:v>35.5</c:v>
                </c:pt>
                <c:pt idx="3">
                  <c:v>0</c:v>
                </c:pt>
                <c:pt idx="4">
                  <c:v>0</c:v>
                </c:pt>
                <c:pt idx="5">
                  <c:v>0</c:v>
                </c:pt>
                <c:pt idx="6">
                  <c:v>0</c:v>
                </c:pt>
                <c:pt idx="7">
                  <c:v>0</c:v>
                </c:pt>
                <c:pt idx="8">
                  <c:v>0</c:v>
                </c:pt>
                <c:pt idx="9">
                  <c:v>32.2</c:v>
                </c:pt>
                <c:pt idx="10">
                  <c:v>0</c:v>
                </c:pt>
                <c:pt idx="11">
                  <c:v>0</c:v>
                </c:pt>
                <c:pt idx="12">
                  <c:v>0</c:v>
                </c:pt>
                <c:pt idx="13">
                  <c:v>0</c:v>
                </c:pt>
                <c:pt idx="14">
                  <c:v>0</c:v>
                </c:pt>
                <c:pt idx="15">
                  <c:v>0</c:v>
                </c:pt>
                <c:pt idx="16">
                  <c:v>25.5</c:v>
                </c:pt>
                <c:pt idx="17">
                  <c:v>32</c:v>
                </c:pt>
                <c:pt idx="18">
                  <c:v>0</c:v>
                </c:pt>
                <c:pt idx="19">
                  <c:v>0</c:v>
                </c:pt>
                <c:pt idx="20">
                  <c:v>0</c:v>
                </c:pt>
                <c:pt idx="21">
                  <c:v>0</c:v>
                </c:pt>
                <c:pt idx="22">
                  <c:v>0</c:v>
                </c:pt>
                <c:pt idx="23">
                  <c:v>0</c:v>
                </c:pt>
                <c:pt idx="24">
                  <c:v>41.8</c:v>
                </c:pt>
                <c:pt idx="25">
                  <c:v>0</c:v>
                </c:pt>
                <c:pt idx="26">
                  <c:v>0</c:v>
                </c:pt>
                <c:pt idx="27">
                  <c:v>0</c:v>
                </c:pt>
                <c:pt idx="28">
                  <c:v>0</c:v>
                </c:pt>
                <c:pt idx="29">
                  <c:v>0</c:v>
                </c:pt>
                <c:pt idx="30">
                  <c:v>0</c:v>
                </c:pt>
                <c:pt idx="31">
                  <c:v>37.2</c:v>
                </c:pt>
                <c:pt idx="32">
                  <c:v>0</c:v>
                </c:pt>
                <c:pt idx="33">
                  <c:v>0</c:v>
                </c:pt>
                <c:pt idx="34">
                  <c:v>0</c:v>
                </c:pt>
                <c:pt idx="35">
                  <c:v>0</c:v>
                </c:pt>
                <c:pt idx="36">
                  <c:v>0</c:v>
                </c:pt>
                <c:pt idx="37">
                  <c:v>0</c:v>
                </c:pt>
                <c:pt idx="38">
                  <c:v>38.1</c:v>
                </c:pt>
                <c:pt idx="39">
                  <c:v>0</c:v>
                </c:pt>
                <c:pt idx="40">
                  <c:v>0</c:v>
                </c:pt>
                <c:pt idx="41">
                  <c:v>0</c:v>
                </c:pt>
                <c:pt idx="42">
                  <c:v>0</c:v>
                </c:pt>
                <c:pt idx="43">
                  <c:v>0</c:v>
                </c:pt>
                <c:pt idx="44">
                  <c:v>0</c:v>
                </c:pt>
                <c:pt idx="45">
                  <c:v>0</c:v>
                </c:pt>
                <c:pt idx="46">
                  <c:v>30.8</c:v>
                </c:pt>
                <c:pt idx="47">
                  <c:v>0</c:v>
                </c:pt>
                <c:pt idx="48">
                  <c:v>0</c:v>
                </c:pt>
                <c:pt idx="49">
                  <c:v>0</c:v>
                </c:pt>
                <c:pt idx="50">
                  <c:v>0</c:v>
                </c:pt>
                <c:pt idx="51">
                  <c:v>0</c:v>
                </c:pt>
                <c:pt idx="52">
                  <c:v>0</c:v>
                </c:pt>
                <c:pt idx="53">
                  <c:v>50.3</c:v>
                </c:pt>
                <c:pt idx="54">
                  <c:v>12</c:v>
                </c:pt>
                <c:pt idx="55">
                  <c:v>0</c:v>
                </c:pt>
                <c:pt idx="56">
                  <c:v>0</c:v>
                </c:pt>
                <c:pt idx="57">
                  <c:v>0</c:v>
                </c:pt>
                <c:pt idx="58">
                  <c:v>0</c:v>
                </c:pt>
                <c:pt idx="59">
                  <c:v>0</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DISKBSIZE!$E$2:$E$61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753392491"/>
        <c:axId val="291065526"/>
      </c:lineChart>
      <c:catAx>
        <c:axId val="75339249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1065526"/>
        <c:crosses val="autoZero"/>
        <c:auto val="0"/>
        <c:lblAlgn val="ctr"/>
        <c:lblOffset val="100"/>
        <c:noMultiLvlLbl val="0"/>
      </c:catAx>
      <c:valAx>
        <c:axId val="291065526"/>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339249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DISKBUSY!$B$63:$E$63</c:f>
              <c:numCache>
                <c:formatCode>0.0</c:formatCode>
                <c:ptCount val="4"/>
                <c:pt idx="0">
                  <c:v>64.995</c:v>
                </c:pt>
                <c:pt idx="1">
                  <c:v>64.63</c:v>
                </c:pt>
                <c:pt idx="2">
                  <c:v>1.63</c:v>
                </c:pt>
                <c:pt idx="3">
                  <c:v>0</c:v>
                </c:pt>
              </c:numCache>
            </c:numRef>
          </c:val>
        </c:ser>
        <c:ser>
          <c:idx val="1"/>
          <c:order val="1"/>
          <c:tx>
            <c:strRef>
              <c:f>"WAvg."</c:f>
              <c:strCache>
                <c:ptCount val="1"/>
                <c:pt idx="0">
                  <c:v>WAvg.</c:v>
                </c:pt>
              </c:strCache>
            </c:strRef>
          </c:tx>
          <c:invertIfNegative val="0"/>
          <c:dLbls>
            <c:delete val="1"/>
          </c:dLbls>
          <c:val>
            <c:numRef>
              <c:f>DISKBUSY!$B$64:$E$64</c:f>
              <c:numCache>
                <c:formatCode>0.0</c:formatCode>
                <c:ptCount val="4"/>
                <c:pt idx="0">
                  <c:v>7.00174077493141</c:v>
                </c:pt>
                <c:pt idx="1">
                  <c:v>7.04419155191088</c:v>
                </c:pt>
                <c:pt idx="2">
                  <c:v>16.3352351738241</c:v>
                </c:pt>
                <c:pt idx="3">
                  <c:v>0</c:v>
                </c:pt>
              </c:numCache>
            </c:numRef>
          </c:val>
        </c:ser>
        <c:dLbls>
          <c:showLegendKey val="0"/>
          <c:showVal val="0"/>
          <c:showCatName val="0"/>
          <c:showSerName val="0"/>
          <c:showPercent val="0"/>
          <c:showBubbleSize val="0"/>
        </c:dLbls>
        <c:gapWidth val="150"/>
        <c:overlap val="100"/>
        <c:axId val="159278124"/>
        <c:axId val="51224158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DISKBUSY!$B$65:$E$65</c:f>
              <c:numCache>
                <c:formatCode>0.0</c:formatCode>
                <c:ptCount val="4"/>
                <c:pt idx="0">
                  <c:v>84</c:v>
                </c:pt>
                <c:pt idx="1">
                  <c:v>83.7</c:v>
                </c:pt>
                <c:pt idx="2">
                  <c:v>25.8</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DISKBUSY!$B$66:$E$66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672426256"/>
        <c:axId val="409260317"/>
      </c:lineChart>
      <c:catAx>
        <c:axId val="15927812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12241581"/>
        <c:crosses val="autoZero"/>
        <c:auto val="1"/>
        <c:lblAlgn val="ctr"/>
        <c:lblOffset val="100"/>
        <c:tickLblSkip val="1"/>
        <c:noMultiLvlLbl val="0"/>
      </c:catAx>
      <c:valAx>
        <c:axId val="512241581"/>
        <c:scaling>
          <c:orientation val="minMax"/>
          <c:max val="85"/>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9278124"/>
        <c:crosses val="autoZero"/>
        <c:crossBetween val="between"/>
      </c:valAx>
      <c:catAx>
        <c:axId val="67242625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09260317"/>
        <c:crosses val="autoZero"/>
        <c:auto val="1"/>
        <c:lblAlgn val="ctr"/>
        <c:lblOffset val="100"/>
        <c:noMultiLvlLbl val="0"/>
      </c:catAx>
      <c:valAx>
        <c:axId val="409260317"/>
        <c:scaling>
          <c:orientation val="minMax"/>
          <c:max val="85"/>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242625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DISKBUSY!$B$2:$B$61</c:f>
              <c:numCache>
                <c:formatCode>General</c:formatCode>
                <c:ptCount val="60"/>
                <c:pt idx="0">
                  <c:v>0</c:v>
                </c:pt>
                <c:pt idx="1">
                  <c:v>62.3</c:v>
                </c:pt>
                <c:pt idx="2">
                  <c:v>79.3</c:v>
                </c:pt>
                <c:pt idx="3">
                  <c:v>72.2</c:v>
                </c:pt>
                <c:pt idx="4">
                  <c:v>71.9</c:v>
                </c:pt>
                <c:pt idx="5">
                  <c:v>72.5</c:v>
                </c:pt>
                <c:pt idx="6">
                  <c:v>72.4</c:v>
                </c:pt>
                <c:pt idx="7">
                  <c:v>73.9</c:v>
                </c:pt>
                <c:pt idx="8">
                  <c:v>73.3</c:v>
                </c:pt>
                <c:pt idx="9">
                  <c:v>80</c:v>
                </c:pt>
                <c:pt idx="10">
                  <c:v>70.9</c:v>
                </c:pt>
                <c:pt idx="11">
                  <c:v>71.1</c:v>
                </c:pt>
                <c:pt idx="12">
                  <c:v>71.7</c:v>
                </c:pt>
                <c:pt idx="13">
                  <c:v>73.8</c:v>
                </c:pt>
                <c:pt idx="14">
                  <c:v>71.1</c:v>
                </c:pt>
                <c:pt idx="15">
                  <c:v>70.8</c:v>
                </c:pt>
                <c:pt idx="16">
                  <c:v>76.6</c:v>
                </c:pt>
                <c:pt idx="17">
                  <c:v>72.6</c:v>
                </c:pt>
                <c:pt idx="18">
                  <c:v>71.1</c:v>
                </c:pt>
                <c:pt idx="19">
                  <c:v>72.9</c:v>
                </c:pt>
                <c:pt idx="20">
                  <c:v>73.2</c:v>
                </c:pt>
                <c:pt idx="21">
                  <c:v>71.2</c:v>
                </c:pt>
                <c:pt idx="22">
                  <c:v>70.8</c:v>
                </c:pt>
                <c:pt idx="23">
                  <c:v>73.7</c:v>
                </c:pt>
                <c:pt idx="24">
                  <c:v>79.7</c:v>
                </c:pt>
                <c:pt idx="25">
                  <c:v>69.4</c:v>
                </c:pt>
                <c:pt idx="26">
                  <c:v>66.7</c:v>
                </c:pt>
                <c:pt idx="27">
                  <c:v>67</c:v>
                </c:pt>
                <c:pt idx="28">
                  <c:v>66.9</c:v>
                </c:pt>
                <c:pt idx="29">
                  <c:v>66.2</c:v>
                </c:pt>
                <c:pt idx="30">
                  <c:v>67</c:v>
                </c:pt>
                <c:pt idx="31">
                  <c:v>80.8</c:v>
                </c:pt>
                <c:pt idx="32">
                  <c:v>66.3</c:v>
                </c:pt>
                <c:pt idx="33">
                  <c:v>65.3</c:v>
                </c:pt>
                <c:pt idx="34">
                  <c:v>68.3</c:v>
                </c:pt>
                <c:pt idx="35">
                  <c:v>66.8</c:v>
                </c:pt>
                <c:pt idx="36">
                  <c:v>66.5</c:v>
                </c:pt>
                <c:pt idx="37">
                  <c:v>72.2</c:v>
                </c:pt>
                <c:pt idx="38">
                  <c:v>84</c:v>
                </c:pt>
                <c:pt idx="39">
                  <c:v>70.3</c:v>
                </c:pt>
                <c:pt idx="40">
                  <c:v>71.9</c:v>
                </c:pt>
                <c:pt idx="41">
                  <c:v>74.7</c:v>
                </c:pt>
                <c:pt idx="42">
                  <c:v>71.2</c:v>
                </c:pt>
                <c:pt idx="43">
                  <c:v>74.7</c:v>
                </c:pt>
                <c:pt idx="44">
                  <c:v>72.1</c:v>
                </c:pt>
                <c:pt idx="45">
                  <c:v>72.7</c:v>
                </c:pt>
                <c:pt idx="46">
                  <c:v>79</c:v>
                </c:pt>
                <c:pt idx="47">
                  <c:v>70.4</c:v>
                </c:pt>
                <c:pt idx="48">
                  <c:v>71.6</c:v>
                </c:pt>
                <c:pt idx="49">
                  <c:v>74.4</c:v>
                </c:pt>
                <c:pt idx="50">
                  <c:v>70.4</c:v>
                </c:pt>
                <c:pt idx="51">
                  <c:v>70.7</c:v>
                </c:pt>
                <c:pt idx="52">
                  <c:v>73.3</c:v>
                </c:pt>
                <c:pt idx="53">
                  <c:v>80.6</c:v>
                </c:pt>
                <c:pt idx="54">
                  <c:v>65.5</c:v>
                </c:pt>
                <c:pt idx="55">
                  <c:v>10.1</c:v>
                </c:pt>
                <c:pt idx="56">
                  <c:v>1.4</c:v>
                </c:pt>
                <c:pt idx="57">
                  <c:v>1.1</c:v>
                </c:pt>
                <c:pt idx="58">
                  <c:v>0.7</c:v>
                </c:pt>
                <c:pt idx="59">
                  <c:v>0.5</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DISKBUSY!$C$2:$C$61</c:f>
              <c:numCache>
                <c:formatCode>General</c:formatCode>
                <c:ptCount val="60"/>
                <c:pt idx="0">
                  <c:v>0</c:v>
                </c:pt>
                <c:pt idx="1">
                  <c:v>59.6</c:v>
                </c:pt>
                <c:pt idx="2">
                  <c:v>79.4</c:v>
                </c:pt>
                <c:pt idx="3">
                  <c:v>72.1</c:v>
                </c:pt>
                <c:pt idx="4">
                  <c:v>71.7</c:v>
                </c:pt>
                <c:pt idx="5">
                  <c:v>72.4</c:v>
                </c:pt>
                <c:pt idx="6">
                  <c:v>72.4</c:v>
                </c:pt>
                <c:pt idx="7">
                  <c:v>72.2</c:v>
                </c:pt>
                <c:pt idx="8">
                  <c:v>73.3</c:v>
                </c:pt>
                <c:pt idx="9">
                  <c:v>79.9</c:v>
                </c:pt>
                <c:pt idx="10">
                  <c:v>70.8</c:v>
                </c:pt>
                <c:pt idx="11">
                  <c:v>71</c:v>
                </c:pt>
                <c:pt idx="12">
                  <c:v>71.5</c:v>
                </c:pt>
                <c:pt idx="13">
                  <c:v>72.3</c:v>
                </c:pt>
                <c:pt idx="14">
                  <c:v>70.9</c:v>
                </c:pt>
                <c:pt idx="15">
                  <c:v>70.6</c:v>
                </c:pt>
                <c:pt idx="16">
                  <c:v>76.6</c:v>
                </c:pt>
                <c:pt idx="17">
                  <c:v>72.4</c:v>
                </c:pt>
                <c:pt idx="18">
                  <c:v>70.9</c:v>
                </c:pt>
                <c:pt idx="19">
                  <c:v>71.5</c:v>
                </c:pt>
                <c:pt idx="20">
                  <c:v>73</c:v>
                </c:pt>
                <c:pt idx="21">
                  <c:v>71.3</c:v>
                </c:pt>
                <c:pt idx="22">
                  <c:v>70.7</c:v>
                </c:pt>
                <c:pt idx="23">
                  <c:v>73.5</c:v>
                </c:pt>
                <c:pt idx="24">
                  <c:v>79.1</c:v>
                </c:pt>
                <c:pt idx="25">
                  <c:v>67.7</c:v>
                </c:pt>
                <c:pt idx="26">
                  <c:v>66.7</c:v>
                </c:pt>
                <c:pt idx="27">
                  <c:v>67</c:v>
                </c:pt>
                <c:pt idx="28">
                  <c:v>66.9</c:v>
                </c:pt>
                <c:pt idx="29">
                  <c:v>66.2</c:v>
                </c:pt>
                <c:pt idx="30">
                  <c:v>67</c:v>
                </c:pt>
                <c:pt idx="31">
                  <c:v>79.2</c:v>
                </c:pt>
                <c:pt idx="32">
                  <c:v>66.4</c:v>
                </c:pt>
                <c:pt idx="33">
                  <c:v>65.3</c:v>
                </c:pt>
                <c:pt idx="34">
                  <c:v>68.2</c:v>
                </c:pt>
                <c:pt idx="35">
                  <c:v>66.9</c:v>
                </c:pt>
                <c:pt idx="36">
                  <c:v>66.4</c:v>
                </c:pt>
                <c:pt idx="37">
                  <c:v>69.5</c:v>
                </c:pt>
                <c:pt idx="38">
                  <c:v>83.7</c:v>
                </c:pt>
                <c:pt idx="39">
                  <c:v>70.3</c:v>
                </c:pt>
                <c:pt idx="40">
                  <c:v>71.9</c:v>
                </c:pt>
                <c:pt idx="41">
                  <c:v>74.7</c:v>
                </c:pt>
                <c:pt idx="42">
                  <c:v>71</c:v>
                </c:pt>
                <c:pt idx="43">
                  <c:v>73.6</c:v>
                </c:pt>
                <c:pt idx="44">
                  <c:v>71.9</c:v>
                </c:pt>
                <c:pt idx="45">
                  <c:v>72.7</c:v>
                </c:pt>
                <c:pt idx="46">
                  <c:v>79.1</c:v>
                </c:pt>
                <c:pt idx="47">
                  <c:v>70.2</c:v>
                </c:pt>
                <c:pt idx="48">
                  <c:v>71.6</c:v>
                </c:pt>
                <c:pt idx="49">
                  <c:v>72.8</c:v>
                </c:pt>
                <c:pt idx="50">
                  <c:v>70.3</c:v>
                </c:pt>
                <c:pt idx="51">
                  <c:v>70.7</c:v>
                </c:pt>
                <c:pt idx="52">
                  <c:v>73.3</c:v>
                </c:pt>
                <c:pt idx="53">
                  <c:v>80.6</c:v>
                </c:pt>
                <c:pt idx="54">
                  <c:v>65.5</c:v>
                </c:pt>
                <c:pt idx="55">
                  <c:v>7.8</c:v>
                </c:pt>
                <c:pt idx="56">
                  <c:v>1.3</c:v>
                </c:pt>
                <c:pt idx="57">
                  <c:v>1.1</c:v>
                </c:pt>
                <c:pt idx="58">
                  <c:v>0.7</c:v>
                </c:pt>
                <c:pt idx="59">
                  <c:v>0.5</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DISKBUSY!$D$2:$D$61</c:f>
              <c:numCache>
                <c:formatCode>General</c:formatCode>
                <c:ptCount val="60"/>
                <c:pt idx="0">
                  <c:v>0</c:v>
                </c:pt>
                <c:pt idx="1">
                  <c:v>0</c:v>
                </c:pt>
                <c:pt idx="2">
                  <c:v>25.8</c:v>
                </c:pt>
                <c:pt idx="3">
                  <c:v>0</c:v>
                </c:pt>
                <c:pt idx="4">
                  <c:v>0</c:v>
                </c:pt>
                <c:pt idx="5">
                  <c:v>0</c:v>
                </c:pt>
                <c:pt idx="6">
                  <c:v>0</c:v>
                </c:pt>
                <c:pt idx="7">
                  <c:v>0</c:v>
                </c:pt>
                <c:pt idx="8">
                  <c:v>0</c:v>
                </c:pt>
                <c:pt idx="9">
                  <c:v>24.4</c:v>
                </c:pt>
                <c:pt idx="10">
                  <c:v>0</c:v>
                </c:pt>
                <c:pt idx="11">
                  <c:v>0</c:v>
                </c:pt>
                <c:pt idx="12">
                  <c:v>0</c:v>
                </c:pt>
                <c:pt idx="13">
                  <c:v>0</c:v>
                </c:pt>
                <c:pt idx="14">
                  <c:v>0</c:v>
                </c:pt>
                <c:pt idx="15">
                  <c:v>0</c:v>
                </c:pt>
                <c:pt idx="16">
                  <c:v>17.1</c:v>
                </c:pt>
                <c:pt idx="17">
                  <c:v>10.8</c:v>
                </c:pt>
                <c:pt idx="18">
                  <c:v>0</c:v>
                </c:pt>
                <c:pt idx="19">
                  <c:v>0</c:v>
                </c:pt>
                <c:pt idx="20">
                  <c:v>0</c:v>
                </c:pt>
                <c:pt idx="21">
                  <c:v>0</c:v>
                </c:pt>
                <c:pt idx="22">
                  <c:v>0</c:v>
                </c:pt>
                <c:pt idx="23">
                  <c:v>0</c:v>
                </c:pt>
                <c:pt idx="24">
                  <c:v>1.5</c:v>
                </c:pt>
                <c:pt idx="25">
                  <c:v>0</c:v>
                </c:pt>
                <c:pt idx="26">
                  <c:v>0</c:v>
                </c:pt>
                <c:pt idx="27">
                  <c:v>0</c:v>
                </c:pt>
                <c:pt idx="28">
                  <c:v>0</c:v>
                </c:pt>
                <c:pt idx="29">
                  <c:v>0</c:v>
                </c:pt>
                <c:pt idx="30">
                  <c:v>0</c:v>
                </c:pt>
                <c:pt idx="31">
                  <c:v>6.7</c:v>
                </c:pt>
                <c:pt idx="32">
                  <c:v>0</c:v>
                </c:pt>
                <c:pt idx="33">
                  <c:v>0</c:v>
                </c:pt>
                <c:pt idx="34">
                  <c:v>0</c:v>
                </c:pt>
                <c:pt idx="35">
                  <c:v>0</c:v>
                </c:pt>
                <c:pt idx="36">
                  <c:v>0</c:v>
                </c:pt>
                <c:pt idx="37">
                  <c:v>0</c:v>
                </c:pt>
                <c:pt idx="38">
                  <c:v>3</c:v>
                </c:pt>
                <c:pt idx="39">
                  <c:v>0</c:v>
                </c:pt>
                <c:pt idx="40">
                  <c:v>0</c:v>
                </c:pt>
                <c:pt idx="41">
                  <c:v>0</c:v>
                </c:pt>
                <c:pt idx="42">
                  <c:v>0</c:v>
                </c:pt>
                <c:pt idx="43">
                  <c:v>0</c:v>
                </c:pt>
                <c:pt idx="44">
                  <c:v>0</c:v>
                </c:pt>
                <c:pt idx="45">
                  <c:v>0</c:v>
                </c:pt>
                <c:pt idx="46">
                  <c:v>2.2</c:v>
                </c:pt>
                <c:pt idx="47">
                  <c:v>0</c:v>
                </c:pt>
                <c:pt idx="48">
                  <c:v>0</c:v>
                </c:pt>
                <c:pt idx="49">
                  <c:v>0</c:v>
                </c:pt>
                <c:pt idx="50">
                  <c:v>0</c:v>
                </c:pt>
                <c:pt idx="51">
                  <c:v>0</c:v>
                </c:pt>
                <c:pt idx="52">
                  <c:v>0</c:v>
                </c:pt>
                <c:pt idx="53">
                  <c:v>4.9</c:v>
                </c:pt>
                <c:pt idx="54">
                  <c:v>1.4</c:v>
                </c:pt>
                <c:pt idx="55">
                  <c:v>0</c:v>
                </c:pt>
                <c:pt idx="56">
                  <c:v>0</c:v>
                </c:pt>
                <c:pt idx="57">
                  <c:v>0</c:v>
                </c:pt>
                <c:pt idx="58">
                  <c:v>0</c:v>
                </c:pt>
                <c:pt idx="59">
                  <c:v>0</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DISKBUSY!$A$2:$A$61</c:f>
              <c:numCache>
                <c:formatCode>h:mm:ss</c:formatCode>
                <c:ptCount val="60"/>
                <c:pt idx="0" c:formatCode="h:mm:ss">
                  <c:v>42919.7555671296</c:v>
                </c:pt>
                <c:pt idx="1" c:formatCode="h:mm:ss">
                  <c:v>42919.7556828704</c:v>
                </c:pt>
                <c:pt idx="2" c:formatCode="h:mm:ss">
                  <c:v>42919.7557986111</c:v>
                </c:pt>
                <c:pt idx="3" c:formatCode="h:mm:ss">
                  <c:v>42919.7559143519</c:v>
                </c:pt>
                <c:pt idx="4" c:formatCode="h:mm:ss">
                  <c:v>42919.7560300926</c:v>
                </c:pt>
                <c:pt idx="5" c:formatCode="h:mm:ss">
                  <c:v>42919.7561458333</c:v>
                </c:pt>
                <c:pt idx="6" c:formatCode="h:mm:ss">
                  <c:v>42919.7562615741</c:v>
                </c:pt>
                <c:pt idx="7" c:formatCode="h:mm:ss">
                  <c:v>42919.7563773148</c:v>
                </c:pt>
                <c:pt idx="8" c:formatCode="h:mm:ss">
                  <c:v>42919.7564930556</c:v>
                </c:pt>
                <c:pt idx="9" c:formatCode="h:mm:ss">
                  <c:v>42919.7566087963</c:v>
                </c:pt>
                <c:pt idx="10" c:formatCode="h:mm:ss">
                  <c:v>42919.756724537</c:v>
                </c:pt>
                <c:pt idx="11" c:formatCode="h:mm:ss">
                  <c:v>42919.7568402778</c:v>
                </c:pt>
                <c:pt idx="12" c:formatCode="h:mm:ss">
                  <c:v>42919.7569560185</c:v>
                </c:pt>
                <c:pt idx="13" c:formatCode="h:mm:ss">
                  <c:v>42919.7570717593</c:v>
                </c:pt>
                <c:pt idx="14" c:formatCode="h:mm:ss">
                  <c:v>42919.7571875</c:v>
                </c:pt>
                <c:pt idx="15" c:formatCode="h:mm:ss">
                  <c:v>42919.7573032407</c:v>
                </c:pt>
                <c:pt idx="16" c:formatCode="h:mm:ss">
                  <c:v>42919.7574189815</c:v>
                </c:pt>
                <c:pt idx="17" c:formatCode="h:mm:ss">
                  <c:v>42919.7575347222</c:v>
                </c:pt>
                <c:pt idx="18" c:formatCode="h:mm:ss">
                  <c:v>42919.757650463</c:v>
                </c:pt>
                <c:pt idx="19" c:formatCode="h:mm:ss">
                  <c:v>42919.7577662037</c:v>
                </c:pt>
                <c:pt idx="20" c:formatCode="h:mm:ss">
                  <c:v>42919.7578819444</c:v>
                </c:pt>
                <c:pt idx="21" c:formatCode="h:mm:ss">
                  <c:v>42919.7579976852</c:v>
                </c:pt>
                <c:pt idx="22" c:formatCode="h:mm:ss">
                  <c:v>42919.7581134259</c:v>
                </c:pt>
                <c:pt idx="23" c:formatCode="h:mm:ss">
                  <c:v>42919.7582291667</c:v>
                </c:pt>
                <c:pt idx="24" c:formatCode="h:mm:ss">
                  <c:v>42919.7583449074</c:v>
                </c:pt>
                <c:pt idx="25" c:formatCode="h:mm:ss">
                  <c:v>42919.7584606481</c:v>
                </c:pt>
                <c:pt idx="26" c:formatCode="h:mm:ss">
                  <c:v>42919.7585763889</c:v>
                </c:pt>
                <c:pt idx="27" c:formatCode="h:mm:ss">
                  <c:v>42919.7586921296</c:v>
                </c:pt>
                <c:pt idx="28" c:formatCode="h:mm:ss">
                  <c:v>42919.7588078704</c:v>
                </c:pt>
                <c:pt idx="29" c:formatCode="h:mm:ss">
                  <c:v>42919.7589236111</c:v>
                </c:pt>
                <c:pt idx="30" c:formatCode="h:mm:ss">
                  <c:v>42919.7590393519</c:v>
                </c:pt>
                <c:pt idx="31" c:formatCode="h:mm:ss">
                  <c:v>42919.7591550926</c:v>
                </c:pt>
                <c:pt idx="32" c:formatCode="h:mm:ss">
                  <c:v>42919.7592708333</c:v>
                </c:pt>
                <c:pt idx="33" c:formatCode="h:mm:ss">
                  <c:v>42919.7593865741</c:v>
                </c:pt>
                <c:pt idx="34" c:formatCode="h:mm:ss">
                  <c:v>42919.7595023148</c:v>
                </c:pt>
                <c:pt idx="35" c:formatCode="h:mm:ss">
                  <c:v>42919.7596180556</c:v>
                </c:pt>
                <c:pt idx="36" c:formatCode="h:mm:ss">
                  <c:v>42919.7597337963</c:v>
                </c:pt>
                <c:pt idx="37" c:formatCode="h:mm:ss">
                  <c:v>42919.759849537</c:v>
                </c:pt>
                <c:pt idx="38" c:formatCode="h:mm:ss">
                  <c:v>42919.7599652778</c:v>
                </c:pt>
                <c:pt idx="39" c:formatCode="h:mm:ss">
                  <c:v>42919.7600810185</c:v>
                </c:pt>
                <c:pt idx="40" c:formatCode="h:mm:ss">
                  <c:v>42919.7601967593</c:v>
                </c:pt>
                <c:pt idx="41" c:formatCode="h:mm:ss">
                  <c:v>42919.7603125</c:v>
                </c:pt>
                <c:pt idx="42" c:formatCode="h:mm:ss">
                  <c:v>42919.7604282407</c:v>
                </c:pt>
                <c:pt idx="43" c:formatCode="h:mm:ss">
                  <c:v>42919.7605439815</c:v>
                </c:pt>
                <c:pt idx="44" c:formatCode="h:mm:ss">
                  <c:v>42919.7606597222</c:v>
                </c:pt>
                <c:pt idx="45" c:formatCode="h:mm:ss">
                  <c:v>42919.760775463</c:v>
                </c:pt>
                <c:pt idx="46" c:formatCode="h:mm:ss">
                  <c:v>42919.7608912037</c:v>
                </c:pt>
                <c:pt idx="47" c:formatCode="h:mm:ss">
                  <c:v>42919.7610069444</c:v>
                </c:pt>
                <c:pt idx="48" c:formatCode="h:mm:ss">
                  <c:v>42919.7611226852</c:v>
                </c:pt>
                <c:pt idx="49" c:formatCode="h:mm:ss">
                  <c:v>42919.7612384259</c:v>
                </c:pt>
                <c:pt idx="50" c:formatCode="h:mm:ss">
                  <c:v>42919.7613541667</c:v>
                </c:pt>
                <c:pt idx="51" c:formatCode="h:mm:ss">
                  <c:v>42919.7614699074</c:v>
                </c:pt>
                <c:pt idx="52" c:formatCode="h:mm:ss">
                  <c:v>42919.7615856481</c:v>
                </c:pt>
                <c:pt idx="53" c:formatCode="h:mm:ss">
                  <c:v>42919.7617013889</c:v>
                </c:pt>
                <c:pt idx="54" c:formatCode="h:mm:ss">
                  <c:v>42919.7618171296</c:v>
                </c:pt>
                <c:pt idx="55" c:formatCode="h:mm:ss">
                  <c:v>42919.7619328704</c:v>
                </c:pt>
                <c:pt idx="56" c:formatCode="h:mm:ss">
                  <c:v>42919.7620486111</c:v>
                </c:pt>
                <c:pt idx="57" c:formatCode="h:mm:ss">
                  <c:v>42919.7621643519</c:v>
                </c:pt>
                <c:pt idx="58" c:formatCode="h:mm:ss">
                  <c:v>42919.7622800926</c:v>
                </c:pt>
                <c:pt idx="59" c:formatCode="h:mm:ss">
                  <c:v>42919.7623958333</c:v>
                </c:pt>
              </c:numCache>
            </c:numRef>
          </c:cat>
          <c:val>
            <c:numRef>
              <c:f>DISKBUSY!$E$2:$E$61</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numCache>
            </c:numRef>
          </c:val>
          <c:smooth val="0"/>
        </c:ser>
        <c:dLbls>
          <c:showLegendKey val="0"/>
          <c:showVal val="0"/>
          <c:showCatName val="0"/>
          <c:showSerName val="0"/>
          <c:showPercent val="0"/>
          <c:showBubbleSize val="0"/>
        </c:dLbls>
        <c:marker val="0"/>
        <c:smooth val="0"/>
        <c:axId val="15653100"/>
        <c:axId val="536631541"/>
      </c:lineChart>
      <c:catAx>
        <c:axId val="1565310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36631541"/>
        <c:crosses val="autoZero"/>
        <c:auto val="0"/>
        <c:lblAlgn val="ctr"/>
        <c:lblOffset val="100"/>
        <c:noMultiLvlLbl val="0"/>
      </c:catAx>
      <c:valAx>
        <c:axId val="53663154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53100"/>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34925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234950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234950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19</xdr:col>
      <xdr:colOff>682625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19</xdr:col>
      <xdr:colOff>682625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130</xdr:row>
      <xdr:rowOff>31750</xdr:rowOff>
    </xdr:from>
    <xdr:to>
      <xdr:col>21</xdr:col>
      <xdr:colOff>415925</xdr:colOff>
      <xdr:row>164</xdr:row>
      <xdr:rowOff>31750</xdr:rowOff>
    </xdr:to>
    <xdr:graphicFrame>
      <xdr:nvGraphicFramePr>
        <xdr:cNvPr id="4" name="图表 3"/>
        <xdr:cNvGraphicFramePr/>
      </xdr:nvGraphicFramePr>
      <xdr:xfrm>
        <a:off x="685800" y="22320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21</xdr:col>
      <xdr:colOff>415925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21</xdr:col>
      <xdr:colOff>415925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682625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19</xdr:col>
      <xdr:colOff>406400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444500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20</xdr:col>
      <xdr:colOff>444500</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20</xdr:col>
      <xdr:colOff>273050</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301625</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62</xdr:row>
      <xdr:rowOff>6350</xdr:rowOff>
    </xdr:from>
    <xdr:to>
      <xdr:col>22</xdr:col>
      <xdr:colOff>149225</xdr:colOff>
      <xdr:row>96</xdr:row>
      <xdr:rowOff>6350</xdr:rowOff>
    </xdr:to>
    <xdr:graphicFrame>
      <xdr:nvGraphicFramePr>
        <xdr:cNvPr id="2" name="图表 1"/>
        <xdr:cNvGraphicFramePr/>
      </xdr:nvGraphicFramePr>
      <xdr:xfrm>
        <a:off x="685800" y="10636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96</xdr:row>
      <xdr:rowOff>19050</xdr:rowOff>
    </xdr:from>
    <xdr:to>
      <xdr:col>22</xdr:col>
      <xdr:colOff>149225</xdr:colOff>
      <xdr:row>130</xdr:row>
      <xdr:rowOff>19050</xdr:rowOff>
    </xdr:to>
    <xdr:graphicFrame>
      <xdr:nvGraphicFramePr>
        <xdr:cNvPr id="3" name="图表 2"/>
        <xdr:cNvGraphicFramePr/>
      </xdr:nvGraphicFramePr>
      <xdr:xfrm>
        <a:off x="685800" y="16478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60</v>
      </c>
      <c r="D1" s="9" t="s">
        <v>1</v>
      </c>
      <c r="E1" s="1">
        <v>0.75556712962963</v>
      </c>
      <c r="F1" s="13" t="s">
        <v>2</v>
      </c>
      <c r="G1" s="1">
        <v>0.762395833333333</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104.625</v>
      </c>
      <c r="G37" t="s">
        <v>11</v>
      </c>
      <c r="H37" s="15">
        <v>19.2933333333333</v>
      </c>
      <c r="I37" s="15">
        <v>4.76</v>
      </c>
      <c r="J37" s="15">
        <v>15.8633333333333</v>
      </c>
      <c r="K37" s="15">
        <v>60.085</v>
      </c>
      <c r="L37" s="15">
        <v>24.0533333333333</v>
      </c>
      <c r="M37" s="15"/>
      <c r="N37" s="15"/>
      <c r="O37" s="15"/>
      <c r="P37" s="15"/>
      <c r="Q37" s="15"/>
      <c r="R37" s="15"/>
      <c r="S37" s="15"/>
      <c r="T37" s="15"/>
      <c r="U37" s="15"/>
      <c r="V37" s="15"/>
      <c r="W37" s="15"/>
      <c r="X37" s="15"/>
      <c r="Y37" s="15"/>
      <c r="Z37" s="15"/>
    </row>
    <row r="38" spans="2:26">
      <c r="B38" t="s">
        <v>12</v>
      </c>
      <c r="E38" s="14">
        <v>196.2</v>
      </c>
      <c r="G38" t="s">
        <v>13</v>
      </c>
      <c r="H38" s="15">
        <v>25.2</v>
      </c>
      <c r="I38" s="15">
        <v>6</v>
      </c>
      <c r="J38" s="15">
        <v>32.1</v>
      </c>
      <c r="K38" s="15">
        <v>99.7</v>
      </c>
      <c r="L38" s="15">
        <v>30</v>
      </c>
      <c r="M38" s="15"/>
      <c r="N38" s="15"/>
      <c r="O38" s="15"/>
      <c r="P38" s="15"/>
      <c r="Q38" s="15"/>
      <c r="R38" s="15"/>
      <c r="S38" s="15"/>
      <c r="T38" s="15"/>
      <c r="U38" s="15"/>
      <c r="V38" s="15"/>
      <c r="W38" s="15"/>
      <c r="X38" s="15"/>
      <c r="Y38" s="15"/>
      <c r="Z38" s="15"/>
    </row>
    <row r="39" spans="2:26">
      <c r="B39" t="s">
        <v>14</v>
      </c>
      <c r="E39" s="1">
        <v>42919.7599652778</v>
      </c>
      <c r="G39" t="s">
        <v>15</v>
      </c>
      <c r="H39" s="15">
        <v>1.30615065653075</v>
      </c>
      <c r="I39" s="15">
        <v>1.26050420168067</v>
      </c>
      <c r="J39" s="15">
        <v>2.02353435595713</v>
      </c>
      <c r="K39" s="15">
        <v>1.65931596904385</v>
      </c>
      <c r="L39" s="15">
        <v>1.24722838137472</v>
      </c>
      <c r="M39" s="15"/>
      <c r="N39" s="15"/>
      <c r="O39" s="15"/>
      <c r="P39" s="15"/>
      <c r="Q39" s="15"/>
      <c r="R39" s="15"/>
      <c r="S39" s="15"/>
      <c r="T39" s="15"/>
      <c r="U39" s="15"/>
      <c r="V39" s="15"/>
      <c r="W39" s="15"/>
      <c r="X39" s="15"/>
      <c r="Y39" s="15"/>
      <c r="Z39" s="15"/>
    </row>
    <row r="40" spans="2:5">
      <c r="B40" t="s">
        <v>16</v>
      </c>
      <c r="E40" s="14">
        <v>0.752</v>
      </c>
    </row>
    <row r="41" spans="2:5">
      <c r="B41" t="s">
        <v>17</v>
      </c>
      <c r="E41" s="14">
        <v>8575.148</v>
      </c>
    </row>
    <row r="42" spans="2:5">
      <c r="B42" t="s">
        <v>18</v>
      </c>
      <c r="E42" s="15">
        <v>8.76952794284134e-5</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395</v>
      </c>
      <c r="C1" t="s">
        <v>394</v>
      </c>
      <c r="D1" t="s">
        <v>396</v>
      </c>
      <c r="E1" t="s">
        <v>397</v>
      </c>
      <c r="IV1" t="s">
        <v>398</v>
      </c>
    </row>
    <row r="2" spans="1:256">
      <c r="A2" s="1">
        <v>42919.7555671296</v>
      </c>
      <c r="B2">
        <v>0</v>
      </c>
      <c r="C2">
        <v>0</v>
      </c>
      <c r="D2">
        <v>0</v>
      </c>
      <c r="E2">
        <v>0</v>
      </c>
      <c r="IV2">
        <v>0</v>
      </c>
    </row>
    <row r="3" spans="1:256">
      <c r="A3" s="1">
        <v>42919.7556828704</v>
      </c>
      <c r="B3">
        <v>0</v>
      </c>
      <c r="C3">
        <v>0</v>
      </c>
      <c r="D3">
        <v>0</v>
      </c>
      <c r="E3">
        <v>0</v>
      </c>
      <c r="IV3">
        <v>0</v>
      </c>
    </row>
    <row r="4" spans="1:256">
      <c r="A4" s="1">
        <v>42919.7557986111</v>
      </c>
      <c r="B4">
        <v>0.4</v>
      </c>
      <c r="C4">
        <v>0.4</v>
      </c>
      <c r="D4">
        <v>0</v>
      </c>
      <c r="E4">
        <v>0</v>
      </c>
      <c r="IV4">
        <v>0.8</v>
      </c>
    </row>
    <row r="5" spans="1:256">
      <c r="A5" s="1">
        <v>42919.7559143519</v>
      </c>
      <c r="B5">
        <v>0</v>
      </c>
      <c r="C5">
        <v>0</v>
      </c>
      <c r="D5">
        <v>0</v>
      </c>
      <c r="E5">
        <v>0</v>
      </c>
      <c r="IV5">
        <v>0</v>
      </c>
    </row>
    <row r="6" spans="1:256">
      <c r="A6" s="1">
        <v>42919.7560300926</v>
      </c>
      <c r="B6">
        <v>0</v>
      </c>
      <c r="C6">
        <v>0</v>
      </c>
      <c r="D6">
        <v>0</v>
      </c>
      <c r="E6">
        <v>0</v>
      </c>
      <c r="IV6">
        <v>0</v>
      </c>
    </row>
    <row r="7" spans="1:256">
      <c r="A7" s="1">
        <v>42919.7561458333</v>
      </c>
      <c r="B7">
        <v>0</v>
      </c>
      <c r="C7">
        <v>0</v>
      </c>
      <c r="D7">
        <v>0</v>
      </c>
      <c r="E7">
        <v>0</v>
      </c>
      <c r="IV7">
        <v>0</v>
      </c>
    </row>
    <row r="8" spans="1:256">
      <c r="A8" s="1">
        <v>42919.7562615741</v>
      </c>
      <c r="B8">
        <v>0</v>
      </c>
      <c r="C8">
        <v>0</v>
      </c>
      <c r="D8">
        <v>0</v>
      </c>
      <c r="E8">
        <v>0</v>
      </c>
      <c r="IV8">
        <v>0</v>
      </c>
    </row>
    <row r="9" spans="1:256">
      <c r="A9" s="1">
        <v>42919.7563773148</v>
      </c>
      <c r="B9">
        <v>0</v>
      </c>
      <c r="C9">
        <v>0</v>
      </c>
      <c r="D9">
        <v>0</v>
      </c>
      <c r="E9">
        <v>0</v>
      </c>
      <c r="IV9">
        <v>0</v>
      </c>
    </row>
    <row r="10" spans="1:256">
      <c r="A10" s="1">
        <v>42919.7564930556</v>
      </c>
      <c r="B10">
        <v>0</v>
      </c>
      <c r="C10">
        <v>0</v>
      </c>
      <c r="D10">
        <v>0</v>
      </c>
      <c r="E10">
        <v>0</v>
      </c>
      <c r="IV10">
        <v>0</v>
      </c>
    </row>
    <row r="11" spans="1:256">
      <c r="A11" s="1">
        <v>42919.7566087963</v>
      </c>
      <c r="B11">
        <v>0</v>
      </c>
      <c r="C11">
        <v>0</v>
      </c>
      <c r="D11">
        <v>0</v>
      </c>
      <c r="E11">
        <v>0</v>
      </c>
      <c r="IV11">
        <v>0</v>
      </c>
    </row>
    <row r="12" spans="1:256">
      <c r="A12" s="1">
        <v>42919.756724537</v>
      </c>
      <c r="B12">
        <v>0</v>
      </c>
      <c r="C12">
        <v>0</v>
      </c>
      <c r="D12">
        <v>0</v>
      </c>
      <c r="E12">
        <v>0</v>
      </c>
      <c r="IV12">
        <v>0</v>
      </c>
    </row>
    <row r="13" spans="1:256">
      <c r="A13" s="1">
        <v>42919.7568402778</v>
      </c>
      <c r="B13">
        <v>0</v>
      </c>
      <c r="C13">
        <v>0</v>
      </c>
      <c r="D13">
        <v>0</v>
      </c>
      <c r="E13">
        <v>0</v>
      </c>
      <c r="IV13">
        <v>0</v>
      </c>
    </row>
    <row r="14" spans="1:256">
      <c r="A14" s="1">
        <v>42919.7569560185</v>
      </c>
      <c r="B14">
        <v>0</v>
      </c>
      <c r="C14">
        <v>0</v>
      </c>
      <c r="D14">
        <v>0</v>
      </c>
      <c r="E14">
        <v>0</v>
      </c>
      <c r="IV14">
        <v>0</v>
      </c>
    </row>
    <row r="15" spans="1:256">
      <c r="A15" s="1">
        <v>42919.7570717593</v>
      </c>
      <c r="B15">
        <v>0</v>
      </c>
      <c r="C15">
        <v>0</v>
      </c>
      <c r="D15">
        <v>0</v>
      </c>
      <c r="E15">
        <v>0</v>
      </c>
      <c r="IV15">
        <v>0</v>
      </c>
    </row>
    <row r="16" spans="1:256">
      <c r="A16" s="1">
        <v>42919.7571875</v>
      </c>
      <c r="B16">
        <v>0</v>
      </c>
      <c r="C16">
        <v>0</v>
      </c>
      <c r="D16">
        <v>0</v>
      </c>
      <c r="E16">
        <v>0</v>
      </c>
      <c r="IV16">
        <v>0</v>
      </c>
    </row>
    <row r="17" spans="1:256">
      <c r="A17" s="1">
        <v>42919.7573032407</v>
      </c>
      <c r="B17">
        <v>0</v>
      </c>
      <c r="C17">
        <v>0</v>
      </c>
      <c r="D17">
        <v>0</v>
      </c>
      <c r="E17">
        <v>0</v>
      </c>
      <c r="IV17">
        <v>0</v>
      </c>
    </row>
    <row r="18" spans="1:256">
      <c r="A18" s="1">
        <v>42919.7574189815</v>
      </c>
      <c r="B18">
        <v>0</v>
      </c>
      <c r="C18">
        <v>0</v>
      </c>
      <c r="D18">
        <v>0</v>
      </c>
      <c r="E18">
        <v>0</v>
      </c>
      <c r="IV18">
        <v>0</v>
      </c>
    </row>
    <row r="19" spans="1:256">
      <c r="A19" s="1">
        <v>42919.7575347222</v>
      </c>
      <c r="B19">
        <v>0</v>
      </c>
      <c r="C19">
        <v>0</v>
      </c>
      <c r="D19">
        <v>0</v>
      </c>
      <c r="E19">
        <v>0</v>
      </c>
      <c r="IV19">
        <v>0</v>
      </c>
    </row>
    <row r="20" spans="1:256">
      <c r="A20" s="1">
        <v>42919.757650463</v>
      </c>
      <c r="B20">
        <v>0</v>
      </c>
      <c r="C20">
        <v>0</v>
      </c>
      <c r="D20">
        <v>0</v>
      </c>
      <c r="E20">
        <v>0</v>
      </c>
      <c r="IV20">
        <v>0</v>
      </c>
    </row>
    <row r="21" spans="1:256">
      <c r="A21" s="1">
        <v>42919.7577662037</v>
      </c>
      <c r="B21">
        <v>0</v>
      </c>
      <c r="C21">
        <v>0</v>
      </c>
      <c r="D21">
        <v>0</v>
      </c>
      <c r="E21">
        <v>0</v>
      </c>
      <c r="IV21">
        <v>0</v>
      </c>
    </row>
    <row r="22" spans="1:256">
      <c r="A22" s="1">
        <v>42919.7578819444</v>
      </c>
      <c r="B22">
        <v>0</v>
      </c>
      <c r="C22">
        <v>0</v>
      </c>
      <c r="D22">
        <v>0</v>
      </c>
      <c r="E22">
        <v>0</v>
      </c>
      <c r="IV22">
        <v>0</v>
      </c>
    </row>
    <row r="23" spans="1:256">
      <c r="A23" s="1">
        <v>42919.7579976852</v>
      </c>
      <c r="B23">
        <v>0</v>
      </c>
      <c r="C23">
        <v>0</v>
      </c>
      <c r="D23">
        <v>0</v>
      </c>
      <c r="E23">
        <v>0</v>
      </c>
      <c r="IV23">
        <v>0</v>
      </c>
    </row>
    <row r="24" spans="1:256">
      <c r="A24" s="1">
        <v>42919.7581134259</v>
      </c>
      <c r="B24">
        <v>0</v>
      </c>
      <c r="C24">
        <v>0</v>
      </c>
      <c r="D24">
        <v>0</v>
      </c>
      <c r="E24">
        <v>0</v>
      </c>
      <c r="IV24">
        <v>0</v>
      </c>
    </row>
    <row r="25" spans="1:256">
      <c r="A25" s="1">
        <v>42919.7582291667</v>
      </c>
      <c r="B25">
        <v>0</v>
      </c>
      <c r="C25">
        <v>0</v>
      </c>
      <c r="D25">
        <v>0</v>
      </c>
      <c r="E25">
        <v>0</v>
      </c>
      <c r="IV25">
        <v>0</v>
      </c>
    </row>
    <row r="26" spans="1:256">
      <c r="A26" s="1">
        <v>42919.7583449074</v>
      </c>
      <c r="B26">
        <v>0</v>
      </c>
      <c r="C26">
        <v>0</v>
      </c>
      <c r="D26">
        <v>0</v>
      </c>
      <c r="E26">
        <v>0</v>
      </c>
      <c r="IV26">
        <v>0</v>
      </c>
    </row>
    <row r="27" spans="1:256">
      <c r="A27" s="1">
        <v>42919.7584606481</v>
      </c>
      <c r="B27">
        <v>0</v>
      </c>
      <c r="C27">
        <v>0</v>
      </c>
      <c r="D27">
        <v>0</v>
      </c>
      <c r="E27">
        <v>0</v>
      </c>
      <c r="IV27">
        <v>0</v>
      </c>
    </row>
    <row r="28" spans="1:256">
      <c r="A28" s="1">
        <v>42919.7585763889</v>
      </c>
      <c r="B28">
        <v>0</v>
      </c>
      <c r="C28">
        <v>0</v>
      </c>
      <c r="D28">
        <v>0</v>
      </c>
      <c r="E28">
        <v>0</v>
      </c>
      <c r="IV28">
        <v>0</v>
      </c>
    </row>
    <row r="29" spans="1:256">
      <c r="A29" s="1">
        <v>42919.7586921296</v>
      </c>
      <c r="B29">
        <v>0</v>
      </c>
      <c r="C29">
        <v>0</v>
      </c>
      <c r="D29">
        <v>0</v>
      </c>
      <c r="E29">
        <v>0</v>
      </c>
      <c r="IV29">
        <v>0</v>
      </c>
    </row>
    <row r="30" spans="1:256">
      <c r="A30" s="1">
        <v>42919.7588078704</v>
      </c>
      <c r="B30">
        <v>0</v>
      </c>
      <c r="C30">
        <v>0</v>
      </c>
      <c r="D30">
        <v>0</v>
      </c>
      <c r="E30">
        <v>0</v>
      </c>
      <c r="IV30">
        <v>0</v>
      </c>
    </row>
    <row r="31" spans="1:256">
      <c r="A31" s="1">
        <v>42919.7589236111</v>
      </c>
      <c r="B31">
        <v>0</v>
      </c>
      <c r="C31">
        <v>0</v>
      </c>
      <c r="D31">
        <v>0</v>
      </c>
      <c r="E31">
        <v>0</v>
      </c>
      <c r="IV31">
        <v>0</v>
      </c>
    </row>
    <row r="32" spans="1:256">
      <c r="A32" s="1">
        <v>42919.7590393519</v>
      </c>
      <c r="B32">
        <v>0</v>
      </c>
      <c r="C32">
        <v>0</v>
      </c>
      <c r="D32">
        <v>0</v>
      </c>
      <c r="E32">
        <v>0</v>
      </c>
      <c r="IV32">
        <v>0</v>
      </c>
    </row>
    <row r="33" spans="1:256">
      <c r="A33" s="1">
        <v>42919.7591550926</v>
      </c>
      <c r="B33">
        <v>0.4</v>
      </c>
      <c r="C33">
        <v>0.4</v>
      </c>
      <c r="D33">
        <v>0</v>
      </c>
      <c r="E33">
        <v>0</v>
      </c>
      <c r="IV33">
        <v>0.8</v>
      </c>
    </row>
    <row r="34" spans="1:256">
      <c r="A34" s="1">
        <v>42919.7592708333</v>
      </c>
      <c r="B34">
        <v>0</v>
      </c>
      <c r="C34">
        <v>0</v>
      </c>
      <c r="D34">
        <v>0</v>
      </c>
      <c r="E34">
        <v>0</v>
      </c>
      <c r="IV34">
        <v>0</v>
      </c>
    </row>
    <row r="35" spans="1:256">
      <c r="A35" s="1">
        <v>42919.7593865741</v>
      </c>
      <c r="B35">
        <v>0</v>
      </c>
      <c r="C35">
        <v>0</v>
      </c>
      <c r="D35">
        <v>0</v>
      </c>
      <c r="E35">
        <v>0</v>
      </c>
      <c r="IV35">
        <v>0</v>
      </c>
    </row>
    <row r="36" spans="1:256">
      <c r="A36" s="1">
        <v>42919.7595023148</v>
      </c>
      <c r="B36">
        <v>0</v>
      </c>
      <c r="C36">
        <v>0</v>
      </c>
      <c r="D36">
        <v>0</v>
      </c>
      <c r="E36">
        <v>0</v>
      </c>
      <c r="IV36">
        <v>0</v>
      </c>
    </row>
    <row r="37" spans="1:256">
      <c r="A37" s="1">
        <v>42919.7596180556</v>
      </c>
      <c r="B37">
        <v>0</v>
      </c>
      <c r="C37">
        <v>0</v>
      </c>
      <c r="D37">
        <v>0</v>
      </c>
      <c r="E37">
        <v>0</v>
      </c>
      <c r="IV37">
        <v>0</v>
      </c>
    </row>
    <row r="38" spans="1:256">
      <c r="A38" s="1">
        <v>42919.7597337963</v>
      </c>
      <c r="B38">
        <v>0</v>
      </c>
      <c r="C38">
        <v>0</v>
      </c>
      <c r="D38">
        <v>0</v>
      </c>
      <c r="E38">
        <v>0</v>
      </c>
      <c r="IV38">
        <v>0</v>
      </c>
    </row>
    <row r="39" spans="1:256">
      <c r="A39" s="1">
        <v>42919.759849537</v>
      </c>
      <c r="B39">
        <v>0</v>
      </c>
      <c r="C39">
        <v>0</v>
      </c>
      <c r="D39">
        <v>0</v>
      </c>
      <c r="E39">
        <v>0</v>
      </c>
      <c r="IV39">
        <v>0</v>
      </c>
    </row>
    <row r="40" spans="1:256">
      <c r="A40" s="1">
        <v>42919.7599652778</v>
      </c>
      <c r="B40">
        <v>0</v>
      </c>
      <c r="C40">
        <v>0</v>
      </c>
      <c r="D40">
        <v>0</v>
      </c>
      <c r="E40">
        <v>0</v>
      </c>
      <c r="IV40">
        <v>0</v>
      </c>
    </row>
    <row r="41" spans="1:256">
      <c r="A41" s="1">
        <v>42919.7600810185</v>
      </c>
      <c r="B41">
        <v>0</v>
      </c>
      <c r="C41">
        <v>0</v>
      </c>
      <c r="D41">
        <v>0</v>
      </c>
      <c r="E41">
        <v>0</v>
      </c>
      <c r="IV41">
        <v>0</v>
      </c>
    </row>
    <row r="42" spans="1:256">
      <c r="A42" s="1">
        <v>42919.7601967593</v>
      </c>
      <c r="B42">
        <v>0</v>
      </c>
      <c r="C42">
        <v>0</v>
      </c>
      <c r="D42">
        <v>0</v>
      </c>
      <c r="E42">
        <v>0</v>
      </c>
      <c r="IV42">
        <v>0</v>
      </c>
    </row>
    <row r="43" spans="1:256">
      <c r="A43" s="1">
        <v>42919.7603125</v>
      </c>
      <c r="B43">
        <v>0</v>
      </c>
      <c r="C43">
        <v>0</v>
      </c>
      <c r="D43">
        <v>0</v>
      </c>
      <c r="E43">
        <v>0</v>
      </c>
      <c r="IV43">
        <v>0</v>
      </c>
    </row>
    <row r="44" spans="1:256">
      <c r="A44" s="1">
        <v>42919.7604282407</v>
      </c>
      <c r="B44">
        <v>0</v>
      </c>
      <c r="C44">
        <v>0</v>
      </c>
      <c r="D44">
        <v>0</v>
      </c>
      <c r="E44">
        <v>0</v>
      </c>
      <c r="IV44">
        <v>0</v>
      </c>
    </row>
    <row r="45" spans="1:256">
      <c r="A45" s="1">
        <v>42919.7605439815</v>
      </c>
      <c r="B45">
        <v>0</v>
      </c>
      <c r="C45">
        <v>0</v>
      </c>
      <c r="D45">
        <v>0</v>
      </c>
      <c r="E45">
        <v>0</v>
      </c>
      <c r="IV45">
        <v>0</v>
      </c>
    </row>
    <row r="46" spans="1:256">
      <c r="A46" s="1">
        <v>42919.7606597222</v>
      </c>
      <c r="B46">
        <v>0</v>
      </c>
      <c r="C46">
        <v>0</v>
      </c>
      <c r="D46">
        <v>0</v>
      </c>
      <c r="E46">
        <v>0</v>
      </c>
      <c r="IV46">
        <v>0</v>
      </c>
    </row>
    <row r="47" spans="1:256">
      <c r="A47" s="1">
        <v>42919.760775463</v>
      </c>
      <c r="B47">
        <v>0</v>
      </c>
      <c r="C47">
        <v>0</v>
      </c>
      <c r="D47">
        <v>0</v>
      </c>
      <c r="E47">
        <v>0</v>
      </c>
      <c r="IV47">
        <v>0</v>
      </c>
    </row>
    <row r="48" spans="1:256">
      <c r="A48" s="1">
        <v>42919.7608912037</v>
      </c>
      <c r="B48">
        <v>0</v>
      </c>
      <c r="C48">
        <v>0</v>
      </c>
      <c r="D48">
        <v>0</v>
      </c>
      <c r="E48">
        <v>0</v>
      </c>
      <c r="IV48">
        <v>0</v>
      </c>
    </row>
    <row r="49" spans="1:256">
      <c r="A49" s="1">
        <v>42919.7610069444</v>
      </c>
      <c r="B49">
        <v>0</v>
      </c>
      <c r="C49">
        <v>0</v>
      </c>
      <c r="D49">
        <v>0</v>
      </c>
      <c r="E49">
        <v>0</v>
      </c>
      <c r="IV49">
        <v>0</v>
      </c>
    </row>
    <row r="50" spans="1:256">
      <c r="A50" s="1">
        <v>42919.7611226852</v>
      </c>
      <c r="B50">
        <v>0</v>
      </c>
      <c r="C50">
        <v>0</v>
      </c>
      <c r="D50">
        <v>0</v>
      </c>
      <c r="E50">
        <v>0</v>
      </c>
      <c r="IV50">
        <v>0</v>
      </c>
    </row>
    <row r="51" spans="1:256">
      <c r="A51" s="1">
        <v>42919.7612384259</v>
      </c>
      <c r="B51">
        <v>0</v>
      </c>
      <c r="C51">
        <v>0</v>
      </c>
      <c r="D51">
        <v>0</v>
      </c>
      <c r="E51">
        <v>0</v>
      </c>
      <c r="IV51">
        <v>0</v>
      </c>
    </row>
    <row r="52" spans="1:256">
      <c r="A52" s="1">
        <v>42919.7613541667</v>
      </c>
      <c r="B52">
        <v>0</v>
      </c>
      <c r="C52">
        <v>0</v>
      </c>
      <c r="D52">
        <v>0</v>
      </c>
      <c r="E52">
        <v>0</v>
      </c>
      <c r="IV52">
        <v>0</v>
      </c>
    </row>
    <row r="53" spans="1:256">
      <c r="A53" s="1">
        <v>42919.7614699074</v>
      </c>
      <c r="B53">
        <v>0</v>
      </c>
      <c r="C53">
        <v>0</v>
      </c>
      <c r="D53">
        <v>0</v>
      </c>
      <c r="E53">
        <v>0</v>
      </c>
      <c r="IV53">
        <v>0</v>
      </c>
    </row>
    <row r="54" spans="1:256">
      <c r="A54" s="1">
        <v>42919.7615856481</v>
      </c>
      <c r="B54">
        <v>0</v>
      </c>
      <c r="C54">
        <v>0</v>
      </c>
      <c r="D54">
        <v>0</v>
      </c>
      <c r="E54">
        <v>0</v>
      </c>
      <c r="IV54">
        <v>0</v>
      </c>
    </row>
    <row r="55" spans="1:256">
      <c r="A55" s="1">
        <v>42919.7617013889</v>
      </c>
      <c r="B55">
        <v>0.8</v>
      </c>
      <c r="C55">
        <v>0.8</v>
      </c>
      <c r="D55">
        <v>0</v>
      </c>
      <c r="E55">
        <v>0</v>
      </c>
      <c r="IV55">
        <v>1.6</v>
      </c>
    </row>
    <row r="56" spans="1:256">
      <c r="A56" s="1">
        <v>42919.7618171296</v>
      </c>
      <c r="B56">
        <v>16.8</v>
      </c>
      <c r="C56">
        <v>14.4</v>
      </c>
      <c r="D56">
        <v>2.4</v>
      </c>
      <c r="E56">
        <v>0</v>
      </c>
      <c r="IV56">
        <v>33.6</v>
      </c>
    </row>
    <row r="57" spans="1:256">
      <c r="A57" s="1">
        <v>42919.7619328704</v>
      </c>
      <c r="B57">
        <v>0</v>
      </c>
      <c r="C57">
        <v>0</v>
      </c>
      <c r="D57">
        <v>0</v>
      </c>
      <c r="E57">
        <v>0</v>
      </c>
      <c r="IV57">
        <v>0</v>
      </c>
    </row>
    <row r="58" spans="1:256">
      <c r="A58" s="1">
        <v>42919.7620486111</v>
      </c>
      <c r="B58">
        <v>0</v>
      </c>
      <c r="C58">
        <v>0</v>
      </c>
      <c r="D58">
        <v>0</v>
      </c>
      <c r="E58">
        <v>0</v>
      </c>
      <c r="IV58">
        <v>0</v>
      </c>
    </row>
    <row r="59" spans="1:256">
      <c r="A59" s="1">
        <v>42919.7621643519</v>
      </c>
      <c r="B59">
        <v>0</v>
      </c>
      <c r="C59">
        <v>0</v>
      </c>
      <c r="D59">
        <v>0</v>
      </c>
      <c r="E59">
        <v>0</v>
      </c>
      <c r="IV59">
        <v>0</v>
      </c>
    </row>
    <row r="60" spans="1:256">
      <c r="A60" s="1">
        <v>42919.7622800926</v>
      </c>
      <c r="B60">
        <v>19.2</v>
      </c>
      <c r="C60">
        <v>19.2</v>
      </c>
      <c r="D60">
        <v>0</v>
      </c>
      <c r="E60">
        <v>0</v>
      </c>
      <c r="IV60">
        <v>38.4</v>
      </c>
    </row>
    <row r="61" spans="1:256">
      <c r="A61" s="1">
        <v>42919.7623958333</v>
      </c>
      <c r="B61">
        <v>0</v>
      </c>
      <c r="C61">
        <v>0</v>
      </c>
      <c r="D61">
        <v>0</v>
      </c>
      <c r="E61">
        <v>0</v>
      </c>
      <c r="IV61">
        <v>0</v>
      </c>
    </row>
    <row r="63" spans="1:5">
      <c r="A63" t="s">
        <v>380</v>
      </c>
      <c r="B63" s="4">
        <f>AVERAGE(B2:B61)</f>
        <v>0.626666666666667</v>
      </c>
      <c r="C63" s="4">
        <f>AVERAGE(C2:C61)</f>
        <v>0.586666666666667</v>
      </c>
      <c r="D63" s="4">
        <f>AVERAGE(D2:D61)</f>
        <v>0.04</v>
      </c>
      <c r="E63" s="4">
        <f>AVERAGE(E2:E61)</f>
        <v>0</v>
      </c>
    </row>
    <row r="64" spans="1:5">
      <c r="A64" t="s">
        <v>381</v>
      </c>
      <c r="B64" s="4">
        <f>IF(B63=0,0,MAX(SUMPRODUCT(B2:B61,B2:B61)/SUM(B2:B61)-B63,0))</f>
        <v>16.7095035460993</v>
      </c>
      <c r="C64" s="4">
        <f>IF(C63=0,0,MAX(SUMPRODUCT(C2:C61,C2:C61)/SUM(C2:C61)-C63,0))</f>
        <v>15.8042424242424</v>
      </c>
      <c r="D64" s="4">
        <f>IF(D63=0,0,MAX(SUMPRODUCT(D2:D61,D2:D61)/SUM(D2:D61)-D63,0))</f>
        <v>2.36</v>
      </c>
      <c r="E64" s="4">
        <f>IF(E63=0,0,MAX(SUMPRODUCT(E2:E61,E2:E61)/SUM(E2:E61)-E63,0))</f>
        <v>0</v>
      </c>
    </row>
    <row r="65" spans="1:5">
      <c r="A65" t="s">
        <v>382</v>
      </c>
      <c r="B65" s="4">
        <f>MAX(B2:B61)</f>
        <v>19.2</v>
      </c>
      <c r="C65" s="4">
        <f>MAX(C2:C61)</f>
        <v>19.2</v>
      </c>
      <c r="D65" s="4">
        <f>MAX(D2:D61)</f>
        <v>2.4</v>
      </c>
      <c r="E65" s="4">
        <f>MAX(E2:E61)</f>
        <v>0</v>
      </c>
    </row>
    <row r="66" spans="1:5">
      <c r="A66" t="s">
        <v>383</v>
      </c>
      <c r="B66" s="4">
        <f>MIN(B2:B61)</f>
        <v>0</v>
      </c>
      <c r="C66" s="4">
        <f>MIN(C2:C61)</f>
        <v>0</v>
      </c>
      <c r="D66" s="4">
        <f>MIN(D2:D61)</f>
        <v>0</v>
      </c>
      <c r="E66" s="4">
        <f>MIN(E2:E61)</f>
        <v>0</v>
      </c>
    </row>
    <row r="67" spans="1:5">
      <c r="A67" t="s">
        <v>384</v>
      </c>
      <c r="B67" s="4">
        <f>B63+B64</f>
        <v>17.336170212766</v>
      </c>
      <c r="C67" s="4">
        <f>C63+C64</f>
        <v>16.3909090909091</v>
      </c>
      <c r="D67" s="4">
        <f>D63+D64</f>
        <v>2.4</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401</v>
      </c>
      <c r="B1" t="s">
        <v>395</v>
      </c>
      <c r="C1" t="s">
        <v>394</v>
      </c>
      <c r="D1" t="s">
        <v>396</v>
      </c>
      <c r="E1" t="s">
        <v>397</v>
      </c>
      <c r="IV1" t="s">
        <v>398</v>
      </c>
    </row>
    <row r="2" spans="1:256">
      <c r="A2" s="1">
        <v>42919.7555671296</v>
      </c>
      <c r="B2">
        <v>0</v>
      </c>
      <c r="C2">
        <v>0</v>
      </c>
      <c r="D2">
        <v>0</v>
      </c>
      <c r="E2">
        <v>0</v>
      </c>
      <c r="IV2">
        <v>0</v>
      </c>
    </row>
    <row r="3" spans="1:256">
      <c r="A3" s="1">
        <v>42919.7556828704</v>
      </c>
      <c r="B3">
        <v>993.9</v>
      </c>
      <c r="C3">
        <v>993.9</v>
      </c>
      <c r="D3">
        <v>0</v>
      </c>
      <c r="E3">
        <v>0</v>
      </c>
      <c r="IV3">
        <v>1987.8</v>
      </c>
    </row>
    <row r="4" spans="1:256">
      <c r="A4" s="1">
        <v>42919.7557986111</v>
      </c>
      <c r="B4">
        <v>42406.1</v>
      </c>
      <c r="C4">
        <v>42377.7</v>
      </c>
      <c r="D4">
        <v>28.4</v>
      </c>
      <c r="E4">
        <v>0</v>
      </c>
      <c r="IV4">
        <v>84812.2</v>
      </c>
    </row>
    <row r="5" spans="1:256">
      <c r="A5" s="1">
        <v>42919.7559143519</v>
      </c>
      <c r="B5">
        <v>831.9</v>
      </c>
      <c r="C5">
        <v>831.9</v>
      </c>
      <c r="D5">
        <v>0</v>
      </c>
      <c r="E5">
        <v>0</v>
      </c>
      <c r="IV5">
        <v>1663.8</v>
      </c>
    </row>
    <row r="6" spans="1:256">
      <c r="A6" s="1">
        <v>42919.7560300926</v>
      </c>
      <c r="B6">
        <v>787.5</v>
      </c>
      <c r="C6">
        <v>787.5</v>
      </c>
      <c r="D6">
        <v>0</v>
      </c>
      <c r="E6">
        <v>0</v>
      </c>
      <c r="IV6">
        <v>1575</v>
      </c>
    </row>
    <row r="7" spans="1:256">
      <c r="A7" s="1">
        <v>42919.7561458333</v>
      </c>
      <c r="B7">
        <v>4294.8</v>
      </c>
      <c r="C7">
        <v>4294.8</v>
      </c>
      <c r="D7">
        <v>0</v>
      </c>
      <c r="E7">
        <v>0</v>
      </c>
      <c r="IV7">
        <v>8589.6</v>
      </c>
    </row>
    <row r="8" spans="1:256">
      <c r="A8" s="1">
        <v>42919.7562615741</v>
      </c>
      <c r="B8">
        <v>693.2</v>
      </c>
      <c r="C8">
        <v>693.2</v>
      </c>
      <c r="D8">
        <v>0</v>
      </c>
      <c r="E8">
        <v>0</v>
      </c>
      <c r="IV8">
        <v>1386.4</v>
      </c>
    </row>
    <row r="9" spans="1:256">
      <c r="A9" s="1">
        <v>42919.7563773148</v>
      </c>
      <c r="B9">
        <v>744</v>
      </c>
      <c r="C9">
        <v>744</v>
      </c>
      <c r="D9">
        <v>0</v>
      </c>
      <c r="E9">
        <v>0</v>
      </c>
      <c r="IV9">
        <v>1488</v>
      </c>
    </row>
    <row r="10" spans="1:256">
      <c r="A10" s="1">
        <v>42919.7564930556</v>
      </c>
      <c r="B10">
        <v>3684.5</v>
      </c>
      <c r="C10">
        <v>3684.5</v>
      </c>
      <c r="D10">
        <v>0</v>
      </c>
      <c r="E10">
        <v>0</v>
      </c>
      <c r="IV10">
        <v>7369</v>
      </c>
    </row>
    <row r="11" spans="1:256">
      <c r="A11" s="1">
        <v>42919.7566087963</v>
      </c>
      <c r="B11">
        <v>42674.9</v>
      </c>
      <c r="C11">
        <v>42607.3</v>
      </c>
      <c r="D11">
        <v>67.6</v>
      </c>
      <c r="E11">
        <v>0</v>
      </c>
      <c r="IV11">
        <v>85349.8</v>
      </c>
    </row>
    <row r="12" spans="1:256">
      <c r="A12" s="1">
        <v>42919.756724537</v>
      </c>
      <c r="B12">
        <v>606.4</v>
      </c>
      <c r="C12">
        <v>606.4</v>
      </c>
      <c r="D12">
        <v>0</v>
      </c>
      <c r="E12">
        <v>0</v>
      </c>
      <c r="IV12">
        <v>1212.8</v>
      </c>
    </row>
    <row r="13" spans="1:256">
      <c r="A13" s="1">
        <v>42919.7568402778</v>
      </c>
      <c r="B13">
        <v>560</v>
      </c>
      <c r="C13">
        <v>560</v>
      </c>
      <c r="D13">
        <v>0</v>
      </c>
      <c r="E13">
        <v>0</v>
      </c>
      <c r="IV13">
        <v>1120</v>
      </c>
    </row>
    <row r="14" spans="1:256">
      <c r="A14" s="1">
        <v>42919.7569560185</v>
      </c>
      <c r="B14">
        <v>3842.1</v>
      </c>
      <c r="C14">
        <v>3842.1</v>
      </c>
      <c r="D14">
        <v>0</v>
      </c>
      <c r="E14">
        <v>0</v>
      </c>
      <c r="IV14">
        <v>7684.2</v>
      </c>
    </row>
    <row r="15" spans="1:256">
      <c r="A15" s="1">
        <v>42919.7570717593</v>
      </c>
      <c r="B15">
        <v>739.9</v>
      </c>
      <c r="C15">
        <v>739.9</v>
      </c>
      <c r="D15">
        <v>0</v>
      </c>
      <c r="E15">
        <v>0</v>
      </c>
      <c r="IV15">
        <v>1479.8</v>
      </c>
    </row>
    <row r="16" spans="1:256">
      <c r="A16" s="1">
        <v>42919.7571875</v>
      </c>
      <c r="B16">
        <v>553.2</v>
      </c>
      <c r="C16">
        <v>553.2</v>
      </c>
      <c r="D16">
        <v>0</v>
      </c>
      <c r="E16">
        <v>0</v>
      </c>
      <c r="IV16">
        <v>1106.4</v>
      </c>
    </row>
    <row r="17" spans="1:256">
      <c r="A17" s="1">
        <v>42919.7573032407</v>
      </c>
      <c r="B17">
        <v>3731.4</v>
      </c>
      <c r="C17">
        <v>3731.4</v>
      </c>
      <c r="D17">
        <v>0</v>
      </c>
      <c r="E17">
        <v>0</v>
      </c>
      <c r="IV17">
        <v>7462.8</v>
      </c>
    </row>
    <row r="18" spans="1:256">
      <c r="A18" s="1">
        <v>42919.7574189815</v>
      </c>
      <c r="B18">
        <v>24883</v>
      </c>
      <c r="C18">
        <v>24827</v>
      </c>
      <c r="D18">
        <v>56</v>
      </c>
      <c r="E18">
        <v>0</v>
      </c>
      <c r="IV18">
        <v>49766</v>
      </c>
    </row>
    <row r="19" spans="1:256">
      <c r="A19" s="1">
        <v>42919.7575347222</v>
      </c>
      <c r="B19">
        <v>18791.5</v>
      </c>
      <c r="C19">
        <v>18788.3</v>
      </c>
      <c r="D19">
        <v>3.2</v>
      </c>
      <c r="E19">
        <v>0</v>
      </c>
      <c r="IV19">
        <v>37583</v>
      </c>
    </row>
    <row r="20" spans="1:256">
      <c r="A20" s="1">
        <v>42919.757650463</v>
      </c>
      <c r="B20">
        <v>515.6</v>
      </c>
      <c r="C20">
        <v>515.6</v>
      </c>
      <c r="D20">
        <v>0</v>
      </c>
      <c r="E20">
        <v>0</v>
      </c>
      <c r="IV20">
        <v>1031.2</v>
      </c>
    </row>
    <row r="21" spans="1:256">
      <c r="A21" s="1">
        <v>42919.7577662037</v>
      </c>
      <c r="B21">
        <v>584.8</v>
      </c>
      <c r="C21">
        <v>584.8</v>
      </c>
      <c r="D21">
        <v>0</v>
      </c>
      <c r="E21">
        <v>0</v>
      </c>
      <c r="IV21">
        <v>1169.6</v>
      </c>
    </row>
    <row r="22" spans="1:256">
      <c r="A22" s="1">
        <v>42919.7578819444</v>
      </c>
      <c r="B22">
        <v>3719</v>
      </c>
      <c r="C22">
        <v>3719</v>
      </c>
      <c r="D22">
        <v>0</v>
      </c>
      <c r="E22">
        <v>0</v>
      </c>
      <c r="IV22">
        <v>7438</v>
      </c>
    </row>
    <row r="23" spans="1:256">
      <c r="A23" s="1">
        <v>42919.7579976852</v>
      </c>
      <c r="B23">
        <v>494.8</v>
      </c>
      <c r="C23">
        <v>494.8</v>
      </c>
      <c r="D23">
        <v>0</v>
      </c>
      <c r="E23">
        <v>0</v>
      </c>
      <c r="IV23">
        <v>989.6</v>
      </c>
    </row>
    <row r="24" spans="1:256">
      <c r="A24" s="1">
        <v>42919.7581134259</v>
      </c>
      <c r="B24">
        <v>491.2</v>
      </c>
      <c r="C24">
        <v>491.2</v>
      </c>
      <c r="D24">
        <v>0</v>
      </c>
      <c r="E24">
        <v>0</v>
      </c>
      <c r="IV24">
        <v>982.4</v>
      </c>
    </row>
    <row r="25" spans="1:256">
      <c r="A25" s="1">
        <v>42919.7582291667</v>
      </c>
      <c r="B25">
        <v>3689.7</v>
      </c>
      <c r="C25">
        <v>3689.7</v>
      </c>
      <c r="D25">
        <v>0</v>
      </c>
      <c r="E25">
        <v>0</v>
      </c>
      <c r="IV25">
        <v>7379.4</v>
      </c>
    </row>
    <row r="26" spans="1:256">
      <c r="A26" s="1">
        <v>42919.7583449074</v>
      </c>
      <c r="B26">
        <v>43791.5</v>
      </c>
      <c r="C26">
        <v>43737.1</v>
      </c>
      <c r="D26">
        <v>54.4</v>
      </c>
      <c r="E26">
        <v>0</v>
      </c>
      <c r="IV26">
        <v>87583</v>
      </c>
    </row>
    <row r="27" spans="1:256">
      <c r="A27" s="1">
        <v>42919.7584606481</v>
      </c>
      <c r="B27">
        <v>487.6</v>
      </c>
      <c r="C27">
        <v>487.6</v>
      </c>
      <c r="D27">
        <v>0</v>
      </c>
      <c r="E27">
        <v>0</v>
      </c>
      <c r="IV27">
        <v>975.2</v>
      </c>
    </row>
    <row r="28" spans="1:256">
      <c r="A28" s="1">
        <v>42919.7585763889</v>
      </c>
      <c r="B28">
        <v>426.8</v>
      </c>
      <c r="C28">
        <v>426.8</v>
      </c>
      <c r="D28">
        <v>0</v>
      </c>
      <c r="E28">
        <v>0</v>
      </c>
      <c r="IV28">
        <v>853.6</v>
      </c>
    </row>
    <row r="29" spans="1:256">
      <c r="A29" s="1">
        <v>42919.7586921296</v>
      </c>
      <c r="B29">
        <v>3493.8</v>
      </c>
      <c r="C29">
        <v>3493.8</v>
      </c>
      <c r="D29">
        <v>0</v>
      </c>
      <c r="E29">
        <v>0</v>
      </c>
      <c r="IV29">
        <v>6987.6</v>
      </c>
    </row>
    <row r="30" spans="1:256">
      <c r="A30" s="1">
        <v>42919.7588078704</v>
      </c>
      <c r="B30">
        <v>404.4</v>
      </c>
      <c r="C30">
        <v>404.4</v>
      </c>
      <c r="D30">
        <v>0</v>
      </c>
      <c r="E30">
        <v>0</v>
      </c>
      <c r="IV30">
        <v>808.8</v>
      </c>
    </row>
    <row r="31" spans="1:256">
      <c r="A31" s="1">
        <v>42919.7589236111</v>
      </c>
      <c r="B31">
        <v>416.8</v>
      </c>
      <c r="C31">
        <v>416.8</v>
      </c>
      <c r="D31">
        <v>0</v>
      </c>
      <c r="E31">
        <v>0</v>
      </c>
      <c r="IV31">
        <v>833.6</v>
      </c>
    </row>
    <row r="32" spans="1:256">
      <c r="A32" s="1">
        <v>42919.7590393519</v>
      </c>
      <c r="B32">
        <v>3698.9</v>
      </c>
      <c r="C32">
        <v>3698.9</v>
      </c>
      <c r="D32">
        <v>0</v>
      </c>
      <c r="E32">
        <v>0</v>
      </c>
      <c r="IV32">
        <v>7397.8</v>
      </c>
    </row>
    <row r="33" spans="1:256">
      <c r="A33" s="1">
        <v>42919.7591550926</v>
      </c>
      <c r="B33">
        <v>45090.1</v>
      </c>
      <c r="C33">
        <v>45041.7</v>
      </c>
      <c r="D33">
        <v>48.4</v>
      </c>
      <c r="E33">
        <v>0</v>
      </c>
      <c r="IV33">
        <v>90180.2</v>
      </c>
    </row>
    <row r="34" spans="1:256">
      <c r="A34" s="1">
        <v>42919.7592708333</v>
      </c>
      <c r="B34">
        <v>415.2</v>
      </c>
      <c r="C34">
        <v>415.2</v>
      </c>
      <c r="D34">
        <v>0</v>
      </c>
      <c r="E34">
        <v>0</v>
      </c>
      <c r="IV34">
        <v>830.4</v>
      </c>
    </row>
    <row r="35" spans="1:256">
      <c r="A35" s="1">
        <v>42919.7593865741</v>
      </c>
      <c r="B35">
        <v>404</v>
      </c>
      <c r="C35">
        <v>404</v>
      </c>
      <c r="D35">
        <v>0</v>
      </c>
      <c r="E35">
        <v>0</v>
      </c>
      <c r="IV35">
        <v>808</v>
      </c>
    </row>
    <row r="36" spans="1:256">
      <c r="A36" s="1">
        <v>42919.7595023148</v>
      </c>
      <c r="B36">
        <v>3686.9</v>
      </c>
      <c r="C36">
        <v>3686.9</v>
      </c>
      <c r="D36">
        <v>0</v>
      </c>
      <c r="E36">
        <v>0</v>
      </c>
      <c r="IV36">
        <v>7373.8</v>
      </c>
    </row>
    <row r="37" spans="1:256">
      <c r="A37" s="1">
        <v>42919.7596180556</v>
      </c>
      <c r="B37">
        <v>640.4</v>
      </c>
      <c r="C37">
        <v>640.4</v>
      </c>
      <c r="D37">
        <v>0</v>
      </c>
      <c r="E37">
        <v>0</v>
      </c>
      <c r="IV37">
        <v>1280.8</v>
      </c>
    </row>
    <row r="38" spans="1:256">
      <c r="A38" s="1">
        <v>42919.7597337963</v>
      </c>
      <c r="B38">
        <v>422.8</v>
      </c>
      <c r="C38">
        <v>422.8</v>
      </c>
      <c r="D38">
        <v>0</v>
      </c>
      <c r="E38">
        <v>0</v>
      </c>
      <c r="IV38">
        <v>845.6</v>
      </c>
    </row>
    <row r="39" spans="1:256">
      <c r="A39" s="1">
        <v>42919.759849537</v>
      </c>
      <c r="B39">
        <v>900.7</v>
      </c>
      <c r="C39">
        <v>900.7</v>
      </c>
      <c r="D39">
        <v>0</v>
      </c>
      <c r="E39">
        <v>0</v>
      </c>
      <c r="IV39">
        <v>1801.4</v>
      </c>
    </row>
    <row r="40" spans="1:256">
      <c r="A40" s="1">
        <v>42919.7599652778</v>
      </c>
      <c r="B40">
        <v>48379.4</v>
      </c>
      <c r="C40">
        <v>48322.2</v>
      </c>
      <c r="D40">
        <v>57.2</v>
      </c>
      <c r="E40">
        <v>0</v>
      </c>
      <c r="IV40">
        <v>96758.8</v>
      </c>
    </row>
    <row r="41" spans="1:256">
      <c r="A41" s="1">
        <v>42919.7600810185</v>
      </c>
      <c r="B41">
        <v>901.1</v>
      </c>
      <c r="C41">
        <v>901.1</v>
      </c>
      <c r="D41">
        <v>0</v>
      </c>
      <c r="E41">
        <v>0</v>
      </c>
      <c r="IV41">
        <v>1802.2</v>
      </c>
    </row>
    <row r="42" spans="1:256">
      <c r="A42" s="1">
        <v>42919.7601967593</v>
      </c>
      <c r="B42">
        <v>803.9</v>
      </c>
      <c r="C42">
        <v>803.9</v>
      </c>
      <c r="D42">
        <v>0</v>
      </c>
      <c r="E42">
        <v>0</v>
      </c>
      <c r="IV42">
        <v>1607.8</v>
      </c>
    </row>
    <row r="43" spans="1:256">
      <c r="A43" s="1">
        <v>42919.7603125</v>
      </c>
      <c r="B43">
        <v>3693.3</v>
      </c>
      <c r="C43">
        <v>3693.3</v>
      </c>
      <c r="D43">
        <v>0</v>
      </c>
      <c r="E43">
        <v>0</v>
      </c>
      <c r="IV43">
        <v>7386.6</v>
      </c>
    </row>
    <row r="44" spans="1:256">
      <c r="A44" s="1">
        <v>42919.7604282407</v>
      </c>
      <c r="B44">
        <v>841.5</v>
      </c>
      <c r="C44">
        <v>841.5</v>
      </c>
      <c r="D44">
        <v>0</v>
      </c>
      <c r="E44">
        <v>0</v>
      </c>
      <c r="IV44">
        <v>1683</v>
      </c>
    </row>
    <row r="45" spans="1:256">
      <c r="A45" s="1">
        <v>42919.7605439815</v>
      </c>
      <c r="B45">
        <v>765.9</v>
      </c>
      <c r="C45">
        <v>765.9</v>
      </c>
      <c r="D45">
        <v>0</v>
      </c>
      <c r="E45">
        <v>0</v>
      </c>
      <c r="IV45">
        <v>1531.8</v>
      </c>
    </row>
    <row r="46" spans="1:256">
      <c r="A46" s="1">
        <v>42919.7606597222</v>
      </c>
      <c r="B46">
        <v>3680.1</v>
      </c>
      <c r="C46">
        <v>3680.1</v>
      </c>
      <c r="D46">
        <v>0</v>
      </c>
      <c r="E46">
        <v>0</v>
      </c>
      <c r="IV46">
        <v>7360.2</v>
      </c>
    </row>
    <row r="47" spans="1:256">
      <c r="A47" s="1">
        <v>42919.760775463</v>
      </c>
      <c r="B47">
        <v>704.7</v>
      </c>
      <c r="C47">
        <v>704.7</v>
      </c>
      <c r="D47">
        <v>0</v>
      </c>
      <c r="E47">
        <v>0</v>
      </c>
      <c r="IV47">
        <v>1409.4</v>
      </c>
    </row>
    <row r="48" spans="1:256">
      <c r="A48" s="1">
        <v>42919.7608912037</v>
      </c>
      <c r="B48">
        <v>45837.4</v>
      </c>
      <c r="C48">
        <v>45797.4</v>
      </c>
      <c r="D48">
        <v>40</v>
      </c>
      <c r="E48">
        <v>0</v>
      </c>
      <c r="IV48">
        <v>91674.8</v>
      </c>
    </row>
    <row r="49" spans="1:256">
      <c r="A49" s="1">
        <v>42919.7610069444</v>
      </c>
      <c r="B49">
        <v>540.4</v>
      </c>
      <c r="C49">
        <v>540.4</v>
      </c>
      <c r="D49">
        <v>0</v>
      </c>
      <c r="E49">
        <v>0</v>
      </c>
      <c r="IV49">
        <v>1080.8</v>
      </c>
    </row>
    <row r="50" spans="1:256">
      <c r="A50" s="1">
        <v>42919.7611226852</v>
      </c>
      <c r="B50">
        <v>578.8</v>
      </c>
      <c r="C50">
        <v>578.8</v>
      </c>
      <c r="D50">
        <v>0</v>
      </c>
      <c r="E50">
        <v>0</v>
      </c>
      <c r="IV50">
        <v>1157.6</v>
      </c>
    </row>
    <row r="51" spans="1:256">
      <c r="A51" s="1">
        <v>42919.7612384259</v>
      </c>
      <c r="B51">
        <v>3788.1</v>
      </c>
      <c r="C51">
        <v>3788.1</v>
      </c>
      <c r="D51">
        <v>0</v>
      </c>
      <c r="E51">
        <v>0</v>
      </c>
      <c r="IV51">
        <v>7576.2</v>
      </c>
    </row>
    <row r="52" spans="1:256">
      <c r="A52" s="1">
        <v>42919.7613541667</v>
      </c>
      <c r="B52">
        <v>592.4</v>
      </c>
      <c r="C52">
        <v>592.4</v>
      </c>
      <c r="D52">
        <v>0</v>
      </c>
      <c r="E52">
        <v>0</v>
      </c>
      <c r="IV52">
        <v>1184.8</v>
      </c>
    </row>
    <row r="53" spans="1:256">
      <c r="A53" s="1">
        <v>42919.7614699074</v>
      </c>
      <c r="B53">
        <v>544.4</v>
      </c>
      <c r="C53">
        <v>544.4</v>
      </c>
      <c r="D53">
        <v>0</v>
      </c>
      <c r="E53">
        <v>0</v>
      </c>
      <c r="IV53">
        <v>1088.8</v>
      </c>
    </row>
    <row r="54" spans="1:256">
      <c r="A54" s="1">
        <v>42919.7615856481</v>
      </c>
      <c r="B54">
        <v>3717.4</v>
      </c>
      <c r="C54">
        <v>3717.4</v>
      </c>
      <c r="D54">
        <v>0</v>
      </c>
      <c r="E54">
        <v>0</v>
      </c>
      <c r="IV54">
        <v>7434.8</v>
      </c>
    </row>
    <row r="55" spans="1:256">
      <c r="A55" s="1">
        <v>42919.7617013889</v>
      </c>
      <c r="B55">
        <v>46199.1</v>
      </c>
      <c r="C55">
        <v>46138.7</v>
      </c>
      <c r="D55">
        <v>60.4</v>
      </c>
      <c r="E55">
        <v>0</v>
      </c>
      <c r="IV55">
        <v>92398.2</v>
      </c>
    </row>
    <row r="56" spans="1:256">
      <c r="A56" s="1">
        <v>42919.7618171296</v>
      </c>
      <c r="B56">
        <v>510.4</v>
      </c>
      <c r="C56">
        <v>510.4</v>
      </c>
      <c r="D56">
        <v>0</v>
      </c>
      <c r="E56">
        <v>0</v>
      </c>
      <c r="IV56">
        <v>1020.8</v>
      </c>
    </row>
    <row r="57" spans="1:256">
      <c r="A57" s="1">
        <v>42919.7619328704</v>
      </c>
      <c r="B57">
        <v>860.3</v>
      </c>
      <c r="C57">
        <v>860.3</v>
      </c>
      <c r="D57">
        <v>0</v>
      </c>
      <c r="E57">
        <v>0</v>
      </c>
      <c r="IV57">
        <v>1720.6</v>
      </c>
    </row>
    <row r="58" spans="1:256">
      <c r="A58" s="1">
        <v>42919.7620486111</v>
      </c>
      <c r="B58">
        <v>1157.1</v>
      </c>
      <c r="C58">
        <v>1157.1</v>
      </c>
      <c r="D58">
        <v>0</v>
      </c>
      <c r="E58">
        <v>0</v>
      </c>
      <c r="IV58">
        <v>2314.2</v>
      </c>
    </row>
    <row r="59" spans="1:256">
      <c r="A59" s="1">
        <v>42919.7621643519</v>
      </c>
      <c r="B59">
        <v>45.6</v>
      </c>
      <c r="C59">
        <v>45.6</v>
      </c>
      <c r="D59">
        <v>0</v>
      </c>
      <c r="E59">
        <v>0</v>
      </c>
      <c r="IV59">
        <v>91.2</v>
      </c>
    </row>
    <row r="60" spans="1:256">
      <c r="A60" s="1">
        <v>42919.7622800926</v>
      </c>
      <c r="B60">
        <v>15.6</v>
      </c>
      <c r="C60">
        <v>15.6</v>
      </c>
      <c r="D60">
        <v>0</v>
      </c>
      <c r="E60">
        <v>0</v>
      </c>
      <c r="IV60">
        <v>31.2</v>
      </c>
    </row>
    <row r="61" spans="1:256">
      <c r="A61" s="1">
        <v>42919.7623958333</v>
      </c>
      <c r="B61">
        <v>7.2</v>
      </c>
      <c r="C61">
        <v>7.2</v>
      </c>
      <c r="D61">
        <v>0</v>
      </c>
      <c r="E61">
        <v>0</v>
      </c>
      <c r="IV61">
        <v>14.4</v>
      </c>
    </row>
    <row r="63" spans="1:5">
      <c r="A63" t="s">
        <v>380</v>
      </c>
      <c r="B63" s="4">
        <f>AVERAGE(B2:B61)</f>
        <v>7145.95666666667</v>
      </c>
      <c r="C63" s="4">
        <f>AVERAGE(C2:C61)</f>
        <v>7139.03</v>
      </c>
      <c r="D63" s="4">
        <f>AVERAGE(D2:D61)</f>
        <v>6.92666666666667</v>
      </c>
      <c r="E63" s="4">
        <f>AVERAGE(E2:E61)</f>
        <v>0</v>
      </c>
    </row>
    <row r="64" spans="1:5">
      <c r="A64" t="s">
        <v>381</v>
      </c>
      <c r="B64" s="4">
        <f>IF(B63=0,0,MAX(SUMPRODUCT(B2:B61,B2:B61)/SUM(B2:B61)-B63,0))</f>
        <v>28577.7836442411</v>
      </c>
      <c r="C64" s="4">
        <f>IF(C63=0,0,MAX(SUMPRODUCT(C2:C61,C2:C61)/SUM(C2:C61)-C63,0))</f>
        <v>28537.7197367289</v>
      </c>
      <c r="D64" s="4">
        <f>IF(D63=0,0,MAX(SUMPRODUCT(D2:D61,D2:D61)/SUM(D2:D61)-D63,0))</f>
        <v>46.837722168752</v>
      </c>
      <c r="E64" s="4">
        <f>IF(E63=0,0,MAX(SUMPRODUCT(E2:E61,E2:E61)/SUM(E2:E61)-E63,0))</f>
        <v>0</v>
      </c>
    </row>
    <row r="65" spans="1:5">
      <c r="A65" t="s">
        <v>382</v>
      </c>
      <c r="B65" s="4">
        <f>MAX(B2:B61)</f>
        <v>48379.4</v>
      </c>
      <c r="C65" s="4">
        <f>MAX(C2:C61)</f>
        <v>48322.2</v>
      </c>
      <c r="D65" s="4">
        <f>MAX(D2:D61)</f>
        <v>67.6</v>
      </c>
      <c r="E65" s="4">
        <f>MAX(E2:E61)</f>
        <v>0</v>
      </c>
    </row>
    <row r="66" spans="1:5">
      <c r="A66" t="s">
        <v>383</v>
      </c>
      <c r="B66" s="4">
        <f>MIN(B2:B61)</f>
        <v>0</v>
      </c>
      <c r="C66" s="4">
        <f>MIN(C2:C61)</f>
        <v>0</v>
      </c>
      <c r="D66" s="4">
        <f>MIN(D2:D61)</f>
        <v>0</v>
      </c>
      <c r="E66" s="4">
        <f>MIN(E2:E61)</f>
        <v>0</v>
      </c>
    </row>
    <row r="67" spans="1:5">
      <c r="A67" t="s">
        <v>384</v>
      </c>
      <c r="B67" s="4">
        <f>B63+B64</f>
        <v>35723.7403109077</v>
      </c>
      <c r="C67" s="4">
        <f>C63+C64</f>
        <v>35676.7497367289</v>
      </c>
      <c r="D67" s="4">
        <f>D63+D64</f>
        <v>53.7643888354187</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395</v>
      </c>
      <c r="C1" t="s">
        <v>394</v>
      </c>
      <c r="D1" t="s">
        <v>396</v>
      </c>
      <c r="E1" t="s">
        <v>397</v>
      </c>
      <c r="IV1" t="s">
        <v>398</v>
      </c>
    </row>
    <row r="2" spans="1:256">
      <c r="A2" s="1">
        <v>42919.7555671296</v>
      </c>
      <c r="B2">
        <v>0</v>
      </c>
      <c r="C2">
        <v>0</v>
      </c>
      <c r="D2">
        <v>0</v>
      </c>
      <c r="E2">
        <v>0</v>
      </c>
      <c r="IV2">
        <v>0</v>
      </c>
    </row>
    <row r="3" spans="1:256">
      <c r="A3" s="1">
        <v>42919.7556828704</v>
      </c>
      <c r="B3">
        <v>52.8</v>
      </c>
      <c r="C3">
        <v>49.6</v>
      </c>
      <c r="D3">
        <v>0</v>
      </c>
      <c r="E3">
        <v>0</v>
      </c>
      <c r="IV3">
        <v>102.4</v>
      </c>
    </row>
    <row r="4" spans="1:256">
      <c r="A4" s="1">
        <v>42919.7557986111</v>
      </c>
      <c r="B4">
        <v>86.9</v>
      </c>
      <c r="C4">
        <v>86</v>
      </c>
      <c r="D4">
        <v>0.8</v>
      </c>
      <c r="E4">
        <v>0</v>
      </c>
      <c r="IV4">
        <v>173.7</v>
      </c>
    </row>
    <row r="5" spans="1:256">
      <c r="A5" s="1">
        <v>42919.7559143519</v>
      </c>
      <c r="B5">
        <v>51.8</v>
      </c>
      <c r="C5">
        <v>51.4</v>
      </c>
      <c r="D5">
        <v>0</v>
      </c>
      <c r="E5">
        <v>0</v>
      </c>
      <c r="IV5">
        <v>103.2</v>
      </c>
    </row>
    <row r="6" spans="1:256">
      <c r="A6" s="1">
        <v>42919.7560300926</v>
      </c>
      <c r="B6">
        <v>50.8</v>
      </c>
      <c r="C6">
        <v>50.5</v>
      </c>
      <c r="D6">
        <v>0</v>
      </c>
      <c r="E6">
        <v>0</v>
      </c>
      <c r="IV6">
        <v>101.3</v>
      </c>
    </row>
    <row r="7" spans="1:256">
      <c r="A7" s="1">
        <v>42919.7561458333</v>
      </c>
      <c r="B7">
        <v>57.8</v>
      </c>
      <c r="C7">
        <v>57.5</v>
      </c>
      <c r="D7">
        <v>0</v>
      </c>
      <c r="E7">
        <v>0</v>
      </c>
      <c r="IV7">
        <v>115.3</v>
      </c>
    </row>
    <row r="8" spans="1:256">
      <c r="A8" s="1">
        <v>42919.7562615741</v>
      </c>
      <c r="B8">
        <v>50.2</v>
      </c>
      <c r="C8">
        <v>50.1</v>
      </c>
      <c r="D8">
        <v>0</v>
      </c>
      <c r="E8">
        <v>0</v>
      </c>
      <c r="IV8">
        <v>100.3</v>
      </c>
    </row>
    <row r="9" spans="1:256">
      <c r="A9" s="1">
        <v>42919.7563773148</v>
      </c>
      <c r="B9">
        <v>58.8</v>
      </c>
      <c r="C9">
        <v>56</v>
      </c>
      <c r="D9">
        <v>0</v>
      </c>
      <c r="E9">
        <v>0</v>
      </c>
      <c r="IV9">
        <v>114.8</v>
      </c>
    </row>
    <row r="10" spans="1:256">
      <c r="A10" s="1">
        <v>42919.7564930556</v>
      </c>
      <c r="B10">
        <v>54.3</v>
      </c>
      <c r="C10">
        <v>54.1</v>
      </c>
      <c r="D10">
        <v>0</v>
      </c>
      <c r="E10">
        <v>0</v>
      </c>
      <c r="IV10">
        <v>108.4</v>
      </c>
    </row>
    <row r="11" spans="1:256">
      <c r="A11" s="1">
        <v>42919.7566087963</v>
      </c>
      <c r="B11">
        <v>94.7</v>
      </c>
      <c r="C11">
        <v>92.4</v>
      </c>
      <c r="D11">
        <v>2.1</v>
      </c>
      <c r="E11">
        <v>0</v>
      </c>
      <c r="IV11">
        <v>189.2</v>
      </c>
    </row>
    <row r="12" spans="1:256">
      <c r="A12" s="1">
        <v>42919.756724537</v>
      </c>
      <c r="B12">
        <v>51.3</v>
      </c>
      <c r="C12">
        <v>51</v>
      </c>
      <c r="D12">
        <v>0</v>
      </c>
      <c r="E12">
        <v>0</v>
      </c>
      <c r="IV12">
        <v>102.3</v>
      </c>
    </row>
    <row r="13" spans="1:256">
      <c r="A13" s="1">
        <v>42919.7568402778</v>
      </c>
      <c r="B13">
        <v>50.2</v>
      </c>
      <c r="C13">
        <v>50</v>
      </c>
      <c r="D13">
        <v>0</v>
      </c>
      <c r="E13">
        <v>0</v>
      </c>
      <c r="IV13">
        <v>100.2</v>
      </c>
    </row>
    <row r="14" spans="1:256">
      <c r="A14" s="1">
        <v>42919.7569560185</v>
      </c>
      <c r="B14">
        <v>57.2</v>
      </c>
      <c r="C14">
        <v>57</v>
      </c>
      <c r="D14">
        <v>0</v>
      </c>
      <c r="E14">
        <v>0</v>
      </c>
      <c r="IV14">
        <v>114.2</v>
      </c>
    </row>
    <row r="15" spans="1:256">
      <c r="A15" s="1">
        <v>42919.7570717593</v>
      </c>
      <c r="B15">
        <v>59</v>
      </c>
      <c r="C15">
        <v>56.2</v>
      </c>
      <c r="D15">
        <v>0</v>
      </c>
      <c r="E15">
        <v>0</v>
      </c>
      <c r="IV15">
        <v>115.2</v>
      </c>
    </row>
    <row r="16" spans="1:256">
      <c r="A16" s="1">
        <v>42919.7571875</v>
      </c>
      <c r="B16">
        <v>50.6</v>
      </c>
      <c r="C16">
        <v>50.5</v>
      </c>
      <c r="D16">
        <v>0</v>
      </c>
      <c r="E16">
        <v>0</v>
      </c>
      <c r="IV16">
        <v>101.1</v>
      </c>
    </row>
    <row r="17" spans="1:256">
      <c r="A17" s="1">
        <v>42919.7573032407</v>
      </c>
      <c r="B17">
        <v>56.9</v>
      </c>
      <c r="C17">
        <v>56.8</v>
      </c>
      <c r="D17">
        <v>0</v>
      </c>
      <c r="E17">
        <v>0</v>
      </c>
      <c r="IV17">
        <v>113.7</v>
      </c>
    </row>
    <row r="18" spans="1:256">
      <c r="A18" s="1">
        <v>42919.7574189815</v>
      </c>
      <c r="B18">
        <v>70</v>
      </c>
      <c r="C18">
        <v>67.7</v>
      </c>
      <c r="D18">
        <v>2.2</v>
      </c>
      <c r="E18">
        <v>0</v>
      </c>
      <c r="IV18">
        <v>139.9</v>
      </c>
    </row>
    <row r="19" spans="1:256">
      <c r="A19" s="1">
        <v>42919.7575347222</v>
      </c>
      <c r="B19">
        <v>68.4</v>
      </c>
      <c r="C19">
        <v>68.1</v>
      </c>
      <c r="D19">
        <v>0.1</v>
      </c>
      <c r="E19">
        <v>0</v>
      </c>
      <c r="IV19">
        <v>136.6</v>
      </c>
    </row>
    <row r="20" spans="1:256">
      <c r="A20" s="1">
        <v>42919.757650463</v>
      </c>
      <c r="B20">
        <v>50.2</v>
      </c>
      <c r="C20">
        <v>50.1</v>
      </c>
      <c r="D20">
        <v>0</v>
      </c>
      <c r="E20">
        <v>0</v>
      </c>
      <c r="IV20">
        <v>100.3</v>
      </c>
    </row>
    <row r="21" spans="1:256">
      <c r="A21" s="1">
        <v>42919.7577662037</v>
      </c>
      <c r="B21">
        <v>58.2</v>
      </c>
      <c r="C21">
        <v>55.3</v>
      </c>
      <c r="D21">
        <v>0</v>
      </c>
      <c r="E21">
        <v>0</v>
      </c>
      <c r="IV21">
        <v>113.5</v>
      </c>
    </row>
    <row r="22" spans="1:256">
      <c r="A22" s="1">
        <v>42919.7578819444</v>
      </c>
      <c r="B22">
        <v>57.8</v>
      </c>
      <c r="C22">
        <v>57.6</v>
      </c>
      <c r="D22">
        <v>0</v>
      </c>
      <c r="E22">
        <v>0</v>
      </c>
      <c r="IV22">
        <v>115.4</v>
      </c>
    </row>
    <row r="23" spans="1:256">
      <c r="A23" s="1">
        <v>42919.7579976852</v>
      </c>
      <c r="B23">
        <v>49.5</v>
      </c>
      <c r="C23">
        <v>49.4</v>
      </c>
      <c r="D23">
        <v>0</v>
      </c>
      <c r="E23">
        <v>0</v>
      </c>
      <c r="IV23">
        <v>98.9</v>
      </c>
    </row>
    <row r="24" spans="1:256">
      <c r="A24" s="1">
        <v>42919.7581134259</v>
      </c>
      <c r="B24">
        <v>50.2</v>
      </c>
      <c r="C24">
        <v>50.1</v>
      </c>
      <c r="D24">
        <v>0</v>
      </c>
      <c r="E24">
        <v>0</v>
      </c>
      <c r="IV24">
        <v>100.3</v>
      </c>
    </row>
    <row r="25" spans="1:256">
      <c r="A25" s="1">
        <v>42919.7582291667</v>
      </c>
      <c r="B25">
        <v>56.4</v>
      </c>
      <c r="C25">
        <v>56.3</v>
      </c>
      <c r="D25">
        <v>0</v>
      </c>
      <c r="E25">
        <v>0</v>
      </c>
      <c r="IV25">
        <v>112.7</v>
      </c>
    </row>
    <row r="26" spans="1:256">
      <c r="A26" s="1">
        <v>42919.7583449074</v>
      </c>
      <c r="B26">
        <v>90.3</v>
      </c>
      <c r="C26">
        <v>88.8</v>
      </c>
      <c r="D26">
        <v>1.3</v>
      </c>
      <c r="E26">
        <v>0</v>
      </c>
      <c r="IV26">
        <v>180.4</v>
      </c>
    </row>
    <row r="27" spans="1:256">
      <c r="A27" s="1">
        <v>42919.7584606481</v>
      </c>
      <c r="B27">
        <v>51.7</v>
      </c>
      <c r="C27">
        <v>48.9</v>
      </c>
      <c r="D27">
        <v>0</v>
      </c>
      <c r="E27">
        <v>0</v>
      </c>
      <c r="IV27">
        <v>100.6</v>
      </c>
    </row>
    <row r="28" spans="1:256">
      <c r="A28" s="1">
        <v>42919.7585763889</v>
      </c>
      <c r="B28">
        <v>45.9</v>
      </c>
      <c r="C28">
        <v>45.9</v>
      </c>
      <c r="D28">
        <v>0</v>
      </c>
      <c r="E28">
        <v>0</v>
      </c>
      <c r="IV28">
        <v>91.8</v>
      </c>
    </row>
    <row r="29" spans="1:256">
      <c r="A29" s="1">
        <v>42919.7586921296</v>
      </c>
      <c r="B29">
        <v>51.1</v>
      </c>
      <c r="C29">
        <v>51.1</v>
      </c>
      <c r="D29">
        <v>0</v>
      </c>
      <c r="E29">
        <v>0</v>
      </c>
      <c r="IV29">
        <v>102.2</v>
      </c>
    </row>
    <row r="30" spans="1:256">
      <c r="A30" s="1">
        <v>42919.7588078704</v>
      </c>
      <c r="B30">
        <v>43.6</v>
      </c>
      <c r="C30">
        <v>43.6</v>
      </c>
      <c r="D30">
        <v>0</v>
      </c>
      <c r="E30">
        <v>0</v>
      </c>
      <c r="IV30">
        <v>87.2</v>
      </c>
    </row>
    <row r="31" spans="1:256">
      <c r="A31" s="1">
        <v>42919.7589236111</v>
      </c>
      <c r="B31">
        <v>44.8</v>
      </c>
      <c r="C31">
        <v>44.8</v>
      </c>
      <c r="D31">
        <v>0</v>
      </c>
      <c r="E31">
        <v>0</v>
      </c>
      <c r="IV31">
        <v>89.6</v>
      </c>
    </row>
    <row r="32" spans="1:256">
      <c r="A32" s="1">
        <v>42919.7590393519</v>
      </c>
      <c r="B32">
        <v>52.2</v>
      </c>
      <c r="C32">
        <v>52.2</v>
      </c>
      <c r="D32">
        <v>0</v>
      </c>
      <c r="E32">
        <v>0</v>
      </c>
      <c r="IV32">
        <v>104.4</v>
      </c>
    </row>
    <row r="33" spans="1:256">
      <c r="A33" s="1">
        <v>42919.7591550926</v>
      </c>
      <c r="B33">
        <v>92</v>
      </c>
      <c r="C33">
        <v>87.6</v>
      </c>
      <c r="D33">
        <v>1.3</v>
      </c>
      <c r="E33">
        <v>0</v>
      </c>
      <c r="IV33">
        <v>180.9</v>
      </c>
    </row>
    <row r="34" spans="1:256">
      <c r="A34" s="1">
        <v>42919.7592708333</v>
      </c>
      <c r="B34">
        <v>44.5</v>
      </c>
      <c r="C34">
        <v>44.5</v>
      </c>
      <c r="D34">
        <v>0</v>
      </c>
      <c r="E34">
        <v>0</v>
      </c>
      <c r="IV34">
        <v>89</v>
      </c>
    </row>
    <row r="35" spans="1:256">
      <c r="A35" s="1">
        <v>42919.7593865741</v>
      </c>
      <c r="B35">
        <v>43.4</v>
      </c>
      <c r="C35">
        <v>43.4</v>
      </c>
      <c r="D35">
        <v>0</v>
      </c>
      <c r="E35">
        <v>0</v>
      </c>
      <c r="IV35">
        <v>86.8</v>
      </c>
    </row>
    <row r="36" spans="1:256">
      <c r="A36" s="1">
        <v>42919.7595023148</v>
      </c>
      <c r="B36">
        <v>51.5</v>
      </c>
      <c r="C36">
        <v>51.5</v>
      </c>
      <c r="D36">
        <v>0</v>
      </c>
      <c r="E36">
        <v>0</v>
      </c>
      <c r="IV36">
        <v>103</v>
      </c>
    </row>
    <row r="37" spans="1:256">
      <c r="A37" s="1">
        <v>42919.7596180556</v>
      </c>
      <c r="B37">
        <v>46.2</v>
      </c>
      <c r="C37">
        <v>46.1</v>
      </c>
      <c r="D37">
        <v>0</v>
      </c>
      <c r="E37">
        <v>0</v>
      </c>
      <c r="IV37">
        <v>92.3</v>
      </c>
    </row>
    <row r="38" spans="1:256">
      <c r="A38" s="1">
        <v>42919.7597337963</v>
      </c>
      <c r="B38">
        <v>45.3</v>
      </c>
      <c r="C38">
        <v>45.3</v>
      </c>
      <c r="D38">
        <v>0</v>
      </c>
      <c r="E38">
        <v>0</v>
      </c>
      <c r="IV38">
        <v>90.6</v>
      </c>
    </row>
    <row r="39" spans="1:256">
      <c r="A39" s="1">
        <v>42919.759849537</v>
      </c>
      <c r="B39">
        <v>57</v>
      </c>
      <c r="C39">
        <v>53.3</v>
      </c>
      <c r="D39">
        <v>0</v>
      </c>
      <c r="E39">
        <v>0</v>
      </c>
      <c r="IV39">
        <v>110.3</v>
      </c>
    </row>
    <row r="40" spans="1:256">
      <c r="A40" s="1">
        <v>42919.7599652778</v>
      </c>
      <c r="B40">
        <v>98.2</v>
      </c>
      <c r="C40">
        <v>96.5</v>
      </c>
      <c r="D40">
        <v>1.5</v>
      </c>
      <c r="E40">
        <v>0</v>
      </c>
      <c r="IV40">
        <v>196.2</v>
      </c>
    </row>
    <row r="41" spans="1:256">
      <c r="A41" s="1">
        <v>42919.7600810185</v>
      </c>
      <c r="B41">
        <v>49.9</v>
      </c>
      <c r="C41">
        <v>49.7</v>
      </c>
      <c r="D41">
        <v>0</v>
      </c>
      <c r="E41">
        <v>0</v>
      </c>
      <c r="IV41">
        <v>99.6</v>
      </c>
    </row>
    <row r="42" spans="1:256">
      <c r="A42" s="1">
        <v>42919.7601967593</v>
      </c>
      <c r="B42">
        <v>50.5</v>
      </c>
      <c r="C42">
        <v>50.1</v>
      </c>
      <c r="D42">
        <v>0</v>
      </c>
      <c r="E42">
        <v>0</v>
      </c>
      <c r="IV42">
        <v>100.6</v>
      </c>
    </row>
    <row r="43" spans="1:256">
      <c r="A43" s="1">
        <v>42919.7603125</v>
      </c>
      <c r="B43">
        <v>53.6</v>
      </c>
      <c r="C43">
        <v>53.2</v>
      </c>
      <c r="D43">
        <v>0</v>
      </c>
      <c r="E43">
        <v>0</v>
      </c>
      <c r="IV43">
        <v>106.8</v>
      </c>
    </row>
    <row r="44" spans="1:256">
      <c r="A44" s="1">
        <v>42919.7604282407</v>
      </c>
      <c r="B44">
        <v>52.4</v>
      </c>
      <c r="C44">
        <v>52.1</v>
      </c>
      <c r="D44">
        <v>0</v>
      </c>
      <c r="E44">
        <v>0</v>
      </c>
      <c r="IV44">
        <v>104.5</v>
      </c>
    </row>
    <row r="45" spans="1:256">
      <c r="A45" s="1">
        <v>42919.7605439815</v>
      </c>
      <c r="B45">
        <v>56.1</v>
      </c>
      <c r="C45">
        <v>53.3</v>
      </c>
      <c r="D45">
        <v>0</v>
      </c>
      <c r="E45">
        <v>0</v>
      </c>
      <c r="IV45">
        <v>109.4</v>
      </c>
    </row>
    <row r="46" spans="1:256">
      <c r="A46" s="1">
        <v>42919.7606597222</v>
      </c>
      <c r="B46">
        <v>55</v>
      </c>
      <c r="C46">
        <v>54.9</v>
      </c>
      <c r="D46">
        <v>0</v>
      </c>
      <c r="E46">
        <v>0</v>
      </c>
      <c r="IV46">
        <v>109.9</v>
      </c>
    </row>
    <row r="47" spans="1:256">
      <c r="A47" s="1">
        <v>42919.760775463</v>
      </c>
      <c r="B47">
        <v>53.1</v>
      </c>
      <c r="C47">
        <v>53.1</v>
      </c>
      <c r="D47">
        <v>0</v>
      </c>
      <c r="E47">
        <v>0</v>
      </c>
      <c r="IV47">
        <v>106.2</v>
      </c>
    </row>
    <row r="48" spans="1:256">
      <c r="A48" s="1">
        <v>42919.7608912037</v>
      </c>
      <c r="B48">
        <v>92.5</v>
      </c>
      <c r="C48">
        <v>91.2</v>
      </c>
      <c r="D48">
        <v>1.3</v>
      </c>
      <c r="E48">
        <v>0</v>
      </c>
      <c r="IV48">
        <v>185</v>
      </c>
    </row>
    <row r="49" spans="1:256">
      <c r="A49" s="1">
        <v>42919.7610069444</v>
      </c>
      <c r="B49">
        <v>51.6</v>
      </c>
      <c r="C49">
        <v>51.4</v>
      </c>
      <c r="D49">
        <v>0</v>
      </c>
      <c r="E49">
        <v>0</v>
      </c>
      <c r="IV49">
        <v>103</v>
      </c>
    </row>
    <row r="50" spans="1:256">
      <c r="A50" s="1">
        <v>42919.7611226852</v>
      </c>
      <c r="B50">
        <v>51.7</v>
      </c>
      <c r="C50">
        <v>51.6</v>
      </c>
      <c r="D50">
        <v>0</v>
      </c>
      <c r="E50">
        <v>0</v>
      </c>
      <c r="IV50">
        <v>103.3</v>
      </c>
    </row>
    <row r="51" spans="1:256">
      <c r="A51" s="1">
        <v>42919.7612384259</v>
      </c>
      <c r="B51">
        <v>65.1</v>
      </c>
      <c r="C51">
        <v>62.2</v>
      </c>
      <c r="D51">
        <v>0</v>
      </c>
      <c r="E51">
        <v>0</v>
      </c>
      <c r="IV51">
        <v>127.3</v>
      </c>
    </row>
    <row r="52" spans="1:256">
      <c r="A52" s="1">
        <v>42919.7613541667</v>
      </c>
      <c r="B52">
        <v>52.1</v>
      </c>
      <c r="C52">
        <v>51.9</v>
      </c>
      <c r="D52">
        <v>0</v>
      </c>
      <c r="E52">
        <v>0</v>
      </c>
      <c r="IV52">
        <v>104</v>
      </c>
    </row>
    <row r="53" spans="1:256">
      <c r="A53" s="1">
        <v>42919.7614699074</v>
      </c>
      <c r="B53">
        <v>50.9</v>
      </c>
      <c r="C53">
        <v>50.9</v>
      </c>
      <c r="D53">
        <v>0</v>
      </c>
      <c r="E53">
        <v>0</v>
      </c>
      <c r="IV53">
        <v>101.8</v>
      </c>
    </row>
    <row r="54" spans="1:256">
      <c r="A54" s="1">
        <v>42919.7615856481</v>
      </c>
      <c r="B54">
        <v>55.9</v>
      </c>
      <c r="C54">
        <v>55.7</v>
      </c>
      <c r="D54">
        <v>0</v>
      </c>
      <c r="E54">
        <v>0</v>
      </c>
      <c r="IV54">
        <v>111.6</v>
      </c>
    </row>
    <row r="55" spans="1:256">
      <c r="A55" s="1">
        <v>42919.7617013889</v>
      </c>
      <c r="B55">
        <v>93.7</v>
      </c>
      <c r="C55">
        <v>92.5</v>
      </c>
      <c r="D55">
        <v>1.2</v>
      </c>
      <c r="E55">
        <v>0</v>
      </c>
      <c r="IV55">
        <v>187.4</v>
      </c>
    </row>
    <row r="56" spans="1:256">
      <c r="A56" s="1">
        <v>42919.7618171296</v>
      </c>
      <c r="B56">
        <v>46.9</v>
      </c>
      <c r="C56">
        <v>46.7</v>
      </c>
      <c r="D56">
        <v>0.2</v>
      </c>
      <c r="E56">
        <v>0</v>
      </c>
      <c r="IV56">
        <v>93.8</v>
      </c>
    </row>
    <row r="57" spans="1:256">
      <c r="A57" s="1">
        <v>42919.7619328704</v>
      </c>
      <c r="B57">
        <v>14.8</v>
      </c>
      <c r="C57">
        <v>11.9</v>
      </c>
      <c r="D57">
        <v>0</v>
      </c>
      <c r="E57">
        <v>0</v>
      </c>
      <c r="IV57">
        <v>26.7</v>
      </c>
    </row>
    <row r="58" spans="1:256">
      <c r="A58" s="1">
        <v>42919.7620486111</v>
      </c>
      <c r="B58">
        <v>5.7</v>
      </c>
      <c r="C58">
        <v>5.7</v>
      </c>
      <c r="D58">
        <v>0</v>
      </c>
      <c r="E58">
        <v>0</v>
      </c>
      <c r="IV58">
        <v>11.4</v>
      </c>
    </row>
    <row r="59" spans="1:256">
      <c r="A59" s="1">
        <v>42919.7621643519</v>
      </c>
      <c r="B59">
        <v>0.7</v>
      </c>
      <c r="C59">
        <v>0.7</v>
      </c>
      <c r="D59">
        <v>0</v>
      </c>
      <c r="E59">
        <v>0</v>
      </c>
      <c r="IV59">
        <v>1.4</v>
      </c>
    </row>
    <row r="60" spans="1:256">
      <c r="A60" s="1">
        <v>42919.7622800926</v>
      </c>
      <c r="B60">
        <v>2</v>
      </c>
      <c r="C60">
        <v>2</v>
      </c>
      <c r="D60">
        <v>0</v>
      </c>
      <c r="E60">
        <v>0</v>
      </c>
      <c r="IV60">
        <v>4</v>
      </c>
    </row>
    <row r="61" spans="1:256">
      <c r="A61" s="1">
        <v>42919.7623958333</v>
      </c>
      <c r="B61">
        <v>0.8</v>
      </c>
      <c r="C61">
        <v>0.8</v>
      </c>
      <c r="D61">
        <v>0</v>
      </c>
      <c r="E61">
        <v>0</v>
      </c>
      <c r="IV61">
        <v>1.6</v>
      </c>
    </row>
    <row r="63" spans="1:5">
      <c r="A63" t="s">
        <v>380</v>
      </c>
      <c r="B63" s="4">
        <f>AVERAGE(B2:B61)</f>
        <v>52.6116666666667</v>
      </c>
      <c r="C63" s="4">
        <f>AVERAGE(C2:C61)</f>
        <v>51.8133333333333</v>
      </c>
      <c r="D63" s="4">
        <f>AVERAGE(D2:D61)</f>
        <v>0.2</v>
      </c>
      <c r="E63" s="4">
        <f>AVERAGE(E2:E61)</f>
        <v>0</v>
      </c>
    </row>
    <row r="64" spans="1:5">
      <c r="A64" t="s">
        <v>381</v>
      </c>
      <c r="B64" s="4">
        <f>IF(B63=0,0,MAX(SUMPRODUCT(B2:B61,B2:B61)/SUM(B2:B61)-B63,0))</f>
        <v>8.59208091783616</v>
      </c>
      <c r="C64" s="4">
        <f>IF(C63=0,0,MAX(SUMPRODUCT(C2:C61,C2:C61)/SUM(C2:C61)-C63,0))</f>
        <v>8.37646980614174</v>
      </c>
      <c r="D64" s="4">
        <f>IF(D63=0,0,MAX(SUMPRODUCT(D2:D61,D2:D61)/SUM(D2:D61)-D63,0))</f>
        <v>1.35833333333333</v>
      </c>
      <c r="E64" s="4">
        <f>IF(E63=0,0,MAX(SUMPRODUCT(E2:E61,E2:E61)/SUM(E2:E61)-E63,0))</f>
        <v>0</v>
      </c>
    </row>
    <row r="65" spans="1:5">
      <c r="A65" t="s">
        <v>382</v>
      </c>
      <c r="B65" s="4">
        <f>MAX(B2:B61)</f>
        <v>98.2</v>
      </c>
      <c r="C65" s="4">
        <f>MAX(C2:C61)</f>
        <v>96.5</v>
      </c>
      <c r="D65" s="4">
        <f>MAX(D2:D61)</f>
        <v>2.2</v>
      </c>
      <c r="E65" s="4">
        <f>MAX(E2:E61)</f>
        <v>0</v>
      </c>
    </row>
    <row r="66" spans="1:5">
      <c r="A66" t="s">
        <v>383</v>
      </c>
      <c r="B66" s="4">
        <f>MIN(B2:B61)</f>
        <v>0</v>
      </c>
      <c r="C66" s="4">
        <f>MIN(C2:C61)</f>
        <v>0</v>
      </c>
      <c r="D66" s="4">
        <f>MIN(D2:D61)</f>
        <v>0</v>
      </c>
      <c r="E66" s="4">
        <f>MIN(E2:E61)</f>
        <v>0</v>
      </c>
    </row>
    <row r="67" spans="1:5">
      <c r="A67" t="s">
        <v>384</v>
      </c>
      <c r="B67" s="4">
        <f>B63+B64</f>
        <v>61.2037475845028</v>
      </c>
      <c r="C67" s="4">
        <f>C63+C64</f>
        <v>60.1898031394751</v>
      </c>
      <c r="D67" s="4">
        <f>D63+D64</f>
        <v>1.55833333333333</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7"/>
  <cols>
    <col min="1" max="1" width="9.375"/>
    <col min="4" max="4" width="12.625"/>
    <col min="5" max="5" width="10.375"/>
  </cols>
  <sheetData>
    <row r="1" spans="1:8">
      <c r="A1" t="s">
        <v>403</v>
      </c>
      <c r="B1" t="s">
        <v>404</v>
      </c>
      <c r="C1" t="s">
        <v>405</v>
      </c>
      <c r="D1" t="s">
        <v>406</v>
      </c>
      <c r="E1" t="s">
        <v>407</v>
      </c>
      <c r="F1" t="s">
        <v>408</v>
      </c>
      <c r="G1" t="s">
        <v>409</v>
      </c>
      <c r="H1" t="s">
        <v>410</v>
      </c>
    </row>
    <row r="2" spans="1:8">
      <c r="A2" s="1">
        <v>42919.7555671296</v>
      </c>
      <c r="B2" t="e">
        <f>-nan</f>
        <v>#NAME?</v>
      </c>
      <c r="C2" t="e">
        <f>-nan</f>
        <v>#NAME?</v>
      </c>
      <c r="D2">
        <v>2</v>
      </c>
      <c r="E2">
        <v>1.2</v>
      </c>
      <c r="F2">
        <v>0.1</v>
      </c>
      <c r="G2">
        <v>0</v>
      </c>
      <c r="H2">
        <v>0</v>
      </c>
    </row>
    <row r="3" spans="1:8">
      <c r="A3" s="1">
        <v>42919.7556828704</v>
      </c>
      <c r="B3" t="e">
        <f>-nan</f>
        <v>#NAME?</v>
      </c>
      <c r="C3" t="e">
        <f>-nan</f>
        <v>#NAME?</v>
      </c>
      <c r="D3">
        <v>2</v>
      </c>
      <c r="E3">
        <v>1.2</v>
      </c>
      <c r="F3">
        <v>0.1</v>
      </c>
      <c r="G3">
        <v>0</v>
      </c>
      <c r="H3">
        <v>0</v>
      </c>
    </row>
    <row r="4" spans="1:8">
      <c r="A4" s="1">
        <v>42919.7557986111</v>
      </c>
      <c r="B4" t="e">
        <f>-nan</f>
        <v>#NAME?</v>
      </c>
      <c r="C4" t="e">
        <f>-nan</f>
        <v>#NAME?</v>
      </c>
      <c r="D4">
        <v>2</v>
      </c>
      <c r="E4">
        <v>1.2</v>
      </c>
      <c r="F4">
        <v>0.1</v>
      </c>
      <c r="G4">
        <v>0</v>
      </c>
      <c r="H4">
        <v>0</v>
      </c>
    </row>
    <row r="5" spans="1:8">
      <c r="A5" s="1">
        <v>42919.7559143519</v>
      </c>
      <c r="B5" t="e">
        <f>-nan</f>
        <v>#NAME?</v>
      </c>
      <c r="C5" t="e">
        <f>-nan</f>
        <v>#NAME?</v>
      </c>
      <c r="D5">
        <v>2</v>
      </c>
      <c r="E5">
        <v>1.2</v>
      </c>
      <c r="F5">
        <v>0.1</v>
      </c>
      <c r="G5">
        <v>0</v>
      </c>
      <c r="H5">
        <v>0</v>
      </c>
    </row>
    <row r="6" spans="1:8">
      <c r="A6" s="1">
        <v>42919.7560300926</v>
      </c>
      <c r="B6" t="e">
        <f>-nan</f>
        <v>#NAME?</v>
      </c>
      <c r="C6" t="e">
        <f>-nan</f>
        <v>#NAME?</v>
      </c>
      <c r="D6">
        <v>2</v>
      </c>
      <c r="E6">
        <v>1.2</v>
      </c>
      <c r="F6">
        <v>0.1</v>
      </c>
      <c r="G6">
        <v>0</v>
      </c>
      <c r="H6">
        <v>0</v>
      </c>
    </row>
    <row r="7" spans="1:8">
      <c r="A7" s="1">
        <v>42919.7561458333</v>
      </c>
      <c r="B7" t="e">
        <f>-nan</f>
        <v>#NAME?</v>
      </c>
      <c r="C7" t="e">
        <f>-nan</f>
        <v>#NAME?</v>
      </c>
      <c r="D7">
        <v>2</v>
      </c>
      <c r="E7">
        <v>1.2</v>
      </c>
      <c r="F7">
        <v>0.1</v>
      </c>
      <c r="G7">
        <v>0</v>
      </c>
      <c r="H7">
        <v>0</v>
      </c>
    </row>
    <row r="8" spans="1:8">
      <c r="A8" s="1">
        <v>42919.7562615741</v>
      </c>
      <c r="B8" t="e">
        <f>-nan</f>
        <v>#NAME?</v>
      </c>
      <c r="C8" t="e">
        <f>-nan</f>
        <v>#NAME?</v>
      </c>
      <c r="D8">
        <v>2</v>
      </c>
      <c r="E8">
        <v>1.2</v>
      </c>
      <c r="F8">
        <v>0.1</v>
      </c>
      <c r="G8">
        <v>0</v>
      </c>
      <c r="H8">
        <v>0</v>
      </c>
    </row>
    <row r="9" spans="1:8">
      <c r="A9" s="1">
        <v>42919.7563773148</v>
      </c>
      <c r="B9" t="e">
        <f>-nan</f>
        <v>#NAME?</v>
      </c>
      <c r="C9" t="e">
        <f>-nan</f>
        <v>#NAME?</v>
      </c>
      <c r="D9">
        <v>2</v>
      </c>
      <c r="E9">
        <v>1.2</v>
      </c>
      <c r="F9">
        <v>0.1</v>
      </c>
      <c r="G9">
        <v>0</v>
      </c>
      <c r="H9">
        <v>0</v>
      </c>
    </row>
    <row r="10" spans="1:8">
      <c r="A10" s="1">
        <v>42919.7564930556</v>
      </c>
      <c r="B10" t="e">
        <f>-nan</f>
        <v>#NAME?</v>
      </c>
      <c r="C10" t="e">
        <f>-nan</f>
        <v>#NAME?</v>
      </c>
      <c r="D10">
        <v>2</v>
      </c>
      <c r="E10">
        <v>1.2</v>
      </c>
      <c r="F10">
        <v>0.1</v>
      </c>
      <c r="G10">
        <v>0</v>
      </c>
      <c r="H10">
        <v>0</v>
      </c>
    </row>
    <row r="11" spans="1:8">
      <c r="A11" s="1">
        <v>42919.7566087963</v>
      </c>
      <c r="B11" t="e">
        <f>-nan</f>
        <v>#NAME?</v>
      </c>
      <c r="C11" t="e">
        <f>-nan</f>
        <v>#NAME?</v>
      </c>
      <c r="D11">
        <v>2</v>
      </c>
      <c r="E11">
        <v>1.2</v>
      </c>
      <c r="F11">
        <v>0.1</v>
      </c>
      <c r="G11">
        <v>0</v>
      </c>
      <c r="H11">
        <v>0</v>
      </c>
    </row>
    <row r="12" spans="1:8">
      <c r="A12" s="1">
        <v>42919.756724537</v>
      </c>
      <c r="B12" t="e">
        <f>-nan</f>
        <v>#NAME?</v>
      </c>
      <c r="C12" t="e">
        <f>-nan</f>
        <v>#NAME?</v>
      </c>
      <c r="D12">
        <v>2</v>
      </c>
      <c r="E12">
        <v>1.2</v>
      </c>
      <c r="F12">
        <v>0.1</v>
      </c>
      <c r="G12">
        <v>0</v>
      </c>
      <c r="H12">
        <v>0</v>
      </c>
    </row>
    <row r="13" spans="1:8">
      <c r="A13" s="1">
        <v>42919.7568402778</v>
      </c>
      <c r="B13" t="e">
        <f>-nan</f>
        <v>#NAME?</v>
      </c>
      <c r="C13" t="e">
        <f>-nan</f>
        <v>#NAME?</v>
      </c>
      <c r="D13">
        <v>2</v>
      </c>
      <c r="E13">
        <v>1.2</v>
      </c>
      <c r="F13">
        <v>0.1</v>
      </c>
      <c r="G13">
        <v>0</v>
      </c>
      <c r="H13">
        <v>0</v>
      </c>
    </row>
    <row r="14" spans="1:8">
      <c r="A14" s="1">
        <v>42919.7569560185</v>
      </c>
      <c r="B14" t="e">
        <f>-nan</f>
        <v>#NAME?</v>
      </c>
      <c r="C14" t="e">
        <f>-nan</f>
        <v>#NAME?</v>
      </c>
      <c r="D14">
        <v>2</v>
      </c>
      <c r="E14">
        <v>1.2</v>
      </c>
      <c r="F14">
        <v>0.1</v>
      </c>
      <c r="G14">
        <v>0</v>
      </c>
      <c r="H14">
        <v>0</v>
      </c>
    </row>
    <row r="15" spans="1:8">
      <c r="A15" s="1">
        <v>42919.7570717593</v>
      </c>
      <c r="B15" t="e">
        <f>-nan</f>
        <v>#NAME?</v>
      </c>
      <c r="C15" t="e">
        <f>-nan</f>
        <v>#NAME?</v>
      </c>
      <c r="D15">
        <v>2</v>
      </c>
      <c r="E15">
        <v>1.2</v>
      </c>
      <c r="F15">
        <v>0.1</v>
      </c>
      <c r="G15">
        <v>0</v>
      </c>
      <c r="H15">
        <v>0</v>
      </c>
    </row>
    <row r="16" spans="1:8">
      <c r="A16" s="1">
        <v>42919.7571875</v>
      </c>
      <c r="B16" t="e">
        <f>-nan</f>
        <v>#NAME?</v>
      </c>
      <c r="C16" t="e">
        <f>-nan</f>
        <v>#NAME?</v>
      </c>
      <c r="D16">
        <v>2</v>
      </c>
      <c r="E16">
        <v>1.2</v>
      </c>
      <c r="F16">
        <v>0.1</v>
      </c>
      <c r="G16">
        <v>0</v>
      </c>
      <c r="H16">
        <v>0</v>
      </c>
    </row>
    <row r="17" spans="1:8">
      <c r="A17" s="1">
        <v>42919.7573032407</v>
      </c>
      <c r="B17" t="e">
        <f>-nan</f>
        <v>#NAME?</v>
      </c>
      <c r="C17" t="e">
        <f>-nan</f>
        <v>#NAME?</v>
      </c>
      <c r="D17">
        <v>2</v>
      </c>
      <c r="E17">
        <v>1.2</v>
      </c>
      <c r="F17">
        <v>0.1</v>
      </c>
      <c r="G17">
        <v>0</v>
      </c>
      <c r="H17">
        <v>0</v>
      </c>
    </row>
    <row r="18" spans="1:8">
      <c r="A18" s="1">
        <v>42919.7574189815</v>
      </c>
      <c r="B18" t="e">
        <f>-nan</f>
        <v>#NAME?</v>
      </c>
      <c r="C18" t="e">
        <f>-nan</f>
        <v>#NAME?</v>
      </c>
      <c r="D18">
        <v>2.1</v>
      </c>
      <c r="E18">
        <v>1.2</v>
      </c>
      <c r="F18">
        <v>0.1</v>
      </c>
      <c r="G18">
        <v>0</v>
      </c>
      <c r="H18">
        <v>0</v>
      </c>
    </row>
    <row r="19" spans="1:8">
      <c r="A19" s="1">
        <v>42919.7575347222</v>
      </c>
      <c r="B19" t="e">
        <f>-nan</f>
        <v>#NAME?</v>
      </c>
      <c r="C19" t="e">
        <f>-nan</f>
        <v>#NAME?</v>
      </c>
      <c r="D19">
        <v>2.1</v>
      </c>
      <c r="E19">
        <v>1.2</v>
      </c>
      <c r="F19">
        <v>0.1</v>
      </c>
      <c r="G19">
        <v>0</v>
      </c>
      <c r="H19">
        <v>0</v>
      </c>
    </row>
    <row r="20" spans="1:8">
      <c r="A20" s="1">
        <v>42919.757650463</v>
      </c>
      <c r="B20" t="e">
        <f>-nan</f>
        <v>#NAME?</v>
      </c>
      <c r="C20" t="e">
        <f>-nan</f>
        <v>#NAME?</v>
      </c>
      <c r="D20">
        <v>2.1</v>
      </c>
      <c r="E20">
        <v>1.2</v>
      </c>
      <c r="F20">
        <v>0.1</v>
      </c>
      <c r="G20">
        <v>0</v>
      </c>
      <c r="H20">
        <v>0</v>
      </c>
    </row>
    <row r="21" spans="1:8">
      <c r="A21" s="1">
        <v>42919.7577662037</v>
      </c>
      <c r="B21" t="e">
        <f>-nan</f>
        <v>#NAME?</v>
      </c>
      <c r="C21" t="e">
        <f>-nan</f>
        <v>#NAME?</v>
      </c>
      <c r="D21">
        <v>2.1</v>
      </c>
      <c r="E21">
        <v>1.2</v>
      </c>
      <c r="F21">
        <v>0.1</v>
      </c>
      <c r="G21">
        <v>0</v>
      </c>
      <c r="H21">
        <v>0</v>
      </c>
    </row>
    <row r="22" spans="1:8">
      <c r="A22" s="1">
        <v>42919.7578819444</v>
      </c>
      <c r="B22" t="e">
        <f>-nan</f>
        <v>#NAME?</v>
      </c>
      <c r="C22" t="e">
        <f>-nan</f>
        <v>#NAME?</v>
      </c>
      <c r="D22">
        <v>2.1</v>
      </c>
      <c r="E22">
        <v>1.2</v>
      </c>
      <c r="F22">
        <v>0.1</v>
      </c>
      <c r="G22">
        <v>0</v>
      </c>
      <c r="H22">
        <v>0</v>
      </c>
    </row>
    <row r="23" spans="1:8">
      <c r="A23" s="1">
        <v>42919.7579976852</v>
      </c>
      <c r="B23" t="e">
        <f>-nan</f>
        <v>#NAME?</v>
      </c>
      <c r="C23" t="e">
        <f>-nan</f>
        <v>#NAME?</v>
      </c>
      <c r="D23">
        <v>2.1</v>
      </c>
      <c r="E23">
        <v>1.2</v>
      </c>
      <c r="F23">
        <v>0.1</v>
      </c>
      <c r="G23">
        <v>0</v>
      </c>
      <c r="H23">
        <v>0</v>
      </c>
    </row>
    <row r="24" spans="1:8">
      <c r="A24" s="1">
        <v>42919.7581134259</v>
      </c>
      <c r="B24" t="e">
        <f>-nan</f>
        <v>#NAME?</v>
      </c>
      <c r="C24" t="e">
        <f>-nan</f>
        <v>#NAME?</v>
      </c>
      <c r="D24">
        <v>2.1</v>
      </c>
      <c r="E24">
        <v>1.2</v>
      </c>
      <c r="F24">
        <v>0.1</v>
      </c>
      <c r="G24">
        <v>0</v>
      </c>
      <c r="H24">
        <v>0</v>
      </c>
    </row>
    <row r="25" spans="1:8">
      <c r="A25" s="1">
        <v>42919.7582291667</v>
      </c>
      <c r="B25" t="e">
        <f>-nan</f>
        <v>#NAME?</v>
      </c>
      <c r="C25" t="e">
        <f>-nan</f>
        <v>#NAME?</v>
      </c>
      <c r="D25">
        <v>2.1</v>
      </c>
      <c r="E25">
        <v>1.2</v>
      </c>
      <c r="F25">
        <v>0.1</v>
      </c>
      <c r="G25">
        <v>0</v>
      </c>
      <c r="H25">
        <v>0</v>
      </c>
    </row>
    <row r="26" spans="1:8">
      <c r="A26" s="1">
        <v>42919.7583449074</v>
      </c>
      <c r="B26" t="e">
        <f>-nan</f>
        <v>#NAME?</v>
      </c>
      <c r="C26" t="e">
        <f>-nan</f>
        <v>#NAME?</v>
      </c>
      <c r="D26">
        <v>2.1</v>
      </c>
      <c r="E26">
        <v>1.2</v>
      </c>
      <c r="F26">
        <v>0.1</v>
      </c>
      <c r="G26">
        <v>0</v>
      </c>
      <c r="H26">
        <v>0</v>
      </c>
    </row>
    <row r="27" spans="1:8">
      <c r="A27" s="1">
        <v>42919.7584606481</v>
      </c>
      <c r="B27" t="e">
        <f>-nan</f>
        <v>#NAME?</v>
      </c>
      <c r="C27" t="e">
        <f>-nan</f>
        <v>#NAME?</v>
      </c>
      <c r="D27">
        <v>2.1</v>
      </c>
      <c r="E27">
        <v>1.2</v>
      </c>
      <c r="F27">
        <v>0.1</v>
      </c>
      <c r="G27">
        <v>0</v>
      </c>
      <c r="H27">
        <v>0</v>
      </c>
    </row>
    <row r="28" spans="1:8">
      <c r="A28" s="1">
        <v>42919.7585763889</v>
      </c>
      <c r="B28" t="e">
        <f>-nan</f>
        <v>#NAME?</v>
      </c>
      <c r="C28" t="e">
        <f>-nan</f>
        <v>#NAME?</v>
      </c>
      <c r="D28">
        <v>2.1</v>
      </c>
      <c r="E28">
        <v>1.2</v>
      </c>
      <c r="F28">
        <v>0.1</v>
      </c>
      <c r="G28">
        <v>0</v>
      </c>
      <c r="H28">
        <v>0</v>
      </c>
    </row>
    <row r="29" spans="1:8">
      <c r="A29" s="1">
        <v>42919.7586921296</v>
      </c>
      <c r="B29" t="e">
        <f>-nan</f>
        <v>#NAME?</v>
      </c>
      <c r="C29" t="e">
        <f>-nan</f>
        <v>#NAME?</v>
      </c>
      <c r="D29">
        <v>2.1</v>
      </c>
      <c r="E29">
        <v>1.2</v>
      </c>
      <c r="F29">
        <v>0.1</v>
      </c>
      <c r="G29">
        <v>0</v>
      </c>
      <c r="H29">
        <v>0</v>
      </c>
    </row>
    <row r="30" spans="1:8">
      <c r="A30" s="1">
        <v>42919.7588078704</v>
      </c>
      <c r="B30" t="e">
        <f>-nan</f>
        <v>#NAME?</v>
      </c>
      <c r="C30" t="e">
        <f>-nan</f>
        <v>#NAME?</v>
      </c>
      <c r="D30">
        <v>2.1</v>
      </c>
      <c r="E30">
        <v>1.2</v>
      </c>
      <c r="F30">
        <v>0.1</v>
      </c>
      <c r="G30">
        <v>0</v>
      </c>
      <c r="H30">
        <v>0</v>
      </c>
    </row>
    <row r="31" spans="1:8">
      <c r="A31" s="1">
        <v>42919.7589236111</v>
      </c>
      <c r="B31" t="e">
        <f>-nan</f>
        <v>#NAME?</v>
      </c>
      <c r="C31" t="e">
        <f>-nan</f>
        <v>#NAME?</v>
      </c>
      <c r="D31">
        <v>2.1</v>
      </c>
      <c r="E31">
        <v>1.2</v>
      </c>
      <c r="F31">
        <v>0.1</v>
      </c>
      <c r="G31">
        <v>0</v>
      </c>
      <c r="H31">
        <v>0</v>
      </c>
    </row>
    <row r="32" spans="1:8">
      <c r="A32" s="1">
        <v>42919.7590393519</v>
      </c>
      <c r="B32" t="e">
        <f>-nan</f>
        <v>#NAME?</v>
      </c>
      <c r="C32" t="e">
        <f>-nan</f>
        <v>#NAME?</v>
      </c>
      <c r="D32">
        <v>2.1</v>
      </c>
      <c r="E32">
        <v>1.2</v>
      </c>
      <c r="F32">
        <v>0.1</v>
      </c>
      <c r="G32">
        <v>0</v>
      </c>
      <c r="H32">
        <v>0</v>
      </c>
    </row>
    <row r="33" spans="1:8">
      <c r="A33" s="1">
        <v>42919.7591550926</v>
      </c>
      <c r="B33" t="e">
        <f>-nan</f>
        <v>#NAME?</v>
      </c>
      <c r="C33" t="e">
        <f>-nan</f>
        <v>#NAME?</v>
      </c>
      <c r="D33">
        <v>2.1</v>
      </c>
      <c r="E33">
        <v>1.2</v>
      </c>
      <c r="F33">
        <v>0.1</v>
      </c>
      <c r="G33">
        <v>0</v>
      </c>
      <c r="H33">
        <v>0</v>
      </c>
    </row>
    <row r="34" spans="1:8">
      <c r="A34" s="1">
        <v>42919.7592708333</v>
      </c>
      <c r="B34" t="e">
        <f>-nan</f>
        <v>#NAME?</v>
      </c>
      <c r="C34" t="e">
        <f>-nan</f>
        <v>#NAME?</v>
      </c>
      <c r="D34">
        <v>2.1</v>
      </c>
      <c r="E34">
        <v>1.2</v>
      </c>
      <c r="F34">
        <v>0.1</v>
      </c>
      <c r="G34">
        <v>0</v>
      </c>
      <c r="H34">
        <v>0</v>
      </c>
    </row>
    <row r="35" spans="1:8">
      <c r="A35" s="1">
        <v>42919.7593865741</v>
      </c>
      <c r="B35" t="e">
        <f>-nan</f>
        <v>#NAME?</v>
      </c>
      <c r="C35" t="e">
        <f>-nan</f>
        <v>#NAME?</v>
      </c>
      <c r="D35">
        <v>2.1</v>
      </c>
      <c r="E35">
        <v>1.2</v>
      </c>
      <c r="F35">
        <v>0.1</v>
      </c>
      <c r="G35">
        <v>0</v>
      </c>
      <c r="H35">
        <v>0</v>
      </c>
    </row>
    <row r="36" spans="1:8">
      <c r="A36" s="1">
        <v>42919.7595023148</v>
      </c>
      <c r="B36" t="e">
        <f>-nan</f>
        <v>#NAME?</v>
      </c>
      <c r="C36" t="e">
        <f>-nan</f>
        <v>#NAME?</v>
      </c>
      <c r="D36">
        <v>2.1</v>
      </c>
      <c r="E36">
        <v>1.2</v>
      </c>
      <c r="F36">
        <v>0.1</v>
      </c>
      <c r="G36">
        <v>0</v>
      </c>
      <c r="H36">
        <v>0</v>
      </c>
    </row>
    <row r="37" spans="1:8">
      <c r="A37" s="1">
        <v>42919.7596180556</v>
      </c>
      <c r="B37" t="e">
        <f>-nan</f>
        <v>#NAME?</v>
      </c>
      <c r="C37" t="e">
        <f>-nan</f>
        <v>#NAME?</v>
      </c>
      <c r="D37">
        <v>2.1</v>
      </c>
      <c r="E37">
        <v>1.2</v>
      </c>
      <c r="F37">
        <v>0.1</v>
      </c>
      <c r="G37">
        <v>0</v>
      </c>
      <c r="H37">
        <v>0</v>
      </c>
    </row>
    <row r="38" spans="1:8">
      <c r="A38" s="1">
        <v>42919.7597337963</v>
      </c>
      <c r="B38" t="e">
        <f>-nan</f>
        <v>#NAME?</v>
      </c>
      <c r="C38" t="e">
        <f>-nan</f>
        <v>#NAME?</v>
      </c>
      <c r="D38">
        <v>2.1</v>
      </c>
      <c r="E38">
        <v>1.2</v>
      </c>
      <c r="F38">
        <v>0.1</v>
      </c>
      <c r="G38">
        <v>0</v>
      </c>
      <c r="H38">
        <v>0</v>
      </c>
    </row>
    <row r="39" spans="1:8">
      <c r="A39" s="1">
        <v>42919.759849537</v>
      </c>
      <c r="B39" t="e">
        <f>-nan</f>
        <v>#NAME?</v>
      </c>
      <c r="C39" t="e">
        <f>-nan</f>
        <v>#NAME?</v>
      </c>
      <c r="D39">
        <v>2.1</v>
      </c>
      <c r="E39">
        <v>1.2</v>
      </c>
      <c r="F39">
        <v>0.1</v>
      </c>
      <c r="G39">
        <v>0</v>
      </c>
      <c r="H39">
        <v>0</v>
      </c>
    </row>
    <row r="40" spans="1:8">
      <c r="A40" s="1">
        <v>42919.7599652778</v>
      </c>
      <c r="B40" t="e">
        <f>-nan</f>
        <v>#NAME?</v>
      </c>
      <c r="C40" t="e">
        <f>-nan</f>
        <v>#NAME?</v>
      </c>
      <c r="D40">
        <v>2.1</v>
      </c>
      <c r="E40">
        <v>1.2</v>
      </c>
      <c r="F40">
        <v>0.1</v>
      </c>
      <c r="G40">
        <v>0</v>
      </c>
      <c r="H40">
        <v>0</v>
      </c>
    </row>
    <row r="41" spans="1:8">
      <c r="A41" s="1">
        <v>42919.7600810185</v>
      </c>
      <c r="B41" t="e">
        <f>-nan</f>
        <v>#NAME?</v>
      </c>
      <c r="C41" t="e">
        <f>-nan</f>
        <v>#NAME?</v>
      </c>
      <c r="D41">
        <v>2.1</v>
      </c>
      <c r="E41">
        <v>1.2</v>
      </c>
      <c r="F41">
        <v>0.1</v>
      </c>
      <c r="G41">
        <v>0</v>
      </c>
      <c r="H41">
        <v>0</v>
      </c>
    </row>
    <row r="42" spans="1:8">
      <c r="A42" s="1">
        <v>42919.7601967593</v>
      </c>
      <c r="B42" t="e">
        <f>-nan</f>
        <v>#NAME?</v>
      </c>
      <c r="C42" t="e">
        <f>-nan</f>
        <v>#NAME?</v>
      </c>
      <c r="D42">
        <v>2.1</v>
      </c>
      <c r="E42">
        <v>1.2</v>
      </c>
      <c r="F42">
        <v>0.1</v>
      </c>
      <c r="G42">
        <v>0</v>
      </c>
      <c r="H42">
        <v>0</v>
      </c>
    </row>
    <row r="43" spans="1:8">
      <c r="A43" s="1">
        <v>42919.7603125</v>
      </c>
      <c r="B43" t="e">
        <f>-nan</f>
        <v>#NAME?</v>
      </c>
      <c r="C43" t="e">
        <f>-nan</f>
        <v>#NAME?</v>
      </c>
      <c r="D43">
        <v>2.1</v>
      </c>
      <c r="E43">
        <v>1.2</v>
      </c>
      <c r="F43">
        <v>0.1</v>
      </c>
      <c r="G43">
        <v>0</v>
      </c>
      <c r="H43">
        <v>0</v>
      </c>
    </row>
    <row r="44" spans="1:8">
      <c r="A44" s="1">
        <v>42919.7604282407</v>
      </c>
      <c r="B44" t="e">
        <f>-nan</f>
        <v>#NAME?</v>
      </c>
      <c r="C44" t="e">
        <f>-nan</f>
        <v>#NAME?</v>
      </c>
      <c r="D44">
        <v>2.1</v>
      </c>
      <c r="E44">
        <v>1.2</v>
      </c>
      <c r="F44">
        <v>0.1</v>
      </c>
      <c r="G44">
        <v>0</v>
      </c>
      <c r="H44">
        <v>0</v>
      </c>
    </row>
    <row r="45" spans="1:8">
      <c r="A45" s="1">
        <v>42919.7605439815</v>
      </c>
      <c r="B45" t="e">
        <f>-nan</f>
        <v>#NAME?</v>
      </c>
      <c r="C45" t="e">
        <f>-nan</f>
        <v>#NAME?</v>
      </c>
      <c r="D45">
        <v>2.1</v>
      </c>
      <c r="E45">
        <v>1.2</v>
      </c>
      <c r="F45">
        <v>0.1</v>
      </c>
      <c r="G45">
        <v>0</v>
      </c>
      <c r="H45">
        <v>0</v>
      </c>
    </row>
    <row r="46" spans="1:8">
      <c r="A46" s="1">
        <v>42919.7606597222</v>
      </c>
      <c r="B46" t="e">
        <f>-nan</f>
        <v>#NAME?</v>
      </c>
      <c r="C46" t="e">
        <f>-nan</f>
        <v>#NAME?</v>
      </c>
      <c r="D46">
        <v>2.1</v>
      </c>
      <c r="E46">
        <v>1.2</v>
      </c>
      <c r="F46">
        <v>0.1</v>
      </c>
      <c r="G46">
        <v>0</v>
      </c>
      <c r="H46">
        <v>0</v>
      </c>
    </row>
    <row r="47" spans="1:8">
      <c r="A47" s="1">
        <v>42919.760775463</v>
      </c>
      <c r="B47" t="e">
        <f>-nan</f>
        <v>#NAME?</v>
      </c>
      <c r="C47" t="e">
        <f>-nan</f>
        <v>#NAME?</v>
      </c>
      <c r="D47">
        <v>2.1</v>
      </c>
      <c r="E47">
        <v>1.2</v>
      </c>
      <c r="F47">
        <v>0.1</v>
      </c>
      <c r="G47">
        <v>0</v>
      </c>
      <c r="H47">
        <v>0</v>
      </c>
    </row>
    <row r="48" spans="1:8">
      <c r="A48" s="1">
        <v>42919.7608912037</v>
      </c>
      <c r="B48" t="e">
        <f>-nan</f>
        <v>#NAME?</v>
      </c>
      <c r="C48" t="e">
        <f>-nan</f>
        <v>#NAME?</v>
      </c>
      <c r="D48">
        <v>2.1</v>
      </c>
      <c r="E48">
        <v>1.2</v>
      </c>
      <c r="F48">
        <v>0.1</v>
      </c>
      <c r="G48">
        <v>0</v>
      </c>
      <c r="H48">
        <v>0</v>
      </c>
    </row>
    <row r="49" spans="1:8">
      <c r="A49" s="1">
        <v>42919.7610069444</v>
      </c>
      <c r="B49" t="e">
        <f>-nan</f>
        <v>#NAME?</v>
      </c>
      <c r="C49" t="e">
        <f>-nan</f>
        <v>#NAME?</v>
      </c>
      <c r="D49">
        <v>2.1</v>
      </c>
      <c r="E49">
        <v>1.2</v>
      </c>
      <c r="F49">
        <v>0.1</v>
      </c>
      <c r="G49">
        <v>0</v>
      </c>
      <c r="H49">
        <v>0</v>
      </c>
    </row>
    <row r="50" spans="1:8">
      <c r="A50" s="1">
        <v>42919.7611226852</v>
      </c>
      <c r="B50" t="e">
        <f>-nan</f>
        <v>#NAME?</v>
      </c>
      <c r="C50" t="e">
        <f>-nan</f>
        <v>#NAME?</v>
      </c>
      <c r="D50">
        <v>2.1</v>
      </c>
      <c r="E50">
        <v>1.2</v>
      </c>
      <c r="F50">
        <v>0.1</v>
      </c>
      <c r="G50">
        <v>0</v>
      </c>
      <c r="H50">
        <v>0</v>
      </c>
    </row>
    <row r="51" spans="1:8">
      <c r="A51" s="1">
        <v>42919.7612384259</v>
      </c>
      <c r="B51" t="e">
        <f>-nan</f>
        <v>#NAME?</v>
      </c>
      <c r="C51" t="e">
        <f>-nan</f>
        <v>#NAME?</v>
      </c>
      <c r="D51">
        <v>2.1</v>
      </c>
      <c r="E51">
        <v>1.2</v>
      </c>
      <c r="F51">
        <v>0.1</v>
      </c>
      <c r="G51">
        <v>0</v>
      </c>
      <c r="H51">
        <v>0</v>
      </c>
    </row>
    <row r="52" spans="1:8">
      <c r="A52" s="1">
        <v>42919.7613541667</v>
      </c>
      <c r="B52" t="e">
        <f>-nan</f>
        <v>#NAME?</v>
      </c>
      <c r="C52" t="e">
        <f>-nan</f>
        <v>#NAME?</v>
      </c>
      <c r="D52">
        <v>2.1</v>
      </c>
      <c r="E52">
        <v>1.2</v>
      </c>
      <c r="F52">
        <v>0.1</v>
      </c>
      <c r="G52">
        <v>0</v>
      </c>
      <c r="H52">
        <v>0</v>
      </c>
    </row>
    <row r="53" spans="1:8">
      <c r="A53" s="1">
        <v>42919.7614699074</v>
      </c>
      <c r="B53" t="e">
        <f>-nan</f>
        <v>#NAME?</v>
      </c>
      <c r="C53" t="e">
        <f>-nan</f>
        <v>#NAME?</v>
      </c>
      <c r="D53">
        <v>2.1</v>
      </c>
      <c r="E53">
        <v>1.2</v>
      </c>
      <c r="F53">
        <v>0.1</v>
      </c>
      <c r="G53">
        <v>0</v>
      </c>
      <c r="H53">
        <v>0</v>
      </c>
    </row>
    <row r="54" spans="1:8">
      <c r="A54" s="1">
        <v>42919.7615856481</v>
      </c>
      <c r="B54" t="e">
        <f>-nan</f>
        <v>#NAME?</v>
      </c>
      <c r="C54" t="e">
        <f>-nan</f>
        <v>#NAME?</v>
      </c>
      <c r="D54">
        <v>2.1</v>
      </c>
      <c r="E54">
        <v>1.2</v>
      </c>
      <c r="F54">
        <v>0.1</v>
      </c>
      <c r="G54">
        <v>0</v>
      </c>
      <c r="H54">
        <v>0</v>
      </c>
    </row>
    <row r="55" spans="1:8">
      <c r="A55" s="1">
        <v>42919.7617013889</v>
      </c>
      <c r="B55" t="e">
        <f>-nan</f>
        <v>#NAME?</v>
      </c>
      <c r="C55" t="e">
        <f>-nan</f>
        <v>#NAME?</v>
      </c>
      <c r="D55">
        <v>2.1</v>
      </c>
      <c r="E55">
        <v>1.2</v>
      </c>
      <c r="F55">
        <v>0.1</v>
      </c>
      <c r="G55">
        <v>0</v>
      </c>
      <c r="H55">
        <v>0</v>
      </c>
    </row>
    <row r="56" spans="1:8">
      <c r="A56" s="1">
        <v>42919.7618171296</v>
      </c>
      <c r="B56" t="e">
        <f>-nan</f>
        <v>#NAME?</v>
      </c>
      <c r="C56" t="e">
        <f>-nan</f>
        <v>#NAME?</v>
      </c>
      <c r="D56">
        <v>2.1</v>
      </c>
      <c r="E56">
        <v>1.2</v>
      </c>
      <c r="F56">
        <v>0.1</v>
      </c>
      <c r="G56">
        <v>0</v>
      </c>
      <c r="H56">
        <v>0</v>
      </c>
    </row>
    <row r="57" spans="1:8">
      <c r="A57" s="1">
        <v>42919.7619328704</v>
      </c>
      <c r="B57" t="e">
        <f>-nan</f>
        <v>#NAME?</v>
      </c>
      <c r="C57" t="e">
        <f>-nan</f>
        <v>#NAME?</v>
      </c>
      <c r="D57">
        <v>2.1</v>
      </c>
      <c r="E57">
        <v>1.2</v>
      </c>
      <c r="F57">
        <v>0.1</v>
      </c>
      <c r="G57">
        <v>0</v>
      </c>
      <c r="H57">
        <v>0</v>
      </c>
    </row>
    <row r="58" spans="1:8">
      <c r="A58" s="1">
        <v>42919.7620486111</v>
      </c>
      <c r="B58" t="e">
        <f>-nan</f>
        <v>#NAME?</v>
      </c>
      <c r="C58" t="e">
        <f>-nan</f>
        <v>#NAME?</v>
      </c>
      <c r="D58">
        <v>2.1</v>
      </c>
      <c r="E58">
        <v>1.2</v>
      </c>
      <c r="F58">
        <v>0.1</v>
      </c>
      <c r="G58">
        <v>0</v>
      </c>
      <c r="H58">
        <v>0</v>
      </c>
    </row>
    <row r="59" spans="1:8">
      <c r="A59" s="1">
        <v>42919.7621643519</v>
      </c>
      <c r="B59" t="e">
        <f>-nan</f>
        <v>#NAME?</v>
      </c>
      <c r="C59" t="e">
        <f>-nan</f>
        <v>#NAME?</v>
      </c>
      <c r="D59">
        <v>2.1</v>
      </c>
      <c r="E59">
        <v>1.2</v>
      </c>
      <c r="F59">
        <v>0.1</v>
      </c>
      <c r="G59">
        <v>0</v>
      </c>
      <c r="H59">
        <v>0</v>
      </c>
    </row>
    <row r="60" spans="1:8">
      <c r="A60" s="1">
        <v>42919.7622800926</v>
      </c>
      <c r="B60" t="e">
        <f>-nan</f>
        <v>#NAME?</v>
      </c>
      <c r="C60" t="e">
        <f>-nan</f>
        <v>#NAME?</v>
      </c>
      <c r="D60">
        <v>2.1</v>
      </c>
      <c r="E60">
        <v>1.2</v>
      </c>
      <c r="F60">
        <v>0.1</v>
      </c>
      <c r="G60">
        <v>0</v>
      </c>
      <c r="H60">
        <v>0</v>
      </c>
    </row>
    <row r="61" spans="1:8">
      <c r="A61" s="1">
        <v>42919.7623958333</v>
      </c>
      <c r="B61" t="e">
        <f>-nan</f>
        <v>#NAME?</v>
      </c>
      <c r="C61" t="e">
        <f>-nan</f>
        <v>#NAME?</v>
      </c>
      <c r="D61">
        <v>2.1</v>
      </c>
      <c r="E61">
        <v>1.2</v>
      </c>
      <c r="F61">
        <v>0.1</v>
      </c>
      <c r="G61">
        <v>0</v>
      </c>
      <c r="H61">
        <v>0</v>
      </c>
    </row>
    <row r="63" spans="1:8">
      <c r="A63" t="s">
        <v>380</v>
      </c>
      <c r="B63" s="4" t="e">
        <f>AVERAGE(B2:B61)</f>
        <v>#NAME?</v>
      </c>
      <c r="C63" s="4" t="e">
        <f>AVERAGE(C2:C61)</f>
        <v>#NAME?</v>
      </c>
      <c r="D63" s="4">
        <f>AVERAGE(D2:D61)</f>
        <v>2.07333333333333</v>
      </c>
      <c r="E63" s="4">
        <f>AVERAGE(E2:E61)</f>
        <v>1.2</v>
      </c>
      <c r="F63" s="4">
        <f>AVERAGE(F2:F61)</f>
        <v>0.0999999999999999</v>
      </c>
      <c r="G63" s="4">
        <f>AVERAGE(G2:G61)</f>
        <v>0</v>
      </c>
      <c r="H63" s="4">
        <f>AVERAGE(H2:H61)</f>
        <v>0</v>
      </c>
    </row>
    <row r="64" spans="1:8">
      <c r="A64" t="s">
        <v>381</v>
      </c>
      <c r="B64" s="4" t="e">
        <f>IF(B63=0,0,MAX(SUMPRODUCT(B2:B61,B2:B61)/SUM(B2:B61)-B63,0))</f>
        <v>#NAME?</v>
      </c>
      <c r="C64" s="4" t="e">
        <f>IF(C63=0,0,MAX(SUMPRODUCT(C2:C61,C2:C61)/SUM(C2:C61)-C63,0))</f>
        <v>#NAME?</v>
      </c>
      <c r="D64" s="4">
        <f>IF(D63=0,0,MAX(SUMPRODUCT(D2:D61,D2:D61)/SUM(D2:D61)-D63,0))</f>
        <v>0.000943193997859915</v>
      </c>
      <c r="E64" s="4">
        <f>IF(E63=0,0,MAX(SUMPRODUCT(E2:E61,E2:E61)/SUM(E2:E61)-E63,0))</f>
        <v>0</v>
      </c>
      <c r="F64" s="4">
        <f>IF(F63=0,0,MAX(SUMPRODUCT(F2:F61,F2:F61)/SUM(F2:F61)-F63,0))</f>
        <v>2.4980018054066e-16</v>
      </c>
      <c r="G64" s="4">
        <f>IF(G63=0,0,MAX(SUMPRODUCT(G2:G61,G2:G61)/SUM(G2:G61)-G63,0))</f>
        <v>0</v>
      </c>
      <c r="H64" s="4">
        <f>IF(H63=0,0,MAX(SUMPRODUCT(H2:H61,H2:H61)/SUM(H2:H61)-H63,0))</f>
        <v>0</v>
      </c>
    </row>
    <row r="65" spans="1:8">
      <c r="A65" t="s">
        <v>382</v>
      </c>
      <c r="B65" s="4" t="e">
        <f>MAX(B2:B61)</f>
        <v>#NAME?</v>
      </c>
      <c r="C65" s="4" t="e">
        <f>MAX(C2:C61)</f>
        <v>#NAME?</v>
      </c>
      <c r="D65" s="4">
        <f>MAX(D2:D61)</f>
        <v>2.1</v>
      </c>
      <c r="E65" s="4">
        <f>MAX(E2:E61)</f>
        <v>1.2</v>
      </c>
      <c r="F65" s="4">
        <f>MAX(F2:F61)</f>
        <v>0.1</v>
      </c>
      <c r="G65" s="4">
        <f>MAX(G2:G61)</f>
        <v>0</v>
      </c>
      <c r="H65" s="4">
        <f>MAX(H2:H61)</f>
        <v>0</v>
      </c>
    </row>
    <row r="66" spans="1:8">
      <c r="A66" t="s">
        <v>383</v>
      </c>
      <c r="B66" s="4" t="e">
        <f>MIN(B2:B61)</f>
        <v>#NAME?</v>
      </c>
      <c r="C66" s="4" t="e">
        <f>MIN(C2:C61)</f>
        <v>#NAME?</v>
      </c>
      <c r="D66" s="4">
        <f>MIN(D2:D61)</f>
        <v>2</v>
      </c>
      <c r="E66" s="4">
        <f>MIN(E2:E61)</f>
        <v>1.2</v>
      </c>
      <c r="F66" s="4">
        <f>MIN(F2:F61)</f>
        <v>0.1</v>
      </c>
      <c r="G66" s="4">
        <f>MIN(G2:G61)</f>
        <v>0</v>
      </c>
      <c r="H66" s="4">
        <f>MIN(H2:H61)</f>
        <v>0</v>
      </c>
    </row>
    <row r="67" spans="1:8">
      <c r="A67" t="s">
        <v>384</v>
      </c>
      <c r="B67" s="4" t="e">
        <f>B63+B64</f>
        <v>#NAME?</v>
      </c>
      <c r="C67" s="4" t="e">
        <f>C63+C64</f>
        <v>#NAME?</v>
      </c>
      <c r="D67" s="4">
        <f>D63+D64</f>
        <v>2.07427652733119</v>
      </c>
      <c r="E67" s="4">
        <f>E63+E64</f>
        <v>1.2</v>
      </c>
      <c r="F67" s="4">
        <f>F63+F64</f>
        <v>0.1</v>
      </c>
      <c r="G67" s="4">
        <f>G63+G64</f>
        <v>0</v>
      </c>
      <c r="H67" s="4">
        <f>H63+H64</f>
        <v>0</v>
      </c>
    </row>
    <row r="68" spans="2:8">
      <c r="B68" s="4"/>
      <c r="C68" s="4"/>
      <c r="D68" s="4"/>
      <c r="E68" s="4"/>
      <c r="F68" s="4"/>
      <c r="G68" s="4"/>
      <c r="H68" s="4"/>
    </row>
  </sheetData>
  <sortState ref="B1:H67" columnSort="1">
    <sortCondition ref="B6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42919.7555671296</v>
      </c>
      <c r="B2">
        <v>7940.4</v>
      </c>
      <c r="C2">
        <v>0</v>
      </c>
      <c r="D2">
        <v>0</v>
      </c>
      <c r="E2">
        <v>8147</v>
      </c>
      <c r="F2">
        <v>502.3</v>
      </c>
      <c r="G2">
        <v>0</v>
      </c>
      <c r="H2">
        <v>0</v>
      </c>
      <c r="I2">
        <v>7962.3</v>
      </c>
      <c r="J2">
        <v>0</v>
      </c>
      <c r="K2">
        <v>3537.2</v>
      </c>
      <c r="L2">
        <v>4545.4</v>
      </c>
      <c r="M2">
        <v>-1</v>
      </c>
      <c r="N2">
        <v>133.2</v>
      </c>
      <c r="O2">
        <v>1.2</v>
      </c>
      <c r="P2">
        <v>2506.1</v>
      </c>
    </row>
    <row r="3" spans="1:16">
      <c r="A3" s="1">
        <v>42919.7556828704</v>
      </c>
      <c r="B3">
        <v>7940.4</v>
      </c>
      <c r="C3">
        <v>0</v>
      </c>
      <c r="D3">
        <v>0</v>
      </c>
      <c r="E3">
        <v>8147</v>
      </c>
      <c r="F3">
        <v>251.5</v>
      </c>
      <c r="G3">
        <v>0</v>
      </c>
      <c r="H3">
        <v>0</v>
      </c>
      <c r="I3">
        <v>7962.3</v>
      </c>
      <c r="J3">
        <v>0</v>
      </c>
      <c r="K3">
        <v>3699.8</v>
      </c>
      <c r="L3">
        <v>4641.1</v>
      </c>
      <c r="M3">
        <v>-1</v>
      </c>
      <c r="N3">
        <v>133.3</v>
      </c>
      <c r="O3">
        <v>1.2</v>
      </c>
      <c r="P3">
        <v>2661.5</v>
      </c>
    </row>
    <row r="4" spans="1:16">
      <c r="A4" s="1">
        <v>42919.7557986111</v>
      </c>
      <c r="B4">
        <v>7940.4</v>
      </c>
      <c r="C4">
        <v>0</v>
      </c>
      <c r="D4">
        <v>0</v>
      </c>
      <c r="E4">
        <v>8147</v>
      </c>
      <c r="F4">
        <v>531.1</v>
      </c>
      <c r="G4">
        <v>0</v>
      </c>
      <c r="H4">
        <v>0</v>
      </c>
      <c r="I4">
        <v>7962</v>
      </c>
      <c r="J4">
        <v>0</v>
      </c>
      <c r="K4">
        <v>3512.8</v>
      </c>
      <c r="L4">
        <v>4525.9</v>
      </c>
      <c r="M4">
        <v>-1</v>
      </c>
      <c r="N4">
        <v>133.2</v>
      </c>
      <c r="O4">
        <v>1</v>
      </c>
      <c r="P4">
        <v>2499.7</v>
      </c>
    </row>
    <row r="5" spans="1:16">
      <c r="A5" s="1">
        <v>42919.7559143519</v>
      </c>
      <c r="B5">
        <v>7940.4</v>
      </c>
      <c r="C5">
        <v>0</v>
      </c>
      <c r="D5">
        <v>0</v>
      </c>
      <c r="E5">
        <v>8147</v>
      </c>
      <c r="F5">
        <v>520.5</v>
      </c>
      <c r="G5">
        <v>0</v>
      </c>
      <c r="H5">
        <v>0</v>
      </c>
      <c r="I5">
        <v>7962</v>
      </c>
      <c r="J5">
        <v>0</v>
      </c>
      <c r="K5">
        <v>3522.9</v>
      </c>
      <c r="L5">
        <v>4533.9</v>
      </c>
      <c r="M5">
        <v>-1</v>
      </c>
      <c r="N5">
        <v>133.3</v>
      </c>
      <c r="O5">
        <v>1</v>
      </c>
      <c r="P5">
        <v>2501.9</v>
      </c>
    </row>
    <row r="6" spans="1:16">
      <c r="A6" s="1">
        <v>42919.7560300926</v>
      </c>
      <c r="B6">
        <v>7940.4</v>
      </c>
      <c r="C6">
        <v>0</v>
      </c>
      <c r="D6">
        <v>0</v>
      </c>
      <c r="E6">
        <v>8147</v>
      </c>
      <c r="F6">
        <v>511.7</v>
      </c>
      <c r="G6">
        <v>0</v>
      </c>
      <c r="H6">
        <v>0</v>
      </c>
      <c r="I6">
        <v>7962</v>
      </c>
      <c r="J6">
        <v>0</v>
      </c>
      <c r="K6">
        <v>3534.3</v>
      </c>
      <c r="L6">
        <v>4540.7</v>
      </c>
      <c r="M6">
        <v>-1</v>
      </c>
      <c r="N6">
        <v>133.3</v>
      </c>
      <c r="O6">
        <v>1</v>
      </c>
      <c r="P6">
        <v>2504.1</v>
      </c>
    </row>
    <row r="7" spans="1:16">
      <c r="A7" s="1">
        <v>42919.7561458333</v>
      </c>
      <c r="B7">
        <v>7940.4</v>
      </c>
      <c r="C7">
        <v>0</v>
      </c>
      <c r="D7">
        <v>0</v>
      </c>
      <c r="E7">
        <v>8147</v>
      </c>
      <c r="F7">
        <v>500.9</v>
      </c>
      <c r="G7">
        <v>0</v>
      </c>
      <c r="H7">
        <v>0</v>
      </c>
      <c r="I7">
        <v>7962</v>
      </c>
      <c r="J7">
        <v>0</v>
      </c>
      <c r="K7">
        <v>3544.3</v>
      </c>
      <c r="L7">
        <v>4548.9</v>
      </c>
      <c r="M7">
        <v>-1</v>
      </c>
      <c r="N7">
        <v>133.4</v>
      </c>
      <c r="O7">
        <v>1</v>
      </c>
      <c r="P7">
        <v>2506</v>
      </c>
    </row>
    <row r="8" spans="1:16">
      <c r="A8" s="1">
        <v>42919.7562615741</v>
      </c>
      <c r="B8">
        <v>7940.4</v>
      </c>
      <c r="C8">
        <v>0</v>
      </c>
      <c r="D8">
        <v>0</v>
      </c>
      <c r="E8">
        <v>8147</v>
      </c>
      <c r="F8">
        <v>492.8</v>
      </c>
      <c r="G8">
        <v>0</v>
      </c>
      <c r="H8">
        <v>0</v>
      </c>
      <c r="I8">
        <v>7962</v>
      </c>
      <c r="J8">
        <v>0</v>
      </c>
      <c r="K8">
        <v>3554.4</v>
      </c>
      <c r="L8">
        <v>4554.4</v>
      </c>
      <c r="M8">
        <v>-1</v>
      </c>
      <c r="N8">
        <v>133.5</v>
      </c>
      <c r="O8">
        <v>1</v>
      </c>
      <c r="P8">
        <v>2508.4</v>
      </c>
    </row>
    <row r="9" spans="1:16">
      <c r="A9" s="1">
        <v>42919.7563773148</v>
      </c>
      <c r="B9">
        <v>7940.4</v>
      </c>
      <c r="C9">
        <v>0</v>
      </c>
      <c r="D9">
        <v>0</v>
      </c>
      <c r="E9">
        <v>8147</v>
      </c>
      <c r="F9">
        <v>482.1</v>
      </c>
      <c r="G9">
        <v>0</v>
      </c>
      <c r="H9">
        <v>0</v>
      </c>
      <c r="I9">
        <v>7962</v>
      </c>
      <c r="J9">
        <v>0</v>
      </c>
      <c r="K9">
        <v>3565.6</v>
      </c>
      <c r="L9">
        <v>4562.9</v>
      </c>
      <c r="M9">
        <v>-1</v>
      </c>
      <c r="N9">
        <v>133.5</v>
      </c>
      <c r="O9">
        <v>1</v>
      </c>
      <c r="P9">
        <v>2510.8</v>
      </c>
    </row>
    <row r="10" spans="1:16">
      <c r="A10" s="1">
        <v>42919.7564930556</v>
      </c>
      <c r="B10">
        <v>7940.4</v>
      </c>
      <c r="C10">
        <v>0</v>
      </c>
      <c r="D10">
        <v>0</v>
      </c>
      <c r="E10">
        <v>8147</v>
      </c>
      <c r="F10">
        <v>472.6</v>
      </c>
      <c r="G10">
        <v>0</v>
      </c>
      <c r="H10">
        <v>0</v>
      </c>
      <c r="I10">
        <v>7962</v>
      </c>
      <c r="J10">
        <v>0</v>
      </c>
      <c r="K10">
        <v>3575.7</v>
      </c>
      <c r="L10">
        <v>4571.5</v>
      </c>
      <c r="M10">
        <v>-1</v>
      </c>
      <c r="N10">
        <v>133.6</v>
      </c>
      <c r="O10">
        <v>1</v>
      </c>
      <c r="P10">
        <v>2512.9</v>
      </c>
    </row>
    <row r="11" spans="1:16">
      <c r="A11" s="1">
        <v>42919.7566087963</v>
      </c>
      <c r="B11">
        <v>7940.4</v>
      </c>
      <c r="C11">
        <v>0</v>
      </c>
      <c r="D11">
        <v>0</v>
      </c>
      <c r="E11">
        <v>8147</v>
      </c>
      <c r="F11">
        <v>535.7</v>
      </c>
      <c r="G11">
        <v>0</v>
      </c>
      <c r="H11">
        <v>0</v>
      </c>
      <c r="I11">
        <v>7961.4</v>
      </c>
      <c r="J11">
        <v>0</v>
      </c>
      <c r="K11">
        <v>3512.5</v>
      </c>
      <c r="L11">
        <v>4510.5</v>
      </c>
      <c r="M11">
        <v>-1</v>
      </c>
      <c r="N11">
        <v>133.1</v>
      </c>
      <c r="O11">
        <v>1</v>
      </c>
      <c r="P11">
        <v>2510.6</v>
      </c>
    </row>
    <row r="12" spans="1:16">
      <c r="A12" s="1">
        <v>42919.756724537</v>
      </c>
      <c r="B12">
        <v>7940.4</v>
      </c>
      <c r="C12">
        <v>0</v>
      </c>
      <c r="D12">
        <v>0</v>
      </c>
      <c r="E12">
        <v>8147</v>
      </c>
      <c r="F12">
        <v>527.4</v>
      </c>
      <c r="G12">
        <v>0</v>
      </c>
      <c r="H12">
        <v>0</v>
      </c>
      <c r="I12">
        <v>7961.4</v>
      </c>
      <c r="J12">
        <v>0</v>
      </c>
      <c r="K12">
        <v>3523</v>
      </c>
      <c r="L12">
        <v>4516.8</v>
      </c>
      <c r="M12">
        <v>-1</v>
      </c>
      <c r="N12">
        <v>133.2</v>
      </c>
      <c r="O12">
        <v>1</v>
      </c>
      <c r="P12">
        <v>2512.8</v>
      </c>
    </row>
    <row r="13" spans="1:16">
      <c r="A13" s="1">
        <v>42919.7568402778</v>
      </c>
      <c r="B13">
        <v>7940.4</v>
      </c>
      <c r="C13">
        <v>0</v>
      </c>
      <c r="D13">
        <v>0</v>
      </c>
      <c r="E13">
        <v>8147</v>
      </c>
      <c r="F13">
        <v>515.4</v>
      </c>
      <c r="G13">
        <v>0</v>
      </c>
      <c r="H13">
        <v>0</v>
      </c>
      <c r="I13">
        <v>7961.4</v>
      </c>
      <c r="J13">
        <v>0</v>
      </c>
      <c r="K13">
        <v>3534.3</v>
      </c>
      <c r="L13">
        <v>4526.2</v>
      </c>
      <c r="M13">
        <v>-1</v>
      </c>
      <c r="N13">
        <v>133.3</v>
      </c>
      <c r="O13">
        <v>1</v>
      </c>
      <c r="P13">
        <v>2515.2</v>
      </c>
    </row>
    <row r="14" spans="1:16">
      <c r="A14" s="1">
        <v>42919.7569560185</v>
      </c>
      <c r="B14">
        <v>7940.4</v>
      </c>
      <c r="C14">
        <v>0</v>
      </c>
      <c r="D14">
        <v>0</v>
      </c>
      <c r="E14">
        <v>8147</v>
      </c>
      <c r="F14">
        <v>507</v>
      </c>
      <c r="G14">
        <v>0</v>
      </c>
      <c r="H14">
        <v>0</v>
      </c>
      <c r="I14">
        <v>7961.4</v>
      </c>
      <c r="J14">
        <v>0</v>
      </c>
      <c r="K14">
        <v>3545.1</v>
      </c>
      <c r="L14">
        <v>4531.5</v>
      </c>
      <c r="M14">
        <v>-1</v>
      </c>
      <c r="N14">
        <v>133.3</v>
      </c>
      <c r="O14">
        <v>1</v>
      </c>
      <c r="P14">
        <v>2517.4</v>
      </c>
    </row>
    <row r="15" spans="1:16">
      <c r="A15" s="1">
        <v>42919.7570717593</v>
      </c>
      <c r="B15">
        <v>7940.4</v>
      </c>
      <c r="C15">
        <v>0</v>
      </c>
      <c r="D15">
        <v>0</v>
      </c>
      <c r="E15">
        <v>8147</v>
      </c>
      <c r="F15">
        <v>496.4</v>
      </c>
      <c r="G15">
        <v>0</v>
      </c>
      <c r="H15">
        <v>0</v>
      </c>
      <c r="I15">
        <v>7961.4</v>
      </c>
      <c r="J15">
        <v>0</v>
      </c>
      <c r="K15">
        <v>3554.9</v>
      </c>
      <c r="L15">
        <v>4540.1</v>
      </c>
      <c r="M15">
        <v>-1</v>
      </c>
      <c r="N15">
        <v>133.3</v>
      </c>
      <c r="O15">
        <v>1</v>
      </c>
      <c r="P15">
        <v>2519.4</v>
      </c>
    </row>
    <row r="16" spans="1:16">
      <c r="A16" s="1">
        <v>42919.7571875</v>
      </c>
      <c r="B16">
        <v>7940.4</v>
      </c>
      <c r="C16">
        <v>0</v>
      </c>
      <c r="D16">
        <v>0</v>
      </c>
      <c r="E16">
        <v>8147</v>
      </c>
      <c r="F16">
        <v>486.6</v>
      </c>
      <c r="G16">
        <v>0</v>
      </c>
      <c r="H16">
        <v>0</v>
      </c>
      <c r="I16">
        <v>7961.4</v>
      </c>
      <c r="J16">
        <v>0</v>
      </c>
      <c r="K16">
        <v>3566.3</v>
      </c>
      <c r="L16">
        <v>4547.6</v>
      </c>
      <c r="M16">
        <v>-1</v>
      </c>
      <c r="N16">
        <v>133.4</v>
      </c>
      <c r="O16">
        <v>1</v>
      </c>
      <c r="P16">
        <v>2521.6</v>
      </c>
    </row>
    <row r="17" spans="1:16">
      <c r="A17" s="1">
        <v>42919.7573032407</v>
      </c>
      <c r="B17">
        <v>7940.4</v>
      </c>
      <c r="C17">
        <v>0</v>
      </c>
      <c r="D17">
        <v>0</v>
      </c>
      <c r="E17">
        <v>8147</v>
      </c>
      <c r="F17">
        <v>475.8</v>
      </c>
      <c r="G17">
        <v>0</v>
      </c>
      <c r="H17">
        <v>0</v>
      </c>
      <c r="I17">
        <v>7961.4</v>
      </c>
      <c r="J17">
        <v>0</v>
      </c>
      <c r="K17">
        <v>3577.1</v>
      </c>
      <c r="L17">
        <v>4556.3</v>
      </c>
      <c r="M17">
        <v>-1</v>
      </c>
      <c r="N17">
        <v>133.5</v>
      </c>
      <c r="O17">
        <v>1</v>
      </c>
      <c r="P17">
        <v>2523.9</v>
      </c>
    </row>
    <row r="18" spans="1:16">
      <c r="A18" s="1">
        <v>42919.7574189815</v>
      </c>
      <c r="B18">
        <v>7940.4</v>
      </c>
      <c r="C18">
        <v>0</v>
      </c>
      <c r="D18">
        <v>0</v>
      </c>
      <c r="E18">
        <v>8147</v>
      </c>
      <c r="F18">
        <v>51.6</v>
      </c>
      <c r="G18">
        <v>0</v>
      </c>
      <c r="H18">
        <v>0</v>
      </c>
      <c r="I18">
        <v>7960.8</v>
      </c>
      <c r="J18">
        <v>0</v>
      </c>
      <c r="K18">
        <v>3915</v>
      </c>
      <c r="L18">
        <v>4589.3</v>
      </c>
      <c r="M18">
        <v>-1</v>
      </c>
      <c r="N18">
        <v>133</v>
      </c>
      <c r="O18">
        <v>1</v>
      </c>
      <c r="P18">
        <v>2916.6</v>
      </c>
    </row>
    <row r="19" spans="1:16">
      <c r="A19" s="1">
        <v>42919.7575347222</v>
      </c>
      <c r="B19">
        <v>7940.4</v>
      </c>
      <c r="C19">
        <v>0</v>
      </c>
      <c r="D19">
        <v>0</v>
      </c>
      <c r="E19">
        <v>8147</v>
      </c>
      <c r="F19">
        <v>535.3</v>
      </c>
      <c r="G19">
        <v>0</v>
      </c>
      <c r="H19">
        <v>0</v>
      </c>
      <c r="I19">
        <v>7960.8</v>
      </c>
      <c r="J19">
        <v>0</v>
      </c>
      <c r="K19">
        <v>3522.5</v>
      </c>
      <c r="L19">
        <v>4504.7</v>
      </c>
      <c r="M19">
        <v>-1</v>
      </c>
      <c r="N19">
        <v>133.1</v>
      </c>
      <c r="O19">
        <v>1</v>
      </c>
      <c r="P19">
        <v>2517.4</v>
      </c>
    </row>
    <row r="20" spans="1:16">
      <c r="A20" s="1">
        <v>42919.757650463</v>
      </c>
      <c r="B20">
        <v>7940.4</v>
      </c>
      <c r="C20">
        <v>0</v>
      </c>
      <c r="D20">
        <v>0</v>
      </c>
      <c r="E20">
        <v>8147</v>
      </c>
      <c r="F20">
        <v>523.7</v>
      </c>
      <c r="G20">
        <v>0</v>
      </c>
      <c r="H20">
        <v>0</v>
      </c>
      <c r="I20">
        <v>7960.8</v>
      </c>
      <c r="J20">
        <v>0</v>
      </c>
      <c r="K20">
        <v>3533.1</v>
      </c>
      <c r="L20">
        <v>4513.4</v>
      </c>
      <c r="M20">
        <v>-1</v>
      </c>
      <c r="N20">
        <v>133.2</v>
      </c>
      <c r="O20">
        <v>1</v>
      </c>
      <c r="P20">
        <v>2519.6</v>
      </c>
    </row>
    <row r="21" spans="1:16">
      <c r="A21" s="1">
        <v>42919.7577662037</v>
      </c>
      <c r="B21">
        <v>7940.4</v>
      </c>
      <c r="C21">
        <v>0</v>
      </c>
      <c r="D21">
        <v>0</v>
      </c>
      <c r="E21">
        <v>8147</v>
      </c>
      <c r="F21">
        <v>512.3</v>
      </c>
      <c r="G21">
        <v>0</v>
      </c>
      <c r="H21">
        <v>0</v>
      </c>
      <c r="I21">
        <v>7960.8</v>
      </c>
      <c r="J21">
        <v>0</v>
      </c>
      <c r="K21">
        <v>3543.6</v>
      </c>
      <c r="L21">
        <v>4524.3</v>
      </c>
      <c r="M21">
        <v>-1</v>
      </c>
      <c r="N21">
        <v>133.2</v>
      </c>
      <c r="O21">
        <v>1</v>
      </c>
      <c r="P21">
        <v>2520.9</v>
      </c>
    </row>
    <row r="22" spans="1:16">
      <c r="A22" s="1">
        <v>42919.7578819444</v>
      </c>
      <c r="B22">
        <v>7940.4</v>
      </c>
      <c r="C22">
        <v>0</v>
      </c>
      <c r="D22">
        <v>0</v>
      </c>
      <c r="E22">
        <v>8147</v>
      </c>
      <c r="F22">
        <v>501.7</v>
      </c>
      <c r="G22">
        <v>0</v>
      </c>
      <c r="H22">
        <v>0</v>
      </c>
      <c r="I22">
        <v>7960.8</v>
      </c>
      <c r="J22">
        <v>0</v>
      </c>
      <c r="K22">
        <v>3554.9</v>
      </c>
      <c r="L22">
        <v>4532.4</v>
      </c>
      <c r="M22">
        <v>-1</v>
      </c>
      <c r="N22">
        <v>133.3</v>
      </c>
      <c r="O22">
        <v>1</v>
      </c>
      <c r="P22">
        <v>2523</v>
      </c>
    </row>
    <row r="23" spans="1:16">
      <c r="A23" s="1">
        <v>42919.7579976852</v>
      </c>
      <c r="B23">
        <v>7940.4</v>
      </c>
      <c r="C23">
        <v>0</v>
      </c>
      <c r="D23">
        <v>0</v>
      </c>
      <c r="E23">
        <v>8147</v>
      </c>
      <c r="F23">
        <v>493.8</v>
      </c>
      <c r="G23">
        <v>0</v>
      </c>
      <c r="H23">
        <v>0</v>
      </c>
      <c r="I23">
        <v>7960.8</v>
      </c>
      <c r="J23">
        <v>0</v>
      </c>
      <c r="K23">
        <v>3565.6</v>
      </c>
      <c r="L23">
        <v>4538.5</v>
      </c>
      <c r="M23">
        <v>-1</v>
      </c>
      <c r="N23">
        <v>133.4</v>
      </c>
      <c r="O23">
        <v>1</v>
      </c>
      <c r="P23">
        <v>2525.1</v>
      </c>
    </row>
    <row r="24" spans="1:16">
      <c r="A24" s="1">
        <v>42919.7581134259</v>
      </c>
      <c r="B24">
        <v>7940.4</v>
      </c>
      <c r="C24">
        <v>0</v>
      </c>
      <c r="D24">
        <v>0</v>
      </c>
      <c r="E24">
        <v>8147</v>
      </c>
      <c r="F24">
        <v>482.9</v>
      </c>
      <c r="G24">
        <v>0</v>
      </c>
      <c r="H24">
        <v>0</v>
      </c>
      <c r="I24">
        <v>7960.8</v>
      </c>
      <c r="J24">
        <v>0</v>
      </c>
      <c r="K24">
        <v>3576.3</v>
      </c>
      <c r="L24">
        <v>4547</v>
      </c>
      <c r="M24">
        <v>-1</v>
      </c>
      <c r="N24">
        <v>133.4</v>
      </c>
      <c r="O24">
        <v>1</v>
      </c>
      <c r="P24">
        <v>2527.4</v>
      </c>
    </row>
    <row r="25" spans="1:16">
      <c r="A25" s="1">
        <v>42919.7582291667</v>
      </c>
      <c r="B25">
        <v>7940.4</v>
      </c>
      <c r="C25">
        <v>0</v>
      </c>
      <c r="D25">
        <v>0</v>
      </c>
      <c r="E25">
        <v>8147</v>
      </c>
      <c r="F25">
        <v>212.1</v>
      </c>
      <c r="G25">
        <v>0</v>
      </c>
      <c r="H25">
        <v>0</v>
      </c>
      <c r="I25">
        <v>7960.8</v>
      </c>
      <c r="J25">
        <v>0</v>
      </c>
      <c r="K25">
        <v>3755.6</v>
      </c>
      <c r="L25">
        <v>4645.8</v>
      </c>
      <c r="M25">
        <v>-1</v>
      </c>
      <c r="N25">
        <v>133.6</v>
      </c>
      <c r="O25">
        <v>1</v>
      </c>
      <c r="P25">
        <v>2698.2</v>
      </c>
    </row>
    <row r="26" spans="1:16">
      <c r="A26" s="1">
        <v>42919.7583449074</v>
      </c>
      <c r="B26">
        <v>7940.4</v>
      </c>
      <c r="C26">
        <v>0</v>
      </c>
      <c r="D26">
        <v>0</v>
      </c>
      <c r="E26">
        <v>8147</v>
      </c>
      <c r="F26">
        <v>552</v>
      </c>
      <c r="G26">
        <v>0</v>
      </c>
      <c r="H26">
        <v>0</v>
      </c>
      <c r="I26">
        <v>7960.3</v>
      </c>
      <c r="J26">
        <v>0</v>
      </c>
      <c r="K26">
        <v>3511.8</v>
      </c>
      <c r="L26">
        <v>4496.7</v>
      </c>
      <c r="M26">
        <v>-1</v>
      </c>
      <c r="N26">
        <v>132.7</v>
      </c>
      <c r="O26">
        <v>1</v>
      </c>
      <c r="P26">
        <v>2509.3</v>
      </c>
    </row>
    <row r="27" spans="1:16">
      <c r="A27" s="1">
        <v>42919.7584606481</v>
      </c>
      <c r="B27">
        <v>7940.4</v>
      </c>
      <c r="C27">
        <v>0</v>
      </c>
      <c r="D27">
        <v>0</v>
      </c>
      <c r="E27">
        <v>8147</v>
      </c>
      <c r="F27">
        <v>543.1</v>
      </c>
      <c r="G27">
        <v>0</v>
      </c>
      <c r="H27">
        <v>0</v>
      </c>
      <c r="I27">
        <v>7960.3</v>
      </c>
      <c r="J27">
        <v>0</v>
      </c>
      <c r="K27">
        <v>3522.7</v>
      </c>
      <c r="L27">
        <v>4503.1</v>
      </c>
      <c r="M27">
        <v>-1</v>
      </c>
      <c r="N27">
        <v>132.7</v>
      </c>
      <c r="O27">
        <v>1</v>
      </c>
      <c r="P27">
        <v>2511.2</v>
      </c>
    </row>
    <row r="28" spans="1:16">
      <c r="A28" s="1">
        <v>42919.7585763889</v>
      </c>
      <c r="B28">
        <v>7940.4</v>
      </c>
      <c r="C28">
        <v>0</v>
      </c>
      <c r="D28">
        <v>0</v>
      </c>
      <c r="E28">
        <v>8147</v>
      </c>
      <c r="F28">
        <v>531.3</v>
      </c>
      <c r="G28">
        <v>0</v>
      </c>
      <c r="H28">
        <v>0</v>
      </c>
      <c r="I28">
        <v>7960.3</v>
      </c>
      <c r="J28">
        <v>0</v>
      </c>
      <c r="K28">
        <v>3533.1</v>
      </c>
      <c r="L28">
        <v>4513</v>
      </c>
      <c r="M28">
        <v>-1</v>
      </c>
      <c r="N28">
        <v>132.8</v>
      </c>
      <c r="O28">
        <v>1</v>
      </c>
      <c r="P28">
        <v>2513.7</v>
      </c>
    </row>
    <row r="29" spans="1:16">
      <c r="A29" s="1">
        <v>42919.7586921296</v>
      </c>
      <c r="B29">
        <v>7940.4</v>
      </c>
      <c r="C29">
        <v>0</v>
      </c>
      <c r="D29">
        <v>0</v>
      </c>
      <c r="E29">
        <v>8147</v>
      </c>
      <c r="F29">
        <v>520</v>
      </c>
      <c r="G29">
        <v>0</v>
      </c>
      <c r="H29">
        <v>0</v>
      </c>
      <c r="I29">
        <v>7960.3</v>
      </c>
      <c r="J29">
        <v>0</v>
      </c>
      <c r="K29">
        <v>3544.7</v>
      </c>
      <c r="L29">
        <v>4522.2</v>
      </c>
      <c r="M29">
        <v>-1</v>
      </c>
      <c r="N29">
        <v>132.9</v>
      </c>
      <c r="O29">
        <v>1</v>
      </c>
      <c r="P29">
        <v>2515.7</v>
      </c>
    </row>
    <row r="30" spans="1:16">
      <c r="A30" s="1">
        <v>42919.7588078704</v>
      </c>
      <c r="B30">
        <v>7940.4</v>
      </c>
      <c r="C30">
        <v>0</v>
      </c>
      <c r="D30">
        <v>0</v>
      </c>
      <c r="E30">
        <v>8147</v>
      </c>
      <c r="F30">
        <v>508.3</v>
      </c>
      <c r="G30">
        <v>0</v>
      </c>
      <c r="H30">
        <v>0</v>
      </c>
      <c r="I30">
        <v>7960.3</v>
      </c>
      <c r="J30">
        <v>0</v>
      </c>
      <c r="K30">
        <v>3554.8</v>
      </c>
      <c r="L30">
        <v>4531.3</v>
      </c>
      <c r="M30">
        <v>-1</v>
      </c>
      <c r="N30">
        <v>132.9</v>
      </c>
      <c r="O30">
        <v>1</v>
      </c>
      <c r="P30">
        <v>2518.2</v>
      </c>
    </row>
    <row r="31" spans="1:16">
      <c r="A31" s="1">
        <v>42919.7589236111</v>
      </c>
      <c r="B31">
        <v>7940.4</v>
      </c>
      <c r="C31">
        <v>0</v>
      </c>
      <c r="D31">
        <v>0</v>
      </c>
      <c r="E31">
        <v>8147</v>
      </c>
      <c r="F31">
        <v>500</v>
      </c>
      <c r="G31">
        <v>0</v>
      </c>
      <c r="H31">
        <v>0</v>
      </c>
      <c r="I31">
        <v>7960.3</v>
      </c>
      <c r="J31">
        <v>0</v>
      </c>
      <c r="K31">
        <v>3566.6</v>
      </c>
      <c r="L31">
        <v>4537.9</v>
      </c>
      <c r="M31">
        <v>-1</v>
      </c>
      <c r="N31">
        <v>133</v>
      </c>
      <c r="O31">
        <v>1</v>
      </c>
      <c r="P31">
        <v>2520.4</v>
      </c>
    </row>
    <row r="32" spans="1:16">
      <c r="A32" s="1">
        <v>42919.7590393519</v>
      </c>
      <c r="B32">
        <v>7940.4</v>
      </c>
      <c r="C32">
        <v>0</v>
      </c>
      <c r="D32">
        <v>0</v>
      </c>
      <c r="E32">
        <v>8147</v>
      </c>
      <c r="F32">
        <v>487.6</v>
      </c>
      <c r="G32">
        <v>0</v>
      </c>
      <c r="H32">
        <v>0</v>
      </c>
      <c r="I32">
        <v>7960.3</v>
      </c>
      <c r="J32">
        <v>0</v>
      </c>
      <c r="K32">
        <v>3577.6</v>
      </c>
      <c r="L32">
        <v>4547.5</v>
      </c>
      <c r="M32">
        <v>-1</v>
      </c>
      <c r="N32">
        <v>133.2</v>
      </c>
      <c r="O32">
        <v>1</v>
      </c>
      <c r="P32">
        <v>2522.8</v>
      </c>
    </row>
    <row r="33" spans="1:16">
      <c r="A33" s="1">
        <v>42919.7591550926</v>
      </c>
      <c r="B33">
        <v>7940.4</v>
      </c>
      <c r="C33">
        <v>0</v>
      </c>
      <c r="D33">
        <v>0</v>
      </c>
      <c r="E33">
        <v>8147</v>
      </c>
      <c r="F33">
        <v>555.2</v>
      </c>
      <c r="G33">
        <v>0</v>
      </c>
      <c r="H33">
        <v>0</v>
      </c>
      <c r="I33">
        <v>7959.8</v>
      </c>
      <c r="J33">
        <v>0</v>
      </c>
      <c r="K33">
        <v>3512</v>
      </c>
      <c r="L33">
        <v>4496.2</v>
      </c>
      <c r="M33">
        <v>-1</v>
      </c>
      <c r="N33">
        <v>132.7</v>
      </c>
      <c r="O33">
        <v>1</v>
      </c>
      <c r="P33">
        <v>2506.6</v>
      </c>
    </row>
    <row r="34" spans="1:16">
      <c r="A34" s="1">
        <v>42919.7592708333</v>
      </c>
      <c r="B34">
        <v>7940.4</v>
      </c>
      <c r="C34">
        <v>0</v>
      </c>
      <c r="D34">
        <v>0</v>
      </c>
      <c r="E34">
        <v>8147</v>
      </c>
      <c r="F34">
        <v>545.8</v>
      </c>
      <c r="G34">
        <v>0</v>
      </c>
      <c r="H34">
        <v>0</v>
      </c>
      <c r="I34">
        <v>7959.8</v>
      </c>
      <c r="J34">
        <v>0</v>
      </c>
      <c r="K34">
        <v>3522.7</v>
      </c>
      <c r="L34">
        <v>4504.9</v>
      </c>
      <c r="M34">
        <v>-1</v>
      </c>
      <c r="N34">
        <v>132.8</v>
      </c>
      <c r="O34">
        <v>1</v>
      </c>
      <c r="P34">
        <v>2509</v>
      </c>
    </row>
    <row r="35" spans="1:16">
      <c r="A35" s="1">
        <v>42919.7593865741</v>
      </c>
      <c r="B35">
        <v>7940.4</v>
      </c>
      <c r="C35">
        <v>0</v>
      </c>
      <c r="D35">
        <v>0</v>
      </c>
      <c r="E35">
        <v>8147</v>
      </c>
      <c r="F35">
        <v>534.8</v>
      </c>
      <c r="G35">
        <v>0</v>
      </c>
      <c r="H35">
        <v>0</v>
      </c>
      <c r="I35">
        <v>7959.8</v>
      </c>
      <c r="J35">
        <v>0</v>
      </c>
      <c r="K35">
        <v>3534.1</v>
      </c>
      <c r="L35">
        <v>4512.6</v>
      </c>
      <c r="M35">
        <v>-1</v>
      </c>
      <c r="N35">
        <v>132.9</v>
      </c>
      <c r="O35">
        <v>1</v>
      </c>
      <c r="P35">
        <v>2511.2</v>
      </c>
    </row>
    <row r="36" spans="1:16">
      <c r="A36" s="1">
        <v>42919.7595023148</v>
      </c>
      <c r="B36">
        <v>7940.4</v>
      </c>
      <c r="C36">
        <v>0</v>
      </c>
      <c r="D36">
        <v>0</v>
      </c>
      <c r="E36">
        <v>8147</v>
      </c>
      <c r="F36">
        <v>522.4</v>
      </c>
      <c r="G36">
        <v>0</v>
      </c>
      <c r="H36">
        <v>0</v>
      </c>
      <c r="I36">
        <v>7959.8</v>
      </c>
      <c r="J36">
        <v>0</v>
      </c>
      <c r="K36">
        <v>3544.9</v>
      </c>
      <c r="L36">
        <v>4522.5</v>
      </c>
      <c r="M36">
        <v>-1</v>
      </c>
      <c r="N36">
        <v>132.9</v>
      </c>
      <c r="O36">
        <v>1</v>
      </c>
      <c r="P36">
        <v>2513.7</v>
      </c>
    </row>
    <row r="37" spans="1:16">
      <c r="A37" s="1">
        <v>42919.7596180556</v>
      </c>
      <c r="B37">
        <v>7940.4</v>
      </c>
      <c r="C37">
        <v>0</v>
      </c>
      <c r="D37">
        <v>0</v>
      </c>
      <c r="E37">
        <v>8147</v>
      </c>
      <c r="F37">
        <v>510</v>
      </c>
      <c r="G37">
        <v>0</v>
      </c>
      <c r="H37">
        <v>0</v>
      </c>
      <c r="I37">
        <v>7959.8</v>
      </c>
      <c r="J37">
        <v>0</v>
      </c>
      <c r="K37">
        <v>3556</v>
      </c>
      <c r="L37">
        <v>4532.6</v>
      </c>
      <c r="M37">
        <v>-1</v>
      </c>
      <c r="N37">
        <v>132.9</v>
      </c>
      <c r="O37">
        <v>1</v>
      </c>
      <c r="P37">
        <v>2516.2</v>
      </c>
    </row>
    <row r="38" spans="1:16">
      <c r="A38" s="1">
        <v>42919.7597337963</v>
      </c>
      <c r="B38">
        <v>7940.4</v>
      </c>
      <c r="C38">
        <v>0</v>
      </c>
      <c r="D38">
        <v>0</v>
      </c>
      <c r="E38">
        <v>8147</v>
      </c>
      <c r="F38">
        <v>499.2</v>
      </c>
      <c r="G38">
        <v>0</v>
      </c>
      <c r="H38">
        <v>0</v>
      </c>
      <c r="I38">
        <v>7959.8</v>
      </c>
      <c r="J38">
        <v>0</v>
      </c>
      <c r="K38">
        <v>3567.4</v>
      </c>
      <c r="L38">
        <v>4540.7</v>
      </c>
      <c r="M38">
        <v>-1</v>
      </c>
      <c r="N38">
        <v>133</v>
      </c>
      <c r="O38">
        <v>1</v>
      </c>
      <c r="P38">
        <v>2518.6</v>
      </c>
    </row>
    <row r="39" spans="1:16">
      <c r="A39" s="1">
        <v>42919.759849537</v>
      </c>
      <c r="B39">
        <v>7940.4</v>
      </c>
      <c r="C39">
        <v>0</v>
      </c>
      <c r="D39">
        <v>0</v>
      </c>
      <c r="E39">
        <v>8147</v>
      </c>
      <c r="F39">
        <v>487.6</v>
      </c>
      <c r="G39">
        <v>0</v>
      </c>
      <c r="H39">
        <v>0</v>
      </c>
      <c r="I39">
        <v>7959.8</v>
      </c>
      <c r="J39">
        <v>0</v>
      </c>
      <c r="K39">
        <v>3577.5</v>
      </c>
      <c r="L39">
        <v>4549.8</v>
      </c>
      <c r="M39">
        <v>-1</v>
      </c>
      <c r="N39">
        <v>133.1</v>
      </c>
      <c r="O39">
        <v>1</v>
      </c>
      <c r="P39">
        <v>2520.8</v>
      </c>
    </row>
    <row r="40" spans="1:16">
      <c r="A40" s="1">
        <v>42919.7599652778</v>
      </c>
      <c r="B40">
        <v>7940.4</v>
      </c>
      <c r="C40">
        <v>0</v>
      </c>
      <c r="D40">
        <v>0</v>
      </c>
      <c r="E40">
        <v>8147</v>
      </c>
      <c r="F40">
        <v>566.6</v>
      </c>
      <c r="G40">
        <v>0</v>
      </c>
      <c r="H40">
        <v>0</v>
      </c>
      <c r="I40">
        <v>7959.2</v>
      </c>
      <c r="J40">
        <v>0</v>
      </c>
      <c r="K40">
        <v>3502.7</v>
      </c>
      <c r="L40">
        <v>4493.9</v>
      </c>
      <c r="M40">
        <v>-1</v>
      </c>
      <c r="N40">
        <v>132.2</v>
      </c>
      <c r="O40">
        <v>1.1</v>
      </c>
      <c r="P40">
        <v>2499.7</v>
      </c>
    </row>
    <row r="41" spans="1:16">
      <c r="A41" s="1">
        <v>42919.7600810185</v>
      </c>
      <c r="B41">
        <v>7940.4</v>
      </c>
      <c r="C41">
        <v>0</v>
      </c>
      <c r="D41">
        <v>0</v>
      </c>
      <c r="E41">
        <v>8147</v>
      </c>
      <c r="F41">
        <v>554.7</v>
      </c>
      <c r="G41">
        <v>0</v>
      </c>
      <c r="H41">
        <v>0</v>
      </c>
      <c r="I41">
        <v>7959.2</v>
      </c>
      <c r="J41">
        <v>0</v>
      </c>
      <c r="K41">
        <v>3513.5</v>
      </c>
      <c r="L41">
        <v>4504.3</v>
      </c>
      <c r="M41">
        <v>-1</v>
      </c>
      <c r="N41">
        <v>132.2</v>
      </c>
      <c r="O41">
        <v>1.1</v>
      </c>
      <c r="P41">
        <v>2500.6</v>
      </c>
    </row>
    <row r="42" spans="1:16">
      <c r="A42" s="1">
        <v>42919.7601967593</v>
      </c>
      <c r="B42">
        <v>7940.4</v>
      </c>
      <c r="C42">
        <v>0</v>
      </c>
      <c r="D42">
        <v>0</v>
      </c>
      <c r="E42">
        <v>8147</v>
      </c>
      <c r="F42">
        <v>545.5</v>
      </c>
      <c r="G42">
        <v>0</v>
      </c>
      <c r="H42">
        <v>0</v>
      </c>
      <c r="I42">
        <v>7959.2</v>
      </c>
      <c r="J42">
        <v>0</v>
      </c>
      <c r="K42">
        <v>3524.5</v>
      </c>
      <c r="L42">
        <v>4510.7</v>
      </c>
      <c r="M42">
        <v>-1</v>
      </c>
      <c r="N42">
        <v>132.4</v>
      </c>
      <c r="O42">
        <v>1.1</v>
      </c>
      <c r="P42">
        <v>2503.1</v>
      </c>
    </row>
    <row r="43" spans="1:16">
      <c r="A43" s="1">
        <v>42919.7603125</v>
      </c>
      <c r="B43">
        <v>7940.4</v>
      </c>
      <c r="C43">
        <v>0</v>
      </c>
      <c r="D43">
        <v>0</v>
      </c>
      <c r="E43">
        <v>8147</v>
      </c>
      <c r="F43">
        <v>536.4</v>
      </c>
      <c r="G43">
        <v>0</v>
      </c>
      <c r="H43">
        <v>0</v>
      </c>
      <c r="I43">
        <v>7959.2</v>
      </c>
      <c r="J43">
        <v>0</v>
      </c>
      <c r="K43">
        <v>3534.1</v>
      </c>
      <c r="L43">
        <v>4518.8</v>
      </c>
      <c r="M43">
        <v>-1</v>
      </c>
      <c r="N43">
        <v>132.5</v>
      </c>
      <c r="O43">
        <v>1.1</v>
      </c>
      <c r="P43">
        <v>2505.2</v>
      </c>
    </row>
    <row r="44" spans="1:16">
      <c r="A44" s="1">
        <v>42919.7604282407</v>
      </c>
      <c r="B44">
        <v>7940.4</v>
      </c>
      <c r="C44">
        <v>0</v>
      </c>
      <c r="D44">
        <v>0</v>
      </c>
      <c r="E44">
        <v>8147</v>
      </c>
      <c r="F44">
        <v>527.3</v>
      </c>
      <c r="G44">
        <v>0</v>
      </c>
      <c r="H44">
        <v>0</v>
      </c>
      <c r="I44">
        <v>7959.2</v>
      </c>
      <c r="J44">
        <v>0</v>
      </c>
      <c r="K44">
        <v>3543.9</v>
      </c>
      <c r="L44">
        <v>4524.5</v>
      </c>
      <c r="M44">
        <v>-1</v>
      </c>
      <c r="N44">
        <v>132.5</v>
      </c>
      <c r="O44">
        <v>1.1</v>
      </c>
      <c r="P44">
        <v>2507.5</v>
      </c>
    </row>
    <row r="45" spans="1:16">
      <c r="A45" s="1">
        <v>42919.7605439815</v>
      </c>
      <c r="B45">
        <v>7940.4</v>
      </c>
      <c r="C45">
        <v>0</v>
      </c>
      <c r="D45">
        <v>0</v>
      </c>
      <c r="E45">
        <v>8147</v>
      </c>
      <c r="F45">
        <v>517</v>
      </c>
      <c r="G45">
        <v>0</v>
      </c>
      <c r="H45">
        <v>0</v>
      </c>
      <c r="I45">
        <v>7959.2</v>
      </c>
      <c r="J45">
        <v>0</v>
      </c>
      <c r="K45">
        <v>3554.5</v>
      </c>
      <c r="L45">
        <v>4532.5</v>
      </c>
      <c r="M45">
        <v>-1</v>
      </c>
      <c r="N45">
        <v>132.6</v>
      </c>
      <c r="O45">
        <v>1.1</v>
      </c>
      <c r="P45">
        <v>2509.6</v>
      </c>
    </row>
    <row r="46" spans="1:16">
      <c r="A46" s="1">
        <v>42919.7606597222</v>
      </c>
      <c r="B46">
        <v>7940.4</v>
      </c>
      <c r="C46">
        <v>0</v>
      </c>
      <c r="D46">
        <v>0</v>
      </c>
      <c r="E46">
        <v>8147</v>
      </c>
      <c r="F46">
        <v>509.7</v>
      </c>
      <c r="G46">
        <v>0</v>
      </c>
      <c r="H46">
        <v>0</v>
      </c>
      <c r="I46">
        <v>7959.2</v>
      </c>
      <c r="J46">
        <v>0</v>
      </c>
      <c r="K46">
        <v>3564.5</v>
      </c>
      <c r="L46">
        <v>4538</v>
      </c>
      <c r="M46">
        <v>-1</v>
      </c>
      <c r="N46">
        <v>132.6</v>
      </c>
      <c r="O46">
        <v>1.1</v>
      </c>
      <c r="P46">
        <v>2511.8</v>
      </c>
    </row>
    <row r="47" spans="1:16">
      <c r="A47" s="1">
        <v>42919.760775463</v>
      </c>
      <c r="B47">
        <v>7940.4</v>
      </c>
      <c r="C47">
        <v>0</v>
      </c>
      <c r="D47">
        <v>0</v>
      </c>
      <c r="E47">
        <v>8147</v>
      </c>
      <c r="F47">
        <v>285.9</v>
      </c>
      <c r="G47">
        <v>0</v>
      </c>
      <c r="H47">
        <v>0</v>
      </c>
      <c r="I47">
        <v>7959.2</v>
      </c>
      <c r="J47">
        <v>0</v>
      </c>
      <c r="K47">
        <v>3694.5</v>
      </c>
      <c r="L47">
        <v>4638.2</v>
      </c>
      <c r="M47">
        <v>-1</v>
      </c>
      <c r="N47">
        <v>132.8</v>
      </c>
      <c r="O47">
        <v>1.1</v>
      </c>
      <c r="P47">
        <v>2633.4</v>
      </c>
    </row>
    <row r="48" spans="1:16">
      <c r="A48" s="1">
        <v>42919.7608912037</v>
      </c>
      <c r="B48">
        <v>7940.4</v>
      </c>
      <c r="C48">
        <v>0</v>
      </c>
      <c r="D48">
        <v>0</v>
      </c>
      <c r="E48">
        <v>8147</v>
      </c>
      <c r="F48">
        <v>568.4</v>
      </c>
      <c r="G48">
        <v>0</v>
      </c>
      <c r="H48">
        <v>0</v>
      </c>
      <c r="I48">
        <v>7958.8</v>
      </c>
      <c r="J48">
        <v>0</v>
      </c>
      <c r="K48">
        <v>3510.6</v>
      </c>
      <c r="L48">
        <v>4492.2</v>
      </c>
      <c r="M48">
        <v>-1</v>
      </c>
      <c r="N48">
        <v>132.3</v>
      </c>
      <c r="O48">
        <v>1</v>
      </c>
      <c r="P48">
        <v>2500</v>
      </c>
    </row>
    <row r="49" spans="1:16">
      <c r="A49" s="1">
        <v>42919.7610069444</v>
      </c>
      <c r="B49">
        <v>7940.4</v>
      </c>
      <c r="C49">
        <v>0</v>
      </c>
      <c r="D49">
        <v>0</v>
      </c>
      <c r="E49">
        <v>8147</v>
      </c>
      <c r="F49">
        <v>557.3</v>
      </c>
      <c r="G49">
        <v>0</v>
      </c>
      <c r="H49">
        <v>0</v>
      </c>
      <c r="I49">
        <v>7958.8</v>
      </c>
      <c r="J49">
        <v>0</v>
      </c>
      <c r="K49">
        <v>3521.9</v>
      </c>
      <c r="L49">
        <v>4500.7</v>
      </c>
      <c r="M49">
        <v>-1</v>
      </c>
      <c r="N49">
        <v>132.3</v>
      </c>
      <c r="O49">
        <v>1</v>
      </c>
      <c r="P49">
        <v>2502.5</v>
      </c>
    </row>
    <row r="50" spans="1:16">
      <c r="A50" s="1">
        <v>42919.7611226852</v>
      </c>
      <c r="B50">
        <v>7940.4</v>
      </c>
      <c r="C50">
        <v>0</v>
      </c>
      <c r="D50">
        <v>0</v>
      </c>
      <c r="E50">
        <v>8147</v>
      </c>
      <c r="F50">
        <v>547.6</v>
      </c>
      <c r="G50">
        <v>0</v>
      </c>
      <c r="H50">
        <v>0</v>
      </c>
      <c r="I50">
        <v>7958.8</v>
      </c>
      <c r="J50">
        <v>0</v>
      </c>
      <c r="K50">
        <v>3533.1</v>
      </c>
      <c r="L50">
        <v>4507</v>
      </c>
      <c r="M50">
        <v>-1</v>
      </c>
      <c r="N50">
        <v>132.5</v>
      </c>
      <c r="O50">
        <v>1</v>
      </c>
      <c r="P50">
        <v>2504.8</v>
      </c>
    </row>
    <row r="51" spans="1:16">
      <c r="A51" s="1">
        <v>42919.7612384259</v>
      </c>
      <c r="B51">
        <v>7940.4</v>
      </c>
      <c r="C51">
        <v>0</v>
      </c>
      <c r="D51">
        <v>0</v>
      </c>
      <c r="E51">
        <v>8147</v>
      </c>
      <c r="F51">
        <v>538.3</v>
      </c>
      <c r="G51">
        <v>0</v>
      </c>
      <c r="H51">
        <v>0</v>
      </c>
      <c r="I51">
        <v>7958.8</v>
      </c>
      <c r="J51">
        <v>0</v>
      </c>
      <c r="K51">
        <v>3543.2</v>
      </c>
      <c r="L51">
        <v>4515.1</v>
      </c>
      <c r="M51">
        <v>-1</v>
      </c>
      <c r="N51">
        <v>132.5</v>
      </c>
      <c r="O51">
        <v>1</v>
      </c>
      <c r="P51">
        <v>2507.2</v>
      </c>
    </row>
    <row r="52" spans="1:16">
      <c r="A52" s="1">
        <v>42919.7613541667</v>
      </c>
      <c r="B52">
        <v>7940.4</v>
      </c>
      <c r="C52">
        <v>0</v>
      </c>
      <c r="D52">
        <v>0</v>
      </c>
      <c r="E52">
        <v>8147</v>
      </c>
      <c r="F52">
        <v>529.2</v>
      </c>
      <c r="G52">
        <v>0</v>
      </c>
      <c r="H52">
        <v>0</v>
      </c>
      <c r="I52">
        <v>7958.8</v>
      </c>
      <c r="J52">
        <v>0</v>
      </c>
      <c r="K52">
        <v>3554.2</v>
      </c>
      <c r="L52">
        <v>4521.6</v>
      </c>
      <c r="M52">
        <v>-1</v>
      </c>
      <c r="N52">
        <v>132.6</v>
      </c>
      <c r="O52">
        <v>1</v>
      </c>
      <c r="P52">
        <v>2509.5</v>
      </c>
    </row>
    <row r="53" spans="1:16">
      <c r="A53" s="1">
        <v>42919.7614699074</v>
      </c>
      <c r="B53">
        <v>7940.4</v>
      </c>
      <c r="C53">
        <v>0</v>
      </c>
      <c r="D53">
        <v>0</v>
      </c>
      <c r="E53">
        <v>8147</v>
      </c>
      <c r="F53">
        <v>521.6</v>
      </c>
      <c r="G53">
        <v>0</v>
      </c>
      <c r="H53">
        <v>0</v>
      </c>
      <c r="I53">
        <v>7958.8</v>
      </c>
      <c r="J53">
        <v>0</v>
      </c>
      <c r="K53">
        <v>3565</v>
      </c>
      <c r="L53">
        <v>4526.9</v>
      </c>
      <c r="M53">
        <v>-1</v>
      </c>
      <c r="N53">
        <v>132.7</v>
      </c>
      <c r="O53">
        <v>1</v>
      </c>
      <c r="P53">
        <v>2511.9</v>
      </c>
    </row>
    <row r="54" spans="1:16">
      <c r="A54" s="1">
        <v>42919.7615856481</v>
      </c>
      <c r="B54">
        <v>7940.4</v>
      </c>
      <c r="C54">
        <v>0</v>
      </c>
      <c r="D54">
        <v>0</v>
      </c>
      <c r="E54">
        <v>8147</v>
      </c>
      <c r="F54">
        <v>513.8</v>
      </c>
      <c r="G54">
        <v>0</v>
      </c>
      <c r="H54">
        <v>0</v>
      </c>
      <c r="I54">
        <v>7958.8</v>
      </c>
      <c r="J54">
        <v>0</v>
      </c>
      <c r="K54">
        <v>3575.1</v>
      </c>
      <c r="L54">
        <v>4532.3</v>
      </c>
      <c r="M54">
        <v>-1</v>
      </c>
      <c r="N54">
        <v>132.8</v>
      </c>
      <c r="O54">
        <v>1</v>
      </c>
      <c r="P54">
        <v>2514.1</v>
      </c>
    </row>
    <row r="55" spans="1:16">
      <c r="A55" s="1">
        <v>42919.7617013889</v>
      </c>
      <c r="B55">
        <v>7940.4</v>
      </c>
      <c r="C55">
        <v>0</v>
      </c>
      <c r="D55">
        <v>0</v>
      </c>
      <c r="E55">
        <v>8147</v>
      </c>
      <c r="F55">
        <v>579.2</v>
      </c>
      <c r="G55">
        <v>0</v>
      </c>
      <c r="H55">
        <v>0</v>
      </c>
      <c r="I55">
        <v>7958.2</v>
      </c>
      <c r="J55">
        <v>0</v>
      </c>
      <c r="K55">
        <v>3511.4</v>
      </c>
      <c r="L55">
        <v>4484.4</v>
      </c>
      <c r="M55">
        <v>-1</v>
      </c>
      <c r="N55">
        <v>131.9</v>
      </c>
      <c r="O55">
        <v>1.2</v>
      </c>
      <c r="P55">
        <v>2497.1</v>
      </c>
    </row>
    <row r="56" spans="1:16">
      <c r="A56" s="1">
        <v>42919.7618171296</v>
      </c>
      <c r="B56">
        <v>7940.4</v>
      </c>
      <c r="C56">
        <v>0</v>
      </c>
      <c r="D56">
        <v>0</v>
      </c>
      <c r="E56">
        <v>8147</v>
      </c>
      <c r="F56">
        <v>571.6</v>
      </c>
      <c r="G56">
        <v>0</v>
      </c>
      <c r="H56">
        <v>0</v>
      </c>
      <c r="I56">
        <v>7958.2</v>
      </c>
      <c r="J56">
        <v>0</v>
      </c>
      <c r="K56">
        <v>3520.8</v>
      </c>
      <c r="L56">
        <v>4490.3</v>
      </c>
      <c r="M56">
        <v>-1</v>
      </c>
      <c r="N56">
        <v>132</v>
      </c>
      <c r="O56">
        <v>1.2</v>
      </c>
      <c r="P56">
        <v>2499</v>
      </c>
    </row>
    <row r="57" spans="1:16">
      <c r="A57" s="1">
        <v>42919.7619328704</v>
      </c>
      <c r="B57">
        <v>7940.4</v>
      </c>
      <c r="C57">
        <v>0</v>
      </c>
      <c r="D57">
        <v>0</v>
      </c>
      <c r="E57">
        <v>8147</v>
      </c>
      <c r="F57">
        <v>571.6</v>
      </c>
      <c r="G57">
        <v>0</v>
      </c>
      <c r="H57">
        <v>0</v>
      </c>
      <c r="I57">
        <v>7958.2</v>
      </c>
      <c r="J57">
        <v>0</v>
      </c>
      <c r="K57">
        <v>3521</v>
      </c>
      <c r="L57">
        <v>4490.6</v>
      </c>
      <c r="M57">
        <v>-1</v>
      </c>
      <c r="N57">
        <v>132</v>
      </c>
      <c r="O57">
        <v>1.2</v>
      </c>
      <c r="P57">
        <v>2498.9</v>
      </c>
    </row>
    <row r="58" spans="1:16">
      <c r="A58" s="1">
        <v>42919.7620486111</v>
      </c>
      <c r="B58">
        <v>7940.4</v>
      </c>
      <c r="C58">
        <v>0</v>
      </c>
      <c r="D58">
        <v>0</v>
      </c>
      <c r="E58">
        <v>8147</v>
      </c>
      <c r="F58">
        <v>571.7</v>
      </c>
      <c r="G58">
        <v>0</v>
      </c>
      <c r="H58">
        <v>0</v>
      </c>
      <c r="I58">
        <v>7958.2</v>
      </c>
      <c r="J58">
        <v>0</v>
      </c>
      <c r="K58">
        <v>3521</v>
      </c>
      <c r="L58">
        <v>4490.6</v>
      </c>
      <c r="M58">
        <v>-1</v>
      </c>
      <c r="N58">
        <v>132</v>
      </c>
      <c r="O58">
        <v>1.2</v>
      </c>
      <c r="P58">
        <v>2498.9</v>
      </c>
    </row>
    <row r="59" spans="1:16">
      <c r="A59" s="1">
        <v>42919.7621643519</v>
      </c>
      <c r="B59">
        <v>7940.4</v>
      </c>
      <c r="C59">
        <v>0</v>
      </c>
      <c r="D59">
        <v>0</v>
      </c>
      <c r="E59">
        <v>8147</v>
      </c>
      <c r="F59">
        <v>571.7</v>
      </c>
      <c r="G59">
        <v>0</v>
      </c>
      <c r="H59">
        <v>0</v>
      </c>
      <c r="I59">
        <v>7958.2</v>
      </c>
      <c r="J59">
        <v>0</v>
      </c>
      <c r="K59">
        <v>3521</v>
      </c>
      <c r="L59">
        <v>4490.6</v>
      </c>
      <c r="M59">
        <v>-1</v>
      </c>
      <c r="N59">
        <v>132</v>
      </c>
      <c r="O59">
        <v>1.2</v>
      </c>
      <c r="P59">
        <v>2498.9</v>
      </c>
    </row>
    <row r="60" spans="1:16">
      <c r="A60" s="1">
        <v>42919.7622800926</v>
      </c>
      <c r="B60">
        <v>7940.4</v>
      </c>
      <c r="C60">
        <v>0</v>
      </c>
      <c r="D60">
        <v>0</v>
      </c>
      <c r="E60">
        <v>8147</v>
      </c>
      <c r="F60">
        <v>571.6</v>
      </c>
      <c r="G60">
        <v>0</v>
      </c>
      <c r="H60">
        <v>0</v>
      </c>
      <c r="I60">
        <v>7958.2</v>
      </c>
      <c r="J60">
        <v>0</v>
      </c>
      <c r="K60">
        <v>3521.2</v>
      </c>
      <c r="L60">
        <v>4490.6</v>
      </c>
      <c r="M60">
        <v>-1</v>
      </c>
      <c r="N60">
        <v>132</v>
      </c>
      <c r="O60">
        <v>1.2</v>
      </c>
      <c r="P60">
        <v>2499</v>
      </c>
    </row>
    <row r="61" spans="1:16">
      <c r="A61" s="1">
        <v>42919.7623958333</v>
      </c>
      <c r="B61">
        <v>7940.4</v>
      </c>
      <c r="C61">
        <v>0</v>
      </c>
      <c r="D61">
        <v>0</v>
      </c>
      <c r="E61">
        <v>8147</v>
      </c>
      <c r="F61">
        <v>571.6</v>
      </c>
      <c r="G61">
        <v>0</v>
      </c>
      <c r="H61">
        <v>0</v>
      </c>
      <c r="I61">
        <v>7958.2</v>
      </c>
      <c r="J61">
        <v>0</v>
      </c>
      <c r="K61">
        <v>3521.2</v>
      </c>
      <c r="L61">
        <v>4490.6</v>
      </c>
      <c r="M61">
        <v>-1</v>
      </c>
      <c r="N61">
        <v>132</v>
      </c>
      <c r="O61">
        <v>1.2</v>
      </c>
      <c r="P61">
        <v>2499</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42919.7555671296</v>
      </c>
      <c r="B2">
        <v>0.1</v>
      </c>
      <c r="C2">
        <v>0.1</v>
      </c>
      <c r="D2">
        <v>0.4</v>
      </c>
      <c r="E2">
        <v>1.3</v>
      </c>
      <c r="F2">
        <v>0</v>
      </c>
      <c r="G2">
        <v>0</v>
      </c>
      <c r="H2">
        <v>1.4</v>
      </c>
      <c r="I2">
        <v>0.1</v>
      </c>
      <c r="J2">
        <v>0.4</v>
      </c>
      <c r="K2">
        <v>0.6</v>
      </c>
      <c r="L2">
        <v>-1.3</v>
      </c>
    </row>
    <row r="3" spans="1:12">
      <c r="A3" s="1">
        <v>42919.7556828704</v>
      </c>
      <c r="B3">
        <v>1618.2</v>
      </c>
      <c r="C3">
        <v>1618.2</v>
      </c>
      <c r="D3">
        <v>657.4</v>
      </c>
      <c r="E3">
        <v>118.3</v>
      </c>
      <c r="F3">
        <v>0</v>
      </c>
      <c r="G3">
        <v>0</v>
      </c>
      <c r="H3">
        <v>1736.5</v>
      </c>
      <c r="I3">
        <v>1618.2</v>
      </c>
      <c r="J3">
        <v>657.4</v>
      </c>
      <c r="K3">
        <v>3893.8</v>
      </c>
      <c r="L3">
        <v>-118.3</v>
      </c>
    </row>
    <row r="4" spans="1:12">
      <c r="A4" s="1">
        <v>42919.7557986111</v>
      </c>
      <c r="B4">
        <v>1395.1</v>
      </c>
      <c r="C4">
        <v>1395.1</v>
      </c>
      <c r="D4">
        <v>557.1</v>
      </c>
      <c r="E4">
        <v>100</v>
      </c>
      <c r="F4">
        <v>0</v>
      </c>
      <c r="G4">
        <v>0</v>
      </c>
      <c r="H4">
        <v>1495.1</v>
      </c>
      <c r="I4">
        <v>1395.1</v>
      </c>
      <c r="J4">
        <v>557.1</v>
      </c>
      <c r="K4">
        <v>3347.3</v>
      </c>
      <c r="L4">
        <v>-100</v>
      </c>
    </row>
    <row r="5" spans="1:12">
      <c r="A5" s="1">
        <v>42919.7559143519</v>
      </c>
      <c r="B5">
        <v>1981.2</v>
      </c>
      <c r="C5">
        <v>1981.2</v>
      </c>
      <c r="D5">
        <v>776.5</v>
      </c>
      <c r="E5">
        <v>140</v>
      </c>
      <c r="F5">
        <v>0</v>
      </c>
      <c r="G5">
        <v>0</v>
      </c>
      <c r="H5">
        <v>2121.2</v>
      </c>
      <c r="I5">
        <v>1981.2</v>
      </c>
      <c r="J5">
        <v>776.5</v>
      </c>
      <c r="K5">
        <v>4738.9</v>
      </c>
      <c r="L5">
        <v>-140</v>
      </c>
    </row>
    <row r="6" spans="1:12">
      <c r="A6" s="1">
        <v>42919.7560300926</v>
      </c>
      <c r="B6">
        <v>1908.5</v>
      </c>
      <c r="C6">
        <v>1908.5</v>
      </c>
      <c r="D6">
        <v>778.3</v>
      </c>
      <c r="E6">
        <v>138.4</v>
      </c>
      <c r="F6">
        <v>0</v>
      </c>
      <c r="G6">
        <v>0</v>
      </c>
      <c r="H6">
        <v>2046.9</v>
      </c>
      <c r="I6">
        <v>1908.5</v>
      </c>
      <c r="J6">
        <v>778.3</v>
      </c>
      <c r="K6">
        <v>4595.3</v>
      </c>
      <c r="L6">
        <v>-138.4</v>
      </c>
    </row>
    <row r="7" spans="1:12">
      <c r="A7" s="1">
        <v>42919.7561458333</v>
      </c>
      <c r="B7">
        <v>1820.9</v>
      </c>
      <c r="C7">
        <v>1820.9</v>
      </c>
      <c r="D7">
        <v>742.3</v>
      </c>
      <c r="E7">
        <v>133.1</v>
      </c>
      <c r="F7">
        <v>0</v>
      </c>
      <c r="G7">
        <v>0</v>
      </c>
      <c r="H7">
        <v>1954</v>
      </c>
      <c r="I7">
        <v>1820.9</v>
      </c>
      <c r="J7">
        <v>742.3</v>
      </c>
      <c r="K7">
        <v>4384.1</v>
      </c>
      <c r="L7">
        <v>-133.1</v>
      </c>
    </row>
    <row r="8" spans="1:12">
      <c r="A8" s="1">
        <v>42919.7562615741</v>
      </c>
      <c r="B8">
        <v>1881.7</v>
      </c>
      <c r="C8">
        <v>1881.7</v>
      </c>
      <c r="D8">
        <v>765.2</v>
      </c>
      <c r="E8">
        <v>135.9</v>
      </c>
      <c r="F8">
        <v>0</v>
      </c>
      <c r="G8">
        <v>0</v>
      </c>
      <c r="H8">
        <v>2017.6</v>
      </c>
      <c r="I8">
        <v>1881.7</v>
      </c>
      <c r="J8">
        <v>765.2</v>
      </c>
      <c r="K8">
        <v>4528.6</v>
      </c>
      <c r="L8">
        <v>-135.9</v>
      </c>
    </row>
    <row r="9" spans="1:12">
      <c r="A9" s="1">
        <v>42919.7563773148</v>
      </c>
      <c r="B9">
        <v>1878.6</v>
      </c>
      <c r="C9">
        <v>1878.6</v>
      </c>
      <c r="D9">
        <v>734.3</v>
      </c>
      <c r="E9">
        <v>132.3</v>
      </c>
      <c r="F9">
        <v>0</v>
      </c>
      <c r="G9">
        <v>0</v>
      </c>
      <c r="H9">
        <v>2010.9</v>
      </c>
      <c r="I9">
        <v>1878.6</v>
      </c>
      <c r="J9">
        <v>734.3</v>
      </c>
      <c r="K9">
        <v>4491.5</v>
      </c>
      <c r="L9">
        <v>-132.3</v>
      </c>
    </row>
    <row r="10" spans="1:12">
      <c r="A10" s="1">
        <v>42919.7564930556</v>
      </c>
      <c r="B10">
        <v>1817.9</v>
      </c>
      <c r="C10">
        <v>1817.9</v>
      </c>
      <c r="D10">
        <v>736.4</v>
      </c>
      <c r="E10">
        <v>133</v>
      </c>
      <c r="F10">
        <v>0</v>
      </c>
      <c r="G10">
        <v>0</v>
      </c>
      <c r="H10">
        <v>1950.9</v>
      </c>
      <c r="I10">
        <v>1817.9</v>
      </c>
      <c r="J10">
        <v>736.4</v>
      </c>
      <c r="K10">
        <v>4372.2</v>
      </c>
      <c r="L10">
        <v>-133</v>
      </c>
    </row>
    <row r="11" spans="1:12">
      <c r="A11" s="1">
        <v>42919.7566087963</v>
      </c>
      <c r="B11">
        <v>1450.3</v>
      </c>
      <c r="C11">
        <v>1450.3</v>
      </c>
      <c r="D11">
        <v>579.7</v>
      </c>
      <c r="E11">
        <v>104.3</v>
      </c>
      <c r="F11">
        <v>0</v>
      </c>
      <c r="G11">
        <v>0</v>
      </c>
      <c r="H11">
        <v>1554.6</v>
      </c>
      <c r="I11">
        <v>1450.3</v>
      </c>
      <c r="J11">
        <v>579.7</v>
      </c>
      <c r="K11">
        <v>3480.3</v>
      </c>
      <c r="L11">
        <v>-104.3</v>
      </c>
    </row>
    <row r="12" spans="1:12">
      <c r="A12" s="1">
        <v>42919.756724537</v>
      </c>
      <c r="B12">
        <v>1939.2</v>
      </c>
      <c r="C12">
        <v>1939.2</v>
      </c>
      <c r="D12">
        <v>788.1</v>
      </c>
      <c r="E12">
        <v>140.6</v>
      </c>
      <c r="F12">
        <v>0</v>
      </c>
      <c r="G12">
        <v>0</v>
      </c>
      <c r="H12">
        <v>2079.8</v>
      </c>
      <c r="I12">
        <v>1939.2</v>
      </c>
      <c r="J12">
        <v>788.1</v>
      </c>
      <c r="K12">
        <v>4666.5</v>
      </c>
      <c r="L12">
        <v>-140.6</v>
      </c>
    </row>
    <row r="13" spans="1:12">
      <c r="A13" s="1">
        <v>42919.7568402778</v>
      </c>
      <c r="B13">
        <v>1932.5</v>
      </c>
      <c r="C13">
        <v>1932.5</v>
      </c>
      <c r="D13">
        <v>780.2</v>
      </c>
      <c r="E13">
        <v>139.5</v>
      </c>
      <c r="F13">
        <v>0</v>
      </c>
      <c r="G13">
        <v>0</v>
      </c>
      <c r="H13">
        <v>2072</v>
      </c>
      <c r="I13">
        <v>1932.5</v>
      </c>
      <c r="J13">
        <v>780.2</v>
      </c>
      <c r="K13">
        <v>4645.2</v>
      </c>
      <c r="L13">
        <v>-139.5</v>
      </c>
    </row>
    <row r="14" spans="1:12">
      <c r="A14" s="1">
        <v>42919.7569560185</v>
      </c>
      <c r="B14">
        <v>1967.2</v>
      </c>
      <c r="C14">
        <v>1967.2</v>
      </c>
      <c r="D14">
        <v>792.5</v>
      </c>
      <c r="E14">
        <v>142.4</v>
      </c>
      <c r="F14">
        <v>0</v>
      </c>
      <c r="G14">
        <v>0</v>
      </c>
      <c r="H14">
        <v>2109.6</v>
      </c>
      <c r="I14">
        <v>1967.2</v>
      </c>
      <c r="J14">
        <v>792.5</v>
      </c>
      <c r="K14">
        <v>4726.9</v>
      </c>
      <c r="L14">
        <v>-142.4</v>
      </c>
    </row>
    <row r="15" spans="1:12">
      <c r="A15" s="1">
        <v>42919.7570717593</v>
      </c>
      <c r="B15">
        <v>1821.5</v>
      </c>
      <c r="C15">
        <v>1821.5</v>
      </c>
      <c r="D15">
        <v>738.6</v>
      </c>
      <c r="E15">
        <v>132.8</v>
      </c>
      <c r="F15">
        <v>0</v>
      </c>
      <c r="G15">
        <v>0</v>
      </c>
      <c r="H15">
        <v>1954.3</v>
      </c>
      <c r="I15">
        <v>1821.5</v>
      </c>
      <c r="J15">
        <v>738.6</v>
      </c>
      <c r="K15">
        <v>4381.6</v>
      </c>
      <c r="L15">
        <v>-132.8</v>
      </c>
    </row>
    <row r="16" spans="1:12">
      <c r="A16" s="1">
        <v>42919.7571875</v>
      </c>
      <c r="B16">
        <v>1952.9</v>
      </c>
      <c r="C16">
        <v>1952.9</v>
      </c>
      <c r="D16">
        <v>793.1</v>
      </c>
      <c r="E16">
        <v>141.7</v>
      </c>
      <c r="F16">
        <v>0</v>
      </c>
      <c r="G16">
        <v>0</v>
      </c>
      <c r="H16">
        <v>2094.6</v>
      </c>
      <c r="I16">
        <v>1952.9</v>
      </c>
      <c r="J16">
        <v>793.1</v>
      </c>
      <c r="K16">
        <v>4698.9</v>
      </c>
      <c r="L16">
        <v>-141.7</v>
      </c>
    </row>
    <row r="17" spans="1:12">
      <c r="A17" s="1">
        <v>42919.7573032407</v>
      </c>
      <c r="B17">
        <v>1952.5</v>
      </c>
      <c r="C17">
        <v>1952.5</v>
      </c>
      <c r="D17">
        <v>787.6</v>
      </c>
      <c r="E17">
        <v>143.2</v>
      </c>
      <c r="F17">
        <v>0</v>
      </c>
      <c r="G17">
        <v>0</v>
      </c>
      <c r="H17">
        <v>2095.7</v>
      </c>
      <c r="I17">
        <v>1952.5</v>
      </c>
      <c r="J17">
        <v>787.6</v>
      </c>
      <c r="K17">
        <v>4692.6</v>
      </c>
      <c r="L17">
        <v>-143.2</v>
      </c>
    </row>
    <row r="18" spans="1:12">
      <c r="A18" s="1">
        <v>42919.7574189815</v>
      </c>
      <c r="B18">
        <v>1568.9</v>
      </c>
      <c r="C18">
        <v>1568.9</v>
      </c>
      <c r="D18">
        <v>629.3</v>
      </c>
      <c r="E18">
        <v>114.7</v>
      </c>
      <c r="F18">
        <v>0</v>
      </c>
      <c r="G18">
        <v>0</v>
      </c>
      <c r="H18">
        <v>1683.6</v>
      </c>
      <c r="I18">
        <v>1568.9</v>
      </c>
      <c r="J18">
        <v>629.3</v>
      </c>
      <c r="K18">
        <v>3767.1</v>
      </c>
      <c r="L18">
        <v>-114.7</v>
      </c>
    </row>
    <row r="19" spans="1:12">
      <c r="A19" s="1">
        <v>42919.7575347222</v>
      </c>
      <c r="B19">
        <v>1584.5</v>
      </c>
      <c r="C19">
        <v>1584.5</v>
      </c>
      <c r="D19">
        <v>623.7</v>
      </c>
      <c r="E19">
        <v>115.4</v>
      </c>
      <c r="F19">
        <v>0</v>
      </c>
      <c r="G19">
        <v>0</v>
      </c>
      <c r="H19">
        <v>1699.9</v>
      </c>
      <c r="I19">
        <v>1584.5</v>
      </c>
      <c r="J19">
        <v>623.7</v>
      </c>
      <c r="K19">
        <v>3792.7</v>
      </c>
      <c r="L19">
        <v>-115.4</v>
      </c>
    </row>
    <row r="20" spans="1:12">
      <c r="A20" s="1">
        <v>42919.757650463</v>
      </c>
      <c r="B20">
        <v>1936.4</v>
      </c>
      <c r="C20">
        <v>1936.4</v>
      </c>
      <c r="D20">
        <v>758.2</v>
      </c>
      <c r="E20">
        <v>138.7</v>
      </c>
      <c r="F20">
        <v>0</v>
      </c>
      <c r="G20">
        <v>0</v>
      </c>
      <c r="H20">
        <v>2075.1</v>
      </c>
      <c r="I20">
        <v>1936.4</v>
      </c>
      <c r="J20">
        <v>758.2</v>
      </c>
      <c r="K20">
        <v>4631</v>
      </c>
      <c r="L20">
        <v>-138.7</v>
      </c>
    </row>
    <row r="21" spans="1:12">
      <c r="A21" s="1">
        <v>42919.7577662037</v>
      </c>
      <c r="B21">
        <v>1872.7</v>
      </c>
      <c r="C21">
        <v>1872.7</v>
      </c>
      <c r="D21">
        <v>727.7</v>
      </c>
      <c r="E21">
        <v>130.5</v>
      </c>
      <c r="F21">
        <v>0</v>
      </c>
      <c r="G21">
        <v>0</v>
      </c>
      <c r="H21">
        <v>2003.2</v>
      </c>
      <c r="I21">
        <v>1872.7</v>
      </c>
      <c r="J21">
        <v>727.7</v>
      </c>
      <c r="K21">
        <v>4473.1</v>
      </c>
      <c r="L21">
        <v>-130.5</v>
      </c>
    </row>
    <row r="22" spans="1:12">
      <c r="A22" s="1">
        <v>42919.7578819444</v>
      </c>
      <c r="B22">
        <v>1862.4</v>
      </c>
      <c r="C22">
        <v>1862.4</v>
      </c>
      <c r="D22">
        <v>750.2</v>
      </c>
      <c r="E22">
        <v>134.7</v>
      </c>
      <c r="F22">
        <v>0</v>
      </c>
      <c r="G22">
        <v>0</v>
      </c>
      <c r="H22">
        <v>1997.1</v>
      </c>
      <c r="I22">
        <v>1862.4</v>
      </c>
      <c r="J22">
        <v>750.2</v>
      </c>
      <c r="K22">
        <v>4475</v>
      </c>
      <c r="L22">
        <v>-134.7</v>
      </c>
    </row>
    <row r="23" spans="1:12">
      <c r="A23" s="1">
        <v>42919.7579976852</v>
      </c>
      <c r="B23">
        <v>1921.7</v>
      </c>
      <c r="C23">
        <v>1921.7</v>
      </c>
      <c r="D23">
        <v>765.9</v>
      </c>
      <c r="E23">
        <v>136.8</v>
      </c>
      <c r="F23">
        <v>0</v>
      </c>
      <c r="G23">
        <v>0</v>
      </c>
      <c r="H23">
        <v>2058.5</v>
      </c>
      <c r="I23">
        <v>1921.7</v>
      </c>
      <c r="J23">
        <v>765.9</v>
      </c>
      <c r="K23">
        <v>4609.3</v>
      </c>
      <c r="L23">
        <v>-136.8</v>
      </c>
    </row>
    <row r="24" spans="1:12">
      <c r="A24" s="1">
        <v>42919.7581134259</v>
      </c>
      <c r="B24">
        <v>1938.1</v>
      </c>
      <c r="C24">
        <v>1938.1</v>
      </c>
      <c r="D24">
        <v>773.5</v>
      </c>
      <c r="E24">
        <v>139.2</v>
      </c>
      <c r="F24">
        <v>0</v>
      </c>
      <c r="G24">
        <v>0</v>
      </c>
      <c r="H24">
        <v>2077.3</v>
      </c>
      <c r="I24">
        <v>1938.1</v>
      </c>
      <c r="J24">
        <v>773.5</v>
      </c>
      <c r="K24">
        <v>4649.7</v>
      </c>
      <c r="L24">
        <v>-139.2</v>
      </c>
    </row>
    <row r="25" spans="1:12">
      <c r="A25" s="1">
        <v>42919.7582291667</v>
      </c>
      <c r="B25">
        <v>1891.3</v>
      </c>
      <c r="C25">
        <v>1891.3</v>
      </c>
      <c r="D25">
        <v>770.9</v>
      </c>
      <c r="E25">
        <v>137.7</v>
      </c>
      <c r="F25">
        <v>0</v>
      </c>
      <c r="G25">
        <v>0</v>
      </c>
      <c r="H25">
        <v>2029</v>
      </c>
      <c r="I25">
        <v>1891.3</v>
      </c>
      <c r="J25">
        <v>770.9</v>
      </c>
      <c r="K25">
        <v>4553.5</v>
      </c>
      <c r="L25">
        <v>-137.7</v>
      </c>
    </row>
    <row r="26" spans="1:12">
      <c r="A26" s="1">
        <v>42919.7583449074</v>
      </c>
      <c r="B26">
        <v>1330.6</v>
      </c>
      <c r="C26">
        <v>1330.6</v>
      </c>
      <c r="D26">
        <v>533</v>
      </c>
      <c r="E26">
        <v>96.8</v>
      </c>
      <c r="F26">
        <v>0</v>
      </c>
      <c r="G26">
        <v>0</v>
      </c>
      <c r="H26">
        <v>1427.4</v>
      </c>
      <c r="I26">
        <v>1330.6</v>
      </c>
      <c r="J26">
        <v>533</v>
      </c>
      <c r="K26">
        <v>3194.2</v>
      </c>
      <c r="L26">
        <v>-96.8</v>
      </c>
    </row>
    <row r="27" spans="1:12">
      <c r="A27" s="1">
        <v>42919.7584606481</v>
      </c>
      <c r="B27">
        <v>1900.8</v>
      </c>
      <c r="C27">
        <v>1900.8</v>
      </c>
      <c r="D27">
        <v>773.9</v>
      </c>
      <c r="E27">
        <v>138.7</v>
      </c>
      <c r="F27">
        <v>0</v>
      </c>
      <c r="G27">
        <v>0</v>
      </c>
      <c r="H27">
        <v>2039.5</v>
      </c>
      <c r="I27">
        <v>1900.8</v>
      </c>
      <c r="J27">
        <v>773.9</v>
      </c>
      <c r="K27">
        <v>4575.5</v>
      </c>
      <c r="L27">
        <v>-138.7</v>
      </c>
    </row>
    <row r="28" spans="1:12">
      <c r="A28" s="1">
        <v>42919.7585763889</v>
      </c>
      <c r="B28">
        <v>2066.4</v>
      </c>
      <c r="C28">
        <v>2066.4</v>
      </c>
      <c r="D28">
        <v>850.4</v>
      </c>
      <c r="E28">
        <v>148.5</v>
      </c>
      <c r="F28">
        <v>0</v>
      </c>
      <c r="G28">
        <v>0</v>
      </c>
      <c r="H28">
        <v>2214.9</v>
      </c>
      <c r="I28">
        <v>2066.4</v>
      </c>
      <c r="J28">
        <v>850.4</v>
      </c>
      <c r="K28">
        <v>4983.2</v>
      </c>
      <c r="L28">
        <v>-148.5</v>
      </c>
    </row>
    <row r="29" spans="1:12">
      <c r="A29" s="1">
        <v>42919.7586921296</v>
      </c>
      <c r="B29">
        <v>1906</v>
      </c>
      <c r="C29">
        <v>1906</v>
      </c>
      <c r="D29">
        <v>748.7</v>
      </c>
      <c r="E29">
        <v>135.4</v>
      </c>
      <c r="F29">
        <v>0</v>
      </c>
      <c r="G29">
        <v>0</v>
      </c>
      <c r="H29">
        <v>2041.4</v>
      </c>
      <c r="I29">
        <v>1906</v>
      </c>
      <c r="J29">
        <v>748.7</v>
      </c>
      <c r="K29">
        <v>4560.7</v>
      </c>
      <c r="L29">
        <v>-135.4</v>
      </c>
    </row>
    <row r="30" spans="1:12">
      <c r="A30" s="1">
        <v>42919.7588078704</v>
      </c>
      <c r="B30">
        <v>1931.7</v>
      </c>
      <c r="C30">
        <v>1931.7</v>
      </c>
      <c r="D30">
        <v>759.9</v>
      </c>
      <c r="E30">
        <v>138.8</v>
      </c>
      <c r="F30">
        <v>0</v>
      </c>
      <c r="G30">
        <v>0</v>
      </c>
      <c r="H30">
        <v>2070.5</v>
      </c>
      <c r="I30">
        <v>1931.7</v>
      </c>
      <c r="J30">
        <v>759.9</v>
      </c>
      <c r="K30">
        <v>4623.3</v>
      </c>
      <c r="L30">
        <v>-138.8</v>
      </c>
    </row>
    <row r="31" spans="1:12">
      <c r="A31" s="1">
        <v>42919.7589236111</v>
      </c>
      <c r="B31">
        <v>1989.7</v>
      </c>
      <c r="C31">
        <v>1989.7</v>
      </c>
      <c r="D31">
        <v>808.8</v>
      </c>
      <c r="E31">
        <v>144.6</v>
      </c>
      <c r="F31">
        <v>0</v>
      </c>
      <c r="G31">
        <v>0</v>
      </c>
      <c r="H31">
        <v>2134.3</v>
      </c>
      <c r="I31">
        <v>1989.7</v>
      </c>
      <c r="J31">
        <v>808.8</v>
      </c>
      <c r="K31">
        <v>4788.2</v>
      </c>
      <c r="L31">
        <v>-144.6</v>
      </c>
    </row>
    <row r="32" spans="1:12">
      <c r="A32" s="1">
        <v>42919.7590393519</v>
      </c>
      <c r="B32">
        <v>1956.6</v>
      </c>
      <c r="C32">
        <v>1956.6</v>
      </c>
      <c r="D32">
        <v>776.2</v>
      </c>
      <c r="E32">
        <v>140.4</v>
      </c>
      <c r="F32">
        <v>0</v>
      </c>
      <c r="G32">
        <v>0</v>
      </c>
      <c r="H32">
        <v>2097</v>
      </c>
      <c r="I32">
        <v>1956.6</v>
      </c>
      <c r="J32">
        <v>776.2</v>
      </c>
      <c r="K32">
        <v>4689.4</v>
      </c>
      <c r="L32">
        <v>-140.4</v>
      </c>
    </row>
    <row r="33" spans="1:12">
      <c r="A33" s="1">
        <v>42919.7591550926</v>
      </c>
      <c r="B33">
        <v>1335.8</v>
      </c>
      <c r="C33">
        <v>1335.8</v>
      </c>
      <c r="D33">
        <v>538.9</v>
      </c>
      <c r="E33">
        <v>97.5</v>
      </c>
      <c r="F33">
        <v>0</v>
      </c>
      <c r="G33">
        <v>0</v>
      </c>
      <c r="H33">
        <v>1433.3</v>
      </c>
      <c r="I33">
        <v>1335.8</v>
      </c>
      <c r="J33">
        <v>538.9</v>
      </c>
      <c r="K33">
        <v>3210.5</v>
      </c>
      <c r="L33">
        <v>-97.5</v>
      </c>
    </row>
    <row r="34" spans="1:12">
      <c r="A34" s="1">
        <v>42919.7592708333</v>
      </c>
      <c r="B34">
        <v>1969.8</v>
      </c>
      <c r="C34">
        <v>1969.8</v>
      </c>
      <c r="D34">
        <v>795.2</v>
      </c>
      <c r="E34">
        <v>142.2</v>
      </c>
      <c r="F34">
        <v>0</v>
      </c>
      <c r="G34">
        <v>0</v>
      </c>
      <c r="H34">
        <v>2112</v>
      </c>
      <c r="I34">
        <v>1969.8</v>
      </c>
      <c r="J34">
        <v>795.2</v>
      </c>
      <c r="K34">
        <v>4734.8</v>
      </c>
      <c r="L34">
        <v>-142.2</v>
      </c>
    </row>
    <row r="35" spans="1:12">
      <c r="A35" s="1">
        <v>42919.7593865741</v>
      </c>
      <c r="B35">
        <v>1954.5</v>
      </c>
      <c r="C35">
        <v>1954.5</v>
      </c>
      <c r="D35">
        <v>786.8</v>
      </c>
      <c r="E35">
        <v>141.9</v>
      </c>
      <c r="F35">
        <v>0</v>
      </c>
      <c r="G35">
        <v>0</v>
      </c>
      <c r="H35">
        <v>2096.4</v>
      </c>
      <c r="I35">
        <v>1954.5</v>
      </c>
      <c r="J35">
        <v>786.8</v>
      </c>
      <c r="K35">
        <v>4695.8</v>
      </c>
      <c r="L35">
        <v>-141.9</v>
      </c>
    </row>
    <row r="36" spans="1:12">
      <c r="A36" s="1">
        <v>42919.7595023148</v>
      </c>
      <c r="B36">
        <v>1909.5</v>
      </c>
      <c r="C36">
        <v>1909.5</v>
      </c>
      <c r="D36">
        <v>769.4</v>
      </c>
      <c r="E36">
        <v>137.6</v>
      </c>
      <c r="F36">
        <v>0</v>
      </c>
      <c r="G36">
        <v>0</v>
      </c>
      <c r="H36">
        <v>2047.1</v>
      </c>
      <c r="I36">
        <v>1909.5</v>
      </c>
      <c r="J36">
        <v>769.4</v>
      </c>
      <c r="K36">
        <v>4588.4</v>
      </c>
      <c r="L36">
        <v>-137.6</v>
      </c>
    </row>
    <row r="37" spans="1:12">
      <c r="A37" s="1">
        <v>42919.7596180556</v>
      </c>
      <c r="B37">
        <v>1984.3</v>
      </c>
      <c r="C37">
        <v>1984.3</v>
      </c>
      <c r="D37">
        <v>798.7</v>
      </c>
      <c r="E37">
        <v>143.8</v>
      </c>
      <c r="F37">
        <v>0</v>
      </c>
      <c r="G37">
        <v>0</v>
      </c>
      <c r="H37">
        <v>2128.1</v>
      </c>
      <c r="I37">
        <v>1984.3</v>
      </c>
      <c r="J37">
        <v>798.7</v>
      </c>
      <c r="K37">
        <v>4767.3</v>
      </c>
      <c r="L37">
        <v>-143.8</v>
      </c>
    </row>
    <row r="38" spans="1:12">
      <c r="A38" s="1">
        <v>42919.7597337963</v>
      </c>
      <c r="B38">
        <v>2014.7</v>
      </c>
      <c r="C38">
        <v>2014.7</v>
      </c>
      <c r="D38">
        <v>813.1</v>
      </c>
      <c r="E38">
        <v>145.8</v>
      </c>
      <c r="F38">
        <v>0</v>
      </c>
      <c r="G38">
        <v>0</v>
      </c>
      <c r="H38">
        <v>2160.5</v>
      </c>
      <c r="I38">
        <v>2014.7</v>
      </c>
      <c r="J38">
        <v>813.1</v>
      </c>
      <c r="K38">
        <v>4842.5</v>
      </c>
      <c r="L38">
        <v>-145.8</v>
      </c>
    </row>
    <row r="39" spans="1:12">
      <c r="A39" s="1">
        <v>42919.759849537</v>
      </c>
      <c r="B39">
        <v>1800.2</v>
      </c>
      <c r="C39">
        <v>1800.2</v>
      </c>
      <c r="D39">
        <v>734.7</v>
      </c>
      <c r="E39">
        <v>131.7</v>
      </c>
      <c r="F39">
        <v>0</v>
      </c>
      <c r="G39">
        <v>0</v>
      </c>
      <c r="H39">
        <v>1931.9</v>
      </c>
      <c r="I39">
        <v>1800.2</v>
      </c>
      <c r="J39">
        <v>734.7</v>
      </c>
      <c r="K39">
        <v>4335.1</v>
      </c>
      <c r="L39">
        <v>-131.7</v>
      </c>
    </row>
    <row r="40" spans="1:12">
      <c r="A40" s="1">
        <v>42919.7599652778</v>
      </c>
      <c r="B40">
        <v>1252</v>
      </c>
      <c r="C40">
        <v>1252</v>
      </c>
      <c r="D40">
        <v>508.1</v>
      </c>
      <c r="E40">
        <v>92.3</v>
      </c>
      <c r="F40">
        <v>0</v>
      </c>
      <c r="G40">
        <v>0</v>
      </c>
      <c r="H40">
        <v>1344.3</v>
      </c>
      <c r="I40">
        <v>1252</v>
      </c>
      <c r="J40">
        <v>508.1</v>
      </c>
      <c r="K40">
        <v>3012.1</v>
      </c>
      <c r="L40">
        <v>-92.3</v>
      </c>
    </row>
    <row r="41" spans="1:12">
      <c r="A41" s="1">
        <v>42919.7600810185</v>
      </c>
      <c r="B41">
        <v>1943</v>
      </c>
      <c r="C41">
        <v>1943</v>
      </c>
      <c r="D41">
        <v>786.2</v>
      </c>
      <c r="E41">
        <v>141.4</v>
      </c>
      <c r="F41">
        <v>0</v>
      </c>
      <c r="G41">
        <v>0</v>
      </c>
      <c r="H41">
        <v>2084.4</v>
      </c>
      <c r="I41">
        <v>1943</v>
      </c>
      <c r="J41">
        <v>786.2</v>
      </c>
      <c r="K41">
        <v>4672.2</v>
      </c>
      <c r="L41">
        <v>-141.4</v>
      </c>
    </row>
    <row r="42" spans="1:12">
      <c r="A42" s="1">
        <v>42919.7601967593</v>
      </c>
      <c r="B42">
        <v>1906.6</v>
      </c>
      <c r="C42">
        <v>1906.6</v>
      </c>
      <c r="D42">
        <v>774.8</v>
      </c>
      <c r="E42">
        <v>139</v>
      </c>
      <c r="F42">
        <v>0</v>
      </c>
      <c r="G42">
        <v>0</v>
      </c>
      <c r="H42">
        <v>2045.6</v>
      </c>
      <c r="I42">
        <v>1906.6</v>
      </c>
      <c r="J42">
        <v>774.8</v>
      </c>
      <c r="K42">
        <v>4588</v>
      </c>
      <c r="L42">
        <v>-139</v>
      </c>
    </row>
    <row r="43" spans="1:12">
      <c r="A43" s="1">
        <v>42919.7603125</v>
      </c>
      <c r="B43">
        <v>1745.8</v>
      </c>
      <c r="C43">
        <v>1745.8</v>
      </c>
      <c r="D43">
        <v>711.1</v>
      </c>
      <c r="E43">
        <v>127.4</v>
      </c>
      <c r="F43">
        <v>0</v>
      </c>
      <c r="G43">
        <v>0</v>
      </c>
      <c r="H43">
        <v>1873.2</v>
      </c>
      <c r="I43">
        <v>1745.8</v>
      </c>
      <c r="J43">
        <v>711.1</v>
      </c>
      <c r="K43">
        <v>4202.7</v>
      </c>
      <c r="L43">
        <v>-127.4</v>
      </c>
    </row>
    <row r="44" spans="1:12">
      <c r="A44" s="1">
        <v>42919.7604282407</v>
      </c>
      <c r="B44">
        <v>1832.8</v>
      </c>
      <c r="C44">
        <v>1832.8</v>
      </c>
      <c r="D44">
        <v>744.5</v>
      </c>
      <c r="E44">
        <v>134.3</v>
      </c>
      <c r="F44">
        <v>0</v>
      </c>
      <c r="G44">
        <v>0</v>
      </c>
      <c r="H44">
        <v>1967.1</v>
      </c>
      <c r="I44">
        <v>1832.8</v>
      </c>
      <c r="J44">
        <v>744.5</v>
      </c>
      <c r="K44">
        <v>4410.1</v>
      </c>
      <c r="L44">
        <v>-134.3</v>
      </c>
    </row>
    <row r="45" spans="1:12">
      <c r="A45" s="1">
        <v>42919.7605439815</v>
      </c>
      <c r="B45">
        <v>1811.8</v>
      </c>
      <c r="C45">
        <v>1811.8</v>
      </c>
      <c r="D45">
        <v>739.1</v>
      </c>
      <c r="E45">
        <v>134.8</v>
      </c>
      <c r="F45">
        <v>0</v>
      </c>
      <c r="G45">
        <v>0</v>
      </c>
      <c r="H45">
        <v>1946.6</v>
      </c>
      <c r="I45">
        <v>1811.8</v>
      </c>
      <c r="J45">
        <v>739.1</v>
      </c>
      <c r="K45">
        <v>4362.7</v>
      </c>
      <c r="L45">
        <v>-134.8</v>
      </c>
    </row>
    <row r="46" spans="1:12">
      <c r="A46" s="1">
        <v>42919.7606597222</v>
      </c>
      <c r="B46">
        <v>1785.6</v>
      </c>
      <c r="C46">
        <v>1785.6</v>
      </c>
      <c r="D46">
        <v>726.8</v>
      </c>
      <c r="E46">
        <v>132.6</v>
      </c>
      <c r="F46">
        <v>0</v>
      </c>
      <c r="G46">
        <v>0</v>
      </c>
      <c r="H46">
        <v>1918.2</v>
      </c>
      <c r="I46">
        <v>1785.6</v>
      </c>
      <c r="J46">
        <v>726.8</v>
      </c>
      <c r="K46">
        <v>4298</v>
      </c>
      <c r="L46">
        <v>-132.6</v>
      </c>
    </row>
    <row r="47" spans="1:12">
      <c r="A47" s="1">
        <v>42919.760775463</v>
      </c>
      <c r="B47">
        <v>1906.4</v>
      </c>
      <c r="C47">
        <v>1906.4</v>
      </c>
      <c r="D47">
        <v>774.1</v>
      </c>
      <c r="E47">
        <v>141</v>
      </c>
      <c r="F47">
        <v>0</v>
      </c>
      <c r="G47">
        <v>0</v>
      </c>
      <c r="H47">
        <v>2047.4</v>
      </c>
      <c r="I47">
        <v>1906.4</v>
      </c>
      <c r="J47">
        <v>774.1</v>
      </c>
      <c r="K47">
        <v>4586.9</v>
      </c>
      <c r="L47">
        <v>-141</v>
      </c>
    </row>
    <row r="48" spans="1:12">
      <c r="A48" s="1">
        <v>42919.7608912037</v>
      </c>
      <c r="B48">
        <v>1395.9</v>
      </c>
      <c r="C48">
        <v>1395.9</v>
      </c>
      <c r="D48">
        <v>568.1</v>
      </c>
      <c r="E48">
        <v>103.3</v>
      </c>
      <c r="F48">
        <v>0</v>
      </c>
      <c r="G48">
        <v>0</v>
      </c>
      <c r="H48">
        <v>1499.2</v>
      </c>
      <c r="I48">
        <v>1395.9</v>
      </c>
      <c r="J48">
        <v>568.1</v>
      </c>
      <c r="K48">
        <v>3359.9</v>
      </c>
      <c r="L48">
        <v>-103.3</v>
      </c>
    </row>
    <row r="49" spans="1:12">
      <c r="A49" s="1">
        <v>42919.7610069444</v>
      </c>
      <c r="B49">
        <v>1960.5</v>
      </c>
      <c r="C49">
        <v>1960.5</v>
      </c>
      <c r="D49">
        <v>793.6</v>
      </c>
      <c r="E49">
        <v>142.6</v>
      </c>
      <c r="F49">
        <v>0</v>
      </c>
      <c r="G49">
        <v>0</v>
      </c>
      <c r="H49">
        <v>2103.1</v>
      </c>
      <c r="I49">
        <v>1960.5</v>
      </c>
      <c r="J49">
        <v>793.6</v>
      </c>
      <c r="K49">
        <v>4714.6</v>
      </c>
      <c r="L49">
        <v>-142.6</v>
      </c>
    </row>
    <row r="50" spans="1:12">
      <c r="A50" s="1">
        <v>42919.7611226852</v>
      </c>
      <c r="B50">
        <v>2013.1</v>
      </c>
      <c r="C50">
        <v>2013.1</v>
      </c>
      <c r="D50">
        <v>813.1</v>
      </c>
      <c r="E50">
        <v>145.4</v>
      </c>
      <c r="F50">
        <v>0</v>
      </c>
      <c r="G50">
        <v>0</v>
      </c>
      <c r="H50">
        <v>2158.5</v>
      </c>
      <c r="I50">
        <v>2013.1</v>
      </c>
      <c r="J50">
        <v>813.1</v>
      </c>
      <c r="K50">
        <v>4839.3</v>
      </c>
      <c r="L50">
        <v>-145.4</v>
      </c>
    </row>
    <row r="51" spans="1:12">
      <c r="A51" s="1">
        <v>42919.7612384259</v>
      </c>
      <c r="B51">
        <v>1826.3</v>
      </c>
      <c r="C51">
        <v>1826.3</v>
      </c>
      <c r="D51">
        <v>740.2</v>
      </c>
      <c r="E51">
        <v>132.7</v>
      </c>
      <c r="F51">
        <v>0</v>
      </c>
      <c r="G51">
        <v>0</v>
      </c>
      <c r="H51">
        <v>1959</v>
      </c>
      <c r="I51">
        <v>1826.3</v>
      </c>
      <c r="J51">
        <v>740.2</v>
      </c>
      <c r="K51">
        <v>4392.8</v>
      </c>
      <c r="L51">
        <v>-132.7</v>
      </c>
    </row>
    <row r="52" spans="1:12">
      <c r="A52" s="1">
        <v>42919.7613541667</v>
      </c>
      <c r="B52">
        <v>1962.5</v>
      </c>
      <c r="C52">
        <v>1962.5</v>
      </c>
      <c r="D52">
        <v>793.8</v>
      </c>
      <c r="E52">
        <v>143.1</v>
      </c>
      <c r="F52">
        <v>0</v>
      </c>
      <c r="G52">
        <v>0</v>
      </c>
      <c r="H52">
        <v>2105.6</v>
      </c>
      <c r="I52">
        <v>1962.5</v>
      </c>
      <c r="J52">
        <v>793.8</v>
      </c>
      <c r="K52">
        <v>4718.8</v>
      </c>
      <c r="L52">
        <v>-143.1</v>
      </c>
    </row>
    <row r="53" spans="1:12">
      <c r="A53" s="1">
        <v>42919.7614699074</v>
      </c>
      <c r="B53">
        <v>1959.8</v>
      </c>
      <c r="C53">
        <v>1959.8</v>
      </c>
      <c r="D53">
        <v>793.9</v>
      </c>
      <c r="E53">
        <v>143.1</v>
      </c>
      <c r="F53">
        <v>0</v>
      </c>
      <c r="G53">
        <v>0</v>
      </c>
      <c r="H53">
        <v>2102.9</v>
      </c>
      <c r="I53">
        <v>1959.8</v>
      </c>
      <c r="J53">
        <v>793.9</v>
      </c>
      <c r="K53">
        <v>4713.5</v>
      </c>
      <c r="L53">
        <v>-143.1</v>
      </c>
    </row>
    <row r="54" spans="1:12">
      <c r="A54" s="1">
        <v>42919.7615856481</v>
      </c>
      <c r="B54">
        <v>1803</v>
      </c>
      <c r="C54">
        <v>1803</v>
      </c>
      <c r="D54">
        <v>733</v>
      </c>
      <c r="E54">
        <v>131.7</v>
      </c>
      <c r="F54">
        <v>0</v>
      </c>
      <c r="G54">
        <v>0</v>
      </c>
      <c r="H54">
        <v>1934.7</v>
      </c>
      <c r="I54">
        <v>1803</v>
      </c>
      <c r="J54">
        <v>733</v>
      </c>
      <c r="K54">
        <v>4339</v>
      </c>
      <c r="L54">
        <v>-131.7</v>
      </c>
    </row>
    <row r="55" spans="1:12">
      <c r="A55" s="1">
        <v>42919.7617013889</v>
      </c>
      <c r="B55">
        <v>1413.6</v>
      </c>
      <c r="C55">
        <v>1413.6</v>
      </c>
      <c r="D55">
        <v>569.4</v>
      </c>
      <c r="E55">
        <v>103.1</v>
      </c>
      <c r="F55">
        <v>0</v>
      </c>
      <c r="G55">
        <v>0</v>
      </c>
      <c r="H55">
        <v>1516.7</v>
      </c>
      <c r="I55">
        <v>1413.6</v>
      </c>
      <c r="J55">
        <v>569.4</v>
      </c>
      <c r="K55">
        <v>3396.6</v>
      </c>
      <c r="L55">
        <v>-103.1</v>
      </c>
    </row>
    <row r="56" spans="1:12">
      <c r="A56" s="1">
        <v>42919.7618171296</v>
      </c>
      <c r="B56">
        <v>1620.5</v>
      </c>
      <c r="C56">
        <v>1620.5</v>
      </c>
      <c r="D56">
        <v>660.2</v>
      </c>
      <c r="E56">
        <v>118</v>
      </c>
      <c r="F56">
        <v>0</v>
      </c>
      <c r="G56">
        <v>0</v>
      </c>
      <c r="H56">
        <v>1738.5</v>
      </c>
      <c r="I56">
        <v>1620.5</v>
      </c>
      <c r="J56">
        <v>660.2</v>
      </c>
      <c r="K56">
        <v>3901.2</v>
      </c>
      <c r="L56">
        <v>-118</v>
      </c>
    </row>
    <row r="57" spans="1:12">
      <c r="A57" s="1">
        <v>42919.7619328704</v>
      </c>
      <c r="B57">
        <v>0.4</v>
      </c>
      <c r="C57">
        <v>0.4</v>
      </c>
      <c r="D57">
        <v>1</v>
      </c>
      <c r="E57">
        <v>1.3</v>
      </c>
      <c r="F57">
        <v>0</v>
      </c>
      <c r="G57">
        <v>0</v>
      </c>
      <c r="H57">
        <v>1.7</v>
      </c>
      <c r="I57">
        <v>0.4</v>
      </c>
      <c r="J57">
        <v>1</v>
      </c>
      <c r="K57">
        <v>1.8</v>
      </c>
      <c r="L57">
        <v>-1.3</v>
      </c>
    </row>
    <row r="58" spans="1:12">
      <c r="A58" s="1">
        <v>42919.7620486111</v>
      </c>
      <c r="B58">
        <v>0</v>
      </c>
      <c r="C58">
        <v>0</v>
      </c>
      <c r="D58">
        <v>1</v>
      </c>
      <c r="E58">
        <v>1.1</v>
      </c>
      <c r="F58">
        <v>0</v>
      </c>
      <c r="G58">
        <v>0</v>
      </c>
      <c r="H58">
        <v>1.1</v>
      </c>
      <c r="I58">
        <v>0</v>
      </c>
      <c r="J58">
        <v>1</v>
      </c>
      <c r="K58">
        <v>1</v>
      </c>
      <c r="L58">
        <v>-1.1</v>
      </c>
    </row>
    <row r="59" spans="1:12">
      <c r="A59" s="1">
        <v>42919.7621643519</v>
      </c>
      <c r="B59">
        <v>0</v>
      </c>
      <c r="C59">
        <v>0</v>
      </c>
      <c r="D59">
        <v>1</v>
      </c>
      <c r="E59">
        <v>1.2</v>
      </c>
      <c r="F59">
        <v>0</v>
      </c>
      <c r="G59">
        <v>0</v>
      </c>
      <c r="H59">
        <v>1.2</v>
      </c>
      <c r="I59">
        <v>0</v>
      </c>
      <c r="J59">
        <v>1</v>
      </c>
      <c r="K59">
        <v>1</v>
      </c>
      <c r="L59">
        <v>-1.2</v>
      </c>
    </row>
    <row r="60" spans="1:12">
      <c r="A60" s="1">
        <v>42919.7622800926</v>
      </c>
      <c r="B60">
        <v>0.4</v>
      </c>
      <c r="C60">
        <v>0.4</v>
      </c>
      <c r="D60">
        <v>1.2</v>
      </c>
      <c r="E60">
        <v>1.2</v>
      </c>
      <c r="F60">
        <v>0</v>
      </c>
      <c r="G60">
        <v>0</v>
      </c>
      <c r="H60">
        <v>1.6</v>
      </c>
      <c r="I60">
        <v>0.4</v>
      </c>
      <c r="J60">
        <v>1.2</v>
      </c>
      <c r="K60">
        <v>2</v>
      </c>
      <c r="L60">
        <v>-1.2</v>
      </c>
    </row>
    <row r="61" spans="1:12">
      <c r="A61" s="1">
        <v>42919.7623958333</v>
      </c>
      <c r="B61">
        <v>0</v>
      </c>
      <c r="C61">
        <v>0</v>
      </c>
      <c r="D61">
        <v>2.2</v>
      </c>
      <c r="E61">
        <v>2</v>
      </c>
      <c r="F61">
        <v>0</v>
      </c>
      <c r="G61">
        <v>0</v>
      </c>
      <c r="H61">
        <v>2</v>
      </c>
      <c r="I61">
        <v>0</v>
      </c>
      <c r="J61">
        <v>2.2</v>
      </c>
      <c r="K61">
        <v>2.2</v>
      </c>
      <c r="L61">
        <v>-2</v>
      </c>
    </row>
    <row r="63" spans="1:7">
      <c r="A63" t="s">
        <v>380</v>
      </c>
      <c r="B63" s="4">
        <f>AVERAGE(B2:B61)</f>
        <v>1634.74833333333</v>
      </c>
      <c r="C63" s="4">
        <f>AVERAGE(C2:C61)</f>
        <v>1634.74833333333</v>
      </c>
      <c r="D63" s="4">
        <f>AVERAGE(D2:D61)</f>
        <v>658.853333333333</v>
      </c>
      <c r="E63" s="4">
        <f>AVERAGE(E2:E61)</f>
        <v>118.68</v>
      </c>
      <c r="F63" s="4">
        <f>AVERAGE(F2:F61)</f>
        <v>0</v>
      </c>
      <c r="G63" s="4">
        <f>AVERAGE(G2:G61)</f>
        <v>0</v>
      </c>
    </row>
    <row r="64" spans="1:7">
      <c r="A64" t="s">
        <v>381</v>
      </c>
      <c r="B64" s="4">
        <f>IF(B63=0,0,MAX(SUMPRODUCT(B2:B61,B2:B61)/SUM(B2:B61)-B63,0))</f>
        <v>204.158210793234</v>
      </c>
      <c r="C64" s="4">
        <f>IF(C63=0,0,MAX(SUMPRODUCT(C2:C61,C2:C61)/SUM(C2:C61)-C63,0))</f>
        <v>204.158210793234</v>
      </c>
      <c r="D64" s="4">
        <f>IF(D63=0,0,MAX(SUMPRODUCT(D2:D61,D2:D61)/SUM(D2:D61)-D63,0))</f>
        <v>82.144444118401</v>
      </c>
      <c r="E64" s="4">
        <f>IF(E63=0,0,MAX(SUMPRODUCT(E2:E61,E2:E61)/SUM(E2:E61)-E63,0))</f>
        <v>14.4489405684754</v>
      </c>
      <c r="F64" s="4">
        <f>IF(F63=0,0,MAX(SUMPRODUCT(F2:F61,F2:F61)/SUM(F2:F61)-F63,0))</f>
        <v>0</v>
      </c>
      <c r="G64" s="4">
        <f>IF(G63=0,0,MAX(SUMPRODUCT(G2:G61,G2:G61)/SUM(G2:G61)-G63,0))</f>
        <v>0</v>
      </c>
    </row>
    <row r="65" spans="1:7">
      <c r="A65" t="s">
        <v>382</v>
      </c>
      <c r="B65" s="4">
        <f>MAX(B2:B61)</f>
        <v>2066.4</v>
      </c>
      <c r="C65" s="4">
        <f>MAX(C2:C61)</f>
        <v>2066.4</v>
      </c>
      <c r="D65" s="4">
        <f>MAX(D2:D61)</f>
        <v>850.4</v>
      </c>
      <c r="E65" s="4">
        <f>MAX(E2:E61)</f>
        <v>148.5</v>
      </c>
      <c r="F65" s="4">
        <f>MAX(F2:F61)</f>
        <v>0</v>
      </c>
      <c r="G65" s="4">
        <f>MAX(G2:G61)</f>
        <v>0</v>
      </c>
    </row>
    <row r="66" spans="1:7">
      <c r="A66" t="s">
        <v>383</v>
      </c>
      <c r="B66" s="4">
        <f>MIN(B2:B61)</f>
        <v>0</v>
      </c>
      <c r="C66" s="4">
        <f>MIN(C2:C61)</f>
        <v>0</v>
      </c>
      <c r="D66" s="4">
        <f>MIN(D2:D61)</f>
        <v>0.4</v>
      </c>
      <c r="E66" s="4">
        <f>MIN(E2:E61)</f>
        <v>1.1</v>
      </c>
      <c r="F66" s="4">
        <f>MIN(F2:F61)</f>
        <v>0</v>
      </c>
      <c r="G66" s="4">
        <f>MIN(G2:G61)</f>
        <v>0</v>
      </c>
    </row>
    <row r="67" spans="1:7">
      <c r="A67" t="s">
        <v>384</v>
      </c>
      <c r="B67" s="4">
        <f>B63+B64</f>
        <v>1838.90654412657</v>
      </c>
      <c r="C67" s="4">
        <f>C63+C64</f>
        <v>1838.90654412657</v>
      </c>
      <c r="D67" s="4">
        <f>D63+D64</f>
        <v>740.997777451734</v>
      </c>
      <c r="E67" s="4">
        <f>E63+E64</f>
        <v>133.128940568475</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42919.7555671296</v>
      </c>
      <c r="B2">
        <v>1.6</v>
      </c>
      <c r="C2">
        <v>1.6</v>
      </c>
      <c r="D2">
        <v>3.1</v>
      </c>
      <c r="E2">
        <v>21.2</v>
      </c>
      <c r="F2">
        <v>0</v>
      </c>
      <c r="G2">
        <v>0</v>
      </c>
    </row>
    <row r="3" spans="1:7">
      <c r="A3" s="1">
        <v>42919.7556828704</v>
      </c>
      <c r="B3">
        <v>8250.1</v>
      </c>
      <c r="C3">
        <v>8250.1</v>
      </c>
      <c r="D3">
        <v>1928.4</v>
      </c>
      <c r="E3">
        <v>804.4</v>
      </c>
      <c r="F3">
        <v>0</v>
      </c>
      <c r="G3">
        <v>0</v>
      </c>
    </row>
    <row r="4" spans="1:7">
      <c r="A4" s="1">
        <v>42919.7557986111</v>
      </c>
      <c r="B4">
        <v>7091.7</v>
      </c>
      <c r="C4">
        <v>7091.7</v>
      </c>
      <c r="D4">
        <v>1572.9</v>
      </c>
      <c r="E4">
        <v>663.3</v>
      </c>
      <c r="F4">
        <v>0</v>
      </c>
      <c r="G4">
        <v>0</v>
      </c>
    </row>
    <row r="5" spans="1:7">
      <c r="A5" s="1">
        <v>42919.7559143519</v>
      </c>
      <c r="B5">
        <v>10055.7</v>
      </c>
      <c r="C5">
        <v>10055.7</v>
      </c>
      <c r="D5">
        <v>2114</v>
      </c>
      <c r="E5">
        <v>905.6</v>
      </c>
      <c r="F5">
        <v>0</v>
      </c>
      <c r="G5">
        <v>0</v>
      </c>
    </row>
    <row r="6" spans="1:7">
      <c r="A6" s="1">
        <v>42919.7560300926</v>
      </c>
      <c r="B6">
        <v>9717.4</v>
      </c>
      <c r="C6">
        <v>9717.4</v>
      </c>
      <c r="D6">
        <v>2269.5</v>
      </c>
      <c r="E6">
        <v>938.2</v>
      </c>
      <c r="F6">
        <v>0</v>
      </c>
      <c r="G6">
        <v>0</v>
      </c>
    </row>
    <row r="7" spans="1:7">
      <c r="A7" s="1">
        <v>42919.7561458333</v>
      </c>
      <c r="B7">
        <v>9247.9</v>
      </c>
      <c r="C7">
        <v>9247.9</v>
      </c>
      <c r="D7">
        <v>2210.3</v>
      </c>
      <c r="E7">
        <v>908.1</v>
      </c>
      <c r="F7">
        <v>0</v>
      </c>
      <c r="G7">
        <v>0</v>
      </c>
    </row>
    <row r="8" spans="1:7">
      <c r="A8" s="1">
        <v>42919.7562615741</v>
      </c>
      <c r="B8">
        <v>9585.8</v>
      </c>
      <c r="C8">
        <v>9585.8</v>
      </c>
      <c r="D8">
        <v>2247.6</v>
      </c>
      <c r="E8">
        <v>915.5</v>
      </c>
      <c r="F8">
        <v>0</v>
      </c>
      <c r="G8">
        <v>0</v>
      </c>
    </row>
    <row r="9" spans="1:7">
      <c r="A9" s="1">
        <v>42919.7563773148</v>
      </c>
      <c r="B9">
        <v>9558.5</v>
      </c>
      <c r="C9">
        <v>9558.5</v>
      </c>
      <c r="D9">
        <v>1941.3</v>
      </c>
      <c r="E9">
        <v>853.5</v>
      </c>
      <c r="F9">
        <v>0</v>
      </c>
      <c r="G9">
        <v>0</v>
      </c>
    </row>
    <row r="10" spans="1:7">
      <c r="A10" s="1">
        <v>42919.7564930556</v>
      </c>
      <c r="B10">
        <v>9244.9</v>
      </c>
      <c r="C10">
        <v>9244.9</v>
      </c>
      <c r="D10">
        <v>2166.1</v>
      </c>
      <c r="E10">
        <v>906.1</v>
      </c>
      <c r="F10">
        <v>0</v>
      </c>
      <c r="G10">
        <v>0</v>
      </c>
    </row>
    <row r="11" spans="1:7">
      <c r="A11" s="1">
        <v>42919.7566087963</v>
      </c>
      <c r="B11">
        <v>7381.4</v>
      </c>
      <c r="C11">
        <v>7381.4</v>
      </c>
      <c r="D11">
        <v>1640.5</v>
      </c>
      <c r="E11">
        <v>694.7</v>
      </c>
      <c r="F11">
        <v>0</v>
      </c>
      <c r="G11">
        <v>0</v>
      </c>
    </row>
    <row r="12" spans="1:7">
      <c r="A12" s="1">
        <v>42919.756724537</v>
      </c>
      <c r="B12">
        <v>9884.9</v>
      </c>
      <c r="C12">
        <v>9884.9</v>
      </c>
      <c r="D12">
        <v>2288.9</v>
      </c>
      <c r="E12">
        <v>949.8</v>
      </c>
      <c r="F12">
        <v>0</v>
      </c>
      <c r="G12">
        <v>0</v>
      </c>
    </row>
    <row r="13" spans="1:7">
      <c r="A13" s="1">
        <v>42919.7568402778</v>
      </c>
      <c r="B13">
        <v>9838.1</v>
      </c>
      <c r="C13">
        <v>9838.1</v>
      </c>
      <c r="D13">
        <v>2266.2</v>
      </c>
      <c r="E13">
        <v>937.8</v>
      </c>
      <c r="F13">
        <v>0</v>
      </c>
      <c r="G13">
        <v>0</v>
      </c>
    </row>
    <row r="14" spans="1:7">
      <c r="A14" s="1">
        <v>42919.7569560185</v>
      </c>
      <c r="B14">
        <v>10019.5</v>
      </c>
      <c r="C14">
        <v>10019.5</v>
      </c>
      <c r="D14">
        <v>2297.7</v>
      </c>
      <c r="E14">
        <v>958.3</v>
      </c>
      <c r="F14">
        <v>0</v>
      </c>
      <c r="G14">
        <v>0</v>
      </c>
    </row>
    <row r="15" spans="1:7">
      <c r="A15" s="1">
        <v>42919.7570717593</v>
      </c>
      <c r="B15">
        <v>9270.4</v>
      </c>
      <c r="C15">
        <v>9270.4</v>
      </c>
      <c r="D15">
        <v>2163.1</v>
      </c>
      <c r="E15">
        <v>901.8</v>
      </c>
      <c r="F15">
        <v>0</v>
      </c>
      <c r="G15">
        <v>0</v>
      </c>
    </row>
    <row r="16" spans="1:7">
      <c r="A16" s="1">
        <v>42919.7571875</v>
      </c>
      <c r="B16">
        <v>9911.7</v>
      </c>
      <c r="C16">
        <v>9911.7</v>
      </c>
      <c r="D16">
        <v>2311.3</v>
      </c>
      <c r="E16">
        <v>962.4</v>
      </c>
      <c r="F16">
        <v>0</v>
      </c>
      <c r="G16">
        <v>0</v>
      </c>
    </row>
    <row r="17" spans="1:7">
      <c r="A17" s="1">
        <v>42919.7573032407</v>
      </c>
      <c r="B17">
        <v>9928.2</v>
      </c>
      <c r="C17">
        <v>9928.2</v>
      </c>
      <c r="D17">
        <v>2281.7</v>
      </c>
      <c r="E17">
        <v>979.1</v>
      </c>
      <c r="F17">
        <v>0</v>
      </c>
      <c r="G17">
        <v>0</v>
      </c>
    </row>
    <row r="18" spans="1:7">
      <c r="A18" s="1">
        <v>42919.7574189815</v>
      </c>
      <c r="B18">
        <v>8012.6</v>
      </c>
      <c r="C18">
        <v>8012.6</v>
      </c>
      <c r="D18">
        <v>1778.1</v>
      </c>
      <c r="E18">
        <v>777.4</v>
      </c>
      <c r="F18">
        <v>0</v>
      </c>
      <c r="G18">
        <v>0</v>
      </c>
    </row>
    <row r="19" spans="1:7">
      <c r="A19" s="1">
        <v>42919.7575347222</v>
      </c>
      <c r="B19">
        <v>8079.5</v>
      </c>
      <c r="C19">
        <v>8079.5</v>
      </c>
      <c r="D19">
        <v>1634</v>
      </c>
      <c r="E19">
        <v>777.9</v>
      </c>
      <c r="F19">
        <v>0</v>
      </c>
      <c r="G19">
        <v>0</v>
      </c>
    </row>
    <row r="20" spans="1:7">
      <c r="A20" s="1">
        <v>42919.757650463</v>
      </c>
      <c r="B20">
        <v>9855.8</v>
      </c>
      <c r="C20">
        <v>9855.8</v>
      </c>
      <c r="D20">
        <v>2013.4</v>
      </c>
      <c r="E20">
        <v>911.9</v>
      </c>
      <c r="F20">
        <v>0</v>
      </c>
      <c r="G20">
        <v>0</v>
      </c>
    </row>
    <row r="21" spans="1:7">
      <c r="A21" s="1">
        <v>42919.7577662037</v>
      </c>
      <c r="B21">
        <v>9541.5</v>
      </c>
      <c r="C21">
        <v>9541.5</v>
      </c>
      <c r="D21">
        <v>1822</v>
      </c>
      <c r="E21">
        <v>830.7</v>
      </c>
      <c r="F21">
        <v>0</v>
      </c>
      <c r="G21">
        <v>0</v>
      </c>
    </row>
    <row r="22" spans="1:7">
      <c r="A22" s="1">
        <v>42919.7578819444</v>
      </c>
      <c r="B22">
        <v>9488.5</v>
      </c>
      <c r="C22">
        <v>9488.5</v>
      </c>
      <c r="D22">
        <v>2170.8</v>
      </c>
      <c r="E22">
        <v>905.3</v>
      </c>
      <c r="F22">
        <v>0</v>
      </c>
      <c r="G22">
        <v>0</v>
      </c>
    </row>
    <row r="23" spans="1:7">
      <c r="A23" s="1">
        <v>42919.7579976852</v>
      </c>
      <c r="B23">
        <v>9769.4</v>
      </c>
      <c r="C23">
        <v>9769.4</v>
      </c>
      <c r="D23">
        <v>2137.2</v>
      </c>
      <c r="E23">
        <v>897.9</v>
      </c>
      <c r="F23">
        <v>0</v>
      </c>
      <c r="G23">
        <v>0</v>
      </c>
    </row>
    <row r="24" spans="1:7">
      <c r="A24" s="1">
        <v>42919.7581134259</v>
      </c>
      <c r="B24">
        <v>9892.2</v>
      </c>
      <c r="C24">
        <v>9892.2</v>
      </c>
      <c r="D24">
        <v>2185.3</v>
      </c>
      <c r="E24">
        <v>923</v>
      </c>
      <c r="F24">
        <v>0</v>
      </c>
      <c r="G24">
        <v>0</v>
      </c>
    </row>
    <row r="25" spans="1:7">
      <c r="A25" s="1">
        <v>42919.7582291667</v>
      </c>
      <c r="B25">
        <v>9611.4</v>
      </c>
      <c r="C25">
        <v>9611.4</v>
      </c>
      <c r="D25">
        <v>2285</v>
      </c>
      <c r="E25">
        <v>940</v>
      </c>
      <c r="F25">
        <v>0</v>
      </c>
      <c r="G25">
        <v>0</v>
      </c>
    </row>
    <row r="26" spans="1:7">
      <c r="A26" s="1">
        <v>42919.7583449074</v>
      </c>
      <c r="B26">
        <v>6807.4</v>
      </c>
      <c r="C26">
        <v>6807.4</v>
      </c>
      <c r="D26">
        <v>1519.3</v>
      </c>
      <c r="E26">
        <v>644.1</v>
      </c>
      <c r="F26">
        <v>0</v>
      </c>
      <c r="G26">
        <v>0</v>
      </c>
    </row>
    <row r="27" spans="1:7">
      <c r="A27" s="1">
        <v>42919.7584606481</v>
      </c>
      <c r="B27">
        <v>9663.3</v>
      </c>
      <c r="C27">
        <v>9663.3</v>
      </c>
      <c r="D27">
        <v>2267.8</v>
      </c>
      <c r="E27">
        <v>942.1</v>
      </c>
      <c r="F27">
        <v>0</v>
      </c>
      <c r="G27">
        <v>0</v>
      </c>
    </row>
    <row r="28" spans="1:7">
      <c r="A28" s="1">
        <v>42919.7585763889</v>
      </c>
      <c r="B28">
        <v>10518</v>
      </c>
      <c r="C28">
        <v>10518</v>
      </c>
      <c r="D28">
        <v>2392.8</v>
      </c>
      <c r="E28">
        <v>986.2</v>
      </c>
      <c r="F28">
        <v>0</v>
      </c>
      <c r="G28">
        <v>0</v>
      </c>
    </row>
    <row r="29" spans="1:7">
      <c r="A29" s="1">
        <v>42919.7586921296</v>
      </c>
      <c r="B29">
        <v>9708.8</v>
      </c>
      <c r="C29">
        <v>9708.8</v>
      </c>
      <c r="D29">
        <v>2017.1</v>
      </c>
      <c r="E29">
        <v>884.1</v>
      </c>
      <c r="F29">
        <v>0</v>
      </c>
      <c r="G29">
        <v>0</v>
      </c>
    </row>
    <row r="30" spans="1:7">
      <c r="A30" s="1">
        <v>42919.7588078704</v>
      </c>
      <c r="B30">
        <v>9830.1</v>
      </c>
      <c r="C30">
        <v>9830.1</v>
      </c>
      <c r="D30">
        <v>2124.5</v>
      </c>
      <c r="E30">
        <v>923.7</v>
      </c>
      <c r="F30">
        <v>0</v>
      </c>
      <c r="G30">
        <v>0</v>
      </c>
    </row>
    <row r="31" spans="1:7">
      <c r="A31" s="1">
        <v>42919.7589236111</v>
      </c>
      <c r="B31">
        <v>10140</v>
      </c>
      <c r="C31">
        <v>10140</v>
      </c>
      <c r="D31">
        <v>2317.3</v>
      </c>
      <c r="E31">
        <v>983.2</v>
      </c>
      <c r="F31">
        <v>0</v>
      </c>
      <c r="G31">
        <v>0</v>
      </c>
    </row>
    <row r="32" spans="1:7">
      <c r="A32" s="1">
        <v>42919.7590393519</v>
      </c>
      <c r="B32">
        <v>9955.9</v>
      </c>
      <c r="C32">
        <v>9955.9</v>
      </c>
      <c r="D32">
        <v>2131.8</v>
      </c>
      <c r="E32">
        <v>930.3</v>
      </c>
      <c r="F32">
        <v>0</v>
      </c>
      <c r="G32">
        <v>0</v>
      </c>
    </row>
    <row r="33" spans="1:7">
      <c r="A33" s="1">
        <v>42919.7591550926</v>
      </c>
      <c r="B33">
        <v>6813.4</v>
      </c>
      <c r="C33">
        <v>6813.4</v>
      </c>
      <c r="D33">
        <v>1574.5</v>
      </c>
      <c r="E33">
        <v>668.8</v>
      </c>
      <c r="F33">
        <v>0</v>
      </c>
      <c r="G33">
        <v>0</v>
      </c>
    </row>
    <row r="34" spans="1:7">
      <c r="A34" s="1">
        <v>42919.7592708333</v>
      </c>
      <c r="B34">
        <v>10044.7</v>
      </c>
      <c r="C34">
        <v>10044.7</v>
      </c>
      <c r="D34">
        <v>2301.7</v>
      </c>
      <c r="E34">
        <v>951.2</v>
      </c>
      <c r="F34">
        <v>0</v>
      </c>
      <c r="G34">
        <v>0</v>
      </c>
    </row>
    <row r="35" spans="1:7">
      <c r="A35" s="1">
        <v>42919.7593865741</v>
      </c>
      <c r="B35">
        <v>9946.4</v>
      </c>
      <c r="C35">
        <v>9946.4</v>
      </c>
      <c r="D35">
        <v>2270.4</v>
      </c>
      <c r="E35">
        <v>956.3</v>
      </c>
      <c r="F35">
        <v>0</v>
      </c>
      <c r="G35">
        <v>0</v>
      </c>
    </row>
    <row r="36" spans="1:7">
      <c r="A36" s="1">
        <v>42919.7595023148</v>
      </c>
      <c r="B36">
        <v>9745.9</v>
      </c>
      <c r="C36">
        <v>9745.9</v>
      </c>
      <c r="D36">
        <v>2217.4</v>
      </c>
      <c r="E36">
        <v>921.8</v>
      </c>
      <c r="F36">
        <v>0</v>
      </c>
      <c r="G36">
        <v>0</v>
      </c>
    </row>
    <row r="37" spans="1:7">
      <c r="A37" s="1">
        <v>42919.7596180556</v>
      </c>
      <c r="B37">
        <v>10097.3</v>
      </c>
      <c r="C37">
        <v>10097.3</v>
      </c>
      <c r="D37">
        <v>2332.7</v>
      </c>
      <c r="E37">
        <v>967.1</v>
      </c>
      <c r="F37">
        <v>0</v>
      </c>
      <c r="G37">
        <v>0</v>
      </c>
    </row>
    <row r="38" spans="1:7">
      <c r="A38" s="1">
        <v>42919.7597337963</v>
      </c>
      <c r="B38">
        <v>10260.1</v>
      </c>
      <c r="C38">
        <v>10260.1</v>
      </c>
      <c r="D38">
        <v>2349.1</v>
      </c>
      <c r="E38">
        <v>979.2</v>
      </c>
      <c r="F38">
        <v>0</v>
      </c>
      <c r="G38">
        <v>0</v>
      </c>
    </row>
    <row r="39" spans="1:7">
      <c r="A39" s="1">
        <v>42919.759849537</v>
      </c>
      <c r="B39">
        <v>9193.3</v>
      </c>
      <c r="C39">
        <v>9193.3</v>
      </c>
      <c r="D39">
        <v>2166</v>
      </c>
      <c r="E39">
        <v>897.5</v>
      </c>
      <c r="F39">
        <v>0</v>
      </c>
      <c r="G39">
        <v>0</v>
      </c>
    </row>
    <row r="40" spans="1:7">
      <c r="A40" s="1">
        <v>42919.7599652778</v>
      </c>
      <c r="B40">
        <v>6389</v>
      </c>
      <c r="C40">
        <v>6389</v>
      </c>
      <c r="D40">
        <v>1504.9</v>
      </c>
      <c r="E40">
        <v>636.1</v>
      </c>
      <c r="F40">
        <v>0</v>
      </c>
      <c r="G40">
        <v>0</v>
      </c>
    </row>
    <row r="41" spans="1:7">
      <c r="A41" s="1">
        <v>42919.7600810185</v>
      </c>
      <c r="B41">
        <v>9894.3</v>
      </c>
      <c r="C41">
        <v>9894.3</v>
      </c>
      <c r="D41">
        <v>2281.5</v>
      </c>
      <c r="E41">
        <v>954</v>
      </c>
      <c r="F41">
        <v>0</v>
      </c>
      <c r="G41">
        <v>0</v>
      </c>
    </row>
    <row r="42" spans="1:7">
      <c r="A42" s="1">
        <v>42919.7601967593</v>
      </c>
      <c r="B42">
        <v>9720.9</v>
      </c>
      <c r="C42">
        <v>9720.9</v>
      </c>
      <c r="D42">
        <v>2285.4</v>
      </c>
      <c r="E42">
        <v>947</v>
      </c>
      <c r="F42">
        <v>0</v>
      </c>
      <c r="G42">
        <v>0</v>
      </c>
    </row>
    <row r="43" spans="1:7">
      <c r="A43" s="1">
        <v>42919.7603125</v>
      </c>
      <c r="B43">
        <v>8905.8</v>
      </c>
      <c r="C43">
        <v>8905.8</v>
      </c>
      <c r="D43">
        <v>2112</v>
      </c>
      <c r="E43">
        <v>869.3</v>
      </c>
      <c r="F43">
        <v>0</v>
      </c>
      <c r="G43">
        <v>0</v>
      </c>
    </row>
    <row r="44" spans="1:7">
      <c r="A44" s="1">
        <v>42919.7604282407</v>
      </c>
      <c r="B44">
        <v>9378</v>
      </c>
      <c r="C44">
        <v>9378</v>
      </c>
      <c r="D44">
        <v>2209.2</v>
      </c>
      <c r="E44">
        <v>914</v>
      </c>
      <c r="F44">
        <v>0</v>
      </c>
      <c r="G44">
        <v>0</v>
      </c>
    </row>
    <row r="45" spans="1:7">
      <c r="A45" s="1">
        <v>42919.7605439815</v>
      </c>
      <c r="B45">
        <v>9222.9</v>
      </c>
      <c r="C45">
        <v>9222.9</v>
      </c>
      <c r="D45">
        <v>2191.2</v>
      </c>
      <c r="E45">
        <v>926.5</v>
      </c>
      <c r="F45">
        <v>0</v>
      </c>
      <c r="G45">
        <v>0</v>
      </c>
    </row>
    <row r="46" spans="1:7">
      <c r="A46" s="1">
        <v>42919.7606597222</v>
      </c>
      <c r="B46">
        <v>9108.7</v>
      </c>
      <c r="C46">
        <v>9108.7</v>
      </c>
      <c r="D46">
        <v>2142.2</v>
      </c>
      <c r="E46">
        <v>920</v>
      </c>
      <c r="F46">
        <v>0</v>
      </c>
      <c r="G46">
        <v>0</v>
      </c>
    </row>
    <row r="47" spans="1:7">
      <c r="A47" s="1">
        <v>42919.760775463</v>
      </c>
      <c r="B47">
        <v>9718.5</v>
      </c>
      <c r="C47">
        <v>9718.5</v>
      </c>
      <c r="D47">
        <v>2283.5</v>
      </c>
      <c r="E47">
        <v>964.5</v>
      </c>
      <c r="F47">
        <v>0</v>
      </c>
      <c r="G47">
        <v>0</v>
      </c>
    </row>
    <row r="48" spans="1:7">
      <c r="A48" s="1">
        <v>42919.7608912037</v>
      </c>
      <c r="B48">
        <v>7108.3</v>
      </c>
      <c r="C48">
        <v>7108.3</v>
      </c>
      <c r="D48">
        <v>1682.3</v>
      </c>
      <c r="E48">
        <v>716.9</v>
      </c>
      <c r="F48">
        <v>0</v>
      </c>
      <c r="G48">
        <v>0</v>
      </c>
    </row>
    <row r="49" spans="1:7">
      <c r="A49" s="1">
        <v>42919.7610069444</v>
      </c>
      <c r="B49">
        <v>9998.6</v>
      </c>
      <c r="C49">
        <v>9998.6</v>
      </c>
      <c r="D49">
        <v>2321.3</v>
      </c>
      <c r="E49">
        <v>967.7</v>
      </c>
      <c r="F49">
        <v>0</v>
      </c>
      <c r="G49">
        <v>0</v>
      </c>
    </row>
    <row r="50" spans="1:7">
      <c r="A50" s="1">
        <v>42919.7611226852</v>
      </c>
      <c r="B50">
        <v>10250.2</v>
      </c>
      <c r="C50">
        <v>10250.2</v>
      </c>
      <c r="D50">
        <v>2363.4</v>
      </c>
      <c r="E50">
        <v>976.3</v>
      </c>
      <c r="F50">
        <v>0</v>
      </c>
      <c r="G50">
        <v>0</v>
      </c>
    </row>
    <row r="51" spans="1:7">
      <c r="A51" s="1">
        <v>42919.7612384259</v>
      </c>
      <c r="B51">
        <v>9308.8</v>
      </c>
      <c r="C51">
        <v>9308.8</v>
      </c>
      <c r="D51">
        <v>2168.8</v>
      </c>
      <c r="E51">
        <v>895.4</v>
      </c>
      <c r="F51">
        <v>0</v>
      </c>
      <c r="G51">
        <v>0</v>
      </c>
    </row>
    <row r="52" spans="1:7">
      <c r="A52" s="1">
        <v>42919.7613541667</v>
      </c>
      <c r="B52">
        <v>9991.1</v>
      </c>
      <c r="C52">
        <v>9991.1</v>
      </c>
      <c r="D52">
        <v>2311.1</v>
      </c>
      <c r="E52">
        <v>965.5</v>
      </c>
      <c r="F52">
        <v>0</v>
      </c>
      <c r="G52">
        <v>0</v>
      </c>
    </row>
    <row r="53" spans="1:7">
      <c r="A53" s="1">
        <v>42919.7614699074</v>
      </c>
      <c r="B53">
        <v>9986</v>
      </c>
      <c r="C53">
        <v>9986</v>
      </c>
      <c r="D53">
        <v>2321.9</v>
      </c>
      <c r="E53">
        <v>976.7</v>
      </c>
      <c r="F53">
        <v>0</v>
      </c>
      <c r="G53">
        <v>0</v>
      </c>
    </row>
    <row r="54" spans="1:7">
      <c r="A54" s="1">
        <v>42919.7615856481</v>
      </c>
      <c r="B54">
        <v>9214.3</v>
      </c>
      <c r="C54">
        <v>9214.3</v>
      </c>
      <c r="D54">
        <v>2159.8</v>
      </c>
      <c r="E54">
        <v>900.3</v>
      </c>
      <c r="F54">
        <v>0</v>
      </c>
      <c r="G54">
        <v>0</v>
      </c>
    </row>
    <row r="55" spans="1:7">
      <c r="A55" s="1">
        <v>42919.7617013889</v>
      </c>
      <c r="B55">
        <v>7179.9</v>
      </c>
      <c r="C55">
        <v>7179.9</v>
      </c>
      <c r="D55">
        <v>1649.1</v>
      </c>
      <c r="E55">
        <v>693.1</v>
      </c>
      <c r="F55">
        <v>0</v>
      </c>
      <c r="G55">
        <v>0</v>
      </c>
    </row>
    <row r="56" spans="1:7">
      <c r="A56" s="1">
        <v>42919.7618171296</v>
      </c>
      <c r="B56">
        <v>8282.8</v>
      </c>
      <c r="C56">
        <v>8282.8</v>
      </c>
      <c r="D56">
        <v>1952.7</v>
      </c>
      <c r="E56">
        <v>807.5</v>
      </c>
      <c r="F56">
        <v>0</v>
      </c>
      <c r="G56">
        <v>0</v>
      </c>
    </row>
    <row r="57" spans="1:7">
      <c r="A57" s="1">
        <v>42919.7619328704</v>
      </c>
      <c r="B57">
        <v>6.3</v>
      </c>
      <c r="C57">
        <v>6.3</v>
      </c>
      <c r="D57">
        <v>4.2</v>
      </c>
      <c r="E57">
        <v>13</v>
      </c>
      <c r="F57">
        <v>0</v>
      </c>
      <c r="G57">
        <v>0</v>
      </c>
    </row>
    <row r="58" spans="1:7">
      <c r="A58" s="1">
        <v>42919.7620486111</v>
      </c>
      <c r="B58">
        <v>0</v>
      </c>
      <c r="C58">
        <v>0</v>
      </c>
      <c r="D58">
        <v>4</v>
      </c>
      <c r="E58">
        <v>9.7</v>
      </c>
      <c r="F58">
        <v>0</v>
      </c>
      <c r="G58">
        <v>0</v>
      </c>
    </row>
    <row r="59" spans="1:7">
      <c r="A59" s="1">
        <v>42919.7621643519</v>
      </c>
      <c r="B59">
        <v>0</v>
      </c>
      <c r="C59">
        <v>0</v>
      </c>
      <c r="D59">
        <v>3.9</v>
      </c>
      <c r="E59">
        <v>10.9</v>
      </c>
      <c r="F59">
        <v>0</v>
      </c>
      <c r="G59">
        <v>0</v>
      </c>
    </row>
    <row r="60" spans="1:7">
      <c r="A60" s="1">
        <v>42919.7622800926</v>
      </c>
      <c r="B60">
        <v>6.5</v>
      </c>
      <c r="C60">
        <v>6.5</v>
      </c>
      <c r="D60">
        <v>4.5</v>
      </c>
      <c r="E60">
        <v>10.9</v>
      </c>
      <c r="F60">
        <v>0</v>
      </c>
      <c r="G60">
        <v>0</v>
      </c>
    </row>
    <row r="61" spans="1:7">
      <c r="A61" s="1">
        <v>42919.7623958333</v>
      </c>
      <c r="B61">
        <v>0</v>
      </c>
      <c r="C61">
        <v>0</v>
      </c>
      <c r="D61">
        <v>5.6</v>
      </c>
      <c r="E61">
        <v>22.5</v>
      </c>
      <c r="F61">
        <v>0</v>
      </c>
      <c r="G61">
        <v>0</v>
      </c>
    </row>
    <row r="63" spans="1:7">
      <c r="A63" t="s">
        <v>380</v>
      </c>
      <c r="B63" s="4">
        <f>AVERAGE(B2:B61)</f>
        <v>8327.23666666667</v>
      </c>
      <c r="C63" s="4">
        <f>AVERAGE(C2:C61)</f>
        <v>8327.23666666667</v>
      </c>
      <c r="D63" s="4">
        <f>AVERAGE(D2:D61)</f>
        <v>1894.555</v>
      </c>
      <c r="E63" s="4">
        <f>AVERAGE(E2:E61)</f>
        <v>799.955</v>
      </c>
      <c r="F63" s="4">
        <f>AVERAGE(F2:F61)</f>
        <v>0</v>
      </c>
      <c r="G63" s="4">
        <f>AVERAGE(G2:G61)</f>
        <v>0</v>
      </c>
    </row>
    <row r="64" spans="1:7">
      <c r="A64" t="s">
        <v>381</v>
      </c>
      <c r="B64" s="4">
        <f>IF(B63=0,0,MAX(SUMPRODUCT(B2:B61,B2:B61)/SUM(B2:B61)-B63,0))</f>
        <v>1038.74245381788</v>
      </c>
      <c r="C64" s="4">
        <f>IF(C63=0,0,MAX(SUMPRODUCT(C2:C61,C2:C61)/SUM(C2:C61)-C63,0))</f>
        <v>1038.74245381788</v>
      </c>
      <c r="D64" s="4">
        <f>IF(D63=0,0,MAX(SUMPRODUCT(D2:D61,D2:D61)/SUM(D2:D61)-D63,0))</f>
        <v>238.877514143602</v>
      </c>
      <c r="E64" s="4">
        <f>IF(E63=0,0,MAX(SUMPRODUCT(E2:E61,E2:E61)/SUM(E2:E61)-E63,0))</f>
        <v>96.0152868703034</v>
      </c>
      <c r="F64" s="4">
        <f>IF(F63=0,0,MAX(SUMPRODUCT(F2:F61,F2:F61)/SUM(F2:F61)-F63,0))</f>
        <v>0</v>
      </c>
      <c r="G64" s="4">
        <f>IF(G63=0,0,MAX(SUMPRODUCT(G2:G61,G2:G61)/SUM(G2:G61)-G63,0))</f>
        <v>0</v>
      </c>
    </row>
    <row r="65" spans="1:7">
      <c r="A65" t="s">
        <v>382</v>
      </c>
      <c r="B65" s="4">
        <f>MAX(B2:B61)</f>
        <v>10518</v>
      </c>
      <c r="C65" s="4">
        <f>MAX(C2:C61)</f>
        <v>10518</v>
      </c>
      <c r="D65" s="4">
        <f>MAX(D2:D61)</f>
        <v>2392.8</v>
      </c>
      <c r="E65" s="4">
        <f>MAX(E2:E61)</f>
        <v>986.2</v>
      </c>
      <c r="F65" s="4">
        <f>MAX(F2:F61)</f>
        <v>0</v>
      </c>
      <c r="G65" s="4">
        <f>MAX(G2:G61)</f>
        <v>0</v>
      </c>
    </row>
    <row r="66" spans="1:7">
      <c r="A66" t="s">
        <v>383</v>
      </c>
      <c r="B66" s="4">
        <f>MIN(B2:B61)</f>
        <v>0</v>
      </c>
      <c r="C66" s="4">
        <f>MIN(C2:C61)</f>
        <v>0</v>
      </c>
      <c r="D66" s="4">
        <f>MIN(D2:D61)</f>
        <v>3.1</v>
      </c>
      <c r="E66" s="4">
        <f>MIN(E2:E61)</f>
        <v>9.7</v>
      </c>
      <c r="F66" s="4">
        <f>MIN(F2:F61)</f>
        <v>0</v>
      </c>
      <c r="G66" s="4">
        <f>MIN(G2:G61)</f>
        <v>0</v>
      </c>
    </row>
    <row r="67" spans="1:7">
      <c r="A67" t="s">
        <v>384</v>
      </c>
      <c r="B67" s="4">
        <f>B63+B64</f>
        <v>9365.97912048455</v>
      </c>
      <c r="C67" s="4">
        <f>C63+C64</f>
        <v>9365.97912048455</v>
      </c>
      <c r="D67" s="4">
        <f>D63+D64</f>
        <v>2133.4325141436</v>
      </c>
      <c r="E67" s="4">
        <f>E63+E64</f>
        <v>895.970286870303</v>
      </c>
      <c r="F67" s="4">
        <f>F63+F64</f>
        <v>0</v>
      </c>
      <c r="G67" s="4">
        <f>G63+G64</f>
        <v>0</v>
      </c>
    </row>
    <row r="68" spans="2:7">
      <c r="B68" s="4"/>
      <c r="C68" s="4"/>
      <c r="D68" s="4"/>
      <c r="E68" s="4"/>
      <c r="F68" s="4"/>
      <c r="G68" s="4"/>
    </row>
  </sheetData>
  <sortState ref="B1:G67" columnSort="1">
    <sortCondition ref="B6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42919.7555671296</v>
      </c>
      <c r="B2">
        <v>1</v>
      </c>
      <c r="C2">
        <v>0</v>
      </c>
      <c r="D2">
        <v>0</v>
      </c>
      <c r="E2">
        <v>-1</v>
      </c>
      <c r="F2">
        <v>-1</v>
      </c>
      <c r="G2">
        <v>-1</v>
      </c>
      <c r="H2">
        <v>0</v>
      </c>
      <c r="I2">
        <v>-1</v>
      </c>
      <c r="J2">
        <v>-1</v>
      </c>
      <c r="K2">
        <v>-1</v>
      </c>
    </row>
    <row r="3" spans="1:11">
      <c r="A3" s="1">
        <v>42919.7556828704</v>
      </c>
      <c r="B3">
        <v>2</v>
      </c>
      <c r="C3">
        <v>1</v>
      </c>
      <c r="D3">
        <v>23106.9</v>
      </c>
      <c r="E3">
        <v>-1</v>
      </c>
      <c r="F3">
        <v>-1</v>
      </c>
      <c r="G3">
        <v>-1</v>
      </c>
      <c r="H3">
        <v>0.1</v>
      </c>
      <c r="I3">
        <v>-1</v>
      </c>
      <c r="J3">
        <v>-1</v>
      </c>
      <c r="K3">
        <v>-1</v>
      </c>
    </row>
    <row r="4" spans="1:11">
      <c r="A4" s="1">
        <v>42919.7557986111</v>
      </c>
      <c r="B4">
        <v>1</v>
      </c>
      <c r="C4">
        <v>1</v>
      </c>
      <c r="D4">
        <v>19128</v>
      </c>
      <c r="E4">
        <v>-1</v>
      </c>
      <c r="F4">
        <v>-1</v>
      </c>
      <c r="G4">
        <v>-1</v>
      </c>
      <c r="H4">
        <v>0</v>
      </c>
      <c r="I4">
        <v>-1</v>
      </c>
      <c r="J4">
        <v>-1</v>
      </c>
      <c r="K4">
        <v>-1</v>
      </c>
    </row>
    <row r="5" spans="1:11">
      <c r="A5" s="1">
        <v>42919.7559143519</v>
      </c>
      <c r="B5">
        <v>4</v>
      </c>
      <c r="C5">
        <v>0</v>
      </c>
      <c r="D5">
        <v>27468.1</v>
      </c>
      <c r="E5">
        <v>-1</v>
      </c>
      <c r="F5">
        <v>-1</v>
      </c>
      <c r="G5">
        <v>-1</v>
      </c>
      <c r="H5">
        <v>0</v>
      </c>
      <c r="I5">
        <v>-1</v>
      </c>
      <c r="J5">
        <v>-1</v>
      </c>
      <c r="K5">
        <v>-1</v>
      </c>
    </row>
    <row r="6" spans="1:11">
      <c r="A6" s="1">
        <v>42919.7560300926</v>
      </c>
      <c r="B6">
        <v>1</v>
      </c>
      <c r="C6">
        <v>1</v>
      </c>
      <c r="D6">
        <v>27465.7</v>
      </c>
      <c r="E6">
        <v>-1</v>
      </c>
      <c r="F6">
        <v>-1</v>
      </c>
      <c r="G6">
        <v>-1</v>
      </c>
      <c r="H6">
        <v>0.1</v>
      </c>
      <c r="I6">
        <v>-1</v>
      </c>
      <c r="J6">
        <v>-1</v>
      </c>
      <c r="K6">
        <v>-1</v>
      </c>
    </row>
    <row r="7" spans="1:11">
      <c r="A7" s="1">
        <v>42919.7561458333</v>
      </c>
      <c r="B7">
        <v>5</v>
      </c>
      <c r="C7">
        <v>1</v>
      </c>
      <c r="D7">
        <v>26476.4</v>
      </c>
      <c r="E7">
        <v>-1</v>
      </c>
      <c r="F7">
        <v>-1</v>
      </c>
      <c r="G7">
        <v>-1</v>
      </c>
      <c r="H7">
        <v>0</v>
      </c>
      <c r="I7">
        <v>-1</v>
      </c>
      <c r="J7">
        <v>-1</v>
      </c>
      <c r="K7">
        <v>-1</v>
      </c>
    </row>
    <row r="8" spans="1:11">
      <c r="A8" s="1">
        <v>42919.7562615741</v>
      </c>
      <c r="B8">
        <v>1</v>
      </c>
      <c r="C8">
        <v>1</v>
      </c>
      <c r="D8">
        <v>27109.4</v>
      </c>
      <c r="E8">
        <v>-1</v>
      </c>
      <c r="F8">
        <v>-1</v>
      </c>
      <c r="G8">
        <v>-1</v>
      </c>
      <c r="H8">
        <v>0.5</v>
      </c>
      <c r="I8">
        <v>-1</v>
      </c>
      <c r="J8">
        <v>-1</v>
      </c>
      <c r="K8">
        <v>-1</v>
      </c>
    </row>
    <row r="9" spans="1:11">
      <c r="A9" s="1">
        <v>42919.7563773148</v>
      </c>
      <c r="B9">
        <v>1</v>
      </c>
      <c r="C9">
        <v>1</v>
      </c>
      <c r="D9">
        <v>25536.6</v>
      </c>
      <c r="E9">
        <v>-1</v>
      </c>
      <c r="F9">
        <v>-1</v>
      </c>
      <c r="G9">
        <v>-1</v>
      </c>
      <c r="H9">
        <v>0</v>
      </c>
      <c r="I9">
        <v>-1</v>
      </c>
      <c r="J9">
        <v>-1</v>
      </c>
      <c r="K9">
        <v>-1</v>
      </c>
    </row>
    <row r="10" spans="1:11">
      <c r="A10" s="1">
        <v>42919.7564930556</v>
      </c>
      <c r="B10">
        <v>15</v>
      </c>
      <c r="C10">
        <v>0</v>
      </c>
      <c r="D10">
        <v>26297.9</v>
      </c>
      <c r="E10">
        <v>-1</v>
      </c>
      <c r="F10">
        <v>-1</v>
      </c>
      <c r="G10">
        <v>-1</v>
      </c>
      <c r="H10">
        <v>0</v>
      </c>
      <c r="I10">
        <v>-1</v>
      </c>
      <c r="J10">
        <v>-1</v>
      </c>
      <c r="K10">
        <v>-1</v>
      </c>
    </row>
    <row r="11" spans="1:11">
      <c r="A11" s="1">
        <v>42919.7566087963</v>
      </c>
      <c r="B11">
        <v>3</v>
      </c>
      <c r="C11">
        <v>0</v>
      </c>
      <c r="D11">
        <v>19594.1</v>
      </c>
      <c r="E11">
        <v>-1</v>
      </c>
      <c r="F11">
        <v>-1</v>
      </c>
      <c r="G11">
        <v>-1</v>
      </c>
      <c r="H11">
        <v>0.1</v>
      </c>
      <c r="I11">
        <v>-1</v>
      </c>
      <c r="J11">
        <v>-1</v>
      </c>
      <c r="K11">
        <v>-1</v>
      </c>
    </row>
    <row r="12" spans="1:11">
      <c r="A12" s="1">
        <v>42919.756724537</v>
      </c>
      <c r="B12">
        <v>1</v>
      </c>
      <c r="C12">
        <v>1</v>
      </c>
      <c r="D12">
        <v>27793.4</v>
      </c>
      <c r="E12">
        <v>-1</v>
      </c>
      <c r="F12">
        <v>-1</v>
      </c>
      <c r="G12">
        <v>-1</v>
      </c>
      <c r="H12">
        <v>0.1</v>
      </c>
      <c r="I12">
        <v>-1</v>
      </c>
      <c r="J12">
        <v>-1</v>
      </c>
      <c r="K12">
        <v>-1</v>
      </c>
    </row>
    <row r="13" spans="1:11">
      <c r="A13" s="1">
        <v>42919.7568402778</v>
      </c>
      <c r="B13">
        <v>3</v>
      </c>
      <c r="C13">
        <v>0</v>
      </c>
      <c r="D13">
        <v>27631.9</v>
      </c>
      <c r="E13">
        <v>-1</v>
      </c>
      <c r="F13">
        <v>-1</v>
      </c>
      <c r="G13">
        <v>-1</v>
      </c>
      <c r="H13">
        <v>0.1</v>
      </c>
      <c r="I13">
        <v>-1</v>
      </c>
      <c r="J13">
        <v>-1</v>
      </c>
      <c r="K13">
        <v>-1</v>
      </c>
    </row>
    <row r="14" spans="1:11">
      <c r="A14" s="1">
        <v>42919.7569560185</v>
      </c>
      <c r="B14">
        <v>9</v>
      </c>
      <c r="C14">
        <v>0</v>
      </c>
      <c r="D14">
        <v>28260.9</v>
      </c>
      <c r="E14">
        <v>-1</v>
      </c>
      <c r="F14">
        <v>-1</v>
      </c>
      <c r="G14">
        <v>-1</v>
      </c>
      <c r="H14">
        <v>0.5</v>
      </c>
      <c r="I14">
        <v>-1</v>
      </c>
      <c r="J14">
        <v>-1</v>
      </c>
      <c r="K14">
        <v>-1</v>
      </c>
    </row>
    <row r="15" spans="1:11">
      <c r="A15" s="1">
        <v>42919.7570717593</v>
      </c>
      <c r="B15">
        <v>9</v>
      </c>
      <c r="C15">
        <v>0</v>
      </c>
      <c r="D15">
        <v>26343.9</v>
      </c>
      <c r="E15">
        <v>-1</v>
      </c>
      <c r="F15">
        <v>-1</v>
      </c>
      <c r="G15">
        <v>-1</v>
      </c>
      <c r="H15">
        <v>0</v>
      </c>
      <c r="I15">
        <v>-1</v>
      </c>
      <c r="J15">
        <v>-1</v>
      </c>
      <c r="K15">
        <v>-1</v>
      </c>
    </row>
    <row r="16" spans="1:11">
      <c r="A16" s="1">
        <v>42919.7571875</v>
      </c>
      <c r="B16">
        <v>3</v>
      </c>
      <c r="C16">
        <v>1</v>
      </c>
      <c r="D16">
        <v>28053.2</v>
      </c>
      <c r="E16">
        <v>-1</v>
      </c>
      <c r="F16">
        <v>-1</v>
      </c>
      <c r="G16">
        <v>-1</v>
      </c>
      <c r="H16">
        <v>0</v>
      </c>
      <c r="I16">
        <v>-1</v>
      </c>
      <c r="J16">
        <v>-1</v>
      </c>
      <c r="K16">
        <v>-1</v>
      </c>
    </row>
    <row r="17" spans="1:11">
      <c r="A17" s="1">
        <v>42919.7573032407</v>
      </c>
      <c r="B17">
        <v>6</v>
      </c>
      <c r="C17">
        <v>0</v>
      </c>
      <c r="D17">
        <v>28092.6</v>
      </c>
      <c r="E17">
        <v>-1</v>
      </c>
      <c r="F17">
        <v>-1</v>
      </c>
      <c r="G17">
        <v>-1</v>
      </c>
      <c r="H17">
        <v>0</v>
      </c>
      <c r="I17">
        <v>-1</v>
      </c>
      <c r="J17">
        <v>-1</v>
      </c>
      <c r="K17">
        <v>-1</v>
      </c>
    </row>
    <row r="18" spans="1:11">
      <c r="A18" s="1">
        <v>42919.7574189815</v>
      </c>
      <c r="B18">
        <v>1</v>
      </c>
      <c r="C18">
        <v>7</v>
      </c>
      <c r="D18">
        <v>21317.9</v>
      </c>
      <c r="E18">
        <v>-1</v>
      </c>
      <c r="F18">
        <v>-1</v>
      </c>
      <c r="G18">
        <v>-1</v>
      </c>
      <c r="H18">
        <v>0.1</v>
      </c>
      <c r="I18">
        <v>-1</v>
      </c>
      <c r="J18">
        <v>-1</v>
      </c>
      <c r="K18">
        <v>-1</v>
      </c>
    </row>
    <row r="19" spans="1:11">
      <c r="A19" s="1">
        <v>42919.7575347222</v>
      </c>
      <c r="B19">
        <v>1</v>
      </c>
      <c r="C19">
        <v>0</v>
      </c>
      <c r="D19">
        <v>22133.4</v>
      </c>
      <c r="E19">
        <v>-1</v>
      </c>
      <c r="F19">
        <v>-1</v>
      </c>
      <c r="G19">
        <v>-1</v>
      </c>
      <c r="H19">
        <v>0</v>
      </c>
      <c r="I19">
        <v>-1</v>
      </c>
      <c r="J19">
        <v>-1</v>
      </c>
      <c r="K19">
        <v>-1</v>
      </c>
    </row>
    <row r="20" spans="1:11">
      <c r="A20" s="1">
        <v>42919.757650463</v>
      </c>
      <c r="B20">
        <v>12</v>
      </c>
      <c r="C20">
        <v>0</v>
      </c>
      <c r="D20">
        <v>26652.4</v>
      </c>
      <c r="E20">
        <v>-1</v>
      </c>
      <c r="F20">
        <v>-1</v>
      </c>
      <c r="G20">
        <v>-1</v>
      </c>
      <c r="H20">
        <v>0.8</v>
      </c>
      <c r="I20">
        <v>-1</v>
      </c>
      <c r="J20">
        <v>-1</v>
      </c>
      <c r="K20">
        <v>-1</v>
      </c>
    </row>
    <row r="21" spans="1:11">
      <c r="A21" s="1">
        <v>42919.7577662037</v>
      </c>
      <c r="B21">
        <v>1</v>
      </c>
      <c r="C21">
        <v>1</v>
      </c>
      <c r="D21">
        <v>25340.9</v>
      </c>
      <c r="E21">
        <v>-1</v>
      </c>
      <c r="F21">
        <v>-1</v>
      </c>
      <c r="G21">
        <v>-1</v>
      </c>
      <c r="H21">
        <v>0.3</v>
      </c>
      <c r="I21">
        <v>-1</v>
      </c>
      <c r="J21">
        <v>-1</v>
      </c>
      <c r="K21">
        <v>-1</v>
      </c>
    </row>
    <row r="22" spans="1:11">
      <c r="A22" s="1">
        <v>42919.7578819444</v>
      </c>
      <c r="B22">
        <v>7</v>
      </c>
      <c r="C22">
        <v>0</v>
      </c>
      <c r="D22">
        <v>26919.4</v>
      </c>
      <c r="E22">
        <v>-1</v>
      </c>
      <c r="F22">
        <v>-1</v>
      </c>
      <c r="G22">
        <v>-1</v>
      </c>
      <c r="H22">
        <v>0</v>
      </c>
      <c r="I22">
        <v>-1</v>
      </c>
      <c r="J22">
        <v>-1</v>
      </c>
      <c r="K22">
        <v>-1</v>
      </c>
    </row>
    <row r="23" spans="1:11">
      <c r="A23" s="1">
        <v>42919.7579976852</v>
      </c>
      <c r="B23">
        <v>1</v>
      </c>
      <c r="C23">
        <v>1</v>
      </c>
      <c r="D23">
        <v>27012.8</v>
      </c>
      <c r="E23">
        <v>-1</v>
      </c>
      <c r="F23">
        <v>-1</v>
      </c>
      <c r="G23">
        <v>-1</v>
      </c>
      <c r="H23">
        <v>0</v>
      </c>
      <c r="I23">
        <v>-1</v>
      </c>
      <c r="J23">
        <v>-1</v>
      </c>
      <c r="K23">
        <v>-1</v>
      </c>
    </row>
    <row r="24" spans="1:11">
      <c r="A24" s="1">
        <v>42919.7581134259</v>
      </c>
      <c r="B24">
        <v>7</v>
      </c>
      <c r="C24">
        <v>0</v>
      </c>
      <c r="D24">
        <v>27458.3</v>
      </c>
      <c r="E24">
        <v>-1</v>
      </c>
      <c r="F24">
        <v>-1</v>
      </c>
      <c r="G24">
        <v>-1</v>
      </c>
      <c r="H24">
        <v>0</v>
      </c>
      <c r="I24">
        <v>-1</v>
      </c>
      <c r="J24">
        <v>-1</v>
      </c>
      <c r="K24">
        <v>-1</v>
      </c>
    </row>
    <row r="25" spans="1:11">
      <c r="A25" s="1">
        <v>42919.7582291667</v>
      </c>
      <c r="B25">
        <v>7</v>
      </c>
      <c r="C25">
        <v>0</v>
      </c>
      <c r="D25">
        <v>26905.8</v>
      </c>
      <c r="E25">
        <v>-1</v>
      </c>
      <c r="F25">
        <v>-1</v>
      </c>
      <c r="G25">
        <v>-1</v>
      </c>
      <c r="H25">
        <v>0.2</v>
      </c>
      <c r="I25">
        <v>-1</v>
      </c>
      <c r="J25">
        <v>-1</v>
      </c>
      <c r="K25">
        <v>-1</v>
      </c>
    </row>
    <row r="26" spans="1:11">
      <c r="A26" s="1">
        <v>42919.7583449074</v>
      </c>
      <c r="B26">
        <v>5</v>
      </c>
      <c r="C26">
        <v>0</v>
      </c>
      <c r="D26">
        <v>18511.2</v>
      </c>
      <c r="E26">
        <v>-1</v>
      </c>
      <c r="F26">
        <v>-1</v>
      </c>
      <c r="G26">
        <v>-1</v>
      </c>
      <c r="H26">
        <v>0.4</v>
      </c>
      <c r="I26">
        <v>-1</v>
      </c>
      <c r="J26">
        <v>-1</v>
      </c>
      <c r="K26">
        <v>-1</v>
      </c>
    </row>
    <row r="27" spans="1:11">
      <c r="A27" s="1">
        <v>42919.7584606481</v>
      </c>
      <c r="B27">
        <v>1</v>
      </c>
      <c r="C27">
        <v>1</v>
      </c>
      <c r="D27">
        <v>27617.9</v>
      </c>
      <c r="E27">
        <v>-1</v>
      </c>
      <c r="F27">
        <v>-1</v>
      </c>
      <c r="G27">
        <v>-1</v>
      </c>
      <c r="H27">
        <v>0.3</v>
      </c>
      <c r="I27">
        <v>-1</v>
      </c>
      <c r="J27">
        <v>-1</v>
      </c>
      <c r="K27">
        <v>-1</v>
      </c>
    </row>
    <row r="28" spans="1:11">
      <c r="A28" s="1">
        <v>42919.7585763889</v>
      </c>
      <c r="B28">
        <v>1</v>
      </c>
      <c r="C28">
        <v>1</v>
      </c>
      <c r="D28">
        <v>29615.6</v>
      </c>
      <c r="E28">
        <v>-1</v>
      </c>
      <c r="F28">
        <v>-1</v>
      </c>
      <c r="G28">
        <v>-1</v>
      </c>
      <c r="H28">
        <v>0</v>
      </c>
      <c r="I28">
        <v>-1</v>
      </c>
      <c r="J28">
        <v>-1</v>
      </c>
      <c r="K28">
        <v>-1</v>
      </c>
    </row>
    <row r="29" spans="1:11">
      <c r="A29" s="1">
        <v>42919.7586921296</v>
      </c>
      <c r="B29">
        <v>1</v>
      </c>
      <c r="C29">
        <v>1</v>
      </c>
      <c r="D29">
        <v>26584</v>
      </c>
      <c r="E29">
        <v>-1</v>
      </c>
      <c r="F29">
        <v>-1</v>
      </c>
      <c r="G29">
        <v>-1</v>
      </c>
      <c r="H29">
        <v>0</v>
      </c>
      <c r="I29">
        <v>-1</v>
      </c>
      <c r="J29">
        <v>-1</v>
      </c>
      <c r="K29">
        <v>-1</v>
      </c>
    </row>
    <row r="30" spans="1:11">
      <c r="A30" s="1">
        <v>42919.7588078704</v>
      </c>
      <c r="B30">
        <v>3</v>
      </c>
      <c r="C30">
        <v>1</v>
      </c>
      <c r="D30">
        <v>27260.1</v>
      </c>
      <c r="E30">
        <v>-1</v>
      </c>
      <c r="F30">
        <v>-1</v>
      </c>
      <c r="G30">
        <v>-1</v>
      </c>
      <c r="H30">
        <v>0.1</v>
      </c>
      <c r="I30">
        <v>-1</v>
      </c>
      <c r="J30">
        <v>-1</v>
      </c>
      <c r="K30">
        <v>-1</v>
      </c>
    </row>
    <row r="31" spans="1:11">
      <c r="A31" s="1">
        <v>42919.7589236111</v>
      </c>
      <c r="B31">
        <v>4</v>
      </c>
      <c r="C31">
        <v>0</v>
      </c>
      <c r="D31">
        <v>28431.3</v>
      </c>
      <c r="E31">
        <v>-1</v>
      </c>
      <c r="F31">
        <v>-1</v>
      </c>
      <c r="G31">
        <v>-1</v>
      </c>
      <c r="H31">
        <v>0</v>
      </c>
      <c r="I31">
        <v>-1</v>
      </c>
      <c r="J31">
        <v>-1</v>
      </c>
      <c r="K31">
        <v>-1</v>
      </c>
    </row>
    <row r="32" spans="1:11">
      <c r="A32" s="1">
        <v>42919.7590393519</v>
      </c>
      <c r="B32">
        <v>1</v>
      </c>
      <c r="C32">
        <v>1</v>
      </c>
      <c r="D32">
        <v>27819.4</v>
      </c>
      <c r="E32">
        <v>-1</v>
      </c>
      <c r="F32">
        <v>-1</v>
      </c>
      <c r="G32">
        <v>-1</v>
      </c>
      <c r="H32">
        <v>0.2</v>
      </c>
      <c r="I32">
        <v>-1</v>
      </c>
      <c r="J32">
        <v>-1</v>
      </c>
      <c r="K32">
        <v>-1</v>
      </c>
    </row>
    <row r="33" spans="1:11">
      <c r="A33" s="1">
        <v>42919.7591550926</v>
      </c>
      <c r="B33">
        <v>1</v>
      </c>
      <c r="C33">
        <v>0</v>
      </c>
      <c r="D33">
        <v>18513.5</v>
      </c>
      <c r="E33">
        <v>-1</v>
      </c>
      <c r="F33">
        <v>-1</v>
      </c>
      <c r="G33">
        <v>-1</v>
      </c>
      <c r="H33">
        <v>0.1</v>
      </c>
      <c r="I33">
        <v>-1</v>
      </c>
      <c r="J33">
        <v>-1</v>
      </c>
      <c r="K33">
        <v>-1</v>
      </c>
    </row>
    <row r="34" spans="1:11">
      <c r="A34" s="1">
        <v>42919.7592708333</v>
      </c>
      <c r="B34">
        <v>5</v>
      </c>
      <c r="C34">
        <v>0</v>
      </c>
      <c r="D34">
        <v>28340.2</v>
      </c>
      <c r="E34">
        <v>-1</v>
      </c>
      <c r="F34">
        <v>-1</v>
      </c>
      <c r="G34">
        <v>-1</v>
      </c>
      <c r="H34">
        <v>0</v>
      </c>
      <c r="I34">
        <v>-1</v>
      </c>
      <c r="J34">
        <v>-1</v>
      </c>
      <c r="K34">
        <v>-1</v>
      </c>
    </row>
    <row r="35" spans="1:11">
      <c r="A35" s="1">
        <v>42919.7593865741</v>
      </c>
      <c r="B35">
        <v>3</v>
      </c>
      <c r="C35">
        <v>1</v>
      </c>
      <c r="D35">
        <v>27720.7</v>
      </c>
      <c r="E35">
        <v>-1</v>
      </c>
      <c r="F35">
        <v>-1</v>
      </c>
      <c r="G35">
        <v>-1</v>
      </c>
      <c r="H35">
        <v>0.1</v>
      </c>
      <c r="I35">
        <v>-1</v>
      </c>
      <c r="J35">
        <v>-1</v>
      </c>
      <c r="K35">
        <v>-1</v>
      </c>
    </row>
    <row r="36" spans="1:11">
      <c r="A36" s="1">
        <v>42919.7595023148</v>
      </c>
      <c r="B36">
        <v>1</v>
      </c>
      <c r="C36">
        <v>1</v>
      </c>
      <c r="D36">
        <v>27530.9</v>
      </c>
      <c r="E36">
        <v>-1</v>
      </c>
      <c r="F36">
        <v>-1</v>
      </c>
      <c r="G36">
        <v>-1</v>
      </c>
      <c r="H36">
        <v>0</v>
      </c>
      <c r="I36">
        <v>-1</v>
      </c>
      <c r="J36">
        <v>-1</v>
      </c>
      <c r="K36">
        <v>-1</v>
      </c>
    </row>
    <row r="37" spans="1:11">
      <c r="A37" s="1">
        <v>42919.7596180556</v>
      </c>
      <c r="B37">
        <v>4</v>
      </c>
      <c r="C37">
        <v>1</v>
      </c>
      <c r="D37">
        <v>28339</v>
      </c>
      <c r="E37">
        <v>-1</v>
      </c>
      <c r="F37">
        <v>-1</v>
      </c>
      <c r="G37">
        <v>-1</v>
      </c>
      <c r="H37">
        <v>0.1</v>
      </c>
      <c r="I37">
        <v>-1</v>
      </c>
      <c r="J37">
        <v>-1</v>
      </c>
      <c r="K37">
        <v>-1</v>
      </c>
    </row>
    <row r="38" spans="1:11">
      <c r="A38" s="1">
        <v>42919.7597337963</v>
      </c>
      <c r="B38">
        <v>1</v>
      </c>
      <c r="C38">
        <v>1</v>
      </c>
      <c r="D38">
        <v>29097.1</v>
      </c>
      <c r="E38">
        <v>-1</v>
      </c>
      <c r="F38">
        <v>-1</v>
      </c>
      <c r="G38">
        <v>-1</v>
      </c>
      <c r="H38">
        <v>0.2</v>
      </c>
      <c r="I38">
        <v>-1</v>
      </c>
      <c r="J38">
        <v>-1</v>
      </c>
      <c r="K38">
        <v>-1</v>
      </c>
    </row>
    <row r="39" spans="1:11">
      <c r="A39" s="1">
        <v>42919.759849537</v>
      </c>
      <c r="B39">
        <v>1</v>
      </c>
      <c r="C39">
        <v>1</v>
      </c>
      <c r="D39">
        <v>26324.8</v>
      </c>
      <c r="E39">
        <v>-1</v>
      </c>
      <c r="F39">
        <v>-1</v>
      </c>
      <c r="G39">
        <v>-1</v>
      </c>
      <c r="H39">
        <v>0.2</v>
      </c>
      <c r="I39">
        <v>-1</v>
      </c>
      <c r="J39">
        <v>-1</v>
      </c>
      <c r="K39">
        <v>-1</v>
      </c>
    </row>
    <row r="40" spans="1:11">
      <c r="A40" s="1">
        <v>42919.7599652778</v>
      </c>
      <c r="B40">
        <v>5</v>
      </c>
      <c r="C40">
        <v>1</v>
      </c>
      <c r="D40">
        <v>17300.8</v>
      </c>
      <c r="E40">
        <v>-1</v>
      </c>
      <c r="F40">
        <v>-1</v>
      </c>
      <c r="G40">
        <v>-1</v>
      </c>
      <c r="H40">
        <v>0.1</v>
      </c>
      <c r="I40">
        <v>-1</v>
      </c>
      <c r="J40">
        <v>-1</v>
      </c>
      <c r="K40">
        <v>-1</v>
      </c>
    </row>
    <row r="41" spans="1:11">
      <c r="A41" s="1">
        <v>42919.7600810185</v>
      </c>
      <c r="B41">
        <v>1</v>
      </c>
      <c r="C41">
        <v>1</v>
      </c>
      <c r="D41">
        <v>27948</v>
      </c>
      <c r="E41">
        <v>-1</v>
      </c>
      <c r="F41">
        <v>-1</v>
      </c>
      <c r="G41">
        <v>-1</v>
      </c>
      <c r="H41">
        <v>0</v>
      </c>
      <c r="I41">
        <v>-1</v>
      </c>
      <c r="J41">
        <v>-1</v>
      </c>
      <c r="K41">
        <v>-1</v>
      </c>
    </row>
    <row r="42" spans="1:11">
      <c r="A42" s="1">
        <v>42919.7601967593</v>
      </c>
      <c r="B42">
        <v>1</v>
      </c>
      <c r="C42">
        <v>1</v>
      </c>
      <c r="D42">
        <v>27570.2</v>
      </c>
      <c r="E42">
        <v>-1</v>
      </c>
      <c r="F42">
        <v>-1</v>
      </c>
      <c r="G42">
        <v>-1</v>
      </c>
      <c r="H42">
        <v>0</v>
      </c>
      <c r="I42">
        <v>-1</v>
      </c>
      <c r="J42">
        <v>-1</v>
      </c>
      <c r="K42">
        <v>-1</v>
      </c>
    </row>
    <row r="43" spans="1:11">
      <c r="A43" s="1">
        <v>42919.7603125</v>
      </c>
      <c r="B43">
        <v>1</v>
      </c>
      <c r="C43">
        <v>1</v>
      </c>
      <c r="D43">
        <v>25165.2</v>
      </c>
      <c r="E43">
        <v>-1</v>
      </c>
      <c r="F43">
        <v>-1</v>
      </c>
      <c r="G43">
        <v>-1</v>
      </c>
      <c r="H43">
        <v>0</v>
      </c>
      <c r="I43">
        <v>-1</v>
      </c>
      <c r="J43">
        <v>-1</v>
      </c>
      <c r="K43">
        <v>-1</v>
      </c>
    </row>
    <row r="44" spans="1:11">
      <c r="A44" s="1">
        <v>42919.7604282407</v>
      </c>
      <c r="B44">
        <v>3</v>
      </c>
      <c r="C44">
        <v>0</v>
      </c>
      <c r="D44">
        <v>26468.8</v>
      </c>
      <c r="E44">
        <v>-1</v>
      </c>
      <c r="F44">
        <v>-1</v>
      </c>
      <c r="G44">
        <v>-1</v>
      </c>
      <c r="H44">
        <v>0.2</v>
      </c>
      <c r="I44">
        <v>-1</v>
      </c>
      <c r="J44">
        <v>-1</v>
      </c>
      <c r="K44">
        <v>-1</v>
      </c>
    </row>
    <row r="45" spans="1:11">
      <c r="A45" s="1">
        <v>42919.7605439815</v>
      </c>
      <c r="B45">
        <v>5</v>
      </c>
      <c r="C45">
        <v>1</v>
      </c>
      <c r="D45">
        <v>26311.8</v>
      </c>
      <c r="E45">
        <v>-1</v>
      </c>
      <c r="F45">
        <v>-1</v>
      </c>
      <c r="G45">
        <v>-1</v>
      </c>
      <c r="H45">
        <v>0</v>
      </c>
      <c r="I45">
        <v>-1</v>
      </c>
      <c r="J45">
        <v>-1</v>
      </c>
      <c r="K45">
        <v>-1</v>
      </c>
    </row>
    <row r="46" spans="1:11">
      <c r="A46" s="1">
        <v>42919.7606597222</v>
      </c>
      <c r="B46">
        <v>1</v>
      </c>
      <c r="C46">
        <v>1</v>
      </c>
      <c r="D46">
        <v>25954</v>
      </c>
      <c r="E46">
        <v>-1</v>
      </c>
      <c r="F46">
        <v>-1</v>
      </c>
      <c r="G46">
        <v>-1</v>
      </c>
      <c r="H46">
        <v>0.2</v>
      </c>
      <c r="I46">
        <v>-1</v>
      </c>
      <c r="J46">
        <v>-1</v>
      </c>
      <c r="K46">
        <v>-1</v>
      </c>
    </row>
    <row r="47" spans="1:11">
      <c r="A47" s="1">
        <v>42919.760775463</v>
      </c>
      <c r="B47">
        <v>2</v>
      </c>
      <c r="C47">
        <v>1</v>
      </c>
      <c r="D47">
        <v>27053.8</v>
      </c>
      <c r="E47">
        <v>-1</v>
      </c>
      <c r="F47">
        <v>-1</v>
      </c>
      <c r="G47">
        <v>-1</v>
      </c>
      <c r="H47">
        <v>0.1</v>
      </c>
      <c r="I47">
        <v>-1</v>
      </c>
      <c r="J47">
        <v>-1</v>
      </c>
      <c r="K47">
        <v>-1</v>
      </c>
    </row>
    <row r="48" spans="1:11">
      <c r="A48" s="1">
        <v>42919.7608912037</v>
      </c>
      <c r="B48">
        <v>1</v>
      </c>
      <c r="C48">
        <v>1</v>
      </c>
      <c r="D48">
        <v>19513.7</v>
      </c>
      <c r="E48">
        <v>-1</v>
      </c>
      <c r="F48">
        <v>-1</v>
      </c>
      <c r="G48">
        <v>-1</v>
      </c>
      <c r="H48">
        <v>0</v>
      </c>
      <c r="I48">
        <v>-1</v>
      </c>
      <c r="J48">
        <v>-1</v>
      </c>
      <c r="K48">
        <v>-1</v>
      </c>
    </row>
    <row r="49" spans="1:11">
      <c r="A49" s="1">
        <v>42919.7610069444</v>
      </c>
      <c r="B49">
        <v>1</v>
      </c>
      <c r="C49">
        <v>1</v>
      </c>
      <c r="D49">
        <v>28561.4</v>
      </c>
      <c r="E49">
        <v>-1</v>
      </c>
      <c r="F49">
        <v>-1</v>
      </c>
      <c r="G49">
        <v>-1</v>
      </c>
      <c r="H49">
        <v>0</v>
      </c>
      <c r="I49">
        <v>-1</v>
      </c>
      <c r="J49">
        <v>-1</v>
      </c>
      <c r="K49">
        <v>-1</v>
      </c>
    </row>
    <row r="50" spans="1:11">
      <c r="A50" s="1">
        <v>42919.7611226852</v>
      </c>
      <c r="B50">
        <v>1</v>
      </c>
      <c r="C50">
        <v>1</v>
      </c>
      <c r="D50">
        <v>28898.6</v>
      </c>
      <c r="E50">
        <v>-1</v>
      </c>
      <c r="F50">
        <v>-1</v>
      </c>
      <c r="G50">
        <v>-1</v>
      </c>
      <c r="H50">
        <v>0.2</v>
      </c>
      <c r="I50">
        <v>-1</v>
      </c>
      <c r="J50">
        <v>-1</v>
      </c>
      <c r="K50">
        <v>-1</v>
      </c>
    </row>
    <row r="51" spans="1:11">
      <c r="A51" s="1">
        <v>42919.7612384259</v>
      </c>
      <c r="B51">
        <v>1</v>
      </c>
      <c r="C51">
        <v>1</v>
      </c>
      <c r="D51">
        <v>26305.6</v>
      </c>
      <c r="E51">
        <v>-1</v>
      </c>
      <c r="F51">
        <v>-1</v>
      </c>
      <c r="G51">
        <v>-1</v>
      </c>
      <c r="H51">
        <v>0</v>
      </c>
      <c r="I51">
        <v>-1</v>
      </c>
      <c r="J51">
        <v>-1</v>
      </c>
      <c r="K51">
        <v>-1</v>
      </c>
    </row>
    <row r="52" spans="1:11">
      <c r="A52" s="1">
        <v>42919.7613541667</v>
      </c>
      <c r="B52">
        <v>1</v>
      </c>
      <c r="C52">
        <v>1</v>
      </c>
      <c r="D52">
        <v>28405.3</v>
      </c>
      <c r="E52">
        <v>-1</v>
      </c>
      <c r="F52">
        <v>-1</v>
      </c>
      <c r="G52">
        <v>-1</v>
      </c>
      <c r="H52">
        <v>0</v>
      </c>
      <c r="I52">
        <v>-1</v>
      </c>
      <c r="J52">
        <v>-1</v>
      </c>
      <c r="K52">
        <v>-1</v>
      </c>
    </row>
    <row r="53" spans="1:11">
      <c r="A53" s="1">
        <v>42919.7614699074</v>
      </c>
      <c r="B53">
        <v>1</v>
      </c>
      <c r="C53">
        <v>1</v>
      </c>
      <c r="D53">
        <v>28114.5</v>
      </c>
      <c r="E53">
        <v>-1</v>
      </c>
      <c r="F53">
        <v>-1</v>
      </c>
      <c r="G53">
        <v>-1</v>
      </c>
      <c r="H53">
        <v>0</v>
      </c>
      <c r="I53">
        <v>-1</v>
      </c>
      <c r="J53">
        <v>-1</v>
      </c>
      <c r="K53">
        <v>-1</v>
      </c>
    </row>
    <row r="54" spans="1:11">
      <c r="A54" s="1">
        <v>42919.7615856481</v>
      </c>
      <c r="B54">
        <v>10</v>
      </c>
      <c r="C54">
        <v>0</v>
      </c>
      <c r="D54">
        <v>26158.2</v>
      </c>
      <c r="E54">
        <v>-1</v>
      </c>
      <c r="F54">
        <v>-1</v>
      </c>
      <c r="G54">
        <v>-1</v>
      </c>
      <c r="H54">
        <v>0</v>
      </c>
      <c r="I54">
        <v>-1</v>
      </c>
      <c r="J54">
        <v>-1</v>
      </c>
      <c r="K54">
        <v>-1</v>
      </c>
    </row>
    <row r="55" spans="1:11">
      <c r="A55" s="1">
        <v>42919.7617013889</v>
      </c>
      <c r="B55">
        <v>13</v>
      </c>
      <c r="C55">
        <v>0</v>
      </c>
      <c r="D55">
        <v>19116.9</v>
      </c>
      <c r="E55">
        <v>-1</v>
      </c>
      <c r="F55">
        <v>-1</v>
      </c>
      <c r="G55">
        <v>-1</v>
      </c>
      <c r="H55">
        <v>0.1</v>
      </c>
      <c r="I55">
        <v>-1</v>
      </c>
      <c r="J55">
        <v>-1</v>
      </c>
      <c r="K55">
        <v>-1</v>
      </c>
    </row>
    <row r="56" spans="1:11">
      <c r="A56" s="1">
        <v>42919.7618171296</v>
      </c>
      <c r="B56">
        <v>1</v>
      </c>
      <c r="C56">
        <v>0</v>
      </c>
      <c r="D56">
        <v>23594.9</v>
      </c>
      <c r="E56">
        <v>-1</v>
      </c>
      <c r="F56">
        <v>-1</v>
      </c>
      <c r="G56">
        <v>-1</v>
      </c>
      <c r="H56">
        <v>0.5</v>
      </c>
      <c r="I56">
        <v>-1</v>
      </c>
      <c r="J56">
        <v>-1</v>
      </c>
      <c r="K56">
        <v>-1</v>
      </c>
    </row>
    <row r="57" spans="1:11">
      <c r="A57" s="1">
        <v>42919.7619328704</v>
      </c>
      <c r="B57">
        <v>1</v>
      </c>
      <c r="C57">
        <v>0</v>
      </c>
      <c r="D57">
        <v>641.6</v>
      </c>
      <c r="E57">
        <v>-1</v>
      </c>
      <c r="F57">
        <v>-1</v>
      </c>
      <c r="G57">
        <v>-1</v>
      </c>
      <c r="H57">
        <v>0</v>
      </c>
      <c r="I57">
        <v>-1</v>
      </c>
      <c r="J57">
        <v>-1</v>
      </c>
      <c r="K57">
        <v>-1</v>
      </c>
    </row>
    <row r="58" spans="1:11">
      <c r="A58" s="1">
        <v>42919.7620486111</v>
      </c>
      <c r="B58">
        <v>1</v>
      </c>
      <c r="C58">
        <v>0</v>
      </c>
      <c r="D58">
        <v>604.8</v>
      </c>
      <c r="E58">
        <v>-1</v>
      </c>
      <c r="F58">
        <v>-1</v>
      </c>
      <c r="G58">
        <v>-1</v>
      </c>
      <c r="H58">
        <v>0.9</v>
      </c>
      <c r="I58">
        <v>-1</v>
      </c>
      <c r="J58">
        <v>-1</v>
      </c>
      <c r="K58">
        <v>-1</v>
      </c>
    </row>
    <row r="59" spans="1:11">
      <c r="A59" s="1">
        <v>42919.7621643519</v>
      </c>
      <c r="B59">
        <v>1</v>
      </c>
      <c r="C59">
        <v>0</v>
      </c>
      <c r="D59">
        <v>546.4</v>
      </c>
      <c r="E59">
        <v>-1</v>
      </c>
      <c r="F59">
        <v>-1</v>
      </c>
      <c r="G59">
        <v>-1</v>
      </c>
      <c r="H59">
        <v>0</v>
      </c>
      <c r="I59">
        <v>-1</v>
      </c>
      <c r="J59">
        <v>-1</v>
      </c>
      <c r="K59">
        <v>-1</v>
      </c>
    </row>
    <row r="60" spans="1:11">
      <c r="A60" s="1">
        <v>42919.7622800926</v>
      </c>
      <c r="B60">
        <v>1</v>
      </c>
      <c r="C60">
        <v>0</v>
      </c>
      <c r="D60">
        <v>552.4</v>
      </c>
      <c r="E60">
        <v>-1</v>
      </c>
      <c r="F60">
        <v>-1</v>
      </c>
      <c r="G60">
        <v>-1</v>
      </c>
      <c r="H60">
        <v>0</v>
      </c>
      <c r="I60">
        <v>-1</v>
      </c>
      <c r="J60">
        <v>-1</v>
      </c>
      <c r="K60">
        <v>-1</v>
      </c>
    </row>
    <row r="61" spans="1:11">
      <c r="A61" s="1">
        <v>42919.7623958333</v>
      </c>
      <c r="B61">
        <v>1</v>
      </c>
      <c r="C61">
        <v>0</v>
      </c>
      <c r="D61">
        <v>569</v>
      </c>
      <c r="E61">
        <v>-1</v>
      </c>
      <c r="F61">
        <v>-1</v>
      </c>
      <c r="G61">
        <v>-1</v>
      </c>
      <c r="H61">
        <v>0</v>
      </c>
      <c r="I61">
        <v>-1</v>
      </c>
      <c r="J61">
        <v>-1</v>
      </c>
      <c r="K6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61"/>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42919.7555671296</v>
      </c>
      <c r="B2">
        <v>98</v>
      </c>
      <c r="C2">
        <v>0</v>
      </c>
      <c r="D2">
        <v>0</v>
      </c>
      <c r="E2">
        <v>9482</v>
      </c>
      <c r="F2">
        <v>14163</v>
      </c>
      <c r="G2">
        <v>-1</v>
      </c>
      <c r="H2">
        <v>0</v>
      </c>
      <c r="I2">
        <v>0</v>
      </c>
      <c r="J2">
        <v>0</v>
      </c>
      <c r="K2">
        <v>0</v>
      </c>
      <c r="L2">
        <v>6499</v>
      </c>
      <c r="M2">
        <v>14</v>
      </c>
      <c r="N2">
        <v>0</v>
      </c>
      <c r="O2">
        <v>6743</v>
      </c>
      <c r="P2">
        <v>0</v>
      </c>
      <c r="Q2">
        <v>0</v>
      </c>
      <c r="R2">
        <v>0</v>
      </c>
      <c r="S2">
        <v>0</v>
      </c>
      <c r="T2">
        <v>0</v>
      </c>
      <c r="U2">
        <v>0</v>
      </c>
      <c r="V2">
        <v>0</v>
      </c>
      <c r="W2">
        <v>0</v>
      </c>
      <c r="X2">
        <v>0</v>
      </c>
      <c r="Y2">
        <v>3630</v>
      </c>
      <c r="Z2">
        <v>0</v>
      </c>
      <c r="AA2">
        <v>0</v>
      </c>
      <c r="AB2">
        <v>0</v>
      </c>
      <c r="AC2">
        <v>0</v>
      </c>
      <c r="AD2">
        <v>0</v>
      </c>
      <c r="AE2">
        <v>0</v>
      </c>
      <c r="AF2">
        <v>0</v>
      </c>
      <c r="AG2">
        <v>0</v>
      </c>
      <c r="AH2">
        <v>0</v>
      </c>
      <c r="AI2">
        <v>0</v>
      </c>
      <c r="AJ2">
        <v>0</v>
      </c>
      <c r="AK2">
        <v>0</v>
      </c>
      <c r="AL2">
        <v>0</v>
      </c>
    </row>
    <row r="3" spans="1:38">
      <c r="A3" s="1">
        <v>42919.7556828704</v>
      </c>
      <c r="B3">
        <v>41762</v>
      </c>
      <c r="C3">
        <v>0</v>
      </c>
      <c r="D3">
        <v>0</v>
      </c>
      <c r="E3">
        <v>9794</v>
      </c>
      <c r="F3">
        <v>14163</v>
      </c>
      <c r="G3">
        <v>-1</v>
      </c>
      <c r="H3">
        <v>0</v>
      </c>
      <c r="I3">
        <v>9944</v>
      </c>
      <c r="J3">
        <v>0</v>
      </c>
      <c r="K3">
        <v>0</v>
      </c>
      <c r="L3">
        <v>1914</v>
      </c>
      <c r="M3">
        <v>178</v>
      </c>
      <c r="N3">
        <v>0</v>
      </c>
      <c r="O3">
        <v>716</v>
      </c>
      <c r="P3">
        <v>0</v>
      </c>
      <c r="Q3">
        <v>0</v>
      </c>
      <c r="R3">
        <v>0</v>
      </c>
      <c r="S3">
        <v>0</v>
      </c>
      <c r="T3">
        <v>0</v>
      </c>
      <c r="U3">
        <v>0</v>
      </c>
      <c r="V3">
        <v>0</v>
      </c>
      <c r="W3">
        <v>0</v>
      </c>
      <c r="X3">
        <v>0</v>
      </c>
      <c r="Y3">
        <v>38502</v>
      </c>
      <c r="Z3">
        <v>0</v>
      </c>
      <c r="AA3">
        <v>0</v>
      </c>
      <c r="AB3">
        <v>0</v>
      </c>
      <c r="AC3">
        <v>0</v>
      </c>
      <c r="AD3">
        <v>0</v>
      </c>
      <c r="AE3">
        <v>0</v>
      </c>
      <c r="AF3">
        <v>0</v>
      </c>
      <c r="AG3">
        <v>0</v>
      </c>
      <c r="AH3">
        <v>0</v>
      </c>
      <c r="AI3">
        <v>0</v>
      </c>
      <c r="AJ3">
        <v>0</v>
      </c>
      <c r="AK3">
        <v>0</v>
      </c>
      <c r="AL3">
        <v>0</v>
      </c>
    </row>
    <row r="4" spans="1:38">
      <c r="A4" s="1">
        <v>42919.7557986111</v>
      </c>
      <c r="B4">
        <v>1449</v>
      </c>
      <c r="C4">
        <v>0</v>
      </c>
      <c r="D4">
        <v>0</v>
      </c>
      <c r="E4">
        <v>9483</v>
      </c>
      <c r="F4">
        <v>14160</v>
      </c>
      <c r="G4">
        <v>-1</v>
      </c>
      <c r="H4">
        <v>4</v>
      </c>
      <c r="I4">
        <v>424080</v>
      </c>
      <c r="J4">
        <v>0</v>
      </c>
      <c r="K4">
        <v>71</v>
      </c>
      <c r="L4">
        <v>138556</v>
      </c>
      <c r="M4">
        <v>352</v>
      </c>
      <c r="N4">
        <v>8531</v>
      </c>
      <c r="O4">
        <v>753</v>
      </c>
      <c r="P4">
        <v>0</v>
      </c>
      <c r="Q4">
        <v>0</v>
      </c>
      <c r="R4">
        <v>1152</v>
      </c>
      <c r="S4">
        <v>0</v>
      </c>
      <c r="T4">
        <v>0</v>
      </c>
      <c r="U4">
        <v>12</v>
      </c>
      <c r="V4">
        <v>1</v>
      </c>
      <c r="W4">
        <v>72</v>
      </c>
      <c r="X4">
        <v>0</v>
      </c>
      <c r="Y4">
        <v>52783</v>
      </c>
      <c r="Z4">
        <v>0</v>
      </c>
      <c r="AA4">
        <v>0</v>
      </c>
      <c r="AB4">
        <v>3702</v>
      </c>
      <c r="AC4">
        <v>0</v>
      </c>
      <c r="AD4">
        <v>0</v>
      </c>
      <c r="AE4">
        <v>0</v>
      </c>
      <c r="AF4">
        <v>0</v>
      </c>
      <c r="AG4">
        <v>0</v>
      </c>
      <c r="AH4">
        <v>6638</v>
      </c>
      <c r="AI4">
        <v>0</v>
      </c>
      <c r="AJ4">
        <v>0</v>
      </c>
      <c r="AK4">
        <v>1071</v>
      </c>
      <c r="AL4">
        <v>0</v>
      </c>
    </row>
    <row r="5" spans="1:38">
      <c r="A5" s="1">
        <v>42919.7559143519</v>
      </c>
      <c r="B5">
        <v>4044</v>
      </c>
      <c r="C5">
        <v>0</v>
      </c>
      <c r="D5">
        <v>0</v>
      </c>
      <c r="E5">
        <v>9484</v>
      </c>
      <c r="F5">
        <v>14160</v>
      </c>
      <c r="G5">
        <v>-1</v>
      </c>
      <c r="H5">
        <v>0</v>
      </c>
      <c r="I5">
        <v>8320</v>
      </c>
      <c r="J5">
        <v>0</v>
      </c>
      <c r="K5">
        <v>0</v>
      </c>
      <c r="L5">
        <v>2103</v>
      </c>
      <c r="M5">
        <v>229</v>
      </c>
      <c r="N5">
        <v>0</v>
      </c>
      <c r="O5">
        <v>573</v>
      </c>
      <c r="P5">
        <v>0</v>
      </c>
      <c r="Q5">
        <v>0</v>
      </c>
      <c r="R5">
        <v>0</v>
      </c>
      <c r="S5">
        <v>0</v>
      </c>
      <c r="T5">
        <v>0</v>
      </c>
      <c r="U5">
        <v>0</v>
      </c>
      <c r="V5">
        <v>0</v>
      </c>
      <c r="W5">
        <v>0</v>
      </c>
      <c r="X5">
        <v>0</v>
      </c>
      <c r="Y5">
        <v>2783</v>
      </c>
      <c r="Z5">
        <v>0</v>
      </c>
      <c r="AA5">
        <v>0</v>
      </c>
      <c r="AB5">
        <v>0</v>
      </c>
      <c r="AC5">
        <v>0</v>
      </c>
      <c r="AD5">
        <v>0</v>
      </c>
      <c r="AE5">
        <v>0</v>
      </c>
      <c r="AF5">
        <v>0</v>
      </c>
      <c r="AG5">
        <v>0</v>
      </c>
      <c r="AH5">
        <v>0</v>
      </c>
      <c r="AI5">
        <v>0</v>
      </c>
      <c r="AJ5">
        <v>0</v>
      </c>
      <c r="AK5">
        <v>0</v>
      </c>
      <c r="AL5">
        <v>0</v>
      </c>
    </row>
    <row r="6" spans="1:38">
      <c r="A6" s="1">
        <v>42919.7560300926</v>
      </c>
      <c r="B6">
        <v>6974</v>
      </c>
      <c r="C6">
        <v>0</v>
      </c>
      <c r="D6">
        <v>0</v>
      </c>
      <c r="E6">
        <v>9483</v>
      </c>
      <c r="F6">
        <v>14160</v>
      </c>
      <c r="G6">
        <v>-1</v>
      </c>
      <c r="H6">
        <v>0</v>
      </c>
      <c r="I6">
        <v>7876</v>
      </c>
      <c r="J6">
        <v>0</v>
      </c>
      <c r="K6">
        <v>0</v>
      </c>
      <c r="L6">
        <v>1485</v>
      </c>
      <c r="M6">
        <v>282</v>
      </c>
      <c r="N6">
        <v>0</v>
      </c>
      <c r="O6">
        <v>280</v>
      </c>
      <c r="P6">
        <v>0</v>
      </c>
      <c r="Q6">
        <v>0</v>
      </c>
      <c r="R6">
        <v>0</v>
      </c>
      <c r="S6">
        <v>0</v>
      </c>
      <c r="T6">
        <v>0</v>
      </c>
      <c r="U6">
        <v>0</v>
      </c>
      <c r="V6">
        <v>0</v>
      </c>
      <c r="W6">
        <v>0</v>
      </c>
      <c r="X6">
        <v>0</v>
      </c>
      <c r="Y6">
        <v>2118</v>
      </c>
      <c r="Z6">
        <v>0</v>
      </c>
      <c r="AA6">
        <v>0</v>
      </c>
      <c r="AB6">
        <v>0</v>
      </c>
      <c r="AC6">
        <v>0</v>
      </c>
      <c r="AD6">
        <v>0</v>
      </c>
      <c r="AE6">
        <v>0</v>
      </c>
      <c r="AF6">
        <v>0</v>
      </c>
      <c r="AG6">
        <v>0</v>
      </c>
      <c r="AH6">
        <v>0</v>
      </c>
      <c r="AI6">
        <v>0</v>
      </c>
      <c r="AJ6">
        <v>0</v>
      </c>
      <c r="AK6">
        <v>0</v>
      </c>
      <c r="AL6">
        <v>0</v>
      </c>
    </row>
    <row r="7" spans="1:38">
      <c r="A7" s="1">
        <v>42919.7561458333</v>
      </c>
      <c r="B7">
        <v>678</v>
      </c>
      <c r="C7">
        <v>0</v>
      </c>
      <c r="D7">
        <v>0</v>
      </c>
      <c r="E7">
        <v>9483</v>
      </c>
      <c r="F7">
        <v>14160</v>
      </c>
      <c r="G7">
        <v>-1</v>
      </c>
      <c r="H7">
        <v>0</v>
      </c>
      <c r="I7">
        <v>42956</v>
      </c>
      <c r="J7">
        <v>0</v>
      </c>
      <c r="K7">
        <v>0</v>
      </c>
      <c r="L7">
        <v>1432</v>
      </c>
      <c r="M7">
        <v>226</v>
      </c>
      <c r="N7">
        <v>0</v>
      </c>
      <c r="O7">
        <v>158</v>
      </c>
      <c r="P7">
        <v>0</v>
      </c>
      <c r="Q7">
        <v>0</v>
      </c>
      <c r="R7">
        <v>0</v>
      </c>
      <c r="S7">
        <v>0</v>
      </c>
      <c r="T7">
        <v>0</v>
      </c>
      <c r="U7">
        <v>0</v>
      </c>
      <c r="V7">
        <v>0</v>
      </c>
      <c r="W7">
        <v>0</v>
      </c>
      <c r="X7">
        <v>0</v>
      </c>
      <c r="Y7">
        <v>2165</v>
      </c>
      <c r="Z7">
        <v>0</v>
      </c>
      <c r="AA7">
        <v>0</v>
      </c>
      <c r="AB7">
        <v>0</v>
      </c>
      <c r="AC7">
        <v>0</v>
      </c>
      <c r="AD7">
        <v>0</v>
      </c>
      <c r="AE7">
        <v>0</v>
      </c>
      <c r="AF7">
        <v>0</v>
      </c>
      <c r="AG7">
        <v>0</v>
      </c>
      <c r="AH7">
        <v>0</v>
      </c>
      <c r="AI7">
        <v>0</v>
      </c>
      <c r="AJ7">
        <v>0</v>
      </c>
      <c r="AK7">
        <v>0</v>
      </c>
      <c r="AL7">
        <v>0</v>
      </c>
    </row>
    <row r="8" spans="1:38">
      <c r="A8" s="1">
        <v>42919.7562615741</v>
      </c>
      <c r="B8">
        <v>3212</v>
      </c>
      <c r="C8">
        <v>0</v>
      </c>
      <c r="D8">
        <v>0</v>
      </c>
      <c r="E8">
        <v>9483</v>
      </c>
      <c r="F8">
        <v>14160</v>
      </c>
      <c r="G8">
        <v>-1</v>
      </c>
      <c r="H8">
        <v>0</v>
      </c>
      <c r="I8">
        <v>6928</v>
      </c>
      <c r="J8">
        <v>0</v>
      </c>
      <c r="K8">
        <v>0</v>
      </c>
      <c r="L8">
        <v>1758</v>
      </c>
      <c r="M8">
        <v>188</v>
      </c>
      <c r="N8">
        <v>0</v>
      </c>
      <c r="O8">
        <v>64</v>
      </c>
      <c r="P8">
        <v>0</v>
      </c>
      <c r="Q8">
        <v>0</v>
      </c>
      <c r="R8">
        <v>0</v>
      </c>
      <c r="S8">
        <v>0</v>
      </c>
      <c r="T8">
        <v>0</v>
      </c>
      <c r="U8">
        <v>0</v>
      </c>
      <c r="V8">
        <v>0</v>
      </c>
      <c r="W8">
        <v>0</v>
      </c>
      <c r="X8">
        <v>0</v>
      </c>
      <c r="Y8">
        <v>2107</v>
      </c>
      <c r="Z8">
        <v>0</v>
      </c>
      <c r="AA8">
        <v>0</v>
      </c>
      <c r="AB8">
        <v>0</v>
      </c>
      <c r="AC8">
        <v>0</v>
      </c>
      <c r="AD8">
        <v>0</v>
      </c>
      <c r="AE8">
        <v>0</v>
      </c>
      <c r="AF8">
        <v>0</v>
      </c>
      <c r="AG8">
        <v>0</v>
      </c>
      <c r="AH8">
        <v>0</v>
      </c>
      <c r="AI8">
        <v>0</v>
      </c>
      <c r="AJ8">
        <v>0</v>
      </c>
      <c r="AK8">
        <v>0</v>
      </c>
      <c r="AL8">
        <v>0</v>
      </c>
    </row>
    <row r="9" spans="1:38">
      <c r="A9" s="1">
        <v>42919.7563773148</v>
      </c>
      <c r="B9">
        <v>6074</v>
      </c>
      <c r="C9">
        <v>3</v>
      </c>
      <c r="D9">
        <v>0</v>
      </c>
      <c r="E9">
        <v>9484</v>
      </c>
      <c r="F9">
        <v>14160</v>
      </c>
      <c r="G9">
        <v>-1</v>
      </c>
      <c r="H9">
        <v>0</v>
      </c>
      <c r="I9">
        <v>7444</v>
      </c>
      <c r="J9">
        <v>0</v>
      </c>
      <c r="K9">
        <v>0</v>
      </c>
      <c r="L9">
        <v>1944</v>
      </c>
      <c r="M9">
        <v>233</v>
      </c>
      <c r="N9">
        <v>0</v>
      </c>
      <c r="O9">
        <v>274</v>
      </c>
      <c r="P9">
        <v>0</v>
      </c>
      <c r="Q9">
        <v>0</v>
      </c>
      <c r="R9">
        <v>0</v>
      </c>
      <c r="S9">
        <v>0</v>
      </c>
      <c r="T9">
        <v>0</v>
      </c>
      <c r="U9">
        <v>0</v>
      </c>
      <c r="V9">
        <v>0</v>
      </c>
      <c r="W9">
        <v>0</v>
      </c>
      <c r="X9">
        <v>0</v>
      </c>
      <c r="Y9">
        <v>2770</v>
      </c>
      <c r="Z9">
        <v>0</v>
      </c>
      <c r="AA9">
        <v>0</v>
      </c>
      <c r="AB9">
        <v>0</v>
      </c>
      <c r="AC9">
        <v>0</v>
      </c>
      <c r="AD9">
        <v>0</v>
      </c>
      <c r="AE9">
        <v>0</v>
      </c>
      <c r="AF9">
        <v>0</v>
      </c>
      <c r="AG9">
        <v>0</v>
      </c>
      <c r="AH9">
        <v>0</v>
      </c>
      <c r="AI9">
        <v>0</v>
      </c>
      <c r="AJ9">
        <v>0</v>
      </c>
      <c r="AK9">
        <v>0</v>
      </c>
      <c r="AL9">
        <v>0</v>
      </c>
    </row>
    <row r="10" spans="1:38">
      <c r="A10" s="1">
        <v>42919.7564930556</v>
      </c>
      <c r="B10">
        <v>952</v>
      </c>
      <c r="C10">
        <v>0</v>
      </c>
      <c r="D10">
        <v>0</v>
      </c>
      <c r="E10">
        <v>9484</v>
      </c>
      <c r="F10">
        <v>14160</v>
      </c>
      <c r="G10">
        <v>-1</v>
      </c>
      <c r="H10">
        <v>0</v>
      </c>
      <c r="I10">
        <v>36844</v>
      </c>
      <c r="J10">
        <v>0</v>
      </c>
      <c r="K10">
        <v>0</v>
      </c>
      <c r="L10">
        <v>1258</v>
      </c>
      <c r="M10">
        <v>200</v>
      </c>
      <c r="N10">
        <v>0</v>
      </c>
      <c r="O10">
        <v>26</v>
      </c>
      <c r="P10">
        <v>0</v>
      </c>
      <c r="Q10">
        <v>0</v>
      </c>
      <c r="R10">
        <v>0</v>
      </c>
      <c r="S10">
        <v>0</v>
      </c>
      <c r="T10">
        <v>0</v>
      </c>
      <c r="U10">
        <v>0</v>
      </c>
      <c r="V10">
        <v>0</v>
      </c>
      <c r="W10">
        <v>0</v>
      </c>
      <c r="X10">
        <v>0</v>
      </c>
      <c r="Y10">
        <v>2678</v>
      </c>
      <c r="Z10">
        <v>0</v>
      </c>
      <c r="AA10">
        <v>0</v>
      </c>
      <c r="AB10">
        <v>0</v>
      </c>
      <c r="AC10">
        <v>0</v>
      </c>
      <c r="AD10">
        <v>0</v>
      </c>
      <c r="AE10">
        <v>0</v>
      </c>
      <c r="AF10">
        <v>0</v>
      </c>
      <c r="AG10">
        <v>0</v>
      </c>
      <c r="AH10">
        <v>0</v>
      </c>
      <c r="AI10">
        <v>0</v>
      </c>
      <c r="AJ10">
        <v>0</v>
      </c>
      <c r="AK10">
        <v>0</v>
      </c>
      <c r="AL10">
        <v>0</v>
      </c>
    </row>
    <row r="11" spans="1:38">
      <c r="A11" s="1">
        <v>42919.7566087963</v>
      </c>
      <c r="B11">
        <v>475</v>
      </c>
      <c r="C11">
        <v>0</v>
      </c>
      <c r="D11">
        <v>0</v>
      </c>
      <c r="E11">
        <v>9485</v>
      </c>
      <c r="F11">
        <v>14140</v>
      </c>
      <c r="G11">
        <v>-1</v>
      </c>
      <c r="H11">
        <v>0</v>
      </c>
      <c r="I11">
        <v>426780</v>
      </c>
      <c r="J11">
        <v>0</v>
      </c>
      <c r="K11">
        <v>169</v>
      </c>
      <c r="L11">
        <v>146944</v>
      </c>
      <c r="M11">
        <v>171</v>
      </c>
      <c r="N11">
        <v>17652</v>
      </c>
      <c r="O11">
        <v>869</v>
      </c>
      <c r="P11">
        <v>0</v>
      </c>
      <c r="Q11">
        <v>0</v>
      </c>
      <c r="R11">
        <v>1152</v>
      </c>
      <c r="S11">
        <v>0</v>
      </c>
      <c r="T11">
        <v>0</v>
      </c>
      <c r="U11">
        <v>17</v>
      </c>
      <c r="V11">
        <v>1</v>
      </c>
      <c r="W11">
        <v>169</v>
      </c>
      <c r="X11">
        <v>0</v>
      </c>
      <c r="Y11">
        <v>74874</v>
      </c>
      <c r="Z11">
        <v>0</v>
      </c>
      <c r="AA11">
        <v>0</v>
      </c>
      <c r="AB11">
        <v>9366</v>
      </c>
      <c r="AC11">
        <v>0</v>
      </c>
      <c r="AD11">
        <v>0</v>
      </c>
      <c r="AE11">
        <v>0</v>
      </c>
      <c r="AF11">
        <v>0</v>
      </c>
      <c r="AG11">
        <v>0</v>
      </c>
      <c r="AH11">
        <v>10993</v>
      </c>
      <c r="AI11">
        <v>0</v>
      </c>
      <c r="AJ11">
        <v>0</v>
      </c>
      <c r="AK11">
        <v>1065</v>
      </c>
      <c r="AL11">
        <v>0</v>
      </c>
    </row>
    <row r="12" spans="1:38">
      <c r="A12" s="1">
        <v>42919.756724537</v>
      </c>
      <c r="B12">
        <v>3275</v>
      </c>
      <c r="C12">
        <v>0</v>
      </c>
      <c r="D12">
        <v>0</v>
      </c>
      <c r="E12">
        <v>9485</v>
      </c>
      <c r="F12">
        <v>14140</v>
      </c>
      <c r="G12">
        <v>-1</v>
      </c>
      <c r="H12">
        <v>0</v>
      </c>
      <c r="I12">
        <v>6068</v>
      </c>
      <c r="J12">
        <v>0</v>
      </c>
      <c r="K12">
        <v>0</v>
      </c>
      <c r="L12">
        <v>4538</v>
      </c>
      <c r="M12">
        <v>227</v>
      </c>
      <c r="N12">
        <v>0</v>
      </c>
      <c r="O12">
        <v>3688</v>
      </c>
      <c r="P12">
        <v>0</v>
      </c>
      <c r="Q12">
        <v>0</v>
      </c>
      <c r="R12">
        <v>0</v>
      </c>
      <c r="S12">
        <v>0</v>
      </c>
      <c r="T12">
        <v>0</v>
      </c>
      <c r="U12">
        <v>0</v>
      </c>
      <c r="V12">
        <v>0</v>
      </c>
      <c r="W12">
        <v>0</v>
      </c>
      <c r="X12">
        <v>0</v>
      </c>
      <c r="Y12">
        <v>3888</v>
      </c>
      <c r="Z12">
        <v>0</v>
      </c>
      <c r="AA12">
        <v>0</v>
      </c>
      <c r="AB12">
        <v>0</v>
      </c>
      <c r="AC12">
        <v>0</v>
      </c>
      <c r="AD12">
        <v>0</v>
      </c>
      <c r="AE12">
        <v>0</v>
      </c>
      <c r="AF12">
        <v>0</v>
      </c>
      <c r="AG12">
        <v>0</v>
      </c>
      <c r="AH12">
        <v>0</v>
      </c>
      <c r="AI12">
        <v>0</v>
      </c>
      <c r="AJ12">
        <v>0</v>
      </c>
      <c r="AK12">
        <v>0</v>
      </c>
      <c r="AL12">
        <v>0</v>
      </c>
    </row>
    <row r="13" spans="1:38">
      <c r="A13" s="1">
        <v>42919.7568402778</v>
      </c>
      <c r="B13">
        <v>6067</v>
      </c>
      <c r="C13">
        <v>0</v>
      </c>
      <c r="D13">
        <v>0</v>
      </c>
      <c r="E13">
        <v>9486</v>
      </c>
      <c r="F13">
        <v>14140</v>
      </c>
      <c r="G13">
        <v>-1</v>
      </c>
      <c r="H13">
        <v>0</v>
      </c>
      <c r="I13">
        <v>5596</v>
      </c>
      <c r="J13">
        <v>0</v>
      </c>
      <c r="K13">
        <v>0</v>
      </c>
      <c r="L13">
        <v>1336</v>
      </c>
      <c r="M13">
        <v>224</v>
      </c>
      <c r="N13">
        <v>0</v>
      </c>
      <c r="O13">
        <v>370</v>
      </c>
      <c r="P13">
        <v>0</v>
      </c>
      <c r="Q13">
        <v>0</v>
      </c>
      <c r="R13">
        <v>0</v>
      </c>
      <c r="S13">
        <v>0</v>
      </c>
      <c r="T13">
        <v>0</v>
      </c>
      <c r="U13">
        <v>0</v>
      </c>
      <c r="V13">
        <v>0</v>
      </c>
      <c r="W13">
        <v>0</v>
      </c>
      <c r="X13">
        <v>0</v>
      </c>
      <c r="Y13">
        <v>2566</v>
      </c>
      <c r="Z13">
        <v>0</v>
      </c>
      <c r="AA13">
        <v>0</v>
      </c>
      <c r="AB13">
        <v>0</v>
      </c>
      <c r="AC13">
        <v>0</v>
      </c>
      <c r="AD13">
        <v>0</v>
      </c>
      <c r="AE13">
        <v>0</v>
      </c>
      <c r="AF13">
        <v>0</v>
      </c>
      <c r="AG13">
        <v>0</v>
      </c>
      <c r="AH13">
        <v>0</v>
      </c>
      <c r="AI13">
        <v>0</v>
      </c>
      <c r="AJ13">
        <v>0</v>
      </c>
      <c r="AK13">
        <v>0</v>
      </c>
      <c r="AL13">
        <v>0</v>
      </c>
    </row>
    <row r="14" spans="1:38">
      <c r="A14" s="1">
        <v>42919.7569560185</v>
      </c>
      <c r="B14">
        <v>675</v>
      </c>
      <c r="C14">
        <v>0</v>
      </c>
      <c r="D14">
        <v>0</v>
      </c>
      <c r="E14">
        <v>9486</v>
      </c>
      <c r="F14">
        <v>14140</v>
      </c>
      <c r="G14">
        <v>-1</v>
      </c>
      <c r="H14">
        <v>0</v>
      </c>
      <c r="I14">
        <v>38424</v>
      </c>
      <c r="J14">
        <v>0</v>
      </c>
      <c r="K14">
        <v>0</v>
      </c>
      <c r="L14">
        <v>2043</v>
      </c>
      <c r="M14">
        <v>255</v>
      </c>
      <c r="N14">
        <v>0</v>
      </c>
      <c r="O14">
        <v>212</v>
      </c>
      <c r="P14">
        <v>0</v>
      </c>
      <c r="Q14">
        <v>0</v>
      </c>
      <c r="R14">
        <v>0</v>
      </c>
      <c r="S14">
        <v>0</v>
      </c>
      <c r="T14">
        <v>0</v>
      </c>
      <c r="U14">
        <v>0</v>
      </c>
      <c r="V14">
        <v>0</v>
      </c>
      <c r="W14">
        <v>0</v>
      </c>
      <c r="X14">
        <v>0</v>
      </c>
      <c r="Y14">
        <v>2322</v>
      </c>
      <c r="Z14">
        <v>0</v>
      </c>
      <c r="AA14">
        <v>0</v>
      </c>
      <c r="AB14">
        <v>0</v>
      </c>
      <c r="AC14">
        <v>0</v>
      </c>
      <c r="AD14">
        <v>0</v>
      </c>
      <c r="AE14">
        <v>0</v>
      </c>
      <c r="AF14">
        <v>0</v>
      </c>
      <c r="AG14">
        <v>0</v>
      </c>
      <c r="AH14">
        <v>0</v>
      </c>
      <c r="AI14">
        <v>0</v>
      </c>
      <c r="AJ14">
        <v>0</v>
      </c>
      <c r="AK14">
        <v>0</v>
      </c>
      <c r="AL14">
        <v>0</v>
      </c>
    </row>
    <row r="15" spans="1:38">
      <c r="A15" s="1">
        <v>42919.7570717593</v>
      </c>
      <c r="B15">
        <v>2936</v>
      </c>
      <c r="C15">
        <v>0</v>
      </c>
      <c r="D15">
        <v>0</v>
      </c>
      <c r="E15">
        <v>9487</v>
      </c>
      <c r="F15">
        <v>14140</v>
      </c>
      <c r="G15">
        <v>-1</v>
      </c>
      <c r="H15">
        <v>0</v>
      </c>
      <c r="I15">
        <v>7400</v>
      </c>
      <c r="J15">
        <v>0</v>
      </c>
      <c r="K15">
        <v>0</v>
      </c>
      <c r="L15">
        <v>1383</v>
      </c>
      <c r="M15">
        <v>215</v>
      </c>
      <c r="N15">
        <v>0</v>
      </c>
      <c r="O15">
        <v>324</v>
      </c>
      <c r="P15">
        <v>0</v>
      </c>
      <c r="Q15">
        <v>0</v>
      </c>
      <c r="R15">
        <v>0</v>
      </c>
      <c r="S15">
        <v>0</v>
      </c>
      <c r="T15">
        <v>0</v>
      </c>
      <c r="U15">
        <v>0</v>
      </c>
      <c r="V15">
        <v>0</v>
      </c>
      <c r="W15">
        <v>0</v>
      </c>
      <c r="X15">
        <v>0</v>
      </c>
      <c r="Y15">
        <v>2077</v>
      </c>
      <c r="Z15">
        <v>0</v>
      </c>
      <c r="AA15">
        <v>0</v>
      </c>
      <c r="AB15">
        <v>0</v>
      </c>
      <c r="AC15">
        <v>0</v>
      </c>
      <c r="AD15">
        <v>0</v>
      </c>
      <c r="AE15">
        <v>0</v>
      </c>
      <c r="AF15">
        <v>0</v>
      </c>
      <c r="AG15">
        <v>0</v>
      </c>
      <c r="AH15">
        <v>0</v>
      </c>
      <c r="AI15">
        <v>0</v>
      </c>
      <c r="AJ15">
        <v>0</v>
      </c>
      <c r="AK15">
        <v>0</v>
      </c>
      <c r="AL15">
        <v>0</v>
      </c>
    </row>
    <row r="16" spans="1:38">
      <c r="A16" s="1">
        <v>42919.7571875</v>
      </c>
      <c r="B16">
        <v>5800</v>
      </c>
      <c r="C16">
        <v>0</v>
      </c>
      <c r="D16">
        <v>0</v>
      </c>
      <c r="E16">
        <v>9487</v>
      </c>
      <c r="F16">
        <v>14140</v>
      </c>
      <c r="G16">
        <v>-1</v>
      </c>
      <c r="H16">
        <v>0</v>
      </c>
      <c r="I16">
        <v>5536</v>
      </c>
      <c r="J16">
        <v>0</v>
      </c>
      <c r="K16">
        <v>0</v>
      </c>
      <c r="L16">
        <v>1349</v>
      </c>
      <c r="M16">
        <v>243</v>
      </c>
      <c r="N16">
        <v>0</v>
      </c>
      <c r="O16">
        <v>57</v>
      </c>
      <c r="P16">
        <v>0</v>
      </c>
      <c r="Q16">
        <v>0</v>
      </c>
      <c r="R16">
        <v>0</v>
      </c>
      <c r="S16">
        <v>0</v>
      </c>
      <c r="T16">
        <v>0</v>
      </c>
      <c r="U16">
        <v>0</v>
      </c>
      <c r="V16">
        <v>0</v>
      </c>
      <c r="W16">
        <v>0</v>
      </c>
      <c r="X16">
        <v>0</v>
      </c>
      <c r="Y16">
        <v>2188</v>
      </c>
      <c r="Z16">
        <v>0</v>
      </c>
      <c r="AA16">
        <v>0</v>
      </c>
      <c r="AB16">
        <v>0</v>
      </c>
      <c r="AC16">
        <v>0</v>
      </c>
      <c r="AD16">
        <v>0</v>
      </c>
      <c r="AE16">
        <v>0</v>
      </c>
      <c r="AF16">
        <v>0</v>
      </c>
      <c r="AG16">
        <v>0</v>
      </c>
      <c r="AH16">
        <v>0</v>
      </c>
      <c r="AI16">
        <v>0</v>
      </c>
      <c r="AJ16">
        <v>0</v>
      </c>
      <c r="AK16">
        <v>0</v>
      </c>
      <c r="AL16">
        <v>0</v>
      </c>
    </row>
    <row r="17" spans="1:38">
      <c r="A17" s="1">
        <v>42919.7573032407</v>
      </c>
      <c r="B17">
        <v>582</v>
      </c>
      <c r="C17">
        <v>0</v>
      </c>
      <c r="D17">
        <v>0</v>
      </c>
      <c r="E17">
        <v>9488</v>
      </c>
      <c r="F17">
        <v>14140</v>
      </c>
      <c r="G17">
        <v>-1</v>
      </c>
      <c r="H17">
        <v>0</v>
      </c>
      <c r="I17">
        <v>37312</v>
      </c>
      <c r="J17">
        <v>0</v>
      </c>
      <c r="K17">
        <v>0</v>
      </c>
      <c r="L17">
        <v>1615</v>
      </c>
      <c r="M17">
        <v>235</v>
      </c>
      <c r="N17">
        <v>0</v>
      </c>
      <c r="O17">
        <v>42</v>
      </c>
      <c r="P17">
        <v>0</v>
      </c>
      <c r="Q17">
        <v>0</v>
      </c>
      <c r="R17">
        <v>0</v>
      </c>
      <c r="S17">
        <v>0</v>
      </c>
      <c r="T17">
        <v>0</v>
      </c>
      <c r="U17">
        <v>0</v>
      </c>
      <c r="V17">
        <v>0</v>
      </c>
      <c r="W17">
        <v>0</v>
      </c>
      <c r="X17">
        <v>0</v>
      </c>
      <c r="Y17">
        <v>2758</v>
      </c>
      <c r="Z17">
        <v>0</v>
      </c>
      <c r="AA17">
        <v>0</v>
      </c>
      <c r="AB17">
        <v>0</v>
      </c>
      <c r="AC17">
        <v>0</v>
      </c>
      <c r="AD17">
        <v>0</v>
      </c>
      <c r="AE17">
        <v>0</v>
      </c>
      <c r="AF17">
        <v>0</v>
      </c>
      <c r="AG17">
        <v>0</v>
      </c>
      <c r="AH17">
        <v>0</v>
      </c>
      <c r="AI17">
        <v>0</v>
      </c>
      <c r="AJ17">
        <v>0</v>
      </c>
      <c r="AK17">
        <v>0</v>
      </c>
      <c r="AL17">
        <v>0</v>
      </c>
    </row>
    <row r="18" spans="1:38">
      <c r="A18" s="1">
        <v>42919.7574189815</v>
      </c>
      <c r="B18">
        <v>13860</v>
      </c>
      <c r="C18">
        <v>32027</v>
      </c>
      <c r="D18">
        <v>0</v>
      </c>
      <c r="E18">
        <v>9807</v>
      </c>
      <c r="F18">
        <v>14110</v>
      </c>
      <c r="G18">
        <v>-1</v>
      </c>
      <c r="H18">
        <v>0</v>
      </c>
      <c r="I18">
        <v>377020</v>
      </c>
      <c r="J18">
        <v>0</v>
      </c>
      <c r="K18">
        <v>148</v>
      </c>
      <c r="L18">
        <v>22734</v>
      </c>
      <c r="M18">
        <v>500</v>
      </c>
      <c r="N18">
        <v>16443</v>
      </c>
      <c r="O18">
        <v>780</v>
      </c>
      <c r="P18">
        <v>0</v>
      </c>
      <c r="Q18">
        <v>0</v>
      </c>
      <c r="R18">
        <v>2176</v>
      </c>
      <c r="S18">
        <v>0</v>
      </c>
      <c r="T18">
        <v>0</v>
      </c>
      <c r="U18">
        <v>17</v>
      </c>
      <c r="V18">
        <v>3</v>
      </c>
      <c r="W18">
        <v>140</v>
      </c>
      <c r="X18">
        <v>0</v>
      </c>
      <c r="Y18">
        <v>91497</v>
      </c>
      <c r="Z18">
        <v>0</v>
      </c>
      <c r="AA18">
        <v>0</v>
      </c>
      <c r="AB18">
        <v>8877</v>
      </c>
      <c r="AC18">
        <v>0</v>
      </c>
      <c r="AD18">
        <v>0</v>
      </c>
      <c r="AE18">
        <v>0</v>
      </c>
      <c r="AF18">
        <v>0</v>
      </c>
      <c r="AG18">
        <v>0</v>
      </c>
      <c r="AH18">
        <v>10533</v>
      </c>
      <c r="AI18">
        <v>0</v>
      </c>
      <c r="AJ18">
        <v>0</v>
      </c>
      <c r="AK18">
        <v>2182</v>
      </c>
      <c r="AL18">
        <v>0</v>
      </c>
    </row>
    <row r="19" spans="1:38">
      <c r="A19" s="1">
        <v>42919.7575347222</v>
      </c>
      <c r="B19">
        <v>2134</v>
      </c>
      <c r="C19">
        <v>0</v>
      </c>
      <c r="D19">
        <v>0</v>
      </c>
      <c r="E19">
        <v>9489</v>
      </c>
      <c r="F19">
        <v>14110</v>
      </c>
      <c r="G19">
        <v>-1</v>
      </c>
      <c r="H19">
        <v>0</v>
      </c>
      <c r="I19">
        <v>59760</v>
      </c>
      <c r="J19">
        <v>0</v>
      </c>
      <c r="K19">
        <v>0</v>
      </c>
      <c r="L19">
        <v>128093</v>
      </c>
      <c r="M19">
        <v>214</v>
      </c>
      <c r="N19">
        <v>0</v>
      </c>
      <c r="O19">
        <v>848</v>
      </c>
      <c r="P19">
        <v>0</v>
      </c>
      <c r="Q19">
        <v>0</v>
      </c>
      <c r="R19">
        <v>0</v>
      </c>
      <c r="S19">
        <v>0</v>
      </c>
      <c r="T19">
        <v>0</v>
      </c>
      <c r="U19">
        <v>0</v>
      </c>
      <c r="V19">
        <v>0</v>
      </c>
      <c r="W19">
        <v>8</v>
      </c>
      <c r="X19">
        <v>0</v>
      </c>
      <c r="Y19">
        <v>2213</v>
      </c>
      <c r="Z19">
        <v>0</v>
      </c>
      <c r="AA19">
        <v>0</v>
      </c>
      <c r="AB19">
        <v>0</v>
      </c>
      <c r="AC19">
        <v>0</v>
      </c>
      <c r="AD19">
        <v>0</v>
      </c>
      <c r="AE19">
        <v>0</v>
      </c>
      <c r="AF19">
        <v>0</v>
      </c>
      <c r="AG19">
        <v>0</v>
      </c>
      <c r="AH19">
        <v>0</v>
      </c>
      <c r="AI19">
        <v>0</v>
      </c>
      <c r="AJ19">
        <v>0</v>
      </c>
      <c r="AK19">
        <v>0</v>
      </c>
      <c r="AL19">
        <v>0</v>
      </c>
    </row>
    <row r="20" spans="1:38">
      <c r="A20" s="1">
        <v>42919.757650463</v>
      </c>
      <c r="B20">
        <v>4862</v>
      </c>
      <c r="C20">
        <v>0</v>
      </c>
      <c r="D20">
        <v>0</v>
      </c>
      <c r="E20">
        <v>9489</v>
      </c>
      <c r="F20">
        <v>14110</v>
      </c>
      <c r="G20">
        <v>-1</v>
      </c>
      <c r="H20">
        <v>0</v>
      </c>
      <c r="I20">
        <v>5156</v>
      </c>
      <c r="J20">
        <v>0</v>
      </c>
      <c r="K20">
        <v>0</v>
      </c>
      <c r="L20">
        <v>1862</v>
      </c>
      <c r="M20">
        <v>256</v>
      </c>
      <c r="N20">
        <v>0</v>
      </c>
      <c r="O20">
        <v>728</v>
      </c>
      <c r="P20">
        <v>0</v>
      </c>
      <c r="Q20">
        <v>0</v>
      </c>
      <c r="R20">
        <v>0</v>
      </c>
      <c r="S20">
        <v>0</v>
      </c>
      <c r="T20">
        <v>0</v>
      </c>
      <c r="U20">
        <v>0</v>
      </c>
      <c r="V20">
        <v>0</v>
      </c>
      <c r="W20">
        <v>0</v>
      </c>
      <c r="X20">
        <v>0</v>
      </c>
      <c r="Y20">
        <v>2759</v>
      </c>
      <c r="Z20">
        <v>0</v>
      </c>
      <c r="AA20">
        <v>0</v>
      </c>
      <c r="AB20">
        <v>0</v>
      </c>
      <c r="AC20">
        <v>0</v>
      </c>
      <c r="AD20">
        <v>0</v>
      </c>
      <c r="AE20">
        <v>0</v>
      </c>
      <c r="AF20">
        <v>0</v>
      </c>
      <c r="AG20">
        <v>0</v>
      </c>
      <c r="AH20">
        <v>0</v>
      </c>
      <c r="AI20">
        <v>0</v>
      </c>
      <c r="AJ20">
        <v>0</v>
      </c>
      <c r="AK20">
        <v>0</v>
      </c>
      <c r="AL20">
        <v>0</v>
      </c>
    </row>
    <row r="21" spans="1:38">
      <c r="A21" s="1">
        <v>42919.7577662037</v>
      </c>
      <c r="B21">
        <v>7596</v>
      </c>
      <c r="C21">
        <v>0</v>
      </c>
      <c r="D21">
        <v>0</v>
      </c>
      <c r="E21">
        <v>9490</v>
      </c>
      <c r="F21">
        <v>14110</v>
      </c>
      <c r="G21">
        <v>-1</v>
      </c>
      <c r="H21">
        <v>0</v>
      </c>
      <c r="I21">
        <v>5848</v>
      </c>
      <c r="J21">
        <v>0</v>
      </c>
      <c r="K21">
        <v>0</v>
      </c>
      <c r="L21">
        <v>2146</v>
      </c>
      <c r="M21">
        <v>520</v>
      </c>
      <c r="N21">
        <v>0</v>
      </c>
      <c r="O21">
        <v>507</v>
      </c>
      <c r="P21">
        <v>0</v>
      </c>
      <c r="Q21">
        <v>0</v>
      </c>
      <c r="R21">
        <v>0</v>
      </c>
      <c r="S21">
        <v>0</v>
      </c>
      <c r="T21">
        <v>0</v>
      </c>
      <c r="U21">
        <v>0</v>
      </c>
      <c r="V21">
        <v>0</v>
      </c>
      <c r="W21">
        <v>0</v>
      </c>
      <c r="X21">
        <v>0</v>
      </c>
      <c r="Y21">
        <v>3169</v>
      </c>
      <c r="Z21">
        <v>0</v>
      </c>
      <c r="AA21">
        <v>0</v>
      </c>
      <c r="AB21">
        <v>0</v>
      </c>
      <c r="AC21">
        <v>0</v>
      </c>
      <c r="AD21">
        <v>0</v>
      </c>
      <c r="AE21">
        <v>0</v>
      </c>
      <c r="AF21">
        <v>0</v>
      </c>
      <c r="AG21">
        <v>0</v>
      </c>
      <c r="AH21">
        <v>0</v>
      </c>
      <c r="AI21">
        <v>0</v>
      </c>
      <c r="AJ21">
        <v>0</v>
      </c>
      <c r="AK21">
        <v>0</v>
      </c>
      <c r="AL21">
        <v>0</v>
      </c>
    </row>
    <row r="22" spans="1:38">
      <c r="A22" s="1">
        <v>42919.7578819444</v>
      </c>
      <c r="B22">
        <v>2365</v>
      </c>
      <c r="C22">
        <v>0</v>
      </c>
      <c r="D22">
        <v>0</v>
      </c>
      <c r="E22">
        <v>9491</v>
      </c>
      <c r="F22">
        <v>14110</v>
      </c>
      <c r="G22">
        <v>-1</v>
      </c>
      <c r="H22">
        <v>0</v>
      </c>
      <c r="I22">
        <v>37192</v>
      </c>
      <c r="J22">
        <v>0</v>
      </c>
      <c r="K22">
        <v>0</v>
      </c>
      <c r="L22">
        <v>1637</v>
      </c>
      <c r="M22">
        <v>235</v>
      </c>
      <c r="N22">
        <v>0</v>
      </c>
      <c r="O22">
        <v>159</v>
      </c>
      <c r="P22">
        <v>0</v>
      </c>
      <c r="Q22">
        <v>0</v>
      </c>
      <c r="R22">
        <v>0</v>
      </c>
      <c r="S22">
        <v>0</v>
      </c>
      <c r="T22">
        <v>0</v>
      </c>
      <c r="U22">
        <v>0</v>
      </c>
      <c r="V22">
        <v>0</v>
      </c>
      <c r="W22">
        <v>0</v>
      </c>
      <c r="X22">
        <v>0</v>
      </c>
      <c r="Y22">
        <v>2640</v>
      </c>
      <c r="Z22">
        <v>0</v>
      </c>
      <c r="AA22">
        <v>0</v>
      </c>
      <c r="AB22">
        <v>0</v>
      </c>
      <c r="AC22">
        <v>0</v>
      </c>
      <c r="AD22">
        <v>0</v>
      </c>
      <c r="AE22">
        <v>0</v>
      </c>
      <c r="AF22">
        <v>0</v>
      </c>
      <c r="AG22">
        <v>0</v>
      </c>
      <c r="AH22">
        <v>0</v>
      </c>
      <c r="AI22">
        <v>0</v>
      </c>
      <c r="AJ22">
        <v>0</v>
      </c>
      <c r="AK22">
        <v>0</v>
      </c>
      <c r="AL22">
        <v>0</v>
      </c>
    </row>
    <row r="23" spans="1:38">
      <c r="A23" s="1">
        <v>42919.7579976852</v>
      </c>
      <c r="B23">
        <v>5108</v>
      </c>
      <c r="C23">
        <v>0</v>
      </c>
      <c r="D23">
        <v>0</v>
      </c>
      <c r="E23">
        <v>9491</v>
      </c>
      <c r="F23">
        <v>14110</v>
      </c>
      <c r="G23">
        <v>-1</v>
      </c>
      <c r="H23">
        <v>0</v>
      </c>
      <c r="I23">
        <v>4952</v>
      </c>
      <c r="J23">
        <v>0</v>
      </c>
      <c r="K23">
        <v>0</v>
      </c>
      <c r="L23">
        <v>1888</v>
      </c>
      <c r="M23">
        <v>267</v>
      </c>
      <c r="N23">
        <v>0</v>
      </c>
      <c r="O23">
        <v>72</v>
      </c>
      <c r="P23">
        <v>0</v>
      </c>
      <c r="Q23">
        <v>0</v>
      </c>
      <c r="R23">
        <v>0</v>
      </c>
      <c r="S23">
        <v>0</v>
      </c>
      <c r="T23">
        <v>0</v>
      </c>
      <c r="U23">
        <v>0</v>
      </c>
      <c r="V23">
        <v>0</v>
      </c>
      <c r="W23">
        <v>0</v>
      </c>
      <c r="X23">
        <v>0</v>
      </c>
      <c r="Y23">
        <v>2381</v>
      </c>
      <c r="Z23">
        <v>0</v>
      </c>
      <c r="AA23">
        <v>0</v>
      </c>
      <c r="AB23">
        <v>0</v>
      </c>
      <c r="AC23">
        <v>0</v>
      </c>
      <c r="AD23">
        <v>0</v>
      </c>
      <c r="AE23">
        <v>0</v>
      </c>
      <c r="AF23">
        <v>0</v>
      </c>
      <c r="AG23">
        <v>0</v>
      </c>
      <c r="AH23">
        <v>0</v>
      </c>
      <c r="AI23">
        <v>0</v>
      </c>
      <c r="AJ23">
        <v>0</v>
      </c>
      <c r="AK23">
        <v>0</v>
      </c>
      <c r="AL23">
        <v>0</v>
      </c>
    </row>
    <row r="24" spans="1:38">
      <c r="A24" s="1">
        <v>42919.7581134259</v>
      </c>
      <c r="B24">
        <v>7901</v>
      </c>
      <c r="C24">
        <v>0</v>
      </c>
      <c r="D24">
        <v>0</v>
      </c>
      <c r="E24">
        <v>9492</v>
      </c>
      <c r="F24">
        <v>14110</v>
      </c>
      <c r="G24">
        <v>-1</v>
      </c>
      <c r="H24">
        <v>0</v>
      </c>
      <c r="I24">
        <v>4908</v>
      </c>
      <c r="J24">
        <v>0</v>
      </c>
      <c r="K24">
        <v>0</v>
      </c>
      <c r="L24">
        <v>1907</v>
      </c>
      <c r="M24">
        <v>265</v>
      </c>
      <c r="N24">
        <v>0</v>
      </c>
      <c r="O24">
        <v>48</v>
      </c>
      <c r="P24">
        <v>0</v>
      </c>
      <c r="Q24">
        <v>0</v>
      </c>
      <c r="R24">
        <v>0</v>
      </c>
      <c r="S24">
        <v>0</v>
      </c>
      <c r="T24">
        <v>0</v>
      </c>
      <c r="U24">
        <v>0</v>
      </c>
      <c r="V24">
        <v>0</v>
      </c>
      <c r="W24">
        <v>0</v>
      </c>
      <c r="X24">
        <v>0</v>
      </c>
      <c r="Y24">
        <v>2878</v>
      </c>
      <c r="Z24">
        <v>0</v>
      </c>
      <c r="AA24">
        <v>0</v>
      </c>
      <c r="AB24">
        <v>0</v>
      </c>
      <c r="AC24">
        <v>0</v>
      </c>
      <c r="AD24">
        <v>0</v>
      </c>
      <c r="AE24">
        <v>0</v>
      </c>
      <c r="AF24">
        <v>0</v>
      </c>
      <c r="AG24">
        <v>0</v>
      </c>
      <c r="AH24">
        <v>0</v>
      </c>
      <c r="AI24">
        <v>0</v>
      </c>
      <c r="AJ24">
        <v>0</v>
      </c>
      <c r="AK24">
        <v>0</v>
      </c>
      <c r="AL24">
        <v>0</v>
      </c>
    </row>
    <row r="25" spans="1:38">
      <c r="A25" s="1">
        <v>42919.7582291667</v>
      </c>
      <c r="B25">
        <v>45654</v>
      </c>
      <c r="C25">
        <v>0</v>
      </c>
      <c r="D25">
        <v>0</v>
      </c>
      <c r="E25">
        <v>9814</v>
      </c>
      <c r="F25">
        <v>14110</v>
      </c>
      <c r="G25">
        <v>-1</v>
      </c>
      <c r="H25">
        <v>0</v>
      </c>
      <c r="I25">
        <v>36900</v>
      </c>
      <c r="J25">
        <v>0</v>
      </c>
      <c r="K25">
        <v>0</v>
      </c>
      <c r="L25">
        <v>2116</v>
      </c>
      <c r="M25">
        <v>212</v>
      </c>
      <c r="N25">
        <v>0</v>
      </c>
      <c r="O25">
        <v>545</v>
      </c>
      <c r="P25">
        <v>0</v>
      </c>
      <c r="Q25">
        <v>0</v>
      </c>
      <c r="R25">
        <v>0</v>
      </c>
      <c r="S25">
        <v>0</v>
      </c>
      <c r="T25">
        <v>0</v>
      </c>
      <c r="U25">
        <v>0</v>
      </c>
      <c r="V25">
        <v>0</v>
      </c>
      <c r="W25">
        <v>0</v>
      </c>
      <c r="X25">
        <v>0</v>
      </c>
      <c r="Y25">
        <v>37962</v>
      </c>
      <c r="Z25">
        <v>0</v>
      </c>
      <c r="AA25">
        <v>0</v>
      </c>
      <c r="AB25">
        <v>0</v>
      </c>
      <c r="AC25">
        <v>0</v>
      </c>
      <c r="AD25">
        <v>0</v>
      </c>
      <c r="AE25">
        <v>0</v>
      </c>
      <c r="AF25">
        <v>0</v>
      </c>
      <c r="AG25">
        <v>0</v>
      </c>
      <c r="AH25">
        <v>0</v>
      </c>
      <c r="AI25">
        <v>0</v>
      </c>
      <c r="AJ25">
        <v>0</v>
      </c>
      <c r="AK25">
        <v>0</v>
      </c>
      <c r="AL25">
        <v>0</v>
      </c>
    </row>
    <row r="26" spans="1:38">
      <c r="A26" s="1">
        <v>42919.7583449074</v>
      </c>
      <c r="B26">
        <v>1372</v>
      </c>
      <c r="C26">
        <v>0</v>
      </c>
      <c r="D26">
        <v>0</v>
      </c>
      <c r="E26">
        <v>9493</v>
      </c>
      <c r="F26">
        <v>14094</v>
      </c>
      <c r="G26">
        <v>-1</v>
      </c>
      <c r="H26">
        <v>0</v>
      </c>
      <c r="I26">
        <v>437940</v>
      </c>
      <c r="J26">
        <v>0</v>
      </c>
      <c r="K26">
        <v>136</v>
      </c>
      <c r="L26">
        <v>154158</v>
      </c>
      <c r="M26">
        <v>205</v>
      </c>
      <c r="N26">
        <v>16049</v>
      </c>
      <c r="O26">
        <v>728</v>
      </c>
      <c r="P26">
        <v>0</v>
      </c>
      <c r="Q26">
        <v>0</v>
      </c>
      <c r="R26">
        <v>1152</v>
      </c>
      <c r="S26">
        <v>0</v>
      </c>
      <c r="T26">
        <v>0</v>
      </c>
      <c r="U26">
        <v>22</v>
      </c>
      <c r="V26">
        <v>1</v>
      </c>
      <c r="W26">
        <v>136</v>
      </c>
      <c r="X26">
        <v>0</v>
      </c>
      <c r="Y26">
        <v>42251</v>
      </c>
      <c r="Z26">
        <v>0</v>
      </c>
      <c r="AA26">
        <v>0</v>
      </c>
      <c r="AB26">
        <v>8951</v>
      </c>
      <c r="AC26">
        <v>0</v>
      </c>
      <c r="AD26">
        <v>0</v>
      </c>
      <c r="AE26">
        <v>0</v>
      </c>
      <c r="AF26">
        <v>0</v>
      </c>
      <c r="AG26">
        <v>0</v>
      </c>
      <c r="AH26">
        <v>12588</v>
      </c>
      <c r="AI26">
        <v>0</v>
      </c>
      <c r="AJ26">
        <v>0</v>
      </c>
      <c r="AK26">
        <v>1080</v>
      </c>
      <c r="AL26">
        <v>0</v>
      </c>
    </row>
    <row r="27" spans="1:38">
      <c r="A27" s="1">
        <v>42919.7584606481</v>
      </c>
      <c r="B27">
        <v>4174</v>
      </c>
      <c r="C27">
        <v>0</v>
      </c>
      <c r="D27">
        <v>0</v>
      </c>
      <c r="E27">
        <v>9493</v>
      </c>
      <c r="F27">
        <v>14094</v>
      </c>
      <c r="G27">
        <v>-1</v>
      </c>
      <c r="H27">
        <v>0</v>
      </c>
      <c r="I27">
        <v>4876</v>
      </c>
      <c r="J27">
        <v>0</v>
      </c>
      <c r="K27">
        <v>0</v>
      </c>
      <c r="L27">
        <v>1768</v>
      </c>
      <c r="M27">
        <v>285</v>
      </c>
      <c r="N27">
        <v>0</v>
      </c>
      <c r="O27">
        <v>804</v>
      </c>
      <c r="P27">
        <v>0</v>
      </c>
      <c r="Q27">
        <v>0</v>
      </c>
      <c r="R27">
        <v>0</v>
      </c>
      <c r="S27">
        <v>0</v>
      </c>
      <c r="T27">
        <v>0</v>
      </c>
      <c r="U27">
        <v>0</v>
      </c>
      <c r="V27">
        <v>0</v>
      </c>
      <c r="W27">
        <v>0</v>
      </c>
      <c r="X27">
        <v>0</v>
      </c>
      <c r="Y27">
        <v>2335</v>
      </c>
      <c r="Z27">
        <v>0</v>
      </c>
      <c r="AA27">
        <v>0</v>
      </c>
      <c r="AB27">
        <v>0</v>
      </c>
      <c r="AC27">
        <v>0</v>
      </c>
      <c r="AD27">
        <v>0</v>
      </c>
      <c r="AE27">
        <v>0</v>
      </c>
      <c r="AF27">
        <v>0</v>
      </c>
      <c r="AG27">
        <v>0</v>
      </c>
      <c r="AH27">
        <v>0</v>
      </c>
      <c r="AI27">
        <v>0</v>
      </c>
      <c r="AJ27">
        <v>0</v>
      </c>
      <c r="AK27">
        <v>0</v>
      </c>
      <c r="AL27">
        <v>0</v>
      </c>
    </row>
    <row r="28" spans="1:38">
      <c r="A28" s="1">
        <v>42919.7585763889</v>
      </c>
      <c r="B28">
        <v>6890</v>
      </c>
      <c r="C28">
        <v>0</v>
      </c>
      <c r="D28">
        <v>0</v>
      </c>
      <c r="E28">
        <v>9494</v>
      </c>
      <c r="F28">
        <v>14094</v>
      </c>
      <c r="G28">
        <v>-1</v>
      </c>
      <c r="H28">
        <v>0</v>
      </c>
      <c r="I28">
        <v>4268</v>
      </c>
      <c r="J28">
        <v>0</v>
      </c>
      <c r="K28">
        <v>0</v>
      </c>
      <c r="L28">
        <v>1272</v>
      </c>
      <c r="M28">
        <v>218</v>
      </c>
      <c r="N28">
        <v>0</v>
      </c>
      <c r="O28">
        <v>353</v>
      </c>
      <c r="P28">
        <v>0</v>
      </c>
      <c r="Q28">
        <v>0</v>
      </c>
      <c r="R28">
        <v>0</v>
      </c>
      <c r="S28">
        <v>0</v>
      </c>
      <c r="T28">
        <v>0</v>
      </c>
      <c r="U28">
        <v>0</v>
      </c>
      <c r="V28">
        <v>0</v>
      </c>
      <c r="W28">
        <v>0</v>
      </c>
      <c r="X28">
        <v>0</v>
      </c>
      <c r="Y28">
        <v>2681</v>
      </c>
      <c r="Z28">
        <v>0</v>
      </c>
      <c r="AA28">
        <v>0</v>
      </c>
      <c r="AB28">
        <v>0</v>
      </c>
      <c r="AC28">
        <v>0</v>
      </c>
      <c r="AD28">
        <v>0</v>
      </c>
      <c r="AE28">
        <v>0</v>
      </c>
      <c r="AF28">
        <v>0</v>
      </c>
      <c r="AG28">
        <v>0</v>
      </c>
      <c r="AH28">
        <v>0</v>
      </c>
      <c r="AI28">
        <v>0</v>
      </c>
      <c r="AJ28">
        <v>0</v>
      </c>
      <c r="AK28">
        <v>0</v>
      </c>
      <c r="AL28">
        <v>0</v>
      </c>
    </row>
    <row r="29" spans="1:38">
      <c r="A29" s="1">
        <v>42919.7586921296</v>
      </c>
      <c r="B29">
        <v>2104</v>
      </c>
      <c r="C29">
        <v>0</v>
      </c>
      <c r="D29">
        <v>0</v>
      </c>
      <c r="E29">
        <v>9494</v>
      </c>
      <c r="F29">
        <v>14094</v>
      </c>
      <c r="G29">
        <v>-1</v>
      </c>
      <c r="H29">
        <v>0</v>
      </c>
      <c r="I29">
        <v>34944</v>
      </c>
      <c r="J29">
        <v>0</v>
      </c>
      <c r="K29">
        <v>0</v>
      </c>
      <c r="L29">
        <v>1602</v>
      </c>
      <c r="M29">
        <v>275</v>
      </c>
      <c r="N29">
        <v>0</v>
      </c>
      <c r="O29">
        <v>134</v>
      </c>
      <c r="P29">
        <v>0</v>
      </c>
      <c r="Q29">
        <v>0</v>
      </c>
      <c r="R29">
        <v>0</v>
      </c>
      <c r="S29">
        <v>0</v>
      </c>
      <c r="T29">
        <v>0</v>
      </c>
      <c r="U29">
        <v>0</v>
      </c>
      <c r="V29">
        <v>0</v>
      </c>
      <c r="W29">
        <v>0</v>
      </c>
      <c r="X29">
        <v>0</v>
      </c>
      <c r="Y29">
        <v>2641</v>
      </c>
      <c r="Z29">
        <v>0</v>
      </c>
      <c r="AA29">
        <v>0</v>
      </c>
      <c r="AB29">
        <v>0</v>
      </c>
      <c r="AC29">
        <v>0</v>
      </c>
      <c r="AD29">
        <v>0</v>
      </c>
      <c r="AE29">
        <v>0</v>
      </c>
      <c r="AF29">
        <v>0</v>
      </c>
      <c r="AG29">
        <v>0</v>
      </c>
      <c r="AH29">
        <v>0</v>
      </c>
      <c r="AI29">
        <v>0</v>
      </c>
      <c r="AJ29">
        <v>0</v>
      </c>
      <c r="AK29">
        <v>0</v>
      </c>
      <c r="AL29">
        <v>0</v>
      </c>
    </row>
    <row r="30" spans="1:38">
      <c r="A30" s="1">
        <v>42919.7588078704</v>
      </c>
      <c r="B30">
        <v>4683</v>
      </c>
      <c r="C30">
        <v>0</v>
      </c>
      <c r="D30">
        <v>0</v>
      </c>
      <c r="E30">
        <v>9495</v>
      </c>
      <c r="F30">
        <v>14094</v>
      </c>
      <c r="G30">
        <v>-1</v>
      </c>
      <c r="H30">
        <v>0</v>
      </c>
      <c r="I30">
        <v>4044</v>
      </c>
      <c r="J30">
        <v>0</v>
      </c>
      <c r="K30">
        <v>0</v>
      </c>
      <c r="L30">
        <v>1509</v>
      </c>
      <c r="M30">
        <v>222</v>
      </c>
      <c r="N30">
        <v>0</v>
      </c>
      <c r="O30">
        <v>88</v>
      </c>
      <c r="P30">
        <v>0</v>
      </c>
      <c r="Q30">
        <v>0</v>
      </c>
      <c r="R30">
        <v>0</v>
      </c>
      <c r="S30">
        <v>0</v>
      </c>
      <c r="T30">
        <v>0</v>
      </c>
      <c r="U30">
        <v>0</v>
      </c>
      <c r="V30">
        <v>0</v>
      </c>
      <c r="W30">
        <v>0</v>
      </c>
      <c r="X30">
        <v>0</v>
      </c>
      <c r="Y30">
        <v>2430</v>
      </c>
      <c r="Z30">
        <v>0</v>
      </c>
      <c r="AA30">
        <v>0</v>
      </c>
      <c r="AB30">
        <v>0</v>
      </c>
      <c r="AC30">
        <v>0</v>
      </c>
      <c r="AD30">
        <v>0</v>
      </c>
      <c r="AE30">
        <v>0</v>
      </c>
      <c r="AF30">
        <v>0</v>
      </c>
      <c r="AG30">
        <v>0</v>
      </c>
      <c r="AH30">
        <v>0</v>
      </c>
      <c r="AI30">
        <v>0</v>
      </c>
      <c r="AJ30">
        <v>0</v>
      </c>
      <c r="AK30">
        <v>0</v>
      </c>
      <c r="AL30">
        <v>0</v>
      </c>
    </row>
    <row r="31" spans="1:38">
      <c r="A31" s="1">
        <v>42919.7589236111</v>
      </c>
      <c r="B31">
        <v>7630</v>
      </c>
      <c r="C31">
        <v>0</v>
      </c>
      <c r="D31">
        <v>0</v>
      </c>
      <c r="E31">
        <v>9495</v>
      </c>
      <c r="F31">
        <v>14094</v>
      </c>
      <c r="G31">
        <v>-1</v>
      </c>
      <c r="H31">
        <v>0</v>
      </c>
      <c r="I31">
        <v>4164</v>
      </c>
      <c r="J31">
        <v>0</v>
      </c>
      <c r="K31">
        <v>0</v>
      </c>
      <c r="L31">
        <v>1743</v>
      </c>
      <c r="M31">
        <v>221</v>
      </c>
      <c r="N31">
        <v>0</v>
      </c>
      <c r="O31">
        <v>50</v>
      </c>
      <c r="P31">
        <v>0</v>
      </c>
      <c r="Q31">
        <v>0</v>
      </c>
      <c r="R31">
        <v>0</v>
      </c>
      <c r="S31">
        <v>0</v>
      </c>
      <c r="T31">
        <v>0</v>
      </c>
      <c r="U31">
        <v>0</v>
      </c>
      <c r="V31">
        <v>0</v>
      </c>
      <c r="W31">
        <v>0</v>
      </c>
      <c r="X31">
        <v>0</v>
      </c>
      <c r="Y31">
        <v>2430</v>
      </c>
      <c r="Z31">
        <v>0</v>
      </c>
      <c r="AA31">
        <v>0</v>
      </c>
      <c r="AB31">
        <v>0</v>
      </c>
      <c r="AC31">
        <v>0</v>
      </c>
      <c r="AD31">
        <v>0</v>
      </c>
      <c r="AE31">
        <v>0</v>
      </c>
      <c r="AF31">
        <v>0</v>
      </c>
      <c r="AG31">
        <v>0</v>
      </c>
      <c r="AH31">
        <v>0</v>
      </c>
      <c r="AI31">
        <v>0</v>
      </c>
      <c r="AJ31">
        <v>0</v>
      </c>
      <c r="AK31">
        <v>0</v>
      </c>
      <c r="AL31">
        <v>0</v>
      </c>
    </row>
    <row r="32" spans="1:38">
      <c r="A32" s="1">
        <v>42919.7590393519</v>
      </c>
      <c r="B32">
        <v>2311</v>
      </c>
      <c r="C32">
        <v>0</v>
      </c>
      <c r="D32">
        <v>0</v>
      </c>
      <c r="E32">
        <v>9496</v>
      </c>
      <c r="F32">
        <v>14094</v>
      </c>
      <c r="G32">
        <v>-1</v>
      </c>
      <c r="H32">
        <v>0</v>
      </c>
      <c r="I32">
        <v>36996</v>
      </c>
      <c r="J32">
        <v>0</v>
      </c>
      <c r="K32">
        <v>0</v>
      </c>
      <c r="L32">
        <v>1850</v>
      </c>
      <c r="M32">
        <v>234</v>
      </c>
      <c r="N32">
        <v>0</v>
      </c>
      <c r="O32">
        <v>54</v>
      </c>
      <c r="P32">
        <v>0</v>
      </c>
      <c r="Q32">
        <v>0</v>
      </c>
      <c r="R32">
        <v>0</v>
      </c>
      <c r="S32">
        <v>0</v>
      </c>
      <c r="T32">
        <v>0</v>
      </c>
      <c r="U32">
        <v>0</v>
      </c>
      <c r="V32">
        <v>0</v>
      </c>
      <c r="W32">
        <v>0</v>
      </c>
      <c r="X32">
        <v>0</v>
      </c>
      <c r="Y32">
        <v>2449</v>
      </c>
      <c r="Z32">
        <v>0</v>
      </c>
      <c r="AA32">
        <v>0</v>
      </c>
      <c r="AB32">
        <v>0</v>
      </c>
      <c r="AC32">
        <v>0</v>
      </c>
      <c r="AD32">
        <v>0</v>
      </c>
      <c r="AE32">
        <v>0</v>
      </c>
      <c r="AF32">
        <v>0</v>
      </c>
      <c r="AG32">
        <v>0</v>
      </c>
      <c r="AH32">
        <v>0</v>
      </c>
      <c r="AI32">
        <v>0</v>
      </c>
      <c r="AJ32">
        <v>0</v>
      </c>
      <c r="AK32">
        <v>0</v>
      </c>
      <c r="AL32">
        <v>0</v>
      </c>
    </row>
    <row r="33" spans="1:38">
      <c r="A33" s="1">
        <v>42919.7591550926</v>
      </c>
      <c r="B33">
        <v>851</v>
      </c>
      <c r="C33">
        <v>0</v>
      </c>
      <c r="D33">
        <v>0</v>
      </c>
      <c r="E33">
        <v>9496</v>
      </c>
      <c r="F33">
        <v>14014</v>
      </c>
      <c r="G33">
        <v>-1</v>
      </c>
      <c r="H33">
        <v>4</v>
      </c>
      <c r="I33">
        <v>450928</v>
      </c>
      <c r="J33">
        <v>0</v>
      </c>
      <c r="K33">
        <v>121</v>
      </c>
      <c r="L33">
        <v>152382</v>
      </c>
      <c r="M33">
        <v>376</v>
      </c>
      <c r="N33">
        <v>14677</v>
      </c>
      <c r="O33">
        <v>1260</v>
      </c>
      <c r="P33">
        <v>0</v>
      </c>
      <c r="Q33">
        <v>0</v>
      </c>
      <c r="R33">
        <v>1024</v>
      </c>
      <c r="S33">
        <v>0</v>
      </c>
      <c r="T33">
        <v>0</v>
      </c>
      <c r="U33">
        <v>22</v>
      </c>
      <c r="V33">
        <v>1</v>
      </c>
      <c r="W33">
        <v>121</v>
      </c>
      <c r="X33">
        <v>0</v>
      </c>
      <c r="Y33">
        <v>93360</v>
      </c>
      <c r="Z33">
        <v>0</v>
      </c>
      <c r="AA33">
        <v>0</v>
      </c>
      <c r="AB33">
        <v>8932</v>
      </c>
      <c r="AC33">
        <v>0</v>
      </c>
      <c r="AD33">
        <v>0</v>
      </c>
      <c r="AE33">
        <v>0</v>
      </c>
      <c r="AF33">
        <v>0</v>
      </c>
      <c r="AG33">
        <v>0</v>
      </c>
      <c r="AH33">
        <v>11017</v>
      </c>
      <c r="AI33">
        <v>0</v>
      </c>
      <c r="AJ33">
        <v>0</v>
      </c>
      <c r="AK33">
        <v>1080</v>
      </c>
      <c r="AL33">
        <v>0</v>
      </c>
    </row>
    <row r="34" spans="1:38">
      <c r="A34" s="1">
        <v>42919.7592708333</v>
      </c>
      <c r="B34">
        <v>3644</v>
      </c>
      <c r="C34">
        <v>0</v>
      </c>
      <c r="D34">
        <v>0</v>
      </c>
      <c r="E34">
        <v>9497</v>
      </c>
      <c r="F34">
        <v>14014</v>
      </c>
      <c r="G34">
        <v>-1</v>
      </c>
      <c r="H34">
        <v>0</v>
      </c>
      <c r="I34">
        <v>4152</v>
      </c>
      <c r="J34">
        <v>0</v>
      </c>
      <c r="K34">
        <v>0</v>
      </c>
      <c r="L34">
        <v>1575</v>
      </c>
      <c r="M34">
        <v>213</v>
      </c>
      <c r="N34">
        <v>0</v>
      </c>
      <c r="O34">
        <v>658</v>
      </c>
      <c r="P34">
        <v>0</v>
      </c>
      <c r="Q34">
        <v>0</v>
      </c>
      <c r="R34">
        <v>0</v>
      </c>
      <c r="S34">
        <v>0</v>
      </c>
      <c r="T34">
        <v>0</v>
      </c>
      <c r="U34">
        <v>0</v>
      </c>
      <c r="V34">
        <v>0</v>
      </c>
      <c r="W34">
        <v>0</v>
      </c>
      <c r="X34">
        <v>0</v>
      </c>
      <c r="Y34">
        <v>2604</v>
      </c>
      <c r="Z34">
        <v>0</v>
      </c>
      <c r="AA34">
        <v>0</v>
      </c>
      <c r="AB34">
        <v>0</v>
      </c>
      <c r="AC34">
        <v>0</v>
      </c>
      <c r="AD34">
        <v>0</v>
      </c>
      <c r="AE34">
        <v>0</v>
      </c>
      <c r="AF34">
        <v>0</v>
      </c>
      <c r="AG34">
        <v>0</v>
      </c>
      <c r="AH34">
        <v>0</v>
      </c>
      <c r="AI34">
        <v>0</v>
      </c>
      <c r="AJ34">
        <v>0</v>
      </c>
      <c r="AK34">
        <v>0</v>
      </c>
      <c r="AL34">
        <v>0</v>
      </c>
    </row>
    <row r="35" spans="1:38">
      <c r="A35" s="1">
        <v>42919.7593865741</v>
      </c>
      <c r="B35">
        <v>6506</v>
      </c>
      <c r="C35">
        <v>0</v>
      </c>
      <c r="D35">
        <v>0</v>
      </c>
      <c r="E35">
        <v>9497</v>
      </c>
      <c r="F35">
        <v>14014</v>
      </c>
      <c r="G35">
        <v>-1</v>
      </c>
      <c r="H35">
        <v>0</v>
      </c>
      <c r="I35">
        <v>4044</v>
      </c>
      <c r="J35">
        <v>0</v>
      </c>
      <c r="K35">
        <v>0</v>
      </c>
      <c r="L35">
        <v>1364</v>
      </c>
      <c r="M35">
        <v>183</v>
      </c>
      <c r="N35">
        <v>0</v>
      </c>
      <c r="O35">
        <v>356</v>
      </c>
      <c r="P35">
        <v>0</v>
      </c>
      <c r="Q35">
        <v>0</v>
      </c>
      <c r="R35">
        <v>0</v>
      </c>
      <c r="S35">
        <v>0</v>
      </c>
      <c r="T35">
        <v>0</v>
      </c>
      <c r="U35">
        <v>0</v>
      </c>
      <c r="V35">
        <v>0</v>
      </c>
      <c r="W35">
        <v>0</v>
      </c>
      <c r="X35">
        <v>0</v>
      </c>
      <c r="Y35">
        <v>2306</v>
      </c>
      <c r="Z35">
        <v>0</v>
      </c>
      <c r="AA35">
        <v>0</v>
      </c>
      <c r="AB35">
        <v>0</v>
      </c>
      <c r="AC35">
        <v>0</v>
      </c>
      <c r="AD35">
        <v>0</v>
      </c>
      <c r="AE35">
        <v>0</v>
      </c>
      <c r="AF35">
        <v>0</v>
      </c>
      <c r="AG35">
        <v>0</v>
      </c>
      <c r="AH35">
        <v>0</v>
      </c>
      <c r="AI35">
        <v>0</v>
      </c>
      <c r="AJ35">
        <v>0</v>
      </c>
      <c r="AK35">
        <v>0</v>
      </c>
      <c r="AL35">
        <v>0</v>
      </c>
    </row>
    <row r="36" spans="1:38">
      <c r="A36" s="1">
        <v>42919.7595023148</v>
      </c>
      <c r="B36">
        <v>1064</v>
      </c>
      <c r="C36">
        <v>0</v>
      </c>
      <c r="D36">
        <v>0</v>
      </c>
      <c r="E36">
        <v>9498</v>
      </c>
      <c r="F36">
        <v>14014</v>
      </c>
      <c r="G36">
        <v>-1</v>
      </c>
      <c r="H36">
        <v>0</v>
      </c>
      <c r="I36">
        <v>36868</v>
      </c>
      <c r="J36">
        <v>0</v>
      </c>
      <c r="K36">
        <v>0</v>
      </c>
      <c r="L36">
        <v>1235</v>
      </c>
      <c r="M36">
        <v>156</v>
      </c>
      <c r="N36">
        <v>0</v>
      </c>
      <c r="O36">
        <v>195</v>
      </c>
      <c r="P36">
        <v>0</v>
      </c>
      <c r="Q36">
        <v>0</v>
      </c>
      <c r="R36">
        <v>0</v>
      </c>
      <c r="S36">
        <v>0</v>
      </c>
      <c r="T36">
        <v>0</v>
      </c>
      <c r="U36">
        <v>0</v>
      </c>
      <c r="V36">
        <v>0</v>
      </c>
      <c r="W36">
        <v>0</v>
      </c>
      <c r="X36">
        <v>0</v>
      </c>
      <c r="Y36">
        <v>2687</v>
      </c>
      <c r="Z36">
        <v>0</v>
      </c>
      <c r="AA36">
        <v>0</v>
      </c>
      <c r="AB36">
        <v>0</v>
      </c>
      <c r="AC36">
        <v>0</v>
      </c>
      <c r="AD36">
        <v>0</v>
      </c>
      <c r="AE36">
        <v>0</v>
      </c>
      <c r="AF36">
        <v>0</v>
      </c>
      <c r="AG36">
        <v>0</v>
      </c>
      <c r="AH36">
        <v>0</v>
      </c>
      <c r="AI36">
        <v>0</v>
      </c>
      <c r="AJ36">
        <v>0</v>
      </c>
      <c r="AK36">
        <v>0</v>
      </c>
      <c r="AL36">
        <v>0</v>
      </c>
    </row>
    <row r="37" spans="1:38">
      <c r="A37" s="1">
        <v>42919.7596180556</v>
      </c>
      <c r="B37">
        <v>3649</v>
      </c>
      <c r="C37">
        <v>0</v>
      </c>
      <c r="D37">
        <v>0</v>
      </c>
      <c r="E37">
        <v>9499</v>
      </c>
      <c r="F37">
        <v>14014</v>
      </c>
      <c r="G37">
        <v>-1</v>
      </c>
      <c r="H37">
        <v>0</v>
      </c>
      <c r="I37">
        <v>6408</v>
      </c>
      <c r="J37">
        <v>0</v>
      </c>
      <c r="K37">
        <v>0</v>
      </c>
      <c r="L37">
        <v>1284</v>
      </c>
      <c r="M37">
        <v>158</v>
      </c>
      <c r="N37">
        <v>0</v>
      </c>
      <c r="O37">
        <v>86</v>
      </c>
      <c r="P37">
        <v>0</v>
      </c>
      <c r="Q37">
        <v>0</v>
      </c>
      <c r="R37">
        <v>0</v>
      </c>
      <c r="S37">
        <v>0</v>
      </c>
      <c r="T37">
        <v>0</v>
      </c>
      <c r="U37">
        <v>0</v>
      </c>
      <c r="V37">
        <v>0</v>
      </c>
      <c r="W37">
        <v>0</v>
      </c>
      <c r="X37">
        <v>0</v>
      </c>
      <c r="Y37">
        <v>2894</v>
      </c>
      <c r="Z37">
        <v>0</v>
      </c>
      <c r="AA37">
        <v>0</v>
      </c>
      <c r="AB37">
        <v>0</v>
      </c>
      <c r="AC37">
        <v>0</v>
      </c>
      <c r="AD37">
        <v>0</v>
      </c>
      <c r="AE37">
        <v>0</v>
      </c>
      <c r="AF37">
        <v>0</v>
      </c>
      <c r="AG37">
        <v>0</v>
      </c>
      <c r="AH37">
        <v>0</v>
      </c>
      <c r="AI37">
        <v>0</v>
      </c>
      <c r="AJ37">
        <v>0</v>
      </c>
      <c r="AK37">
        <v>0</v>
      </c>
      <c r="AL37">
        <v>0</v>
      </c>
    </row>
    <row r="38" spans="1:38">
      <c r="A38" s="1">
        <v>42919.7597337963</v>
      </c>
      <c r="B38">
        <v>6567</v>
      </c>
      <c r="C38">
        <v>0</v>
      </c>
      <c r="D38">
        <v>0</v>
      </c>
      <c r="E38">
        <v>9499</v>
      </c>
      <c r="F38">
        <v>14014</v>
      </c>
      <c r="G38">
        <v>-1</v>
      </c>
      <c r="H38">
        <v>0</v>
      </c>
      <c r="I38">
        <v>4228</v>
      </c>
      <c r="J38">
        <v>0</v>
      </c>
      <c r="K38">
        <v>0</v>
      </c>
      <c r="L38">
        <v>1307</v>
      </c>
      <c r="M38">
        <v>169</v>
      </c>
      <c r="N38">
        <v>0</v>
      </c>
      <c r="O38">
        <v>85</v>
      </c>
      <c r="P38">
        <v>0</v>
      </c>
      <c r="Q38">
        <v>0</v>
      </c>
      <c r="R38">
        <v>0</v>
      </c>
      <c r="S38">
        <v>0</v>
      </c>
      <c r="T38">
        <v>0</v>
      </c>
      <c r="U38">
        <v>0</v>
      </c>
      <c r="V38">
        <v>0</v>
      </c>
      <c r="W38">
        <v>0</v>
      </c>
      <c r="X38">
        <v>0</v>
      </c>
      <c r="Y38">
        <v>2254</v>
      </c>
      <c r="Z38">
        <v>0</v>
      </c>
      <c r="AA38">
        <v>0</v>
      </c>
      <c r="AB38">
        <v>0</v>
      </c>
      <c r="AC38">
        <v>0</v>
      </c>
      <c r="AD38">
        <v>0</v>
      </c>
      <c r="AE38">
        <v>0</v>
      </c>
      <c r="AF38">
        <v>0</v>
      </c>
      <c r="AG38">
        <v>0</v>
      </c>
      <c r="AH38">
        <v>0</v>
      </c>
      <c r="AI38">
        <v>0</v>
      </c>
      <c r="AJ38">
        <v>0</v>
      </c>
      <c r="AK38">
        <v>0</v>
      </c>
      <c r="AL38">
        <v>0</v>
      </c>
    </row>
    <row r="39" spans="1:38">
      <c r="A39" s="1">
        <v>42919.759849537</v>
      </c>
      <c r="B39">
        <v>9186</v>
      </c>
      <c r="C39">
        <v>0</v>
      </c>
      <c r="D39">
        <v>0</v>
      </c>
      <c r="E39">
        <v>9500</v>
      </c>
      <c r="F39">
        <v>14014</v>
      </c>
      <c r="G39">
        <v>-1</v>
      </c>
      <c r="H39">
        <v>0</v>
      </c>
      <c r="I39">
        <v>9008</v>
      </c>
      <c r="J39">
        <v>0</v>
      </c>
      <c r="K39">
        <v>0</v>
      </c>
      <c r="L39">
        <v>1145</v>
      </c>
      <c r="M39">
        <v>198</v>
      </c>
      <c r="N39">
        <v>0</v>
      </c>
      <c r="O39">
        <v>267</v>
      </c>
      <c r="P39">
        <v>0</v>
      </c>
      <c r="Q39">
        <v>0</v>
      </c>
      <c r="R39">
        <v>0</v>
      </c>
      <c r="S39">
        <v>0</v>
      </c>
      <c r="T39">
        <v>0</v>
      </c>
      <c r="U39">
        <v>0</v>
      </c>
      <c r="V39">
        <v>0</v>
      </c>
      <c r="W39">
        <v>0</v>
      </c>
      <c r="X39">
        <v>0</v>
      </c>
      <c r="Y39">
        <v>2483</v>
      </c>
      <c r="Z39">
        <v>0</v>
      </c>
      <c r="AA39">
        <v>0</v>
      </c>
      <c r="AB39">
        <v>0</v>
      </c>
      <c r="AC39">
        <v>0</v>
      </c>
      <c r="AD39">
        <v>0</v>
      </c>
      <c r="AE39">
        <v>0</v>
      </c>
      <c r="AF39">
        <v>0</v>
      </c>
      <c r="AG39">
        <v>0</v>
      </c>
      <c r="AH39">
        <v>0</v>
      </c>
      <c r="AI39">
        <v>0</v>
      </c>
      <c r="AJ39">
        <v>0</v>
      </c>
      <c r="AK39">
        <v>0</v>
      </c>
      <c r="AL39">
        <v>0</v>
      </c>
    </row>
    <row r="40" spans="1:38">
      <c r="A40" s="1">
        <v>42919.7599652778</v>
      </c>
      <c r="B40">
        <v>140</v>
      </c>
      <c r="C40">
        <v>0</v>
      </c>
      <c r="D40">
        <v>0</v>
      </c>
      <c r="E40">
        <v>9528</v>
      </c>
      <c r="F40">
        <v>13937</v>
      </c>
      <c r="G40">
        <v>-1</v>
      </c>
      <c r="H40">
        <v>0</v>
      </c>
      <c r="I40">
        <v>483828</v>
      </c>
      <c r="J40">
        <v>0</v>
      </c>
      <c r="K40">
        <v>143</v>
      </c>
      <c r="L40">
        <v>161303</v>
      </c>
      <c r="M40">
        <v>379</v>
      </c>
      <c r="N40">
        <v>15687</v>
      </c>
      <c r="O40">
        <v>746</v>
      </c>
      <c r="P40">
        <v>0</v>
      </c>
      <c r="Q40">
        <v>0</v>
      </c>
      <c r="R40">
        <v>2176</v>
      </c>
      <c r="S40">
        <v>0</v>
      </c>
      <c r="T40">
        <v>0</v>
      </c>
      <c r="U40">
        <v>24</v>
      </c>
      <c r="V40">
        <v>1</v>
      </c>
      <c r="W40">
        <v>143</v>
      </c>
      <c r="X40">
        <v>0</v>
      </c>
      <c r="Y40">
        <v>79943</v>
      </c>
      <c r="Z40">
        <v>0</v>
      </c>
      <c r="AA40">
        <v>0</v>
      </c>
      <c r="AB40">
        <v>8835</v>
      </c>
      <c r="AC40">
        <v>0</v>
      </c>
      <c r="AD40">
        <v>0</v>
      </c>
      <c r="AE40">
        <v>0</v>
      </c>
      <c r="AF40">
        <v>0</v>
      </c>
      <c r="AG40">
        <v>0</v>
      </c>
      <c r="AH40">
        <v>12462</v>
      </c>
      <c r="AI40">
        <v>0</v>
      </c>
      <c r="AJ40">
        <v>0</v>
      </c>
      <c r="AK40">
        <v>1080</v>
      </c>
      <c r="AL40">
        <v>0</v>
      </c>
    </row>
    <row r="41" spans="1:38">
      <c r="A41" s="1">
        <v>42919.7600810185</v>
      </c>
      <c r="B41">
        <v>2877</v>
      </c>
      <c r="C41">
        <v>0</v>
      </c>
      <c r="D41">
        <v>0</v>
      </c>
      <c r="E41">
        <v>9501</v>
      </c>
      <c r="F41">
        <v>13937</v>
      </c>
      <c r="G41">
        <v>-1</v>
      </c>
      <c r="H41">
        <v>0</v>
      </c>
      <c r="I41">
        <v>9008</v>
      </c>
      <c r="J41">
        <v>0</v>
      </c>
      <c r="K41">
        <v>0</v>
      </c>
      <c r="L41">
        <v>1179</v>
      </c>
      <c r="M41">
        <v>433</v>
      </c>
      <c r="N41">
        <v>0</v>
      </c>
      <c r="O41">
        <v>780</v>
      </c>
      <c r="P41">
        <v>0</v>
      </c>
      <c r="Q41">
        <v>0</v>
      </c>
      <c r="R41">
        <v>0</v>
      </c>
      <c r="S41">
        <v>0</v>
      </c>
      <c r="T41">
        <v>0</v>
      </c>
      <c r="U41">
        <v>0</v>
      </c>
      <c r="V41">
        <v>0</v>
      </c>
      <c r="W41">
        <v>0</v>
      </c>
      <c r="X41">
        <v>0</v>
      </c>
      <c r="Y41">
        <v>2705</v>
      </c>
      <c r="Z41">
        <v>0</v>
      </c>
      <c r="AA41">
        <v>0</v>
      </c>
      <c r="AB41">
        <v>0</v>
      </c>
      <c r="AC41">
        <v>0</v>
      </c>
      <c r="AD41">
        <v>0</v>
      </c>
      <c r="AE41">
        <v>0</v>
      </c>
      <c r="AF41">
        <v>0</v>
      </c>
      <c r="AG41">
        <v>0</v>
      </c>
      <c r="AH41">
        <v>0</v>
      </c>
      <c r="AI41">
        <v>0</v>
      </c>
      <c r="AJ41">
        <v>0</v>
      </c>
      <c r="AK41">
        <v>0</v>
      </c>
      <c r="AL41">
        <v>0</v>
      </c>
    </row>
    <row r="42" spans="1:38">
      <c r="A42" s="1">
        <v>42919.7601967593</v>
      </c>
      <c r="B42">
        <v>5575</v>
      </c>
      <c r="C42">
        <v>0</v>
      </c>
      <c r="D42">
        <v>0</v>
      </c>
      <c r="E42">
        <v>9501</v>
      </c>
      <c r="F42">
        <v>13937</v>
      </c>
      <c r="G42">
        <v>-1</v>
      </c>
      <c r="H42">
        <v>0</v>
      </c>
      <c r="I42">
        <v>8040</v>
      </c>
      <c r="J42">
        <v>0</v>
      </c>
      <c r="K42">
        <v>0</v>
      </c>
      <c r="L42">
        <v>1440</v>
      </c>
      <c r="M42">
        <v>196</v>
      </c>
      <c r="N42">
        <v>0</v>
      </c>
      <c r="O42">
        <v>402</v>
      </c>
      <c r="P42">
        <v>0</v>
      </c>
      <c r="Q42">
        <v>0</v>
      </c>
      <c r="R42">
        <v>0</v>
      </c>
      <c r="S42">
        <v>0</v>
      </c>
      <c r="T42">
        <v>0</v>
      </c>
      <c r="U42">
        <v>0</v>
      </c>
      <c r="V42">
        <v>0</v>
      </c>
      <c r="W42">
        <v>0</v>
      </c>
      <c r="X42">
        <v>0</v>
      </c>
      <c r="Y42">
        <v>2172</v>
      </c>
      <c r="Z42">
        <v>0</v>
      </c>
      <c r="AA42">
        <v>0</v>
      </c>
      <c r="AB42">
        <v>0</v>
      </c>
      <c r="AC42">
        <v>0</v>
      </c>
      <c r="AD42">
        <v>0</v>
      </c>
      <c r="AE42">
        <v>0</v>
      </c>
      <c r="AF42">
        <v>0</v>
      </c>
      <c r="AG42">
        <v>0</v>
      </c>
      <c r="AH42">
        <v>0</v>
      </c>
      <c r="AI42">
        <v>0</v>
      </c>
      <c r="AJ42">
        <v>0</v>
      </c>
      <c r="AK42">
        <v>0</v>
      </c>
      <c r="AL42">
        <v>0</v>
      </c>
    </row>
    <row r="43" spans="1:38">
      <c r="A43" s="1">
        <v>42919.7603125</v>
      </c>
      <c r="B43">
        <v>973</v>
      </c>
      <c r="C43">
        <v>0</v>
      </c>
      <c r="D43">
        <v>0</v>
      </c>
      <c r="E43">
        <v>9502</v>
      </c>
      <c r="F43">
        <v>13937</v>
      </c>
      <c r="G43">
        <v>-1</v>
      </c>
      <c r="H43">
        <v>0</v>
      </c>
      <c r="I43">
        <v>36936</v>
      </c>
      <c r="J43">
        <v>0</v>
      </c>
      <c r="K43">
        <v>0</v>
      </c>
      <c r="L43">
        <v>1315</v>
      </c>
      <c r="M43">
        <v>241</v>
      </c>
      <c r="N43">
        <v>0</v>
      </c>
      <c r="O43">
        <v>239</v>
      </c>
      <c r="P43">
        <v>0</v>
      </c>
      <c r="Q43">
        <v>0</v>
      </c>
      <c r="R43">
        <v>0</v>
      </c>
      <c r="S43">
        <v>0</v>
      </c>
      <c r="T43">
        <v>0</v>
      </c>
      <c r="U43">
        <v>0</v>
      </c>
      <c r="V43">
        <v>0</v>
      </c>
      <c r="W43">
        <v>0</v>
      </c>
      <c r="X43">
        <v>0</v>
      </c>
      <c r="Y43">
        <v>2578</v>
      </c>
      <c r="Z43">
        <v>0</v>
      </c>
      <c r="AA43">
        <v>0</v>
      </c>
      <c r="AB43">
        <v>0</v>
      </c>
      <c r="AC43">
        <v>0</v>
      </c>
      <c r="AD43">
        <v>0</v>
      </c>
      <c r="AE43">
        <v>0</v>
      </c>
      <c r="AF43">
        <v>0</v>
      </c>
      <c r="AG43">
        <v>0</v>
      </c>
      <c r="AH43">
        <v>0</v>
      </c>
      <c r="AI43">
        <v>0</v>
      </c>
      <c r="AJ43">
        <v>0</v>
      </c>
      <c r="AK43">
        <v>0</v>
      </c>
      <c r="AL43">
        <v>0</v>
      </c>
    </row>
    <row r="44" spans="1:38">
      <c r="A44" s="1">
        <v>42919.7604282407</v>
      </c>
      <c r="B44">
        <v>3282</v>
      </c>
      <c r="C44">
        <v>0</v>
      </c>
      <c r="D44">
        <v>0</v>
      </c>
      <c r="E44">
        <v>9502</v>
      </c>
      <c r="F44">
        <v>13937</v>
      </c>
      <c r="G44">
        <v>-1</v>
      </c>
      <c r="H44">
        <v>0</v>
      </c>
      <c r="I44">
        <v>8416</v>
      </c>
      <c r="J44">
        <v>0</v>
      </c>
      <c r="K44">
        <v>0</v>
      </c>
      <c r="L44">
        <v>1576</v>
      </c>
      <c r="M44">
        <v>199</v>
      </c>
      <c r="N44">
        <v>0</v>
      </c>
      <c r="O44">
        <v>142</v>
      </c>
      <c r="P44">
        <v>0</v>
      </c>
      <c r="Q44">
        <v>0</v>
      </c>
      <c r="R44">
        <v>0</v>
      </c>
      <c r="S44">
        <v>0</v>
      </c>
      <c r="T44">
        <v>0</v>
      </c>
      <c r="U44">
        <v>0</v>
      </c>
      <c r="V44">
        <v>0</v>
      </c>
      <c r="W44">
        <v>0</v>
      </c>
      <c r="X44">
        <v>0</v>
      </c>
      <c r="Y44">
        <v>2088</v>
      </c>
      <c r="Z44">
        <v>0</v>
      </c>
      <c r="AA44">
        <v>0</v>
      </c>
      <c r="AB44">
        <v>0</v>
      </c>
      <c r="AC44">
        <v>0</v>
      </c>
      <c r="AD44">
        <v>0</v>
      </c>
      <c r="AE44">
        <v>0</v>
      </c>
      <c r="AF44">
        <v>0</v>
      </c>
      <c r="AG44">
        <v>0</v>
      </c>
      <c r="AH44">
        <v>0</v>
      </c>
      <c r="AI44">
        <v>0</v>
      </c>
      <c r="AJ44">
        <v>0</v>
      </c>
      <c r="AK44">
        <v>0</v>
      </c>
      <c r="AL44">
        <v>0</v>
      </c>
    </row>
    <row r="45" spans="1:38">
      <c r="A45" s="1">
        <v>42919.7605439815</v>
      </c>
      <c r="B45">
        <v>5917</v>
      </c>
      <c r="C45">
        <v>0</v>
      </c>
      <c r="D45">
        <v>0</v>
      </c>
      <c r="E45">
        <v>9503</v>
      </c>
      <c r="F45">
        <v>13937</v>
      </c>
      <c r="G45">
        <v>-1</v>
      </c>
      <c r="H45">
        <v>0</v>
      </c>
      <c r="I45">
        <v>7660</v>
      </c>
      <c r="J45">
        <v>0</v>
      </c>
      <c r="K45">
        <v>0</v>
      </c>
      <c r="L45">
        <v>1489</v>
      </c>
      <c r="M45">
        <v>207</v>
      </c>
      <c r="N45">
        <v>0</v>
      </c>
      <c r="O45">
        <v>289</v>
      </c>
      <c r="P45">
        <v>0</v>
      </c>
      <c r="Q45">
        <v>0</v>
      </c>
      <c r="R45">
        <v>0</v>
      </c>
      <c r="S45">
        <v>0</v>
      </c>
      <c r="T45">
        <v>0</v>
      </c>
      <c r="U45">
        <v>0</v>
      </c>
      <c r="V45">
        <v>0</v>
      </c>
      <c r="W45">
        <v>0</v>
      </c>
      <c r="X45">
        <v>0</v>
      </c>
      <c r="Y45">
        <v>2428</v>
      </c>
      <c r="Z45">
        <v>0</v>
      </c>
      <c r="AA45">
        <v>0</v>
      </c>
      <c r="AB45">
        <v>0</v>
      </c>
      <c r="AC45">
        <v>0</v>
      </c>
      <c r="AD45">
        <v>0</v>
      </c>
      <c r="AE45">
        <v>0</v>
      </c>
      <c r="AF45">
        <v>0</v>
      </c>
      <c r="AG45">
        <v>0</v>
      </c>
      <c r="AH45">
        <v>0</v>
      </c>
      <c r="AI45">
        <v>0</v>
      </c>
      <c r="AJ45">
        <v>0</v>
      </c>
      <c r="AK45">
        <v>0</v>
      </c>
      <c r="AL45">
        <v>0</v>
      </c>
    </row>
    <row r="46" spans="1:38">
      <c r="A46" s="1">
        <v>42919.7606597222</v>
      </c>
      <c r="B46">
        <v>822</v>
      </c>
      <c r="C46">
        <v>0</v>
      </c>
      <c r="D46">
        <v>0</v>
      </c>
      <c r="E46">
        <v>9503</v>
      </c>
      <c r="F46">
        <v>13937</v>
      </c>
      <c r="G46">
        <v>-1</v>
      </c>
      <c r="H46">
        <v>0</v>
      </c>
      <c r="I46">
        <v>36804</v>
      </c>
      <c r="J46">
        <v>0</v>
      </c>
      <c r="K46">
        <v>0</v>
      </c>
      <c r="L46">
        <v>1567</v>
      </c>
      <c r="M46">
        <v>189</v>
      </c>
      <c r="N46">
        <v>0</v>
      </c>
      <c r="O46">
        <v>58</v>
      </c>
      <c r="P46">
        <v>0</v>
      </c>
      <c r="Q46">
        <v>0</v>
      </c>
      <c r="R46">
        <v>0</v>
      </c>
      <c r="S46">
        <v>0</v>
      </c>
      <c r="T46">
        <v>0</v>
      </c>
      <c r="U46">
        <v>0</v>
      </c>
      <c r="V46">
        <v>0</v>
      </c>
      <c r="W46">
        <v>0</v>
      </c>
      <c r="X46">
        <v>0</v>
      </c>
      <c r="Y46">
        <v>2094</v>
      </c>
      <c r="Z46">
        <v>0</v>
      </c>
      <c r="AA46">
        <v>0</v>
      </c>
      <c r="AB46">
        <v>0</v>
      </c>
      <c r="AC46">
        <v>0</v>
      </c>
      <c r="AD46">
        <v>0</v>
      </c>
      <c r="AE46">
        <v>0</v>
      </c>
      <c r="AF46">
        <v>0</v>
      </c>
      <c r="AG46">
        <v>0</v>
      </c>
      <c r="AH46">
        <v>0</v>
      </c>
      <c r="AI46">
        <v>0</v>
      </c>
      <c r="AJ46">
        <v>0</v>
      </c>
      <c r="AK46">
        <v>0</v>
      </c>
      <c r="AL46">
        <v>0</v>
      </c>
    </row>
    <row r="47" spans="1:38">
      <c r="A47" s="1">
        <v>42919.760775463</v>
      </c>
      <c r="B47">
        <v>33905</v>
      </c>
      <c r="C47">
        <v>0</v>
      </c>
      <c r="D47">
        <v>0</v>
      </c>
      <c r="E47">
        <v>9838</v>
      </c>
      <c r="F47">
        <v>13937</v>
      </c>
      <c r="G47">
        <v>-1</v>
      </c>
      <c r="H47">
        <v>0</v>
      </c>
      <c r="I47">
        <v>7052</v>
      </c>
      <c r="J47">
        <v>0</v>
      </c>
      <c r="K47">
        <v>0</v>
      </c>
      <c r="L47">
        <v>1628</v>
      </c>
      <c r="M47">
        <v>208</v>
      </c>
      <c r="N47">
        <v>0</v>
      </c>
      <c r="O47">
        <v>446</v>
      </c>
      <c r="P47">
        <v>0</v>
      </c>
      <c r="Q47">
        <v>0</v>
      </c>
      <c r="R47">
        <v>0</v>
      </c>
      <c r="S47">
        <v>0</v>
      </c>
      <c r="T47">
        <v>0</v>
      </c>
      <c r="U47">
        <v>0</v>
      </c>
      <c r="V47">
        <v>0</v>
      </c>
      <c r="W47">
        <v>0</v>
      </c>
      <c r="X47">
        <v>0</v>
      </c>
      <c r="Y47">
        <v>36020</v>
      </c>
      <c r="Z47">
        <v>0</v>
      </c>
      <c r="AA47">
        <v>0</v>
      </c>
      <c r="AB47">
        <v>0</v>
      </c>
      <c r="AC47">
        <v>0</v>
      </c>
      <c r="AD47">
        <v>0</v>
      </c>
      <c r="AE47">
        <v>0</v>
      </c>
      <c r="AF47">
        <v>0</v>
      </c>
      <c r="AG47">
        <v>0</v>
      </c>
      <c r="AH47">
        <v>0</v>
      </c>
      <c r="AI47">
        <v>0</v>
      </c>
      <c r="AJ47">
        <v>0</v>
      </c>
      <c r="AK47">
        <v>0</v>
      </c>
      <c r="AL47">
        <v>0</v>
      </c>
    </row>
    <row r="48" spans="1:38">
      <c r="A48" s="1">
        <v>42919.7608912037</v>
      </c>
      <c r="B48">
        <v>1285</v>
      </c>
      <c r="C48">
        <v>0</v>
      </c>
      <c r="D48">
        <v>0</v>
      </c>
      <c r="E48">
        <v>9504</v>
      </c>
      <c r="F48">
        <v>13929</v>
      </c>
      <c r="G48">
        <v>-1</v>
      </c>
      <c r="H48">
        <v>0</v>
      </c>
      <c r="I48">
        <v>458400</v>
      </c>
      <c r="J48">
        <v>0</v>
      </c>
      <c r="K48">
        <v>100</v>
      </c>
      <c r="L48">
        <v>157056</v>
      </c>
      <c r="M48">
        <v>192</v>
      </c>
      <c r="N48">
        <v>14927</v>
      </c>
      <c r="O48">
        <v>758</v>
      </c>
      <c r="P48">
        <v>0</v>
      </c>
      <c r="Q48">
        <v>0</v>
      </c>
      <c r="R48">
        <v>1152</v>
      </c>
      <c r="S48">
        <v>0</v>
      </c>
      <c r="T48">
        <v>0</v>
      </c>
      <c r="U48">
        <v>20</v>
      </c>
      <c r="V48">
        <v>2</v>
      </c>
      <c r="W48">
        <v>100</v>
      </c>
      <c r="X48">
        <v>0</v>
      </c>
      <c r="Y48">
        <v>61987</v>
      </c>
      <c r="Z48">
        <v>0</v>
      </c>
      <c r="AA48">
        <v>0</v>
      </c>
      <c r="AB48">
        <v>9014</v>
      </c>
      <c r="AC48">
        <v>0</v>
      </c>
      <c r="AD48">
        <v>0</v>
      </c>
      <c r="AE48">
        <v>0</v>
      </c>
      <c r="AF48">
        <v>0</v>
      </c>
      <c r="AG48">
        <v>0</v>
      </c>
      <c r="AH48">
        <v>10317</v>
      </c>
      <c r="AI48">
        <v>0</v>
      </c>
      <c r="AJ48">
        <v>0</v>
      </c>
      <c r="AK48">
        <v>2160</v>
      </c>
      <c r="AL48">
        <v>0</v>
      </c>
    </row>
    <row r="49" spans="1:38">
      <c r="A49" s="1">
        <v>42919.7610069444</v>
      </c>
      <c r="B49">
        <v>4108</v>
      </c>
      <c r="C49">
        <v>0</v>
      </c>
      <c r="D49">
        <v>0</v>
      </c>
      <c r="E49">
        <v>9505</v>
      </c>
      <c r="F49">
        <v>13929</v>
      </c>
      <c r="G49">
        <v>-1</v>
      </c>
      <c r="H49">
        <v>0</v>
      </c>
      <c r="I49">
        <v>5404</v>
      </c>
      <c r="J49">
        <v>0</v>
      </c>
      <c r="K49">
        <v>0</v>
      </c>
      <c r="L49">
        <v>1617</v>
      </c>
      <c r="M49">
        <v>206</v>
      </c>
      <c r="N49">
        <v>0</v>
      </c>
      <c r="O49">
        <v>631</v>
      </c>
      <c r="P49">
        <v>0</v>
      </c>
      <c r="Q49">
        <v>0</v>
      </c>
      <c r="R49">
        <v>0</v>
      </c>
      <c r="S49">
        <v>0</v>
      </c>
      <c r="T49">
        <v>0</v>
      </c>
      <c r="U49">
        <v>0</v>
      </c>
      <c r="V49">
        <v>0</v>
      </c>
      <c r="W49">
        <v>0</v>
      </c>
      <c r="X49">
        <v>0</v>
      </c>
      <c r="Y49">
        <v>2796</v>
      </c>
      <c r="Z49">
        <v>0</v>
      </c>
      <c r="AA49">
        <v>0</v>
      </c>
      <c r="AB49">
        <v>0</v>
      </c>
      <c r="AC49">
        <v>0</v>
      </c>
      <c r="AD49">
        <v>0</v>
      </c>
      <c r="AE49">
        <v>0</v>
      </c>
      <c r="AF49">
        <v>0</v>
      </c>
      <c r="AG49">
        <v>0</v>
      </c>
      <c r="AH49">
        <v>0</v>
      </c>
      <c r="AI49">
        <v>0</v>
      </c>
      <c r="AJ49">
        <v>0</v>
      </c>
      <c r="AK49">
        <v>0</v>
      </c>
      <c r="AL49">
        <v>0</v>
      </c>
    </row>
    <row r="50" spans="1:38">
      <c r="A50" s="1">
        <v>42919.7611226852</v>
      </c>
      <c r="B50">
        <v>6984</v>
      </c>
      <c r="C50">
        <v>0</v>
      </c>
      <c r="D50">
        <v>0</v>
      </c>
      <c r="E50">
        <v>9505</v>
      </c>
      <c r="F50">
        <v>13929</v>
      </c>
      <c r="G50">
        <v>-1</v>
      </c>
      <c r="H50">
        <v>0</v>
      </c>
      <c r="I50">
        <v>5788</v>
      </c>
      <c r="J50">
        <v>0</v>
      </c>
      <c r="K50">
        <v>0</v>
      </c>
      <c r="L50">
        <v>1896</v>
      </c>
      <c r="M50">
        <v>223</v>
      </c>
      <c r="N50">
        <v>0</v>
      </c>
      <c r="O50">
        <v>354</v>
      </c>
      <c r="P50">
        <v>0</v>
      </c>
      <c r="Q50">
        <v>0</v>
      </c>
      <c r="R50">
        <v>0</v>
      </c>
      <c r="S50">
        <v>0</v>
      </c>
      <c r="T50">
        <v>0</v>
      </c>
      <c r="U50">
        <v>0</v>
      </c>
      <c r="V50">
        <v>0</v>
      </c>
      <c r="W50">
        <v>0</v>
      </c>
      <c r="X50">
        <v>0</v>
      </c>
      <c r="Y50">
        <v>2318</v>
      </c>
      <c r="Z50">
        <v>0</v>
      </c>
      <c r="AA50">
        <v>0</v>
      </c>
      <c r="AB50">
        <v>0</v>
      </c>
      <c r="AC50">
        <v>0</v>
      </c>
      <c r="AD50">
        <v>0</v>
      </c>
      <c r="AE50">
        <v>0</v>
      </c>
      <c r="AF50">
        <v>0</v>
      </c>
      <c r="AG50">
        <v>0</v>
      </c>
      <c r="AH50">
        <v>0</v>
      </c>
      <c r="AI50">
        <v>0</v>
      </c>
      <c r="AJ50">
        <v>0</v>
      </c>
      <c r="AK50">
        <v>0</v>
      </c>
      <c r="AL50">
        <v>0</v>
      </c>
    </row>
    <row r="51" spans="1:38">
      <c r="A51" s="1">
        <v>42919.7612384259</v>
      </c>
      <c r="B51">
        <v>1810</v>
      </c>
      <c r="C51">
        <v>0</v>
      </c>
      <c r="D51">
        <v>0</v>
      </c>
      <c r="E51">
        <v>9506</v>
      </c>
      <c r="F51">
        <v>13929</v>
      </c>
      <c r="G51">
        <v>-1</v>
      </c>
      <c r="H51">
        <v>0</v>
      </c>
      <c r="I51">
        <v>37880</v>
      </c>
      <c r="J51">
        <v>0</v>
      </c>
      <c r="K51">
        <v>0</v>
      </c>
      <c r="L51">
        <v>1584</v>
      </c>
      <c r="M51">
        <v>200</v>
      </c>
      <c r="N51">
        <v>0</v>
      </c>
      <c r="O51">
        <v>369</v>
      </c>
      <c r="P51">
        <v>0</v>
      </c>
      <c r="Q51">
        <v>0</v>
      </c>
      <c r="R51">
        <v>0</v>
      </c>
      <c r="S51">
        <v>0</v>
      </c>
      <c r="T51">
        <v>0</v>
      </c>
      <c r="U51">
        <v>0</v>
      </c>
      <c r="V51">
        <v>0</v>
      </c>
      <c r="W51">
        <v>0</v>
      </c>
      <c r="X51">
        <v>0</v>
      </c>
      <c r="Y51">
        <v>2575</v>
      </c>
      <c r="Z51">
        <v>0</v>
      </c>
      <c r="AA51">
        <v>0</v>
      </c>
      <c r="AB51">
        <v>0</v>
      </c>
      <c r="AC51">
        <v>0</v>
      </c>
      <c r="AD51">
        <v>0</v>
      </c>
      <c r="AE51">
        <v>0</v>
      </c>
      <c r="AF51">
        <v>0</v>
      </c>
      <c r="AG51">
        <v>0</v>
      </c>
      <c r="AH51">
        <v>0</v>
      </c>
      <c r="AI51">
        <v>0</v>
      </c>
      <c r="AJ51">
        <v>0</v>
      </c>
      <c r="AK51">
        <v>0</v>
      </c>
      <c r="AL51">
        <v>0</v>
      </c>
    </row>
    <row r="52" spans="1:38">
      <c r="A52" s="1">
        <v>42919.7613541667</v>
      </c>
      <c r="B52">
        <v>4638</v>
      </c>
      <c r="C52">
        <v>0</v>
      </c>
      <c r="D52">
        <v>0</v>
      </c>
      <c r="E52">
        <v>9506</v>
      </c>
      <c r="F52">
        <v>13929</v>
      </c>
      <c r="G52">
        <v>-1</v>
      </c>
      <c r="H52">
        <v>0</v>
      </c>
      <c r="I52">
        <v>5924</v>
      </c>
      <c r="J52">
        <v>0</v>
      </c>
      <c r="K52">
        <v>0</v>
      </c>
      <c r="L52">
        <v>1612</v>
      </c>
      <c r="M52">
        <v>210</v>
      </c>
      <c r="N52">
        <v>0</v>
      </c>
      <c r="O52">
        <v>100</v>
      </c>
      <c r="P52">
        <v>0</v>
      </c>
      <c r="Q52">
        <v>0</v>
      </c>
      <c r="R52">
        <v>0</v>
      </c>
      <c r="S52">
        <v>0</v>
      </c>
      <c r="T52">
        <v>0</v>
      </c>
      <c r="U52">
        <v>0</v>
      </c>
      <c r="V52">
        <v>0</v>
      </c>
      <c r="W52">
        <v>0</v>
      </c>
      <c r="X52">
        <v>0</v>
      </c>
      <c r="Y52">
        <v>2170</v>
      </c>
      <c r="Z52">
        <v>0</v>
      </c>
      <c r="AA52">
        <v>0</v>
      </c>
      <c r="AB52">
        <v>0</v>
      </c>
      <c r="AC52">
        <v>0</v>
      </c>
      <c r="AD52">
        <v>0</v>
      </c>
      <c r="AE52">
        <v>0</v>
      </c>
      <c r="AF52">
        <v>0</v>
      </c>
      <c r="AG52">
        <v>0</v>
      </c>
      <c r="AH52">
        <v>0</v>
      </c>
      <c r="AI52">
        <v>0</v>
      </c>
      <c r="AJ52">
        <v>0</v>
      </c>
      <c r="AK52">
        <v>0</v>
      </c>
      <c r="AL52">
        <v>0</v>
      </c>
    </row>
    <row r="53" spans="1:38">
      <c r="A53" s="1">
        <v>42919.7614699074</v>
      </c>
      <c r="B53">
        <v>7352</v>
      </c>
      <c r="C53">
        <v>0</v>
      </c>
      <c r="D53">
        <v>0</v>
      </c>
      <c r="E53">
        <v>9496</v>
      </c>
      <c r="F53">
        <v>13929</v>
      </c>
      <c r="G53">
        <v>-1</v>
      </c>
      <c r="H53">
        <v>0</v>
      </c>
      <c r="I53">
        <v>5448</v>
      </c>
      <c r="J53">
        <v>0</v>
      </c>
      <c r="K53">
        <v>0</v>
      </c>
      <c r="L53">
        <v>2208</v>
      </c>
      <c r="M53">
        <v>200</v>
      </c>
      <c r="N53">
        <v>0</v>
      </c>
      <c r="O53">
        <v>53</v>
      </c>
      <c r="P53">
        <v>0</v>
      </c>
      <c r="Q53">
        <v>0</v>
      </c>
      <c r="R53">
        <v>0</v>
      </c>
      <c r="S53">
        <v>0</v>
      </c>
      <c r="T53">
        <v>0</v>
      </c>
      <c r="U53">
        <v>0</v>
      </c>
      <c r="V53">
        <v>0</v>
      </c>
      <c r="W53">
        <v>0</v>
      </c>
      <c r="X53">
        <v>0</v>
      </c>
      <c r="Y53">
        <v>2601</v>
      </c>
      <c r="Z53">
        <v>0</v>
      </c>
      <c r="AA53">
        <v>0</v>
      </c>
      <c r="AB53">
        <v>0</v>
      </c>
      <c r="AC53">
        <v>0</v>
      </c>
      <c r="AD53">
        <v>0</v>
      </c>
      <c r="AE53">
        <v>0</v>
      </c>
      <c r="AF53">
        <v>0</v>
      </c>
      <c r="AG53">
        <v>0</v>
      </c>
      <c r="AH53">
        <v>0</v>
      </c>
      <c r="AI53">
        <v>0</v>
      </c>
      <c r="AJ53">
        <v>0</v>
      </c>
      <c r="AK53">
        <v>0</v>
      </c>
      <c r="AL53">
        <v>0</v>
      </c>
    </row>
    <row r="54" spans="1:38">
      <c r="A54" s="1">
        <v>42919.7615856481</v>
      </c>
      <c r="B54">
        <v>1918</v>
      </c>
      <c r="C54">
        <v>0</v>
      </c>
      <c r="D54">
        <v>0</v>
      </c>
      <c r="E54">
        <v>9496</v>
      </c>
      <c r="F54">
        <v>13929</v>
      </c>
      <c r="G54">
        <v>-1</v>
      </c>
      <c r="H54">
        <v>0</v>
      </c>
      <c r="I54">
        <v>37172</v>
      </c>
      <c r="J54">
        <v>0</v>
      </c>
      <c r="K54">
        <v>0</v>
      </c>
      <c r="L54">
        <v>1680</v>
      </c>
      <c r="M54">
        <v>171</v>
      </c>
      <c r="N54">
        <v>0</v>
      </c>
      <c r="O54">
        <v>51</v>
      </c>
      <c r="P54">
        <v>0</v>
      </c>
      <c r="Q54">
        <v>0</v>
      </c>
      <c r="R54">
        <v>0</v>
      </c>
      <c r="S54">
        <v>0</v>
      </c>
      <c r="T54">
        <v>0</v>
      </c>
      <c r="U54">
        <v>0</v>
      </c>
      <c r="V54">
        <v>0</v>
      </c>
      <c r="W54">
        <v>0</v>
      </c>
      <c r="X54">
        <v>0</v>
      </c>
      <c r="Y54">
        <v>2136</v>
      </c>
      <c r="Z54">
        <v>0</v>
      </c>
      <c r="AA54">
        <v>0</v>
      </c>
      <c r="AB54">
        <v>0</v>
      </c>
      <c r="AC54">
        <v>0</v>
      </c>
      <c r="AD54">
        <v>0</v>
      </c>
      <c r="AE54">
        <v>0</v>
      </c>
      <c r="AF54">
        <v>0</v>
      </c>
      <c r="AG54">
        <v>0</v>
      </c>
      <c r="AH54">
        <v>0</v>
      </c>
      <c r="AI54">
        <v>0</v>
      </c>
      <c r="AJ54">
        <v>0</v>
      </c>
      <c r="AK54">
        <v>0</v>
      </c>
      <c r="AL54">
        <v>0</v>
      </c>
    </row>
    <row r="55" spans="1:38">
      <c r="A55" s="1">
        <v>42919.7617013889</v>
      </c>
      <c r="B55">
        <v>552</v>
      </c>
      <c r="C55">
        <v>0</v>
      </c>
      <c r="D55">
        <v>0</v>
      </c>
      <c r="E55">
        <v>9497</v>
      </c>
      <c r="F55">
        <v>13894</v>
      </c>
      <c r="G55">
        <v>-1</v>
      </c>
      <c r="H55">
        <v>8</v>
      </c>
      <c r="I55">
        <v>462020</v>
      </c>
      <c r="J55">
        <v>0</v>
      </c>
      <c r="K55">
        <v>151</v>
      </c>
      <c r="L55">
        <v>162147</v>
      </c>
      <c r="M55">
        <v>136</v>
      </c>
      <c r="N55">
        <v>14012</v>
      </c>
      <c r="O55">
        <v>969</v>
      </c>
      <c r="P55">
        <v>0</v>
      </c>
      <c r="Q55">
        <v>0</v>
      </c>
      <c r="R55">
        <v>2048</v>
      </c>
      <c r="S55">
        <v>0</v>
      </c>
      <c r="T55">
        <v>0</v>
      </c>
      <c r="U55">
        <v>22</v>
      </c>
      <c r="V55">
        <v>1</v>
      </c>
      <c r="W55">
        <v>151</v>
      </c>
      <c r="X55">
        <v>0</v>
      </c>
      <c r="Y55">
        <v>83868</v>
      </c>
      <c r="Z55">
        <v>0</v>
      </c>
      <c r="AA55">
        <v>0</v>
      </c>
      <c r="AB55">
        <v>7943</v>
      </c>
      <c r="AC55">
        <v>0</v>
      </c>
      <c r="AD55">
        <v>0</v>
      </c>
      <c r="AE55">
        <v>0</v>
      </c>
      <c r="AF55">
        <v>0</v>
      </c>
      <c r="AG55">
        <v>0</v>
      </c>
      <c r="AH55">
        <v>10961</v>
      </c>
      <c r="AI55">
        <v>0</v>
      </c>
      <c r="AJ55">
        <v>0</v>
      </c>
      <c r="AK55">
        <v>1080</v>
      </c>
      <c r="AL55">
        <v>0</v>
      </c>
    </row>
    <row r="56" spans="1:38">
      <c r="A56" s="1">
        <v>42919.7618171296</v>
      </c>
      <c r="B56">
        <v>2961</v>
      </c>
      <c r="C56">
        <v>0</v>
      </c>
      <c r="D56">
        <v>0</v>
      </c>
      <c r="E56">
        <v>9497</v>
      </c>
      <c r="F56">
        <v>13894</v>
      </c>
      <c r="G56">
        <v>-1</v>
      </c>
      <c r="H56">
        <v>168</v>
      </c>
      <c r="I56">
        <v>5104</v>
      </c>
      <c r="J56">
        <v>6</v>
      </c>
      <c r="K56">
        <v>0</v>
      </c>
      <c r="L56">
        <v>1772</v>
      </c>
      <c r="M56">
        <v>335</v>
      </c>
      <c r="N56">
        <v>0</v>
      </c>
      <c r="O56">
        <v>1082</v>
      </c>
      <c r="P56">
        <v>9</v>
      </c>
      <c r="Q56">
        <v>0</v>
      </c>
      <c r="R56">
        <v>0</v>
      </c>
      <c r="S56">
        <v>0</v>
      </c>
      <c r="T56">
        <v>0</v>
      </c>
      <c r="U56">
        <v>0</v>
      </c>
      <c r="V56">
        <v>0</v>
      </c>
      <c r="W56">
        <v>0</v>
      </c>
      <c r="X56">
        <v>0</v>
      </c>
      <c r="Y56">
        <v>2083</v>
      </c>
      <c r="Z56">
        <v>0</v>
      </c>
      <c r="AA56">
        <v>0</v>
      </c>
      <c r="AB56">
        <v>0</v>
      </c>
      <c r="AC56">
        <v>0</v>
      </c>
      <c r="AD56">
        <v>0</v>
      </c>
      <c r="AE56">
        <v>0</v>
      </c>
      <c r="AF56">
        <v>0</v>
      </c>
      <c r="AG56">
        <v>0</v>
      </c>
      <c r="AH56">
        <v>0</v>
      </c>
      <c r="AI56">
        <v>0</v>
      </c>
      <c r="AJ56">
        <v>0</v>
      </c>
      <c r="AK56">
        <v>0</v>
      </c>
      <c r="AL56">
        <v>0</v>
      </c>
    </row>
    <row r="57" spans="1:38">
      <c r="A57" s="1">
        <v>42919.7619328704</v>
      </c>
      <c r="B57">
        <v>3015</v>
      </c>
      <c r="C57">
        <v>0</v>
      </c>
      <c r="D57">
        <v>0</v>
      </c>
      <c r="E57">
        <v>9497</v>
      </c>
      <c r="F57">
        <v>13896</v>
      </c>
      <c r="G57">
        <v>-1</v>
      </c>
      <c r="H57">
        <v>0</v>
      </c>
      <c r="I57">
        <v>8604</v>
      </c>
      <c r="J57">
        <v>0</v>
      </c>
      <c r="K57">
        <v>0</v>
      </c>
      <c r="L57">
        <v>360</v>
      </c>
      <c r="M57">
        <v>35</v>
      </c>
      <c r="N57">
        <v>0</v>
      </c>
      <c r="O57">
        <v>225</v>
      </c>
      <c r="P57">
        <v>0</v>
      </c>
      <c r="Q57">
        <v>0</v>
      </c>
      <c r="R57">
        <v>0</v>
      </c>
      <c r="S57">
        <v>0</v>
      </c>
      <c r="T57">
        <v>0</v>
      </c>
      <c r="U57">
        <v>0</v>
      </c>
      <c r="V57">
        <v>0</v>
      </c>
      <c r="W57">
        <v>0</v>
      </c>
      <c r="X57">
        <v>0</v>
      </c>
      <c r="Y57">
        <v>364</v>
      </c>
      <c r="Z57">
        <v>0</v>
      </c>
      <c r="AA57">
        <v>0</v>
      </c>
      <c r="AB57">
        <v>0</v>
      </c>
      <c r="AC57">
        <v>0</v>
      </c>
      <c r="AD57">
        <v>0</v>
      </c>
      <c r="AE57">
        <v>0</v>
      </c>
      <c r="AF57">
        <v>0</v>
      </c>
      <c r="AG57">
        <v>0</v>
      </c>
      <c r="AH57">
        <v>0</v>
      </c>
      <c r="AI57">
        <v>0</v>
      </c>
      <c r="AJ57">
        <v>0</v>
      </c>
      <c r="AK57">
        <v>0</v>
      </c>
      <c r="AL57">
        <v>0</v>
      </c>
    </row>
    <row r="58" spans="1:38">
      <c r="A58" s="1">
        <v>42919.7620486111</v>
      </c>
      <c r="B58">
        <v>130</v>
      </c>
      <c r="C58">
        <v>0</v>
      </c>
      <c r="D58">
        <v>0</v>
      </c>
      <c r="E58">
        <v>9497</v>
      </c>
      <c r="F58">
        <v>13896</v>
      </c>
      <c r="G58">
        <v>-1</v>
      </c>
      <c r="H58">
        <v>0</v>
      </c>
      <c r="I58">
        <v>11572</v>
      </c>
      <c r="J58">
        <v>0</v>
      </c>
      <c r="K58">
        <v>0</v>
      </c>
      <c r="L58">
        <v>323</v>
      </c>
      <c r="M58">
        <v>8</v>
      </c>
      <c r="N58">
        <v>0</v>
      </c>
      <c r="O58">
        <v>6</v>
      </c>
      <c r="P58">
        <v>0</v>
      </c>
      <c r="Q58">
        <v>0</v>
      </c>
      <c r="R58">
        <v>0</v>
      </c>
      <c r="S58">
        <v>0</v>
      </c>
      <c r="T58">
        <v>0</v>
      </c>
      <c r="U58">
        <v>0</v>
      </c>
      <c r="V58">
        <v>0</v>
      </c>
      <c r="W58">
        <v>0</v>
      </c>
      <c r="X58">
        <v>0</v>
      </c>
      <c r="Y58">
        <v>38</v>
      </c>
      <c r="Z58">
        <v>0</v>
      </c>
      <c r="AA58">
        <v>0</v>
      </c>
      <c r="AB58">
        <v>0</v>
      </c>
      <c r="AC58">
        <v>0</v>
      </c>
      <c r="AD58">
        <v>0</v>
      </c>
      <c r="AE58">
        <v>0</v>
      </c>
      <c r="AF58">
        <v>0</v>
      </c>
      <c r="AG58">
        <v>0</v>
      </c>
      <c r="AH58">
        <v>0</v>
      </c>
      <c r="AI58">
        <v>0</v>
      </c>
      <c r="AJ58">
        <v>0</v>
      </c>
      <c r="AK58">
        <v>0</v>
      </c>
      <c r="AL58">
        <v>0</v>
      </c>
    </row>
    <row r="59" spans="1:38">
      <c r="A59" s="1">
        <v>42919.7621643519</v>
      </c>
      <c r="B59">
        <v>47</v>
      </c>
      <c r="C59">
        <v>0</v>
      </c>
      <c r="D59">
        <v>0</v>
      </c>
      <c r="E59">
        <v>9497</v>
      </c>
      <c r="F59">
        <v>13896</v>
      </c>
      <c r="G59">
        <v>-1</v>
      </c>
      <c r="H59">
        <v>0</v>
      </c>
      <c r="I59">
        <v>456</v>
      </c>
      <c r="J59">
        <v>0</v>
      </c>
      <c r="K59">
        <v>0</v>
      </c>
      <c r="L59">
        <v>316</v>
      </c>
      <c r="M59">
        <v>0</v>
      </c>
      <c r="N59">
        <v>0</v>
      </c>
      <c r="O59">
        <v>0</v>
      </c>
      <c r="P59">
        <v>0</v>
      </c>
      <c r="Q59">
        <v>0</v>
      </c>
      <c r="R59">
        <v>0</v>
      </c>
      <c r="S59">
        <v>0</v>
      </c>
      <c r="T59">
        <v>0</v>
      </c>
      <c r="U59">
        <v>0</v>
      </c>
      <c r="V59">
        <v>0</v>
      </c>
      <c r="W59">
        <v>0</v>
      </c>
      <c r="X59">
        <v>0</v>
      </c>
      <c r="Y59">
        <v>278</v>
      </c>
      <c r="Z59">
        <v>0</v>
      </c>
      <c r="AA59">
        <v>0</v>
      </c>
      <c r="AB59">
        <v>0</v>
      </c>
      <c r="AC59">
        <v>0</v>
      </c>
      <c r="AD59">
        <v>0</v>
      </c>
      <c r="AE59">
        <v>0</v>
      </c>
      <c r="AF59">
        <v>0</v>
      </c>
      <c r="AG59">
        <v>0</v>
      </c>
      <c r="AH59">
        <v>0</v>
      </c>
      <c r="AI59">
        <v>0</v>
      </c>
      <c r="AJ59">
        <v>0</v>
      </c>
      <c r="AK59">
        <v>0</v>
      </c>
      <c r="AL59">
        <v>0</v>
      </c>
    </row>
    <row r="60" spans="1:38">
      <c r="A60" s="1">
        <v>42919.7622800926</v>
      </c>
      <c r="B60">
        <v>23</v>
      </c>
      <c r="C60">
        <v>0</v>
      </c>
      <c r="D60">
        <v>0</v>
      </c>
      <c r="E60">
        <v>9496</v>
      </c>
      <c r="F60">
        <v>13921</v>
      </c>
      <c r="G60">
        <v>-1</v>
      </c>
      <c r="H60">
        <v>192</v>
      </c>
      <c r="I60">
        <v>156</v>
      </c>
      <c r="J60">
        <v>0</v>
      </c>
      <c r="K60">
        <v>0</v>
      </c>
      <c r="L60">
        <v>335</v>
      </c>
      <c r="M60">
        <v>0</v>
      </c>
      <c r="N60">
        <v>0</v>
      </c>
      <c r="O60">
        <v>7</v>
      </c>
      <c r="P60">
        <v>2</v>
      </c>
      <c r="Q60">
        <v>0</v>
      </c>
      <c r="R60">
        <v>0</v>
      </c>
      <c r="S60">
        <v>0</v>
      </c>
      <c r="T60">
        <v>0</v>
      </c>
      <c r="U60">
        <v>0</v>
      </c>
      <c r="V60">
        <v>0</v>
      </c>
      <c r="W60">
        <v>0</v>
      </c>
      <c r="X60">
        <v>0</v>
      </c>
      <c r="Y60">
        <v>173</v>
      </c>
      <c r="Z60">
        <v>0</v>
      </c>
      <c r="AA60">
        <v>0</v>
      </c>
      <c r="AB60">
        <v>0</v>
      </c>
      <c r="AC60">
        <v>0</v>
      </c>
      <c r="AD60">
        <v>0</v>
      </c>
      <c r="AE60">
        <v>0</v>
      </c>
      <c r="AF60">
        <v>0</v>
      </c>
      <c r="AG60">
        <v>0</v>
      </c>
      <c r="AH60">
        <v>0</v>
      </c>
      <c r="AI60">
        <v>0</v>
      </c>
      <c r="AJ60">
        <v>0</v>
      </c>
      <c r="AK60">
        <v>0</v>
      </c>
      <c r="AL60">
        <v>0</v>
      </c>
    </row>
    <row r="61" spans="1:38">
      <c r="A61" s="1">
        <v>42919.7623958333</v>
      </c>
      <c r="B61">
        <v>36</v>
      </c>
      <c r="C61">
        <v>0</v>
      </c>
      <c r="D61">
        <v>0</v>
      </c>
      <c r="E61">
        <v>9496</v>
      </c>
      <c r="F61">
        <v>13921</v>
      </c>
      <c r="G61">
        <v>-1</v>
      </c>
      <c r="H61">
        <v>0</v>
      </c>
      <c r="I61">
        <v>72</v>
      </c>
      <c r="J61">
        <v>0</v>
      </c>
      <c r="K61">
        <v>0</v>
      </c>
      <c r="L61">
        <v>324</v>
      </c>
      <c r="M61">
        <v>0</v>
      </c>
      <c r="N61">
        <v>0</v>
      </c>
      <c r="O61">
        <v>5</v>
      </c>
      <c r="P61">
        <v>0</v>
      </c>
      <c r="Q61">
        <v>0</v>
      </c>
      <c r="R61">
        <v>0</v>
      </c>
      <c r="S61">
        <v>0</v>
      </c>
      <c r="T61">
        <v>0</v>
      </c>
      <c r="U61">
        <v>0</v>
      </c>
      <c r="V61">
        <v>0</v>
      </c>
      <c r="W61">
        <v>0</v>
      </c>
      <c r="X61">
        <v>0</v>
      </c>
      <c r="Y61">
        <v>196</v>
      </c>
      <c r="Z61">
        <v>0</v>
      </c>
      <c r="AA61">
        <v>0</v>
      </c>
      <c r="AB61">
        <v>0</v>
      </c>
      <c r="AC61">
        <v>0</v>
      </c>
      <c r="AD61">
        <v>0</v>
      </c>
      <c r="AE61">
        <v>0</v>
      </c>
      <c r="AF61">
        <v>0</v>
      </c>
      <c r="AG61">
        <v>0</v>
      </c>
      <c r="AH61">
        <v>0</v>
      </c>
      <c r="AI61">
        <v>0</v>
      </c>
      <c r="AJ61">
        <v>0</v>
      </c>
      <c r="AK61">
        <v>0</v>
      </c>
      <c r="AL6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0"/>
  <sheetViews>
    <sheetView workbookViewId="0">
      <selection activeCell="A1" sqref="A1:I60"/>
    </sheetView>
  </sheetViews>
  <sheetFormatPr defaultColWidth="9" defaultRowHeight="13.5" outlineLevelCol="3"/>
  <cols>
    <col min="2" max="2" width="9.375" style="1"/>
    <col min="3" max="3" width="10.375" style="2"/>
    <col min="4" max="4" width="12.625"/>
  </cols>
  <sheetData>
    <row r="1" spans="1:4">
      <c r="A1" t="s">
        <v>495</v>
      </c>
      <c r="B1" s="1">
        <v>0.75556712962963</v>
      </c>
      <c r="C1" s="2">
        <v>42919</v>
      </c>
      <c r="D1" s="3">
        <v>42919.7555671296</v>
      </c>
    </row>
    <row r="2" spans="1:4">
      <c r="A2" t="s">
        <v>496</v>
      </c>
      <c r="B2" s="1">
        <v>0.75568287037037</v>
      </c>
      <c r="C2" s="2">
        <v>42919</v>
      </c>
      <c r="D2" s="3">
        <v>42919.7556828704</v>
      </c>
    </row>
    <row r="3" spans="1:4">
      <c r="A3" t="s">
        <v>497</v>
      </c>
      <c r="B3" s="1">
        <v>0.755798611111111</v>
      </c>
      <c r="C3" s="2">
        <v>42919</v>
      </c>
      <c r="D3" s="3">
        <v>42919.7557986111</v>
      </c>
    </row>
    <row r="4" spans="1:4">
      <c r="A4" t="s">
        <v>498</v>
      </c>
      <c r="B4" s="1">
        <v>0.755914351851852</v>
      </c>
      <c r="C4" s="2">
        <v>42919</v>
      </c>
      <c r="D4" s="3">
        <v>42919.7559143519</v>
      </c>
    </row>
    <row r="5" spans="1:4">
      <c r="A5" t="s">
        <v>499</v>
      </c>
      <c r="B5" s="1">
        <v>0.756030092592593</v>
      </c>
      <c r="C5" s="2">
        <v>42919</v>
      </c>
      <c r="D5" s="3">
        <v>42919.7560300926</v>
      </c>
    </row>
    <row r="6" spans="1:4">
      <c r="A6" t="s">
        <v>500</v>
      </c>
      <c r="B6" s="1">
        <v>0.756145833333333</v>
      </c>
      <c r="C6" s="2">
        <v>42919</v>
      </c>
      <c r="D6" s="3">
        <v>42919.7561458333</v>
      </c>
    </row>
    <row r="7" spans="1:4">
      <c r="A7" t="s">
        <v>501</v>
      </c>
      <c r="B7" s="1">
        <v>0.756261574074074</v>
      </c>
      <c r="C7" s="2">
        <v>42919</v>
      </c>
      <c r="D7" s="3">
        <v>42919.7562615741</v>
      </c>
    </row>
    <row r="8" spans="1:4">
      <c r="A8" t="s">
        <v>502</v>
      </c>
      <c r="B8" s="1">
        <v>0.756377314814815</v>
      </c>
      <c r="C8" s="2">
        <v>42919</v>
      </c>
      <c r="D8" s="3">
        <v>42919.7563773148</v>
      </c>
    </row>
    <row r="9" spans="1:4">
      <c r="A9" t="s">
        <v>503</v>
      </c>
      <c r="B9" s="1">
        <v>0.756493055555556</v>
      </c>
      <c r="C9" s="2">
        <v>42919</v>
      </c>
      <c r="D9" s="3">
        <v>42919.7564930556</v>
      </c>
    </row>
    <row r="10" spans="1:4">
      <c r="A10" t="s">
        <v>504</v>
      </c>
      <c r="B10" s="1">
        <v>0.756608796296296</v>
      </c>
      <c r="C10" s="2">
        <v>42919</v>
      </c>
      <c r="D10" s="3">
        <v>42919.7566087963</v>
      </c>
    </row>
    <row r="11" spans="1:4">
      <c r="A11" t="s">
        <v>505</v>
      </c>
      <c r="B11" s="1">
        <v>0.756724537037037</v>
      </c>
      <c r="C11" s="2">
        <v>42919</v>
      </c>
      <c r="D11" s="3">
        <v>42919.756724537</v>
      </c>
    </row>
    <row r="12" spans="1:4">
      <c r="A12" t="s">
        <v>506</v>
      </c>
      <c r="B12" s="1">
        <v>0.756840277777778</v>
      </c>
      <c r="C12" s="2">
        <v>42919</v>
      </c>
      <c r="D12" s="3">
        <v>42919.7568402778</v>
      </c>
    </row>
    <row r="13" spans="1:4">
      <c r="A13" t="s">
        <v>507</v>
      </c>
      <c r="B13" s="1">
        <v>0.756956018518519</v>
      </c>
      <c r="C13" s="2">
        <v>42919</v>
      </c>
      <c r="D13" s="3">
        <v>42919.7569560185</v>
      </c>
    </row>
    <row r="14" spans="1:4">
      <c r="A14" t="s">
        <v>508</v>
      </c>
      <c r="B14" s="1">
        <v>0.757071759259259</v>
      </c>
      <c r="C14" s="2">
        <v>42919</v>
      </c>
      <c r="D14" s="3">
        <v>42919.7570717593</v>
      </c>
    </row>
    <row r="15" spans="1:4">
      <c r="A15" t="s">
        <v>509</v>
      </c>
      <c r="B15" s="1">
        <v>0.7571875</v>
      </c>
      <c r="C15" s="2">
        <v>42919</v>
      </c>
      <c r="D15" s="3">
        <v>42919.7571875</v>
      </c>
    </row>
    <row r="16" spans="1:4">
      <c r="A16" t="s">
        <v>510</v>
      </c>
      <c r="B16" s="1">
        <v>0.757303240740741</v>
      </c>
      <c r="C16" s="2">
        <v>42919</v>
      </c>
      <c r="D16" s="3">
        <v>42919.7573032407</v>
      </c>
    </row>
    <row r="17" spans="1:4">
      <c r="A17" t="s">
        <v>511</v>
      </c>
      <c r="B17" s="1">
        <v>0.757418981481481</v>
      </c>
      <c r="C17" s="2">
        <v>42919</v>
      </c>
      <c r="D17" s="3">
        <v>42919.7574189815</v>
      </c>
    </row>
    <row r="18" spans="1:4">
      <c r="A18" t="s">
        <v>512</v>
      </c>
      <c r="B18" s="1">
        <v>0.757534722222222</v>
      </c>
      <c r="C18" s="2">
        <v>42919</v>
      </c>
      <c r="D18" s="3">
        <v>42919.7575347222</v>
      </c>
    </row>
    <row r="19" spans="1:4">
      <c r="A19" t="s">
        <v>513</v>
      </c>
      <c r="B19" s="1">
        <v>0.757650462962963</v>
      </c>
      <c r="C19" s="2">
        <v>42919</v>
      </c>
      <c r="D19" s="3">
        <v>42919.757650463</v>
      </c>
    </row>
    <row r="20" spans="1:4">
      <c r="A20" t="s">
        <v>514</v>
      </c>
      <c r="B20" s="1">
        <v>0.757766203703704</v>
      </c>
      <c r="C20" s="2">
        <v>42919</v>
      </c>
      <c r="D20" s="3">
        <v>42919.7577662037</v>
      </c>
    </row>
    <row r="21" spans="1:4">
      <c r="A21" t="s">
        <v>515</v>
      </c>
      <c r="B21" s="1">
        <v>0.757881944444444</v>
      </c>
      <c r="C21" s="2">
        <v>42919</v>
      </c>
      <c r="D21" s="3">
        <v>42919.7578819444</v>
      </c>
    </row>
    <row r="22" spans="1:4">
      <c r="A22" t="s">
        <v>516</v>
      </c>
      <c r="B22" s="1">
        <v>0.757997685185185</v>
      </c>
      <c r="C22" s="2">
        <v>42919</v>
      </c>
      <c r="D22" s="3">
        <v>42919.7579976852</v>
      </c>
    </row>
    <row r="23" spans="1:4">
      <c r="A23" t="s">
        <v>517</v>
      </c>
      <c r="B23" s="1">
        <v>0.758113425925926</v>
      </c>
      <c r="C23" s="2">
        <v>42919</v>
      </c>
      <c r="D23" s="3">
        <v>42919.7581134259</v>
      </c>
    </row>
    <row r="24" spans="1:4">
      <c r="A24" t="s">
        <v>518</v>
      </c>
      <c r="B24" s="1">
        <v>0.758229166666667</v>
      </c>
      <c r="C24" s="2">
        <v>42919</v>
      </c>
      <c r="D24" s="3">
        <v>42919.7582291667</v>
      </c>
    </row>
    <row r="25" spans="1:4">
      <c r="A25" t="s">
        <v>519</v>
      </c>
      <c r="B25" s="1">
        <v>0.758344907407407</v>
      </c>
      <c r="C25" s="2">
        <v>42919</v>
      </c>
      <c r="D25" s="3">
        <v>42919.7583449074</v>
      </c>
    </row>
    <row r="26" spans="1:4">
      <c r="A26" t="s">
        <v>520</v>
      </c>
      <c r="B26" s="1">
        <v>0.758460648148148</v>
      </c>
      <c r="C26" s="2">
        <v>42919</v>
      </c>
      <c r="D26" s="3">
        <v>42919.7584606481</v>
      </c>
    </row>
    <row r="27" spans="1:4">
      <c r="A27" t="s">
        <v>521</v>
      </c>
      <c r="B27" s="1">
        <v>0.758576388888889</v>
      </c>
      <c r="C27" s="2">
        <v>42919</v>
      </c>
      <c r="D27" s="3">
        <v>42919.7585763889</v>
      </c>
    </row>
    <row r="28" spans="1:4">
      <c r="A28" t="s">
        <v>522</v>
      </c>
      <c r="B28" s="1">
        <v>0.75869212962963</v>
      </c>
      <c r="C28" s="2">
        <v>42919</v>
      </c>
      <c r="D28" s="3">
        <v>42919.7586921296</v>
      </c>
    </row>
    <row r="29" spans="1:4">
      <c r="A29" t="s">
        <v>523</v>
      </c>
      <c r="B29" s="1">
        <v>0.75880787037037</v>
      </c>
      <c r="C29" s="2">
        <v>42919</v>
      </c>
      <c r="D29" s="3">
        <v>42919.7588078704</v>
      </c>
    </row>
    <row r="30" spans="1:4">
      <c r="A30" t="s">
        <v>524</v>
      </c>
      <c r="B30" s="1">
        <v>0.758923611111111</v>
      </c>
      <c r="C30" s="2">
        <v>42919</v>
      </c>
      <c r="D30" s="3">
        <v>42919.7589236111</v>
      </c>
    </row>
    <row r="31" spans="1:4">
      <c r="A31" t="s">
        <v>525</v>
      </c>
      <c r="B31" s="1">
        <v>0.759039351851852</v>
      </c>
      <c r="C31" s="2">
        <v>42919</v>
      </c>
      <c r="D31" s="3">
        <v>42919.7590393519</v>
      </c>
    </row>
    <row r="32" spans="1:4">
      <c r="A32" t="s">
        <v>526</v>
      </c>
      <c r="B32" s="1">
        <v>0.759155092592593</v>
      </c>
      <c r="C32" s="2">
        <v>42919</v>
      </c>
      <c r="D32" s="3">
        <v>42919.7591550926</v>
      </c>
    </row>
    <row r="33" spans="1:4">
      <c r="A33" t="s">
        <v>527</v>
      </c>
      <c r="B33" s="1">
        <v>0.759270833333333</v>
      </c>
      <c r="C33" s="2">
        <v>42919</v>
      </c>
      <c r="D33" s="3">
        <v>42919.7592708333</v>
      </c>
    </row>
    <row r="34" spans="1:4">
      <c r="A34" t="s">
        <v>528</v>
      </c>
      <c r="B34" s="1">
        <v>0.759386574074074</v>
      </c>
      <c r="C34" s="2">
        <v>42919</v>
      </c>
      <c r="D34" s="3">
        <v>42919.7593865741</v>
      </c>
    </row>
    <row r="35" spans="1:4">
      <c r="A35" t="s">
        <v>529</v>
      </c>
      <c r="B35" s="1">
        <v>0.759502314814815</v>
      </c>
      <c r="C35" s="2">
        <v>42919</v>
      </c>
      <c r="D35" s="3">
        <v>42919.7595023148</v>
      </c>
    </row>
    <row r="36" spans="1:4">
      <c r="A36" t="s">
        <v>530</v>
      </c>
      <c r="B36" s="1">
        <v>0.759618055555556</v>
      </c>
      <c r="C36" s="2">
        <v>42919</v>
      </c>
      <c r="D36" s="3">
        <v>42919.7596180556</v>
      </c>
    </row>
    <row r="37" spans="1:4">
      <c r="A37" t="s">
        <v>531</v>
      </c>
      <c r="B37" s="1">
        <v>0.759733796296296</v>
      </c>
      <c r="C37" s="2">
        <v>42919</v>
      </c>
      <c r="D37" s="3">
        <v>42919.7597337963</v>
      </c>
    </row>
    <row r="38" spans="1:4">
      <c r="A38" t="s">
        <v>532</v>
      </c>
      <c r="B38" s="1">
        <v>0.759849537037037</v>
      </c>
      <c r="C38" s="2">
        <v>42919</v>
      </c>
      <c r="D38" s="3">
        <v>42919.759849537</v>
      </c>
    </row>
    <row r="39" spans="1:4">
      <c r="A39" t="s">
        <v>533</v>
      </c>
      <c r="B39" s="1">
        <v>0.759965277777778</v>
      </c>
      <c r="C39" s="2">
        <v>42919</v>
      </c>
      <c r="D39" s="3">
        <v>42919.7599652778</v>
      </c>
    </row>
    <row r="40" spans="1:4">
      <c r="A40" t="s">
        <v>534</v>
      </c>
      <c r="B40" s="1">
        <v>0.760081018518519</v>
      </c>
      <c r="C40" s="2">
        <v>42919</v>
      </c>
      <c r="D40" s="3">
        <v>42919.7600810185</v>
      </c>
    </row>
    <row r="41" spans="1:4">
      <c r="A41" t="s">
        <v>535</v>
      </c>
      <c r="B41" s="1">
        <v>0.760196759259259</v>
      </c>
      <c r="C41" s="2">
        <v>42919</v>
      </c>
      <c r="D41" s="3">
        <v>42919.7601967593</v>
      </c>
    </row>
    <row r="42" spans="1:4">
      <c r="A42" t="s">
        <v>536</v>
      </c>
      <c r="B42" s="1">
        <v>0.7603125</v>
      </c>
      <c r="C42" s="2">
        <v>42919</v>
      </c>
      <c r="D42" s="3">
        <v>42919.7603125</v>
      </c>
    </row>
    <row r="43" spans="1:4">
      <c r="A43" t="s">
        <v>537</v>
      </c>
      <c r="B43" s="1">
        <v>0.760428240740741</v>
      </c>
      <c r="C43" s="2">
        <v>42919</v>
      </c>
      <c r="D43" s="3">
        <v>42919.7604282407</v>
      </c>
    </row>
    <row r="44" spans="1:4">
      <c r="A44" t="s">
        <v>538</v>
      </c>
      <c r="B44" s="1">
        <v>0.760543981481482</v>
      </c>
      <c r="C44" s="2">
        <v>42919</v>
      </c>
      <c r="D44" s="3">
        <v>42919.7605439815</v>
      </c>
    </row>
    <row r="45" spans="1:4">
      <c r="A45" t="s">
        <v>539</v>
      </c>
      <c r="B45" s="1">
        <v>0.760659722222222</v>
      </c>
      <c r="C45" s="2">
        <v>42919</v>
      </c>
      <c r="D45" s="3">
        <v>42919.7606597222</v>
      </c>
    </row>
    <row r="46" spans="1:4">
      <c r="A46" t="s">
        <v>540</v>
      </c>
      <c r="B46" s="1">
        <v>0.760775462962963</v>
      </c>
      <c r="C46" s="2">
        <v>42919</v>
      </c>
      <c r="D46" s="3">
        <v>42919.760775463</v>
      </c>
    </row>
    <row r="47" spans="1:4">
      <c r="A47" t="s">
        <v>541</v>
      </c>
      <c r="B47" s="1">
        <v>0.760891203703704</v>
      </c>
      <c r="C47" s="2">
        <v>42919</v>
      </c>
      <c r="D47" s="3">
        <v>42919.7608912037</v>
      </c>
    </row>
    <row r="48" spans="1:4">
      <c r="A48" t="s">
        <v>542</v>
      </c>
      <c r="B48" s="1">
        <v>0.761006944444444</v>
      </c>
      <c r="C48" s="2">
        <v>42919</v>
      </c>
      <c r="D48" s="3">
        <v>42919.7610069444</v>
      </c>
    </row>
    <row r="49" spans="1:4">
      <c r="A49" t="s">
        <v>543</v>
      </c>
      <c r="B49" s="1">
        <v>0.761122685185185</v>
      </c>
      <c r="C49" s="2">
        <v>42919</v>
      </c>
      <c r="D49" s="3">
        <v>42919.7611226852</v>
      </c>
    </row>
    <row r="50" spans="1:4">
      <c r="A50" t="s">
        <v>544</v>
      </c>
      <c r="B50" s="1">
        <v>0.761238425925926</v>
      </c>
      <c r="C50" s="2">
        <v>42919</v>
      </c>
      <c r="D50" s="3">
        <v>42919.7612384259</v>
      </c>
    </row>
    <row r="51" spans="1:4">
      <c r="A51" t="s">
        <v>545</v>
      </c>
      <c r="B51" s="1">
        <v>0.761354166666667</v>
      </c>
      <c r="C51" s="2">
        <v>42919</v>
      </c>
      <c r="D51" s="3">
        <v>42919.7613541667</v>
      </c>
    </row>
    <row r="52" spans="1:4">
      <c r="A52" t="s">
        <v>546</v>
      </c>
      <c r="B52" s="1">
        <v>0.761469907407407</v>
      </c>
      <c r="C52" s="2">
        <v>42919</v>
      </c>
      <c r="D52" s="3">
        <v>42919.7614699074</v>
      </c>
    </row>
    <row r="53" spans="1:4">
      <c r="A53" t="s">
        <v>547</v>
      </c>
      <c r="B53" s="1">
        <v>0.761585648148148</v>
      </c>
      <c r="C53" s="2">
        <v>42919</v>
      </c>
      <c r="D53" s="3">
        <v>42919.7615856481</v>
      </c>
    </row>
    <row r="54" spans="1:4">
      <c r="A54" t="s">
        <v>548</v>
      </c>
      <c r="B54" s="1">
        <v>0.761701388888889</v>
      </c>
      <c r="C54" s="2">
        <v>42919</v>
      </c>
      <c r="D54" s="3">
        <v>42919.7617013889</v>
      </c>
    </row>
    <row r="55" spans="1:4">
      <c r="A55" t="s">
        <v>549</v>
      </c>
      <c r="B55" s="1">
        <v>0.76181712962963</v>
      </c>
      <c r="C55" s="2">
        <v>42919</v>
      </c>
      <c r="D55" s="3">
        <v>42919.7618171296</v>
      </c>
    </row>
    <row r="56" spans="1:4">
      <c r="A56" t="s">
        <v>550</v>
      </c>
      <c r="B56" s="1">
        <v>0.76193287037037</v>
      </c>
      <c r="C56" s="2">
        <v>42919</v>
      </c>
      <c r="D56" s="3">
        <v>42919.7619328704</v>
      </c>
    </row>
    <row r="57" spans="1:4">
      <c r="A57" t="s">
        <v>551</v>
      </c>
      <c r="B57" s="1">
        <v>0.762048611111111</v>
      </c>
      <c r="C57" s="2">
        <v>42919</v>
      </c>
      <c r="D57" s="3">
        <v>42919.7620486111</v>
      </c>
    </row>
    <row r="58" spans="1:4">
      <c r="A58" t="s">
        <v>552</v>
      </c>
      <c r="B58" s="1">
        <v>0.762164351851852</v>
      </c>
      <c r="C58" s="2">
        <v>42919</v>
      </c>
      <c r="D58" s="3">
        <v>42919.7621643519</v>
      </c>
    </row>
    <row r="59" spans="1:4">
      <c r="A59" t="s">
        <v>553</v>
      </c>
      <c r="B59" s="1">
        <v>0.762280092592593</v>
      </c>
      <c r="C59" s="2">
        <v>42919</v>
      </c>
      <c r="D59" s="3">
        <v>42919.7622800926</v>
      </c>
    </row>
    <row r="60" spans="1:4">
      <c r="A60" t="s">
        <v>554</v>
      </c>
      <c r="B60" s="1">
        <v>0.762395833333333</v>
      </c>
      <c r="C60" s="2">
        <v>42919</v>
      </c>
      <c r="D60" s="3">
        <v>42919.7623958333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60</v>
      </c>
    </row>
    <row r="14" spans="1:2">
      <c r="A14" s="9" t="s">
        <v>40</v>
      </c>
      <c r="B14" s="12">
        <v>0.0125925925925926</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4" max="5" width="12.625"/>
    <col min="10" max="10" width="12.625"/>
  </cols>
  <sheetData>
    <row r="1" spans="1:10">
      <c r="A1" t="s">
        <v>555</v>
      </c>
      <c r="B1" t="s">
        <v>5</v>
      </c>
      <c r="C1" t="s">
        <v>6</v>
      </c>
      <c r="D1" t="s">
        <v>7</v>
      </c>
      <c r="E1" t="s">
        <v>8</v>
      </c>
      <c r="J1" t="s">
        <v>9</v>
      </c>
    </row>
    <row r="2" spans="1:10">
      <c r="A2" s="1">
        <v>42919.7555671296</v>
      </c>
      <c r="B2">
        <v>0</v>
      </c>
      <c r="C2">
        <v>0</v>
      </c>
      <c r="D2">
        <v>0</v>
      </c>
      <c r="E2">
        <v>100</v>
      </c>
      <c r="J2">
        <v>0</v>
      </c>
    </row>
    <row r="3" spans="1:10">
      <c r="A3" s="1">
        <v>42919.7556828704</v>
      </c>
      <c r="B3">
        <v>23.7</v>
      </c>
      <c r="C3">
        <v>5.5</v>
      </c>
      <c r="D3">
        <v>11.6</v>
      </c>
      <c r="E3">
        <v>59.2</v>
      </c>
      <c r="J3">
        <v>29.2</v>
      </c>
    </row>
    <row r="4" spans="1:10">
      <c r="A4" s="1">
        <v>42919.7557986111</v>
      </c>
      <c r="B4">
        <v>14.3</v>
      </c>
      <c r="C4">
        <v>5</v>
      </c>
      <c r="D4">
        <v>13.4</v>
      </c>
      <c r="E4">
        <v>67.3</v>
      </c>
      <c r="J4">
        <v>19.3</v>
      </c>
    </row>
    <row r="5" spans="1:10">
      <c r="A5" s="1">
        <v>42919.7559143519</v>
      </c>
      <c r="B5">
        <v>21.3</v>
      </c>
      <c r="C5">
        <v>5.4</v>
      </c>
      <c r="D5">
        <v>16.9</v>
      </c>
      <c r="E5">
        <v>56.4</v>
      </c>
      <c r="J5">
        <v>26.7</v>
      </c>
    </row>
    <row r="6" spans="1:10">
      <c r="A6" s="1">
        <v>42919.7560300926</v>
      </c>
      <c r="B6">
        <v>20.7</v>
      </c>
      <c r="C6">
        <v>5.9</v>
      </c>
      <c r="D6">
        <v>19.9</v>
      </c>
      <c r="E6">
        <v>53.5</v>
      </c>
      <c r="J6">
        <v>26.6</v>
      </c>
    </row>
    <row r="7" spans="1:10">
      <c r="A7" s="1">
        <v>42919.7561458333</v>
      </c>
      <c r="B7">
        <v>19.5</v>
      </c>
      <c r="C7">
        <v>5.6</v>
      </c>
      <c r="D7">
        <v>16.2</v>
      </c>
      <c r="E7">
        <v>58.7</v>
      </c>
      <c r="J7">
        <v>25.1</v>
      </c>
    </row>
    <row r="8" spans="1:10">
      <c r="A8" s="1">
        <v>42919.7562615741</v>
      </c>
      <c r="B8">
        <v>20.8</v>
      </c>
      <c r="C8">
        <v>6.1</v>
      </c>
      <c r="D8">
        <v>17.6</v>
      </c>
      <c r="E8">
        <v>55.6</v>
      </c>
      <c r="J8">
        <v>26.9</v>
      </c>
    </row>
    <row r="9" spans="1:10">
      <c r="A9" s="1">
        <v>42919.7563773148</v>
      </c>
      <c r="B9">
        <v>20.4</v>
      </c>
      <c r="C9">
        <v>5.7</v>
      </c>
      <c r="D9">
        <v>21.6</v>
      </c>
      <c r="E9">
        <v>52.3</v>
      </c>
      <c r="J9">
        <v>26.1</v>
      </c>
    </row>
    <row r="10" spans="1:10">
      <c r="A10" s="1">
        <v>42919.7564930556</v>
      </c>
      <c r="B10">
        <v>20.5</v>
      </c>
      <c r="C10">
        <v>5.4</v>
      </c>
      <c r="D10">
        <v>15.3</v>
      </c>
      <c r="E10">
        <v>58.8</v>
      </c>
      <c r="J10">
        <v>25.9</v>
      </c>
    </row>
    <row r="11" spans="1:10">
      <c r="A11" s="1">
        <v>42919.7566087963</v>
      </c>
      <c r="B11">
        <v>17.4</v>
      </c>
      <c r="C11">
        <v>4.4</v>
      </c>
      <c r="D11">
        <v>12.7</v>
      </c>
      <c r="E11">
        <v>65.5</v>
      </c>
      <c r="J11">
        <v>21.8</v>
      </c>
    </row>
    <row r="12" spans="1:10">
      <c r="A12" s="1">
        <v>42919.756724537</v>
      </c>
      <c r="B12">
        <v>21.1</v>
      </c>
      <c r="C12">
        <v>5.6</v>
      </c>
      <c r="D12">
        <v>18.5</v>
      </c>
      <c r="E12">
        <v>54.7</v>
      </c>
      <c r="J12">
        <v>26.7</v>
      </c>
    </row>
    <row r="13" spans="1:10">
      <c r="A13" s="1">
        <v>42919.7568402778</v>
      </c>
      <c r="B13">
        <v>20.9</v>
      </c>
      <c r="C13">
        <v>5.4</v>
      </c>
      <c r="D13">
        <v>23</v>
      </c>
      <c r="E13">
        <v>50.7</v>
      </c>
      <c r="J13">
        <v>26.3</v>
      </c>
    </row>
    <row r="14" spans="1:10">
      <c r="A14" s="1">
        <v>42919.7569560185</v>
      </c>
      <c r="B14">
        <v>21</v>
      </c>
      <c r="C14">
        <v>6.1</v>
      </c>
      <c r="D14">
        <v>13</v>
      </c>
      <c r="E14">
        <v>59.9</v>
      </c>
      <c r="J14">
        <v>27.1</v>
      </c>
    </row>
    <row r="15" spans="1:10">
      <c r="A15" s="1">
        <v>42919.7570717593</v>
      </c>
      <c r="B15">
        <v>19.5</v>
      </c>
      <c r="C15">
        <v>5.6</v>
      </c>
      <c r="D15">
        <v>16.9</v>
      </c>
      <c r="E15">
        <v>58</v>
      </c>
      <c r="J15">
        <v>25.1</v>
      </c>
    </row>
    <row r="16" spans="1:10">
      <c r="A16" s="1">
        <v>42919.7571875</v>
      </c>
      <c r="B16">
        <v>20.6</v>
      </c>
      <c r="C16">
        <v>6</v>
      </c>
      <c r="D16">
        <v>23</v>
      </c>
      <c r="E16">
        <v>50.4</v>
      </c>
      <c r="J16">
        <v>26.6</v>
      </c>
    </row>
    <row r="17" spans="1:10">
      <c r="A17" s="1">
        <v>42919.7573032407</v>
      </c>
      <c r="B17">
        <v>21.9</v>
      </c>
      <c r="C17">
        <v>6</v>
      </c>
      <c r="D17">
        <v>19.8</v>
      </c>
      <c r="E17">
        <v>52.3</v>
      </c>
      <c r="J17">
        <v>27.9</v>
      </c>
    </row>
    <row r="18" spans="1:10">
      <c r="A18" s="1">
        <v>42919.7574189815</v>
      </c>
      <c r="B18">
        <v>23.2</v>
      </c>
      <c r="C18">
        <v>4.5</v>
      </c>
      <c r="D18">
        <v>35.3</v>
      </c>
      <c r="E18">
        <v>37</v>
      </c>
      <c r="J18">
        <v>27.7</v>
      </c>
    </row>
    <row r="19" spans="1:10">
      <c r="A19" s="1">
        <v>42919.7575347222</v>
      </c>
      <c r="B19">
        <v>18</v>
      </c>
      <c r="C19">
        <v>4.7</v>
      </c>
      <c r="D19">
        <v>21.8</v>
      </c>
      <c r="E19">
        <v>55.6</v>
      </c>
      <c r="J19">
        <v>22.7</v>
      </c>
    </row>
    <row r="20" spans="1:10">
      <c r="A20" s="1">
        <v>42919.757650463</v>
      </c>
      <c r="B20">
        <v>22.1</v>
      </c>
      <c r="C20">
        <v>5</v>
      </c>
      <c r="D20">
        <v>17.8</v>
      </c>
      <c r="E20">
        <v>55.1</v>
      </c>
      <c r="J20">
        <v>27.1</v>
      </c>
    </row>
    <row r="21" spans="1:10">
      <c r="A21" s="1">
        <v>42919.7577662037</v>
      </c>
      <c r="B21">
        <v>21.4</v>
      </c>
      <c r="C21">
        <v>5.1</v>
      </c>
      <c r="D21">
        <v>19</v>
      </c>
      <c r="E21">
        <v>54.5</v>
      </c>
      <c r="J21">
        <v>26.5</v>
      </c>
    </row>
    <row r="22" spans="1:10">
      <c r="A22" s="1">
        <v>42919.7578819444</v>
      </c>
      <c r="B22">
        <v>20.2</v>
      </c>
      <c r="C22">
        <v>5.5</v>
      </c>
      <c r="D22">
        <v>14.8</v>
      </c>
      <c r="E22">
        <v>59.4</v>
      </c>
      <c r="J22">
        <v>25.7</v>
      </c>
    </row>
    <row r="23" spans="1:10">
      <c r="A23" s="1">
        <v>42919.7579976852</v>
      </c>
      <c r="B23">
        <v>21.1</v>
      </c>
      <c r="C23">
        <v>5.8</v>
      </c>
      <c r="D23">
        <v>17.2</v>
      </c>
      <c r="E23">
        <v>55.9</v>
      </c>
      <c r="J23">
        <v>26.9</v>
      </c>
    </row>
    <row r="24" spans="1:10">
      <c r="A24" s="1">
        <v>42919.7581134259</v>
      </c>
      <c r="B24">
        <v>21.6</v>
      </c>
      <c r="C24">
        <v>5.7</v>
      </c>
      <c r="D24">
        <v>18.5</v>
      </c>
      <c r="E24">
        <v>54.2</v>
      </c>
      <c r="J24">
        <v>27.3</v>
      </c>
    </row>
    <row r="25" spans="1:10">
      <c r="A25" s="1">
        <v>42919.7582291667</v>
      </c>
      <c r="B25">
        <v>19.7</v>
      </c>
      <c r="C25">
        <v>5.9</v>
      </c>
      <c r="D25">
        <v>16.9</v>
      </c>
      <c r="E25">
        <v>57.6</v>
      </c>
      <c r="J25">
        <v>25.6</v>
      </c>
    </row>
    <row r="26" spans="1:10">
      <c r="A26" s="1">
        <v>42919.7583449074</v>
      </c>
      <c r="B26">
        <v>16.6</v>
      </c>
      <c r="C26">
        <v>4.3</v>
      </c>
      <c r="D26">
        <v>43.3</v>
      </c>
      <c r="E26">
        <v>35.9</v>
      </c>
      <c r="J26">
        <v>20.9</v>
      </c>
    </row>
    <row r="27" spans="1:10">
      <c r="A27" s="1">
        <v>42919.7584606481</v>
      </c>
      <c r="B27">
        <v>21.5</v>
      </c>
      <c r="C27">
        <v>5.9</v>
      </c>
      <c r="D27">
        <v>24.1</v>
      </c>
      <c r="E27">
        <v>48.5</v>
      </c>
      <c r="J27">
        <v>27.4</v>
      </c>
    </row>
    <row r="28" spans="1:10">
      <c r="A28" s="1">
        <v>42919.7585763889</v>
      </c>
      <c r="B28">
        <v>22.3</v>
      </c>
      <c r="C28">
        <v>5.9</v>
      </c>
      <c r="D28">
        <v>11.7</v>
      </c>
      <c r="E28">
        <v>60.1</v>
      </c>
      <c r="J28">
        <v>28.2</v>
      </c>
    </row>
    <row r="29" spans="1:10">
      <c r="A29" s="1">
        <v>42919.7586921296</v>
      </c>
      <c r="B29">
        <v>21.6</v>
      </c>
      <c r="C29">
        <v>5.3</v>
      </c>
      <c r="D29">
        <v>17.7</v>
      </c>
      <c r="E29">
        <v>55.4</v>
      </c>
      <c r="J29">
        <v>26.9</v>
      </c>
    </row>
    <row r="30" spans="1:10">
      <c r="A30" s="1">
        <v>42919.7588078704</v>
      </c>
      <c r="B30">
        <v>22.3</v>
      </c>
      <c r="C30">
        <v>5</v>
      </c>
      <c r="D30">
        <v>15.3</v>
      </c>
      <c r="E30">
        <v>57.3</v>
      </c>
      <c r="J30">
        <v>27.3</v>
      </c>
    </row>
    <row r="31" spans="1:10">
      <c r="A31" s="1">
        <v>42919.7589236111</v>
      </c>
      <c r="B31">
        <v>22.1</v>
      </c>
      <c r="C31">
        <v>5.2</v>
      </c>
      <c r="D31">
        <v>16.8</v>
      </c>
      <c r="E31">
        <v>55.9</v>
      </c>
      <c r="J31">
        <v>27.3</v>
      </c>
    </row>
    <row r="32" spans="1:10">
      <c r="A32" s="1">
        <v>42919.7590393519</v>
      </c>
      <c r="B32">
        <v>21.4</v>
      </c>
      <c r="C32">
        <v>5.2</v>
      </c>
      <c r="D32">
        <v>17.6</v>
      </c>
      <c r="E32">
        <v>55.8</v>
      </c>
      <c r="J32">
        <v>26.6</v>
      </c>
    </row>
    <row r="33" spans="1:10">
      <c r="A33" s="1">
        <v>42919.7591550926</v>
      </c>
      <c r="B33">
        <v>27.8</v>
      </c>
      <c r="C33">
        <v>4.9</v>
      </c>
      <c r="D33">
        <v>12.6</v>
      </c>
      <c r="E33">
        <v>54.7</v>
      </c>
      <c r="J33">
        <v>32.7</v>
      </c>
    </row>
    <row r="34" spans="1:10">
      <c r="A34" s="1">
        <v>42919.7592708333</v>
      </c>
      <c r="B34">
        <v>21.4</v>
      </c>
      <c r="C34">
        <v>5.5</v>
      </c>
      <c r="D34">
        <v>15.8</v>
      </c>
      <c r="E34">
        <v>57.3</v>
      </c>
      <c r="J34">
        <v>26.9</v>
      </c>
    </row>
    <row r="35" spans="1:10">
      <c r="A35" s="1">
        <v>42919.7593865741</v>
      </c>
      <c r="B35">
        <v>21.4</v>
      </c>
      <c r="C35">
        <v>6.8</v>
      </c>
      <c r="D35">
        <v>13.6</v>
      </c>
      <c r="E35">
        <v>58.2</v>
      </c>
      <c r="J35">
        <v>28.2</v>
      </c>
    </row>
    <row r="36" spans="1:10">
      <c r="A36" s="1">
        <v>42919.7595023148</v>
      </c>
      <c r="B36">
        <v>20</v>
      </c>
      <c r="C36">
        <v>5.9</v>
      </c>
      <c r="D36">
        <v>20.3</v>
      </c>
      <c r="E36">
        <v>53.8</v>
      </c>
      <c r="J36">
        <v>25.9</v>
      </c>
    </row>
    <row r="37" spans="1:10">
      <c r="A37" s="1">
        <v>42919.7596180556</v>
      </c>
      <c r="B37">
        <v>22.2</v>
      </c>
      <c r="C37">
        <v>6.3</v>
      </c>
      <c r="D37">
        <v>18.8</v>
      </c>
      <c r="E37">
        <v>52.8</v>
      </c>
      <c r="J37">
        <v>28.5</v>
      </c>
    </row>
    <row r="38" spans="1:10">
      <c r="A38" s="1">
        <v>42919.7597337963</v>
      </c>
      <c r="B38">
        <v>21.9</v>
      </c>
      <c r="C38">
        <v>6.1</v>
      </c>
      <c r="D38">
        <v>16.5</v>
      </c>
      <c r="E38">
        <v>55.5</v>
      </c>
      <c r="J38">
        <v>28</v>
      </c>
    </row>
    <row r="39" spans="1:10">
      <c r="A39" s="1">
        <v>42919.759849537</v>
      </c>
      <c r="B39">
        <v>20.5</v>
      </c>
      <c r="C39">
        <v>4.5</v>
      </c>
      <c r="D39">
        <v>19.1</v>
      </c>
      <c r="E39">
        <v>55.9</v>
      </c>
      <c r="J39">
        <v>25</v>
      </c>
    </row>
    <row r="40" spans="1:10">
      <c r="A40" s="1">
        <v>42919.7599652778</v>
      </c>
      <c r="B40">
        <v>21.8</v>
      </c>
      <c r="C40">
        <v>4.1</v>
      </c>
      <c r="D40">
        <v>20</v>
      </c>
      <c r="E40">
        <v>54.2</v>
      </c>
      <c r="J40">
        <v>25.9</v>
      </c>
    </row>
    <row r="41" spans="1:10">
      <c r="A41" s="1">
        <v>42919.7600810185</v>
      </c>
      <c r="B41">
        <v>21.2</v>
      </c>
      <c r="C41">
        <v>5.7</v>
      </c>
      <c r="D41">
        <v>16</v>
      </c>
      <c r="E41">
        <v>57</v>
      </c>
      <c r="J41">
        <v>26.9</v>
      </c>
    </row>
    <row r="42" spans="1:10">
      <c r="A42" s="1">
        <v>42919.7601967593</v>
      </c>
      <c r="B42">
        <v>21.2</v>
      </c>
      <c r="C42">
        <v>5.4</v>
      </c>
      <c r="D42">
        <v>16</v>
      </c>
      <c r="E42">
        <v>57.3</v>
      </c>
      <c r="J42">
        <v>26.6</v>
      </c>
    </row>
    <row r="43" spans="1:10">
      <c r="A43" s="1">
        <v>42919.7603125</v>
      </c>
      <c r="B43">
        <v>20.2</v>
      </c>
      <c r="C43">
        <v>5.1</v>
      </c>
      <c r="D43">
        <v>18.4</v>
      </c>
      <c r="E43">
        <v>56.4</v>
      </c>
      <c r="J43">
        <v>25.3</v>
      </c>
    </row>
    <row r="44" spans="1:10">
      <c r="A44" s="1">
        <v>42919.7604282407</v>
      </c>
      <c r="B44">
        <v>19.6</v>
      </c>
      <c r="C44">
        <v>6.1</v>
      </c>
      <c r="D44">
        <v>13.7</v>
      </c>
      <c r="E44">
        <v>60.5</v>
      </c>
      <c r="J44">
        <v>25.7</v>
      </c>
    </row>
    <row r="45" spans="1:10">
      <c r="A45" s="1">
        <v>42919.7605439815</v>
      </c>
      <c r="B45">
        <v>21.2</v>
      </c>
      <c r="C45">
        <v>4.9</v>
      </c>
      <c r="D45">
        <v>16.4</v>
      </c>
      <c r="E45">
        <v>57.5</v>
      </c>
      <c r="J45">
        <v>26.1</v>
      </c>
    </row>
    <row r="46" spans="1:10">
      <c r="A46" s="1">
        <v>42919.7606597222</v>
      </c>
      <c r="B46">
        <v>19.9</v>
      </c>
      <c r="C46">
        <v>5.5</v>
      </c>
      <c r="D46">
        <v>16.4</v>
      </c>
      <c r="E46">
        <v>58.3</v>
      </c>
      <c r="J46">
        <v>25.4</v>
      </c>
    </row>
    <row r="47" spans="1:10">
      <c r="A47" s="1">
        <v>42919.760775463</v>
      </c>
      <c r="B47">
        <v>22</v>
      </c>
      <c r="C47">
        <v>5.5</v>
      </c>
      <c r="D47">
        <v>17.5</v>
      </c>
      <c r="E47">
        <v>55.1</v>
      </c>
      <c r="J47">
        <v>27.5</v>
      </c>
    </row>
    <row r="48" spans="1:10">
      <c r="A48" s="1">
        <v>42919.7608912037</v>
      </c>
      <c r="B48">
        <v>31.9</v>
      </c>
      <c r="C48">
        <v>5.2</v>
      </c>
      <c r="D48">
        <v>13.1</v>
      </c>
      <c r="E48">
        <v>49.8</v>
      </c>
      <c r="J48">
        <v>37.1</v>
      </c>
    </row>
    <row r="49" spans="1:10">
      <c r="A49" s="1">
        <v>42919.7610069444</v>
      </c>
      <c r="B49">
        <v>21.3</v>
      </c>
      <c r="C49">
        <v>6.3</v>
      </c>
      <c r="D49">
        <v>15.6</v>
      </c>
      <c r="E49">
        <v>56.8</v>
      </c>
      <c r="J49">
        <v>27.6</v>
      </c>
    </row>
    <row r="50" spans="1:10">
      <c r="A50" s="1">
        <v>42919.7611226852</v>
      </c>
      <c r="B50">
        <v>21.7</v>
      </c>
      <c r="C50">
        <v>5.2</v>
      </c>
      <c r="D50">
        <v>16.2</v>
      </c>
      <c r="E50">
        <v>56.9</v>
      </c>
      <c r="J50">
        <v>26.9</v>
      </c>
    </row>
    <row r="51" spans="1:10">
      <c r="A51" s="1">
        <v>42919.7612384259</v>
      </c>
      <c r="B51">
        <v>20.1</v>
      </c>
      <c r="C51">
        <v>5.8</v>
      </c>
      <c r="D51">
        <v>21.3</v>
      </c>
      <c r="E51">
        <v>52.7</v>
      </c>
      <c r="J51">
        <v>25.9</v>
      </c>
    </row>
    <row r="52" spans="1:10">
      <c r="A52" s="1">
        <v>42919.7613541667</v>
      </c>
      <c r="B52">
        <v>21.3</v>
      </c>
      <c r="C52">
        <v>6.2</v>
      </c>
      <c r="D52">
        <v>13.9</v>
      </c>
      <c r="E52">
        <v>58.5</v>
      </c>
      <c r="J52">
        <v>27.5</v>
      </c>
    </row>
    <row r="53" spans="1:10">
      <c r="A53" s="1">
        <v>42919.7614699074</v>
      </c>
      <c r="B53">
        <v>22.2</v>
      </c>
      <c r="C53">
        <v>5.5</v>
      </c>
      <c r="D53">
        <v>15.1</v>
      </c>
      <c r="E53">
        <v>57.2</v>
      </c>
      <c r="J53">
        <v>27.7</v>
      </c>
    </row>
    <row r="54" spans="1:10">
      <c r="A54" s="1">
        <v>42919.7615856481</v>
      </c>
      <c r="B54">
        <v>20.3</v>
      </c>
      <c r="C54">
        <v>5.3</v>
      </c>
      <c r="D54">
        <v>17.8</v>
      </c>
      <c r="E54">
        <v>56.6</v>
      </c>
      <c r="J54">
        <v>25.6</v>
      </c>
    </row>
    <row r="55" spans="1:10">
      <c r="A55" s="1">
        <v>42919.7617013889</v>
      </c>
      <c r="B55">
        <v>16.6</v>
      </c>
      <c r="C55">
        <v>3.7</v>
      </c>
      <c r="D55">
        <v>31.7</v>
      </c>
      <c r="E55">
        <v>47.9</v>
      </c>
      <c r="J55">
        <v>20.3</v>
      </c>
    </row>
    <row r="56" spans="1:10">
      <c r="A56" s="1">
        <v>42919.7618171296</v>
      </c>
      <c r="B56">
        <v>17.4</v>
      </c>
      <c r="C56">
        <v>4.7</v>
      </c>
      <c r="D56">
        <v>14.8</v>
      </c>
      <c r="E56">
        <v>63.1</v>
      </c>
      <c r="J56">
        <v>22.1</v>
      </c>
    </row>
    <row r="57" spans="1:10">
      <c r="A57" s="1">
        <v>42919.7619328704</v>
      </c>
      <c r="B57">
        <v>0.2</v>
      </c>
      <c r="C57">
        <v>0</v>
      </c>
      <c r="D57">
        <v>1.9</v>
      </c>
      <c r="E57">
        <v>97.9</v>
      </c>
      <c r="J57">
        <v>0.2</v>
      </c>
    </row>
    <row r="58" spans="1:10">
      <c r="A58" s="1">
        <v>42919.7620486111</v>
      </c>
      <c r="B58">
        <v>0.2</v>
      </c>
      <c r="C58">
        <v>0.1</v>
      </c>
      <c r="D58">
        <v>0</v>
      </c>
      <c r="E58">
        <v>99.7</v>
      </c>
      <c r="J58">
        <v>0.3</v>
      </c>
    </row>
    <row r="59" spans="1:10">
      <c r="A59" s="1">
        <v>42919.7621643519</v>
      </c>
      <c r="B59">
        <v>0</v>
      </c>
      <c r="C59">
        <v>0</v>
      </c>
      <c r="D59">
        <v>0</v>
      </c>
      <c r="E59">
        <v>100</v>
      </c>
      <c r="J59">
        <v>0</v>
      </c>
    </row>
    <row r="60" spans="1:10">
      <c r="A60" s="1">
        <v>42919.7622800926</v>
      </c>
      <c r="B60">
        <v>0</v>
      </c>
      <c r="C60">
        <v>0.1</v>
      </c>
      <c r="D60">
        <v>0</v>
      </c>
      <c r="E60">
        <v>99.9</v>
      </c>
      <c r="J60">
        <v>0.1</v>
      </c>
    </row>
    <row r="61" spans="1:10">
      <c r="A61" s="1">
        <v>42919.7623958333</v>
      </c>
      <c r="B61">
        <v>0</v>
      </c>
      <c r="C61">
        <v>0</v>
      </c>
      <c r="D61">
        <v>0</v>
      </c>
      <c r="E61">
        <v>100</v>
      </c>
      <c r="J61">
        <v>0</v>
      </c>
    </row>
    <row r="63" spans="1:10">
      <c r="A63" t="s">
        <v>11</v>
      </c>
      <c r="B63">
        <v>18.9033333333333</v>
      </c>
      <c r="C63">
        <v>4.885</v>
      </c>
      <c r="D63">
        <v>16.3283333333333</v>
      </c>
      <c r="E63">
        <v>59.8833333333333</v>
      </c>
      <c r="F63" t="e">
        <v>#DIV/0!</v>
      </c>
      <c r="G63" t="e">
        <v>#DIV/0!</v>
      </c>
      <c r="H63" t="e">
        <v>#DIV/0!</v>
      </c>
      <c r="I63" t="e">
        <v>#DIV/0!</v>
      </c>
      <c r="J63">
        <v>23.7883333333333</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4" max="5" width="12.625"/>
    <col min="10" max="10" width="12.625"/>
  </cols>
  <sheetData>
    <row r="1" spans="1:10">
      <c r="A1" t="s">
        <v>556</v>
      </c>
      <c r="B1" t="s">
        <v>5</v>
      </c>
      <c r="C1" t="s">
        <v>6</v>
      </c>
      <c r="D1" t="s">
        <v>7</v>
      </c>
      <c r="E1" t="s">
        <v>8</v>
      </c>
      <c r="J1" t="s">
        <v>9</v>
      </c>
    </row>
    <row r="2" spans="1:10">
      <c r="A2" s="1">
        <v>42919.7555671296</v>
      </c>
      <c r="B2">
        <v>0.8</v>
      </c>
      <c r="C2">
        <v>1.6</v>
      </c>
      <c r="D2">
        <v>0.8</v>
      </c>
      <c r="E2">
        <v>96.7</v>
      </c>
      <c r="J2">
        <v>2.4</v>
      </c>
    </row>
    <row r="3" spans="1:10">
      <c r="A3" s="1">
        <v>42919.7556828704</v>
      </c>
      <c r="B3">
        <v>18.5</v>
      </c>
      <c r="C3">
        <v>4.9</v>
      </c>
      <c r="D3">
        <v>17.8</v>
      </c>
      <c r="E3">
        <v>58.8</v>
      </c>
      <c r="J3">
        <v>23.4</v>
      </c>
    </row>
    <row r="4" spans="1:10">
      <c r="A4" s="1">
        <v>42919.7557986111</v>
      </c>
      <c r="B4">
        <v>17.9</v>
      </c>
      <c r="C4">
        <v>3.6</v>
      </c>
      <c r="D4">
        <v>17.8</v>
      </c>
      <c r="E4">
        <v>60.7</v>
      </c>
      <c r="J4">
        <v>21.5</v>
      </c>
    </row>
    <row r="5" spans="1:10">
      <c r="A5" s="1">
        <v>42919.7559143519</v>
      </c>
      <c r="B5">
        <v>20.2</v>
      </c>
      <c r="C5">
        <v>6</v>
      </c>
      <c r="D5">
        <v>16.4</v>
      </c>
      <c r="E5">
        <v>57.3</v>
      </c>
      <c r="J5">
        <v>26.2</v>
      </c>
    </row>
    <row r="6" spans="1:10">
      <c r="A6" s="1">
        <v>42919.7560300926</v>
      </c>
      <c r="B6">
        <v>21.9</v>
      </c>
      <c r="C6">
        <v>5.3</v>
      </c>
      <c r="D6">
        <v>16.3</v>
      </c>
      <c r="E6">
        <v>56.5</v>
      </c>
      <c r="J6">
        <v>27.2</v>
      </c>
    </row>
    <row r="7" spans="1:10">
      <c r="A7" s="1">
        <v>42919.7561458333</v>
      </c>
      <c r="B7">
        <v>20.2</v>
      </c>
      <c r="C7">
        <v>5.6</v>
      </c>
      <c r="D7">
        <v>19.8</v>
      </c>
      <c r="E7">
        <v>54.4</v>
      </c>
      <c r="J7">
        <v>25.8</v>
      </c>
    </row>
    <row r="8" spans="1:10">
      <c r="A8" s="1">
        <v>42919.7562615741</v>
      </c>
      <c r="B8">
        <v>20.3</v>
      </c>
      <c r="C8">
        <v>5.9</v>
      </c>
      <c r="D8">
        <v>16.1</v>
      </c>
      <c r="E8">
        <v>57.7</v>
      </c>
      <c r="J8">
        <v>26.2</v>
      </c>
    </row>
    <row r="9" spans="1:10">
      <c r="A9" s="1">
        <v>42919.7563773148</v>
      </c>
      <c r="B9">
        <v>21</v>
      </c>
      <c r="C9">
        <v>5.4</v>
      </c>
      <c r="D9">
        <v>17</v>
      </c>
      <c r="E9">
        <v>56.6</v>
      </c>
      <c r="J9">
        <v>26.4</v>
      </c>
    </row>
    <row r="10" spans="1:10">
      <c r="A10" s="1">
        <v>42919.7564930556</v>
      </c>
      <c r="B10">
        <v>19.9</v>
      </c>
      <c r="C10">
        <v>5.2</v>
      </c>
      <c r="D10">
        <v>19.1</v>
      </c>
      <c r="E10">
        <v>55.7</v>
      </c>
      <c r="J10">
        <v>25.1</v>
      </c>
    </row>
    <row r="11" spans="1:10">
      <c r="A11" s="1">
        <v>42919.7566087963</v>
      </c>
      <c r="B11">
        <v>21</v>
      </c>
      <c r="C11">
        <v>3.9</v>
      </c>
      <c r="D11">
        <v>36.5</v>
      </c>
      <c r="E11">
        <v>38.6</v>
      </c>
      <c r="J11">
        <v>24.9</v>
      </c>
    </row>
    <row r="12" spans="1:10">
      <c r="A12" s="1">
        <v>42919.756724537</v>
      </c>
      <c r="B12">
        <v>22.2</v>
      </c>
      <c r="C12">
        <v>5.3</v>
      </c>
      <c r="D12">
        <v>19.2</v>
      </c>
      <c r="E12">
        <v>53.3</v>
      </c>
      <c r="J12">
        <v>27.5</v>
      </c>
    </row>
    <row r="13" spans="1:10">
      <c r="A13" s="1">
        <v>42919.7568402778</v>
      </c>
      <c r="B13">
        <v>21</v>
      </c>
      <c r="C13">
        <v>6.4</v>
      </c>
      <c r="D13">
        <v>18.6</v>
      </c>
      <c r="E13">
        <v>54.1</v>
      </c>
      <c r="J13">
        <v>27.4</v>
      </c>
    </row>
    <row r="14" spans="1:10">
      <c r="A14" s="1">
        <v>42919.7569560185</v>
      </c>
      <c r="B14">
        <v>21.5</v>
      </c>
      <c r="C14">
        <v>6.1</v>
      </c>
      <c r="D14">
        <v>16.7</v>
      </c>
      <c r="E14">
        <v>55.8</v>
      </c>
      <c r="J14">
        <v>27.6</v>
      </c>
    </row>
    <row r="15" spans="1:10">
      <c r="A15" s="1">
        <v>42919.7570717593</v>
      </c>
      <c r="B15">
        <v>21.2</v>
      </c>
      <c r="C15">
        <v>4.7</v>
      </c>
      <c r="D15">
        <v>24</v>
      </c>
      <c r="E15">
        <v>50.1</v>
      </c>
      <c r="J15">
        <v>25.9</v>
      </c>
    </row>
    <row r="16" spans="1:10">
      <c r="A16" s="1">
        <v>42919.7571875</v>
      </c>
      <c r="B16">
        <v>21.4</v>
      </c>
      <c r="C16">
        <v>5.5</v>
      </c>
      <c r="D16">
        <v>16.2</v>
      </c>
      <c r="E16">
        <v>56.9</v>
      </c>
      <c r="J16">
        <v>26.9</v>
      </c>
    </row>
    <row r="17" spans="1:10">
      <c r="A17" s="1">
        <v>42919.7573032407</v>
      </c>
      <c r="B17">
        <v>21.5</v>
      </c>
      <c r="C17">
        <v>5.9</v>
      </c>
      <c r="D17">
        <v>18.1</v>
      </c>
      <c r="E17">
        <v>54.5</v>
      </c>
      <c r="J17">
        <v>27.4</v>
      </c>
    </row>
    <row r="18" spans="1:10">
      <c r="A18" s="1">
        <v>42919.7574189815</v>
      </c>
      <c r="B18">
        <v>21.9</v>
      </c>
      <c r="C18">
        <v>5.6</v>
      </c>
      <c r="D18">
        <v>19</v>
      </c>
      <c r="E18">
        <v>53.5</v>
      </c>
      <c r="J18">
        <v>27.5</v>
      </c>
    </row>
    <row r="19" spans="1:10">
      <c r="A19" s="1">
        <v>42919.7575347222</v>
      </c>
      <c r="B19">
        <v>18.2</v>
      </c>
      <c r="C19">
        <v>5</v>
      </c>
      <c r="D19">
        <v>15.3</v>
      </c>
      <c r="E19">
        <v>61.5</v>
      </c>
      <c r="J19">
        <v>23.2</v>
      </c>
    </row>
    <row r="20" spans="1:10">
      <c r="A20" s="1">
        <v>42919.757650463</v>
      </c>
      <c r="B20">
        <v>20.9</v>
      </c>
      <c r="C20">
        <v>5</v>
      </c>
      <c r="D20">
        <v>15.7</v>
      </c>
      <c r="E20">
        <v>58.5</v>
      </c>
      <c r="J20">
        <v>25.9</v>
      </c>
    </row>
    <row r="21" spans="1:10">
      <c r="A21" s="1">
        <v>42919.7577662037</v>
      </c>
      <c r="B21">
        <v>20.2</v>
      </c>
      <c r="C21">
        <v>6</v>
      </c>
      <c r="D21">
        <v>13.9</v>
      </c>
      <c r="E21">
        <v>60</v>
      </c>
      <c r="J21">
        <v>26.2</v>
      </c>
    </row>
    <row r="22" spans="1:10">
      <c r="A22" s="1">
        <v>42919.7578819444</v>
      </c>
      <c r="B22">
        <v>20.2</v>
      </c>
      <c r="C22">
        <v>5</v>
      </c>
      <c r="D22">
        <v>24.3</v>
      </c>
      <c r="E22">
        <v>50.5</v>
      </c>
      <c r="J22">
        <v>25.2</v>
      </c>
    </row>
    <row r="23" spans="1:10">
      <c r="A23" s="1">
        <v>42919.7579976852</v>
      </c>
      <c r="B23">
        <v>20.9</v>
      </c>
      <c r="C23">
        <v>5.4</v>
      </c>
      <c r="D23">
        <v>18.4</v>
      </c>
      <c r="E23">
        <v>55.3</v>
      </c>
      <c r="J23">
        <v>26.3</v>
      </c>
    </row>
    <row r="24" spans="1:10">
      <c r="A24" s="1">
        <v>42919.7581134259</v>
      </c>
      <c r="B24">
        <v>21.7</v>
      </c>
      <c r="C24">
        <v>5.4</v>
      </c>
      <c r="D24">
        <v>12</v>
      </c>
      <c r="E24">
        <v>60.9</v>
      </c>
      <c r="J24">
        <v>27.1</v>
      </c>
    </row>
    <row r="25" spans="1:10">
      <c r="A25" s="1">
        <v>42919.7582291667</v>
      </c>
      <c r="B25">
        <v>24.9</v>
      </c>
      <c r="C25">
        <v>5.8</v>
      </c>
      <c r="D25">
        <v>23.4</v>
      </c>
      <c r="E25">
        <v>45.8</v>
      </c>
      <c r="J25">
        <v>30.7</v>
      </c>
    </row>
    <row r="26" spans="1:10">
      <c r="A26" s="1">
        <v>42919.7583449074</v>
      </c>
      <c r="B26">
        <v>17.9</v>
      </c>
      <c r="C26">
        <v>4.7</v>
      </c>
      <c r="D26">
        <v>34.2</v>
      </c>
      <c r="E26">
        <v>43.2</v>
      </c>
      <c r="J26">
        <v>22.6</v>
      </c>
    </row>
    <row r="27" spans="1:10">
      <c r="A27" s="1">
        <v>42919.7584606481</v>
      </c>
      <c r="B27">
        <v>21.4</v>
      </c>
      <c r="C27">
        <v>5.7</v>
      </c>
      <c r="D27">
        <v>12.2</v>
      </c>
      <c r="E27">
        <v>60.7</v>
      </c>
      <c r="J27">
        <v>27.1</v>
      </c>
    </row>
    <row r="28" spans="1:10">
      <c r="A28" s="1">
        <v>42919.7585763889</v>
      </c>
      <c r="B28">
        <v>22</v>
      </c>
      <c r="C28">
        <v>5.5</v>
      </c>
      <c r="D28">
        <v>18</v>
      </c>
      <c r="E28">
        <v>54.5</v>
      </c>
      <c r="J28">
        <v>27.5</v>
      </c>
    </row>
    <row r="29" spans="1:10">
      <c r="A29" s="1">
        <v>42919.7586921296</v>
      </c>
      <c r="B29">
        <v>20.8</v>
      </c>
      <c r="C29">
        <v>5.3</v>
      </c>
      <c r="D29">
        <v>15.5</v>
      </c>
      <c r="E29">
        <v>58.4</v>
      </c>
      <c r="J29">
        <v>26.1</v>
      </c>
    </row>
    <row r="30" spans="1:10">
      <c r="A30" s="1">
        <v>42919.7588078704</v>
      </c>
      <c r="B30">
        <v>22.3</v>
      </c>
      <c r="C30">
        <v>5.2</v>
      </c>
      <c r="D30">
        <v>17.9</v>
      </c>
      <c r="E30">
        <v>54.6</v>
      </c>
      <c r="J30">
        <v>27.5</v>
      </c>
    </row>
    <row r="31" spans="1:10">
      <c r="A31" s="1">
        <v>42919.7589236111</v>
      </c>
      <c r="B31">
        <v>22.1</v>
      </c>
      <c r="C31">
        <v>5.6</v>
      </c>
      <c r="D31">
        <v>19.1</v>
      </c>
      <c r="E31">
        <v>53.2</v>
      </c>
      <c r="J31">
        <v>27.7</v>
      </c>
    </row>
    <row r="32" spans="1:10">
      <c r="A32" s="1">
        <v>42919.7590393519</v>
      </c>
      <c r="B32">
        <v>21.4</v>
      </c>
      <c r="C32">
        <v>5.4</v>
      </c>
      <c r="D32">
        <v>16.9</v>
      </c>
      <c r="E32">
        <v>56.3</v>
      </c>
      <c r="J32">
        <v>26.8</v>
      </c>
    </row>
    <row r="33" spans="1:10">
      <c r="A33" s="1">
        <v>42919.7591550926</v>
      </c>
      <c r="B33">
        <v>24.4</v>
      </c>
      <c r="C33">
        <v>4.5</v>
      </c>
      <c r="D33">
        <v>20.3</v>
      </c>
      <c r="E33">
        <v>50.8</v>
      </c>
      <c r="J33">
        <v>28.9</v>
      </c>
    </row>
    <row r="34" spans="1:10">
      <c r="A34" s="1">
        <v>42919.7592708333</v>
      </c>
      <c r="B34">
        <v>21.9</v>
      </c>
      <c r="C34">
        <v>5.5</v>
      </c>
      <c r="D34">
        <v>17.2</v>
      </c>
      <c r="E34">
        <v>55.4</v>
      </c>
      <c r="J34">
        <v>27.4</v>
      </c>
    </row>
    <row r="35" spans="1:10">
      <c r="A35" s="1">
        <v>42919.7593865741</v>
      </c>
      <c r="B35">
        <v>21.8</v>
      </c>
      <c r="C35">
        <v>5.8</v>
      </c>
      <c r="D35">
        <v>14.7</v>
      </c>
      <c r="E35">
        <v>57.7</v>
      </c>
      <c r="J35">
        <v>27.6</v>
      </c>
    </row>
    <row r="36" spans="1:10">
      <c r="A36" s="1">
        <v>42919.7595023148</v>
      </c>
      <c r="B36">
        <v>20.5</v>
      </c>
      <c r="C36">
        <v>6.1</v>
      </c>
      <c r="D36">
        <v>17.8</v>
      </c>
      <c r="E36">
        <v>55.6</v>
      </c>
      <c r="J36">
        <v>26.6</v>
      </c>
    </row>
    <row r="37" spans="1:10">
      <c r="A37" s="1">
        <v>42919.7596180556</v>
      </c>
      <c r="B37">
        <v>21.8</v>
      </c>
      <c r="C37">
        <v>5.5</v>
      </c>
      <c r="D37">
        <v>17.4</v>
      </c>
      <c r="E37">
        <v>55.2</v>
      </c>
      <c r="J37">
        <v>27.3</v>
      </c>
    </row>
    <row r="38" spans="1:10">
      <c r="A38" s="1">
        <v>42919.7597337963</v>
      </c>
      <c r="B38">
        <v>21.9</v>
      </c>
      <c r="C38">
        <v>6.2</v>
      </c>
      <c r="D38">
        <v>12.8</v>
      </c>
      <c r="E38">
        <v>59.1</v>
      </c>
      <c r="J38">
        <v>28.1</v>
      </c>
    </row>
    <row r="39" spans="1:10">
      <c r="A39" s="1">
        <v>42919.759849537</v>
      </c>
      <c r="B39">
        <v>18.9</v>
      </c>
      <c r="C39">
        <v>6.3</v>
      </c>
      <c r="D39">
        <v>12.7</v>
      </c>
      <c r="E39">
        <v>62.1</v>
      </c>
      <c r="J39">
        <v>25.2</v>
      </c>
    </row>
    <row r="40" spans="1:10">
      <c r="A40" s="1">
        <v>42919.7599652778</v>
      </c>
      <c r="B40">
        <v>15.1</v>
      </c>
      <c r="C40">
        <v>4.1</v>
      </c>
      <c r="D40">
        <v>21.6</v>
      </c>
      <c r="E40">
        <v>59.2</v>
      </c>
      <c r="J40">
        <v>19.2</v>
      </c>
    </row>
    <row r="41" spans="1:10">
      <c r="A41" s="1">
        <v>42919.7600810185</v>
      </c>
      <c r="B41">
        <v>21</v>
      </c>
      <c r="C41">
        <v>6</v>
      </c>
      <c r="D41">
        <v>17.5</v>
      </c>
      <c r="E41">
        <v>55.6</v>
      </c>
      <c r="J41">
        <v>27</v>
      </c>
    </row>
    <row r="42" spans="1:10">
      <c r="A42" s="1">
        <v>42919.7601967593</v>
      </c>
      <c r="B42">
        <v>21.8</v>
      </c>
      <c r="C42">
        <v>6.1</v>
      </c>
      <c r="D42">
        <v>17.7</v>
      </c>
      <c r="E42">
        <v>54.4</v>
      </c>
      <c r="J42">
        <v>27.9</v>
      </c>
    </row>
    <row r="43" spans="1:10">
      <c r="A43" s="1">
        <v>42919.7603125</v>
      </c>
      <c r="B43">
        <v>19.5</v>
      </c>
      <c r="C43">
        <v>4.7</v>
      </c>
      <c r="D43">
        <v>19.4</v>
      </c>
      <c r="E43">
        <v>56.4</v>
      </c>
      <c r="J43">
        <v>24.2</v>
      </c>
    </row>
    <row r="44" spans="1:10">
      <c r="A44" s="1">
        <v>42919.7604282407</v>
      </c>
      <c r="B44">
        <v>19.3</v>
      </c>
      <c r="C44">
        <v>5.7</v>
      </c>
      <c r="D44">
        <v>16</v>
      </c>
      <c r="E44">
        <v>59</v>
      </c>
      <c r="J44">
        <v>25</v>
      </c>
    </row>
    <row r="45" spans="1:10">
      <c r="A45" s="1">
        <v>42919.7605439815</v>
      </c>
      <c r="B45">
        <v>20.7</v>
      </c>
      <c r="C45">
        <v>5</v>
      </c>
      <c r="D45">
        <v>18.4</v>
      </c>
      <c r="E45">
        <v>55.9</v>
      </c>
      <c r="J45">
        <v>25.7</v>
      </c>
    </row>
    <row r="46" spans="1:10">
      <c r="A46" s="1">
        <v>42919.7606597222</v>
      </c>
      <c r="B46">
        <v>20.4</v>
      </c>
      <c r="C46">
        <v>5.7</v>
      </c>
      <c r="D46">
        <v>18.2</v>
      </c>
      <c r="E46">
        <v>55.7</v>
      </c>
      <c r="J46">
        <v>26.1</v>
      </c>
    </row>
    <row r="47" spans="1:10">
      <c r="A47" s="1">
        <v>42919.760775463</v>
      </c>
      <c r="B47">
        <v>24.6</v>
      </c>
      <c r="C47">
        <v>5</v>
      </c>
      <c r="D47">
        <v>14.6</v>
      </c>
      <c r="E47">
        <v>55.8</v>
      </c>
      <c r="J47">
        <v>29.6</v>
      </c>
    </row>
    <row r="48" spans="1:10">
      <c r="A48" s="1">
        <v>42919.7608912037</v>
      </c>
      <c r="B48">
        <v>15.3</v>
      </c>
      <c r="C48">
        <v>5.4</v>
      </c>
      <c r="D48">
        <v>38.8</v>
      </c>
      <c r="E48">
        <v>40.5</v>
      </c>
      <c r="J48">
        <v>20.7</v>
      </c>
    </row>
    <row r="49" spans="1:10">
      <c r="A49" s="1">
        <v>42919.7610069444</v>
      </c>
      <c r="B49">
        <v>22.7</v>
      </c>
      <c r="C49">
        <v>5.4</v>
      </c>
      <c r="D49">
        <v>21.7</v>
      </c>
      <c r="E49">
        <v>50.3</v>
      </c>
      <c r="J49">
        <v>28.1</v>
      </c>
    </row>
    <row r="50" spans="1:10">
      <c r="A50" s="1">
        <v>42919.7611226852</v>
      </c>
      <c r="B50">
        <v>22.6</v>
      </c>
      <c r="C50">
        <v>5.7</v>
      </c>
      <c r="D50">
        <v>21.6</v>
      </c>
      <c r="E50">
        <v>50.2</v>
      </c>
      <c r="J50">
        <v>28.3</v>
      </c>
    </row>
    <row r="51" spans="1:10">
      <c r="A51" s="1">
        <v>42919.7612384259</v>
      </c>
      <c r="B51">
        <v>20.2</v>
      </c>
      <c r="C51">
        <v>6.4</v>
      </c>
      <c r="D51">
        <v>17.9</v>
      </c>
      <c r="E51">
        <v>55.5</v>
      </c>
      <c r="J51">
        <v>26.6</v>
      </c>
    </row>
    <row r="52" spans="1:10">
      <c r="A52" s="1">
        <v>42919.7613541667</v>
      </c>
      <c r="B52">
        <v>21.3</v>
      </c>
      <c r="C52">
        <v>5.7</v>
      </c>
      <c r="D52">
        <v>19.8</v>
      </c>
      <c r="E52">
        <v>53.2</v>
      </c>
      <c r="J52">
        <v>27</v>
      </c>
    </row>
    <row r="53" spans="1:10">
      <c r="A53" s="1">
        <v>42919.7614699074</v>
      </c>
      <c r="B53">
        <v>22.2</v>
      </c>
      <c r="C53">
        <v>5.4</v>
      </c>
      <c r="D53">
        <v>16.5</v>
      </c>
      <c r="E53">
        <v>55.8</v>
      </c>
      <c r="J53">
        <v>27.6</v>
      </c>
    </row>
    <row r="54" spans="1:10">
      <c r="A54" s="1">
        <v>42919.7615856481</v>
      </c>
      <c r="B54">
        <v>21.4</v>
      </c>
      <c r="C54">
        <v>4.7</v>
      </c>
      <c r="D54">
        <v>17</v>
      </c>
      <c r="E54">
        <v>57</v>
      </c>
      <c r="J54">
        <v>26.1</v>
      </c>
    </row>
    <row r="55" spans="1:10">
      <c r="A55" s="1">
        <v>42919.7617013889</v>
      </c>
      <c r="B55">
        <v>34.8</v>
      </c>
      <c r="C55">
        <v>4.7</v>
      </c>
      <c r="D55">
        <v>25.9</v>
      </c>
      <c r="E55">
        <v>34.6</v>
      </c>
      <c r="J55">
        <v>39.5</v>
      </c>
    </row>
    <row r="56" spans="1:10">
      <c r="A56" s="1">
        <v>42919.7618171296</v>
      </c>
      <c r="B56">
        <v>18.1</v>
      </c>
      <c r="C56">
        <v>4.5</v>
      </c>
      <c r="D56">
        <v>16.3</v>
      </c>
      <c r="E56">
        <v>61.1</v>
      </c>
      <c r="J56">
        <v>22.6</v>
      </c>
    </row>
    <row r="57" spans="1:10">
      <c r="A57" s="1">
        <v>42919.7619328704</v>
      </c>
      <c r="B57">
        <v>0</v>
      </c>
      <c r="C57">
        <v>0</v>
      </c>
      <c r="D57">
        <v>2.1</v>
      </c>
      <c r="E57">
        <v>97.9</v>
      </c>
      <c r="J57">
        <v>0</v>
      </c>
    </row>
    <row r="58" spans="1:10">
      <c r="A58" s="1">
        <v>42919.7620486111</v>
      </c>
      <c r="B58">
        <v>0.2</v>
      </c>
      <c r="C58">
        <v>0.1</v>
      </c>
      <c r="D58">
        <v>0.1</v>
      </c>
      <c r="E58">
        <v>99.6</v>
      </c>
      <c r="J58">
        <v>0.3</v>
      </c>
    </row>
    <row r="59" spans="1:10">
      <c r="A59" s="1">
        <v>42919.7621643519</v>
      </c>
      <c r="B59">
        <v>0.1</v>
      </c>
      <c r="C59">
        <v>0.1</v>
      </c>
      <c r="D59">
        <v>0</v>
      </c>
      <c r="E59">
        <v>99.8</v>
      </c>
      <c r="J59">
        <v>0.2</v>
      </c>
    </row>
    <row r="60" spans="1:10">
      <c r="A60" s="1">
        <v>42919.7622800926</v>
      </c>
      <c r="B60">
        <v>0</v>
      </c>
      <c r="C60">
        <v>0</v>
      </c>
      <c r="D60">
        <v>0</v>
      </c>
      <c r="E60">
        <v>100</v>
      </c>
      <c r="J60">
        <v>0</v>
      </c>
    </row>
    <row r="61" spans="1:10">
      <c r="A61" s="1">
        <v>42919.7623958333</v>
      </c>
      <c r="B61">
        <v>0</v>
      </c>
      <c r="C61">
        <v>0</v>
      </c>
      <c r="D61">
        <v>0</v>
      </c>
      <c r="E61">
        <v>100</v>
      </c>
      <c r="J61">
        <v>0</v>
      </c>
    </row>
    <row r="63" spans="1:10">
      <c r="A63" t="s">
        <v>11</v>
      </c>
      <c r="B63">
        <v>18.9966666666667</v>
      </c>
      <c r="C63">
        <v>4.87</v>
      </c>
      <c r="D63">
        <v>17.0033333333333</v>
      </c>
      <c r="E63">
        <v>59.1333333333333</v>
      </c>
      <c r="F63" t="e">
        <v>#DIV/0!</v>
      </c>
      <c r="G63" t="e">
        <v>#DIV/0!</v>
      </c>
      <c r="H63" t="e">
        <v>#DIV/0!</v>
      </c>
      <c r="I63" t="e">
        <v>#DIV/0!</v>
      </c>
      <c r="J63">
        <v>23.8666666666667</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4" width="12.625"/>
  </cols>
  <sheetData>
    <row r="1" spans="1:10">
      <c r="A1" t="s">
        <v>557</v>
      </c>
      <c r="B1" t="s">
        <v>5</v>
      </c>
      <c r="C1" t="s">
        <v>6</v>
      </c>
      <c r="D1" t="s">
        <v>7</v>
      </c>
      <c r="E1" t="s">
        <v>8</v>
      </c>
      <c r="J1" t="s">
        <v>9</v>
      </c>
    </row>
    <row r="2" spans="1:10">
      <c r="A2" s="1">
        <v>42919.7555671296</v>
      </c>
      <c r="B2">
        <v>5</v>
      </c>
      <c r="C2">
        <v>0.8</v>
      </c>
      <c r="D2">
        <v>3.3</v>
      </c>
      <c r="E2">
        <v>90.9</v>
      </c>
      <c r="J2">
        <v>5.8</v>
      </c>
    </row>
    <row r="3" spans="1:10">
      <c r="A3" s="1">
        <v>42919.7556828704</v>
      </c>
      <c r="B3">
        <v>18</v>
      </c>
      <c r="C3">
        <v>5</v>
      </c>
      <c r="D3">
        <v>9.7</v>
      </c>
      <c r="E3">
        <v>67.2</v>
      </c>
      <c r="J3">
        <v>23</v>
      </c>
    </row>
    <row r="4" spans="1:10">
      <c r="A4" s="1">
        <v>42919.7557986111</v>
      </c>
      <c r="B4">
        <v>15.1</v>
      </c>
      <c r="C4">
        <v>4.5</v>
      </c>
      <c r="D4">
        <v>37</v>
      </c>
      <c r="E4">
        <v>43.4</v>
      </c>
      <c r="J4">
        <v>19.6</v>
      </c>
    </row>
    <row r="5" spans="1:10">
      <c r="A5" s="1">
        <v>42919.7559143519</v>
      </c>
      <c r="B5">
        <v>21.4</v>
      </c>
      <c r="C5">
        <v>5.3</v>
      </c>
      <c r="D5">
        <v>10.2</v>
      </c>
      <c r="E5">
        <v>63.1</v>
      </c>
      <c r="J5">
        <v>26.7</v>
      </c>
    </row>
    <row r="6" spans="1:10">
      <c r="A6" s="1">
        <v>42919.7560300926</v>
      </c>
      <c r="B6">
        <v>21</v>
      </c>
      <c r="C6">
        <v>5.5</v>
      </c>
      <c r="D6">
        <v>10.4</v>
      </c>
      <c r="E6">
        <v>63.1</v>
      </c>
      <c r="J6">
        <v>26.5</v>
      </c>
    </row>
    <row r="7" spans="1:10">
      <c r="A7" s="1">
        <v>42919.7561458333</v>
      </c>
      <c r="B7">
        <v>19.9</v>
      </c>
      <c r="C7">
        <v>5.6</v>
      </c>
      <c r="D7">
        <v>8.6</v>
      </c>
      <c r="E7">
        <v>65.9</v>
      </c>
      <c r="J7">
        <v>25.5</v>
      </c>
    </row>
    <row r="8" spans="1:10">
      <c r="A8" s="1">
        <v>42919.7562615741</v>
      </c>
      <c r="B8">
        <v>20.4</v>
      </c>
      <c r="C8">
        <v>5.3</v>
      </c>
      <c r="D8">
        <v>18.8</v>
      </c>
      <c r="E8">
        <v>55.5</v>
      </c>
      <c r="J8">
        <v>25.7</v>
      </c>
    </row>
    <row r="9" spans="1:10">
      <c r="A9" s="1">
        <v>42919.7563773148</v>
      </c>
      <c r="B9">
        <v>20.7</v>
      </c>
      <c r="C9">
        <v>5</v>
      </c>
      <c r="D9">
        <v>12.8</v>
      </c>
      <c r="E9">
        <v>61.6</v>
      </c>
      <c r="J9">
        <v>25.7</v>
      </c>
    </row>
    <row r="10" spans="1:10">
      <c r="A10" s="1">
        <v>42919.7564930556</v>
      </c>
      <c r="B10">
        <v>19.5</v>
      </c>
      <c r="C10">
        <v>5.2</v>
      </c>
      <c r="D10">
        <v>12.5</v>
      </c>
      <c r="E10">
        <v>62.8</v>
      </c>
      <c r="J10">
        <v>24.7</v>
      </c>
    </row>
    <row r="11" spans="1:10">
      <c r="A11" s="1">
        <v>42919.7566087963</v>
      </c>
      <c r="B11">
        <v>21</v>
      </c>
      <c r="C11">
        <v>5.6</v>
      </c>
      <c r="D11">
        <v>35.7</v>
      </c>
      <c r="E11">
        <v>37.7</v>
      </c>
      <c r="J11">
        <v>26.6</v>
      </c>
    </row>
    <row r="12" spans="1:10">
      <c r="A12" s="1">
        <v>42919.756724537</v>
      </c>
      <c r="B12">
        <v>21.5</v>
      </c>
      <c r="C12">
        <v>5.8</v>
      </c>
      <c r="D12">
        <v>8.9</v>
      </c>
      <c r="E12">
        <v>63.8</v>
      </c>
      <c r="J12">
        <v>27.3</v>
      </c>
    </row>
    <row r="13" spans="1:10">
      <c r="A13" s="1">
        <v>42919.7568402778</v>
      </c>
      <c r="B13">
        <v>20.8</v>
      </c>
      <c r="C13">
        <v>5.9</v>
      </c>
      <c r="D13">
        <v>10</v>
      </c>
      <c r="E13">
        <v>63.3</v>
      </c>
      <c r="J13">
        <v>26.7</v>
      </c>
    </row>
    <row r="14" spans="1:10">
      <c r="A14" s="1">
        <v>42919.7569560185</v>
      </c>
      <c r="B14">
        <v>23.1</v>
      </c>
      <c r="C14">
        <v>5.7</v>
      </c>
      <c r="D14">
        <v>11</v>
      </c>
      <c r="E14">
        <v>60.2</v>
      </c>
      <c r="J14">
        <v>28.8</v>
      </c>
    </row>
    <row r="15" spans="1:10">
      <c r="A15" s="1">
        <v>42919.7570717593</v>
      </c>
      <c r="B15">
        <v>20.8</v>
      </c>
      <c r="C15">
        <v>5.4</v>
      </c>
      <c r="D15">
        <v>13.7</v>
      </c>
      <c r="E15">
        <v>60.1</v>
      </c>
      <c r="J15">
        <v>26.2</v>
      </c>
    </row>
    <row r="16" spans="1:10">
      <c r="A16" s="1">
        <v>42919.7571875</v>
      </c>
      <c r="B16">
        <v>22.1</v>
      </c>
      <c r="C16">
        <v>5.6</v>
      </c>
      <c r="D16">
        <v>11.1</v>
      </c>
      <c r="E16">
        <v>61.1</v>
      </c>
      <c r="J16">
        <v>27.7</v>
      </c>
    </row>
    <row r="17" spans="1:10">
      <c r="A17" s="1">
        <v>42919.7573032407</v>
      </c>
      <c r="B17">
        <v>21.5</v>
      </c>
      <c r="C17">
        <v>5.2</v>
      </c>
      <c r="D17">
        <v>14</v>
      </c>
      <c r="E17">
        <v>59.4</v>
      </c>
      <c r="J17">
        <v>26.7</v>
      </c>
    </row>
    <row r="18" spans="1:10">
      <c r="A18" s="1">
        <v>42919.7574189815</v>
      </c>
      <c r="B18">
        <v>20.8</v>
      </c>
      <c r="C18">
        <v>4.4</v>
      </c>
      <c r="D18">
        <v>21.5</v>
      </c>
      <c r="E18">
        <v>53.3</v>
      </c>
      <c r="J18">
        <v>25.2</v>
      </c>
    </row>
    <row r="19" spans="1:10">
      <c r="A19" s="1">
        <v>42919.7575347222</v>
      </c>
      <c r="B19">
        <v>18.8</v>
      </c>
      <c r="C19">
        <v>5.4</v>
      </c>
      <c r="D19">
        <v>23.2</v>
      </c>
      <c r="E19">
        <v>52.7</v>
      </c>
      <c r="J19">
        <v>24.2</v>
      </c>
    </row>
    <row r="20" spans="1:10">
      <c r="A20" s="1">
        <v>42919.757650463</v>
      </c>
      <c r="B20">
        <v>21.1</v>
      </c>
      <c r="C20">
        <v>4.9</v>
      </c>
      <c r="D20">
        <v>9.4</v>
      </c>
      <c r="E20">
        <v>64.5</v>
      </c>
      <c r="J20">
        <v>26</v>
      </c>
    </row>
    <row r="21" spans="1:10">
      <c r="A21" s="1">
        <v>42919.7577662037</v>
      </c>
      <c r="B21">
        <v>21.5</v>
      </c>
      <c r="C21">
        <v>4.3</v>
      </c>
      <c r="D21">
        <v>15</v>
      </c>
      <c r="E21">
        <v>59.2</v>
      </c>
      <c r="J21">
        <v>25.8</v>
      </c>
    </row>
    <row r="22" spans="1:10">
      <c r="A22" s="1">
        <v>42919.7578819444</v>
      </c>
      <c r="B22">
        <v>20</v>
      </c>
      <c r="C22">
        <v>5.3</v>
      </c>
      <c r="D22">
        <v>10.7</v>
      </c>
      <c r="E22">
        <v>64</v>
      </c>
      <c r="J22">
        <v>25.3</v>
      </c>
    </row>
    <row r="23" spans="1:10">
      <c r="A23" s="1">
        <v>42919.7579976852</v>
      </c>
      <c r="B23">
        <v>21.1</v>
      </c>
      <c r="C23">
        <v>5</v>
      </c>
      <c r="D23">
        <v>11.5</v>
      </c>
      <c r="E23">
        <v>62.5</v>
      </c>
      <c r="J23">
        <v>26.1</v>
      </c>
    </row>
    <row r="24" spans="1:10">
      <c r="A24" s="1">
        <v>42919.7581134259</v>
      </c>
      <c r="B24">
        <v>20.3</v>
      </c>
      <c r="C24">
        <v>6.7</v>
      </c>
      <c r="D24">
        <v>18.5</v>
      </c>
      <c r="E24">
        <v>54.6</v>
      </c>
      <c r="J24">
        <v>27</v>
      </c>
    </row>
    <row r="25" spans="1:10">
      <c r="A25" s="1">
        <v>42919.7582291667</v>
      </c>
      <c r="B25">
        <v>20.6</v>
      </c>
      <c r="C25">
        <v>5.5</v>
      </c>
      <c r="D25">
        <v>13.1</v>
      </c>
      <c r="E25">
        <v>60.8</v>
      </c>
      <c r="J25">
        <v>26.1</v>
      </c>
    </row>
    <row r="26" spans="1:10">
      <c r="A26" s="1">
        <v>42919.7583449074</v>
      </c>
      <c r="B26">
        <v>24.5</v>
      </c>
      <c r="C26">
        <v>4.4</v>
      </c>
      <c r="D26">
        <v>36.1</v>
      </c>
      <c r="E26">
        <v>35</v>
      </c>
      <c r="J26">
        <v>28.9</v>
      </c>
    </row>
    <row r="27" spans="1:10">
      <c r="A27" s="1">
        <v>42919.7584606481</v>
      </c>
      <c r="B27">
        <v>21.4</v>
      </c>
      <c r="C27">
        <v>5.5</v>
      </c>
      <c r="D27">
        <v>6.9</v>
      </c>
      <c r="E27">
        <v>66.2</v>
      </c>
      <c r="J27">
        <v>26.9</v>
      </c>
    </row>
    <row r="28" spans="1:10">
      <c r="A28" s="1">
        <v>42919.7585763889</v>
      </c>
      <c r="B28">
        <v>22.5</v>
      </c>
      <c r="C28">
        <v>5.5</v>
      </c>
      <c r="D28">
        <v>10.3</v>
      </c>
      <c r="E28">
        <v>61.7</v>
      </c>
      <c r="J28">
        <v>28</v>
      </c>
    </row>
    <row r="29" spans="1:10">
      <c r="A29" s="1">
        <v>42919.7586921296</v>
      </c>
      <c r="B29">
        <v>20.7</v>
      </c>
      <c r="C29">
        <v>5.3</v>
      </c>
      <c r="D29">
        <v>10.1</v>
      </c>
      <c r="E29">
        <v>63.9</v>
      </c>
      <c r="J29">
        <v>26</v>
      </c>
    </row>
    <row r="30" spans="1:10">
      <c r="A30" s="1">
        <v>42919.7588078704</v>
      </c>
      <c r="B30">
        <v>21.2</v>
      </c>
      <c r="C30">
        <v>5.9</v>
      </c>
      <c r="D30">
        <v>8.2</v>
      </c>
      <c r="E30">
        <v>64.7</v>
      </c>
      <c r="J30">
        <v>27.1</v>
      </c>
    </row>
    <row r="31" spans="1:10">
      <c r="A31" s="1">
        <v>42919.7589236111</v>
      </c>
      <c r="B31">
        <v>21.6</v>
      </c>
      <c r="C31">
        <v>5.4</v>
      </c>
      <c r="D31">
        <v>8</v>
      </c>
      <c r="E31">
        <v>64.9</v>
      </c>
      <c r="J31">
        <v>27</v>
      </c>
    </row>
    <row r="32" spans="1:10">
      <c r="A32" s="1">
        <v>42919.7590393519</v>
      </c>
      <c r="B32">
        <v>21.6</v>
      </c>
      <c r="C32">
        <v>4.6</v>
      </c>
      <c r="D32">
        <v>12.8</v>
      </c>
      <c r="E32">
        <v>61</v>
      </c>
      <c r="J32">
        <v>26.2</v>
      </c>
    </row>
    <row r="33" spans="1:10">
      <c r="A33" s="1">
        <v>42919.7591550926</v>
      </c>
      <c r="B33">
        <v>18</v>
      </c>
      <c r="C33">
        <v>5.2</v>
      </c>
      <c r="D33">
        <v>34.1</v>
      </c>
      <c r="E33">
        <v>42.8</v>
      </c>
      <c r="J33">
        <v>23.2</v>
      </c>
    </row>
    <row r="34" spans="1:10">
      <c r="A34" s="1">
        <v>42919.7592708333</v>
      </c>
      <c r="B34">
        <v>20.2</v>
      </c>
      <c r="C34">
        <v>5.7</v>
      </c>
      <c r="D34">
        <v>9.6</v>
      </c>
      <c r="E34">
        <v>64.5</v>
      </c>
      <c r="J34">
        <v>25.9</v>
      </c>
    </row>
    <row r="35" spans="1:10">
      <c r="A35" s="1">
        <v>42919.7593865741</v>
      </c>
      <c r="B35">
        <v>21.1</v>
      </c>
      <c r="C35">
        <v>6.1</v>
      </c>
      <c r="D35">
        <v>8.4</v>
      </c>
      <c r="E35">
        <v>64.3</v>
      </c>
      <c r="J35">
        <v>27.2</v>
      </c>
    </row>
    <row r="36" spans="1:10">
      <c r="A36" s="1">
        <v>42919.7595023148</v>
      </c>
      <c r="B36">
        <v>20.5</v>
      </c>
      <c r="C36">
        <v>5.2</v>
      </c>
      <c r="D36">
        <v>7.7</v>
      </c>
      <c r="E36">
        <v>66.5</v>
      </c>
      <c r="J36">
        <v>25.7</v>
      </c>
    </row>
    <row r="37" spans="1:10">
      <c r="A37" s="1">
        <v>42919.7596180556</v>
      </c>
      <c r="B37">
        <v>22</v>
      </c>
      <c r="C37">
        <v>5.6</v>
      </c>
      <c r="D37">
        <v>8.9</v>
      </c>
      <c r="E37">
        <v>63.5</v>
      </c>
      <c r="J37">
        <v>27.6</v>
      </c>
    </row>
    <row r="38" spans="1:10">
      <c r="A38" s="1">
        <v>42919.7597337963</v>
      </c>
      <c r="B38">
        <v>22.6</v>
      </c>
      <c r="C38">
        <v>5.2</v>
      </c>
      <c r="D38">
        <v>12.7</v>
      </c>
      <c r="E38">
        <v>59.6</v>
      </c>
      <c r="J38">
        <v>27.8</v>
      </c>
    </row>
    <row r="39" spans="1:10">
      <c r="A39" s="1">
        <v>42919.759849537</v>
      </c>
      <c r="B39">
        <v>19.4</v>
      </c>
      <c r="C39">
        <v>5.6</v>
      </c>
      <c r="D39">
        <v>15.1</v>
      </c>
      <c r="E39">
        <v>59.9</v>
      </c>
      <c r="J39">
        <v>25</v>
      </c>
    </row>
    <row r="40" spans="1:10">
      <c r="A40" s="1">
        <v>42919.7599652778</v>
      </c>
      <c r="B40">
        <v>21.1</v>
      </c>
      <c r="C40">
        <v>5.5</v>
      </c>
      <c r="D40">
        <v>31.4</v>
      </c>
      <c r="E40">
        <v>42</v>
      </c>
      <c r="J40">
        <v>26.6</v>
      </c>
    </row>
    <row r="41" spans="1:10">
      <c r="A41" s="1">
        <v>42919.7600810185</v>
      </c>
      <c r="B41">
        <v>21.7</v>
      </c>
      <c r="C41">
        <v>5.2</v>
      </c>
      <c r="D41">
        <v>10.4</v>
      </c>
      <c r="E41">
        <v>62.7</v>
      </c>
      <c r="J41">
        <v>26.9</v>
      </c>
    </row>
    <row r="42" spans="1:10">
      <c r="A42" s="1">
        <v>42919.7601967593</v>
      </c>
      <c r="B42">
        <v>22.2</v>
      </c>
      <c r="C42">
        <v>5.2</v>
      </c>
      <c r="D42">
        <v>14</v>
      </c>
      <c r="E42">
        <v>58.6</v>
      </c>
      <c r="J42">
        <v>27.4</v>
      </c>
    </row>
    <row r="43" spans="1:10">
      <c r="A43" s="1">
        <v>42919.7603125</v>
      </c>
      <c r="B43">
        <v>18.7</v>
      </c>
      <c r="C43">
        <v>5.3</v>
      </c>
      <c r="D43">
        <v>13.9</v>
      </c>
      <c r="E43">
        <v>62</v>
      </c>
      <c r="J43">
        <v>24</v>
      </c>
    </row>
    <row r="44" spans="1:10">
      <c r="A44" s="1">
        <v>42919.7604282407</v>
      </c>
      <c r="B44">
        <v>20.6</v>
      </c>
      <c r="C44">
        <v>4.5</v>
      </c>
      <c r="D44">
        <v>14.8</v>
      </c>
      <c r="E44">
        <v>60.1</v>
      </c>
      <c r="J44">
        <v>25.1</v>
      </c>
    </row>
    <row r="45" spans="1:10">
      <c r="A45" s="1">
        <v>42919.7605439815</v>
      </c>
      <c r="B45">
        <v>20.5</v>
      </c>
      <c r="C45">
        <v>4.5</v>
      </c>
      <c r="D45">
        <v>12.2</v>
      </c>
      <c r="E45">
        <v>62.8</v>
      </c>
      <c r="J45">
        <v>25</v>
      </c>
    </row>
    <row r="46" spans="1:10">
      <c r="A46" s="1">
        <v>42919.7606597222</v>
      </c>
      <c r="B46">
        <v>20.1</v>
      </c>
      <c r="C46">
        <v>5.5</v>
      </c>
      <c r="D46">
        <v>12.1</v>
      </c>
      <c r="E46">
        <v>62.3</v>
      </c>
      <c r="J46">
        <v>25.6</v>
      </c>
    </row>
    <row r="47" spans="1:10">
      <c r="A47" s="1">
        <v>42919.760775463</v>
      </c>
      <c r="B47">
        <v>21.5</v>
      </c>
      <c r="C47">
        <v>5</v>
      </c>
      <c r="D47">
        <v>9.1</v>
      </c>
      <c r="E47">
        <v>64.5</v>
      </c>
      <c r="J47">
        <v>26.5</v>
      </c>
    </row>
    <row r="48" spans="1:10">
      <c r="A48" s="1">
        <v>42919.7608912037</v>
      </c>
      <c r="B48">
        <v>22</v>
      </c>
      <c r="C48">
        <v>3.3</v>
      </c>
      <c r="D48">
        <v>31.4</v>
      </c>
      <c r="E48">
        <v>43.3</v>
      </c>
      <c r="J48">
        <v>25.3</v>
      </c>
    </row>
    <row r="49" spans="1:10">
      <c r="A49" s="1">
        <v>42919.7610069444</v>
      </c>
      <c r="B49">
        <v>22.5</v>
      </c>
      <c r="C49">
        <v>5.9</v>
      </c>
      <c r="D49">
        <v>10.2</v>
      </c>
      <c r="E49">
        <v>61.4</v>
      </c>
      <c r="J49">
        <v>28.4</v>
      </c>
    </row>
    <row r="50" spans="1:10">
      <c r="A50" s="1">
        <v>42919.7611226852</v>
      </c>
      <c r="B50">
        <v>21.6</v>
      </c>
      <c r="C50">
        <v>5.6</v>
      </c>
      <c r="D50">
        <v>12.3</v>
      </c>
      <c r="E50">
        <v>60.4</v>
      </c>
      <c r="J50">
        <v>27.2</v>
      </c>
    </row>
    <row r="51" spans="1:10">
      <c r="A51" s="1">
        <v>42919.7612384259</v>
      </c>
      <c r="B51">
        <v>20.3</v>
      </c>
      <c r="C51">
        <v>6.1</v>
      </c>
      <c r="D51">
        <v>10.7</v>
      </c>
      <c r="E51">
        <v>62.9</v>
      </c>
      <c r="J51">
        <v>26.4</v>
      </c>
    </row>
    <row r="52" spans="1:10">
      <c r="A52" s="1">
        <v>42919.7613541667</v>
      </c>
      <c r="B52">
        <v>22.9</v>
      </c>
      <c r="C52">
        <v>5.3</v>
      </c>
      <c r="D52">
        <v>9.9</v>
      </c>
      <c r="E52">
        <v>61.9</v>
      </c>
      <c r="J52">
        <v>28.2</v>
      </c>
    </row>
    <row r="53" spans="1:10">
      <c r="A53" s="1">
        <v>42919.7614699074</v>
      </c>
      <c r="B53">
        <v>21.2</v>
      </c>
      <c r="C53">
        <v>6.4</v>
      </c>
      <c r="D53">
        <v>12</v>
      </c>
      <c r="E53">
        <v>60.4</v>
      </c>
      <c r="J53">
        <v>27.6</v>
      </c>
    </row>
    <row r="54" spans="1:10">
      <c r="A54" s="1">
        <v>42919.7615856481</v>
      </c>
      <c r="B54">
        <v>19.7</v>
      </c>
      <c r="C54">
        <v>5.1</v>
      </c>
      <c r="D54">
        <v>17.5</v>
      </c>
      <c r="E54">
        <v>57.7</v>
      </c>
      <c r="J54">
        <v>24.8</v>
      </c>
    </row>
    <row r="55" spans="1:10">
      <c r="A55" s="1">
        <v>42919.7617013889</v>
      </c>
      <c r="B55">
        <v>18.5</v>
      </c>
      <c r="C55">
        <v>4.1</v>
      </c>
      <c r="D55">
        <v>31.3</v>
      </c>
      <c r="E55">
        <v>46.2</v>
      </c>
      <c r="J55">
        <v>22.6</v>
      </c>
    </row>
    <row r="56" spans="1:10">
      <c r="A56" s="1">
        <v>42919.7618171296</v>
      </c>
      <c r="B56">
        <v>18.6</v>
      </c>
      <c r="C56">
        <v>4.5</v>
      </c>
      <c r="D56">
        <v>11.6</v>
      </c>
      <c r="E56">
        <v>65.3</v>
      </c>
      <c r="J56">
        <v>23.1</v>
      </c>
    </row>
    <row r="57" spans="1:10">
      <c r="A57" s="1">
        <v>42919.7619328704</v>
      </c>
      <c r="B57">
        <v>0</v>
      </c>
      <c r="C57">
        <v>0.2</v>
      </c>
      <c r="D57">
        <v>3.7</v>
      </c>
      <c r="E57">
        <v>96.1</v>
      </c>
      <c r="J57">
        <v>0.2</v>
      </c>
    </row>
    <row r="58" spans="1:10">
      <c r="A58" s="1">
        <v>42919.7620486111</v>
      </c>
      <c r="B58">
        <v>0.2</v>
      </c>
      <c r="C58">
        <v>0.1</v>
      </c>
      <c r="D58">
        <v>0.7</v>
      </c>
      <c r="E58">
        <v>99</v>
      </c>
      <c r="J58">
        <v>0.3</v>
      </c>
    </row>
    <row r="59" spans="1:10">
      <c r="A59" s="1">
        <v>42919.7621643519</v>
      </c>
      <c r="B59">
        <v>0</v>
      </c>
      <c r="C59">
        <v>0.2</v>
      </c>
      <c r="D59">
        <v>0.4</v>
      </c>
      <c r="E59">
        <v>99.4</v>
      </c>
      <c r="J59">
        <v>0.2</v>
      </c>
    </row>
    <row r="60" spans="1:10">
      <c r="A60" s="1">
        <v>42919.7622800926</v>
      </c>
      <c r="B60">
        <v>0.1</v>
      </c>
      <c r="C60">
        <v>0</v>
      </c>
      <c r="D60">
        <v>0.6</v>
      </c>
      <c r="E60">
        <v>99.3</v>
      </c>
      <c r="J60">
        <v>0.1</v>
      </c>
    </row>
    <row r="61" spans="1:10">
      <c r="A61" s="1">
        <v>42919.7623958333</v>
      </c>
      <c r="B61">
        <v>0</v>
      </c>
      <c r="C61">
        <v>0.1</v>
      </c>
      <c r="D61">
        <v>0.1</v>
      </c>
      <c r="E61">
        <v>99.8</v>
      </c>
      <c r="J61">
        <v>0.1</v>
      </c>
    </row>
    <row r="63" spans="1:10">
      <c r="A63" t="s">
        <v>11</v>
      </c>
      <c r="B63">
        <v>18.7883333333333</v>
      </c>
      <c r="C63">
        <v>4.76166666666667</v>
      </c>
      <c r="D63">
        <v>13.4966666666667</v>
      </c>
      <c r="E63">
        <v>62.955</v>
      </c>
      <c r="F63" t="e">
        <v>#DIV/0!</v>
      </c>
      <c r="G63" t="e">
        <v>#DIV/0!</v>
      </c>
      <c r="H63" t="e">
        <v>#DIV/0!</v>
      </c>
      <c r="I63" t="e">
        <v>#DIV/0!</v>
      </c>
      <c r="J63">
        <v>23.55</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558</v>
      </c>
      <c r="B1" t="s">
        <v>5</v>
      </c>
      <c r="C1" t="s">
        <v>6</v>
      </c>
      <c r="D1" t="s">
        <v>7</v>
      </c>
      <c r="E1" t="s">
        <v>8</v>
      </c>
      <c r="J1" t="s">
        <v>9</v>
      </c>
    </row>
    <row r="2" spans="1:10">
      <c r="A2" s="1">
        <v>42919.7555671296</v>
      </c>
      <c r="B2">
        <v>0.8</v>
      </c>
      <c r="C2">
        <v>1.7</v>
      </c>
      <c r="D2">
        <v>2.5</v>
      </c>
      <c r="E2">
        <v>95</v>
      </c>
      <c r="J2">
        <v>2.5</v>
      </c>
    </row>
    <row r="3" spans="1:10">
      <c r="A3" s="1">
        <v>42919.7556828704</v>
      </c>
      <c r="B3">
        <v>23.1</v>
      </c>
      <c r="C3">
        <v>4.9</v>
      </c>
      <c r="D3">
        <v>14.3</v>
      </c>
      <c r="E3">
        <v>57.7</v>
      </c>
      <c r="J3">
        <v>28</v>
      </c>
    </row>
    <row r="4" spans="1:10">
      <c r="A4" s="1">
        <v>42919.7557986111</v>
      </c>
      <c r="B4">
        <v>30.5</v>
      </c>
      <c r="C4">
        <v>4</v>
      </c>
      <c r="D4">
        <v>11.2</v>
      </c>
      <c r="E4">
        <v>54.3</v>
      </c>
      <c r="J4">
        <v>34.5</v>
      </c>
    </row>
    <row r="5" spans="1:10">
      <c r="A5" s="1">
        <v>42919.7559143519</v>
      </c>
      <c r="B5">
        <v>21.5</v>
      </c>
      <c r="C5">
        <v>5.4</v>
      </c>
      <c r="D5">
        <v>22.3</v>
      </c>
      <c r="E5">
        <v>50.7</v>
      </c>
      <c r="J5">
        <v>26.9</v>
      </c>
    </row>
    <row r="6" spans="1:10">
      <c r="A6" s="1">
        <v>42919.7560300926</v>
      </c>
      <c r="B6">
        <v>22.1</v>
      </c>
      <c r="C6">
        <v>4.9</v>
      </c>
      <c r="D6">
        <v>18.3</v>
      </c>
      <c r="E6">
        <v>54.6</v>
      </c>
      <c r="J6">
        <v>27</v>
      </c>
    </row>
    <row r="7" spans="1:10">
      <c r="A7" s="1">
        <v>42919.7561458333</v>
      </c>
      <c r="B7">
        <v>20.6</v>
      </c>
      <c r="C7">
        <v>4.9</v>
      </c>
      <c r="D7">
        <v>21</v>
      </c>
      <c r="E7">
        <v>53.4</v>
      </c>
      <c r="J7">
        <v>25.5</v>
      </c>
    </row>
    <row r="8" spans="1:10">
      <c r="A8" s="1">
        <v>42919.7562615741</v>
      </c>
      <c r="B8">
        <v>21.7</v>
      </c>
      <c r="C8">
        <v>5</v>
      </c>
      <c r="D8">
        <v>13.2</v>
      </c>
      <c r="E8">
        <v>60.1</v>
      </c>
      <c r="J8">
        <v>26.7</v>
      </c>
    </row>
    <row r="9" spans="1:10">
      <c r="A9" s="1">
        <v>42919.7563773148</v>
      </c>
      <c r="B9">
        <v>21.8</v>
      </c>
      <c r="C9">
        <v>5</v>
      </c>
      <c r="D9">
        <v>17.4</v>
      </c>
      <c r="E9">
        <v>55.8</v>
      </c>
      <c r="J9">
        <v>26.8</v>
      </c>
    </row>
    <row r="10" spans="1:10">
      <c r="A10" s="1">
        <v>42919.7564930556</v>
      </c>
      <c r="B10">
        <v>21.9</v>
      </c>
      <c r="C10">
        <v>4.7</v>
      </c>
      <c r="D10">
        <v>19.6</v>
      </c>
      <c r="E10">
        <v>53.9</v>
      </c>
      <c r="J10">
        <v>26.6</v>
      </c>
    </row>
    <row r="11" spans="1:10">
      <c r="A11" s="1">
        <v>42919.7566087963</v>
      </c>
      <c r="B11">
        <v>33.6</v>
      </c>
      <c r="C11">
        <v>4.6</v>
      </c>
      <c r="D11">
        <v>14.4</v>
      </c>
      <c r="E11">
        <v>47.4</v>
      </c>
      <c r="J11">
        <v>38.2</v>
      </c>
    </row>
    <row r="12" spans="1:10">
      <c r="A12" s="1">
        <v>42919.756724537</v>
      </c>
      <c r="B12">
        <v>22</v>
      </c>
      <c r="C12">
        <v>4.8</v>
      </c>
      <c r="D12">
        <v>18.1</v>
      </c>
      <c r="E12">
        <v>55.2</v>
      </c>
      <c r="J12">
        <v>26.8</v>
      </c>
    </row>
    <row r="13" spans="1:10">
      <c r="A13" s="1">
        <v>42919.7568402778</v>
      </c>
      <c r="B13">
        <v>22.8</v>
      </c>
      <c r="C13">
        <v>5.1</v>
      </c>
      <c r="D13">
        <v>13</v>
      </c>
      <c r="E13">
        <v>59.1</v>
      </c>
      <c r="J13">
        <v>27.9</v>
      </c>
    </row>
    <row r="14" spans="1:10">
      <c r="A14" s="1">
        <v>42919.7569560185</v>
      </c>
      <c r="B14">
        <v>24.3</v>
      </c>
      <c r="C14">
        <v>4.9</v>
      </c>
      <c r="D14">
        <v>23</v>
      </c>
      <c r="E14">
        <v>47.8</v>
      </c>
      <c r="J14">
        <v>29.2</v>
      </c>
    </row>
    <row r="15" spans="1:10">
      <c r="A15" s="1">
        <v>42919.7570717593</v>
      </c>
      <c r="B15">
        <v>20.7</v>
      </c>
      <c r="C15">
        <v>5.3</v>
      </c>
      <c r="D15">
        <v>13.7</v>
      </c>
      <c r="E15">
        <v>60.3</v>
      </c>
      <c r="J15">
        <v>26</v>
      </c>
    </row>
    <row r="16" spans="1:10">
      <c r="A16" s="1">
        <v>42919.7571875</v>
      </c>
      <c r="B16">
        <v>23.5</v>
      </c>
      <c r="C16">
        <v>5.1</v>
      </c>
      <c r="D16">
        <v>14.4</v>
      </c>
      <c r="E16">
        <v>57</v>
      </c>
      <c r="J16">
        <v>28.6</v>
      </c>
    </row>
    <row r="17" spans="1:10">
      <c r="A17" s="1">
        <v>42919.7573032407</v>
      </c>
      <c r="B17">
        <v>22.3</v>
      </c>
      <c r="C17">
        <v>6.1</v>
      </c>
      <c r="D17">
        <v>12.5</v>
      </c>
      <c r="E17">
        <v>59.1</v>
      </c>
      <c r="J17">
        <v>28.4</v>
      </c>
    </row>
    <row r="18" spans="1:10">
      <c r="A18" s="1">
        <v>42919.7574189815</v>
      </c>
      <c r="B18">
        <v>35.1</v>
      </c>
      <c r="C18">
        <v>4.9</v>
      </c>
      <c r="D18">
        <v>29.2</v>
      </c>
      <c r="E18">
        <v>30.7</v>
      </c>
      <c r="J18">
        <v>40</v>
      </c>
    </row>
    <row r="19" spans="1:10">
      <c r="A19" s="1">
        <v>42919.7575347222</v>
      </c>
      <c r="B19">
        <v>19.2</v>
      </c>
      <c r="C19">
        <v>4.4</v>
      </c>
      <c r="D19">
        <v>29.4</v>
      </c>
      <c r="E19">
        <v>47.1</v>
      </c>
      <c r="J19">
        <v>23.6</v>
      </c>
    </row>
    <row r="20" spans="1:10">
      <c r="A20" s="1">
        <v>42919.757650463</v>
      </c>
      <c r="B20">
        <v>22.7</v>
      </c>
      <c r="C20">
        <v>4.8</v>
      </c>
      <c r="D20">
        <v>22.9</v>
      </c>
      <c r="E20">
        <v>49.7</v>
      </c>
      <c r="J20">
        <v>27.5</v>
      </c>
    </row>
    <row r="21" spans="1:10">
      <c r="A21" s="1">
        <v>42919.7577662037</v>
      </c>
      <c r="B21">
        <v>22.4</v>
      </c>
      <c r="C21">
        <v>4.4</v>
      </c>
      <c r="D21">
        <v>20.9</v>
      </c>
      <c r="E21">
        <v>52.3</v>
      </c>
      <c r="J21">
        <v>26.8</v>
      </c>
    </row>
    <row r="22" spans="1:10">
      <c r="A22" s="1">
        <v>42919.7578819444</v>
      </c>
      <c r="B22">
        <v>19.9</v>
      </c>
      <c r="C22">
        <v>6.3</v>
      </c>
      <c r="D22">
        <v>17</v>
      </c>
      <c r="E22">
        <v>56.8</v>
      </c>
      <c r="J22">
        <v>26.2</v>
      </c>
    </row>
    <row r="23" spans="1:10">
      <c r="A23" s="1">
        <v>42919.7579976852</v>
      </c>
      <c r="B23">
        <v>22.3</v>
      </c>
      <c r="C23">
        <v>4.6</v>
      </c>
      <c r="D23">
        <v>18.3</v>
      </c>
      <c r="E23">
        <v>54.8</v>
      </c>
      <c r="J23">
        <v>26.9</v>
      </c>
    </row>
    <row r="24" spans="1:10">
      <c r="A24" s="1">
        <v>42919.7581134259</v>
      </c>
      <c r="B24">
        <v>22.8</v>
      </c>
      <c r="C24">
        <v>5</v>
      </c>
      <c r="D24">
        <v>14.2</v>
      </c>
      <c r="E24">
        <v>57.9</v>
      </c>
      <c r="J24">
        <v>27.8</v>
      </c>
    </row>
    <row r="25" spans="1:10">
      <c r="A25" s="1">
        <v>42919.7582291667</v>
      </c>
      <c r="B25">
        <v>27.3</v>
      </c>
      <c r="C25">
        <v>5.8</v>
      </c>
      <c r="D25">
        <v>14.6</v>
      </c>
      <c r="E25">
        <v>52.4</v>
      </c>
      <c r="J25">
        <v>33.1</v>
      </c>
    </row>
    <row r="26" spans="1:10">
      <c r="A26" s="1">
        <v>42919.7583449074</v>
      </c>
      <c r="B26">
        <v>15.8</v>
      </c>
      <c r="C26">
        <v>4</v>
      </c>
      <c r="D26">
        <v>14.5</v>
      </c>
      <c r="E26">
        <v>65.7</v>
      </c>
      <c r="J26">
        <v>19.8</v>
      </c>
    </row>
    <row r="27" spans="1:10">
      <c r="A27" s="1">
        <v>42919.7584606481</v>
      </c>
      <c r="B27">
        <v>22</v>
      </c>
      <c r="C27">
        <v>5</v>
      </c>
      <c r="D27">
        <v>21.6</v>
      </c>
      <c r="E27">
        <v>51.4</v>
      </c>
      <c r="J27">
        <v>27</v>
      </c>
    </row>
    <row r="28" spans="1:10">
      <c r="A28" s="1">
        <v>42919.7585763889</v>
      </c>
      <c r="B28">
        <v>23.4</v>
      </c>
      <c r="C28">
        <v>5.2</v>
      </c>
      <c r="D28">
        <v>21.4</v>
      </c>
      <c r="E28">
        <v>50</v>
      </c>
      <c r="J28">
        <v>28.6</v>
      </c>
    </row>
    <row r="29" spans="1:10">
      <c r="A29" s="1">
        <v>42919.7586921296</v>
      </c>
      <c r="B29">
        <v>21.6</v>
      </c>
      <c r="C29">
        <v>5.7</v>
      </c>
      <c r="D29">
        <v>18.8</v>
      </c>
      <c r="E29">
        <v>54</v>
      </c>
      <c r="J29">
        <v>27.3</v>
      </c>
    </row>
    <row r="30" spans="1:10">
      <c r="A30" s="1">
        <v>42919.7588078704</v>
      </c>
      <c r="B30">
        <v>22.7</v>
      </c>
      <c r="C30">
        <v>5.5</v>
      </c>
      <c r="D30">
        <v>20.8</v>
      </c>
      <c r="E30">
        <v>51</v>
      </c>
      <c r="J30">
        <v>28.2</v>
      </c>
    </row>
    <row r="31" spans="1:10">
      <c r="A31" s="1">
        <v>42919.7589236111</v>
      </c>
      <c r="B31">
        <v>22</v>
      </c>
      <c r="C31">
        <v>5.2</v>
      </c>
      <c r="D31">
        <v>18</v>
      </c>
      <c r="E31">
        <v>54.8</v>
      </c>
      <c r="J31">
        <v>27.2</v>
      </c>
    </row>
    <row r="32" spans="1:10">
      <c r="A32" s="1">
        <v>42919.7590393519</v>
      </c>
      <c r="B32">
        <v>22.3</v>
      </c>
      <c r="C32">
        <v>5.1</v>
      </c>
      <c r="D32">
        <v>15.2</v>
      </c>
      <c r="E32">
        <v>57.4</v>
      </c>
      <c r="J32">
        <v>27.4</v>
      </c>
    </row>
    <row r="33" spans="1:10">
      <c r="A33" s="1">
        <v>42919.7591550926</v>
      </c>
      <c r="B33">
        <v>19.7</v>
      </c>
      <c r="C33">
        <v>4.1</v>
      </c>
      <c r="D33">
        <v>11.7</v>
      </c>
      <c r="E33">
        <v>64.5</v>
      </c>
      <c r="J33">
        <v>23.8</v>
      </c>
    </row>
    <row r="34" spans="1:10">
      <c r="A34" s="1">
        <v>42919.7592708333</v>
      </c>
      <c r="B34">
        <v>22.2</v>
      </c>
      <c r="C34">
        <v>5.4</v>
      </c>
      <c r="D34">
        <v>19.7</v>
      </c>
      <c r="E34">
        <v>52.7</v>
      </c>
      <c r="J34">
        <v>27.6</v>
      </c>
    </row>
    <row r="35" spans="1:10">
      <c r="A35" s="1">
        <v>42919.7593865741</v>
      </c>
      <c r="B35">
        <v>22.8</v>
      </c>
      <c r="C35">
        <v>5.1</v>
      </c>
      <c r="D35">
        <v>24.5</v>
      </c>
      <c r="E35">
        <v>47.6</v>
      </c>
      <c r="J35">
        <v>27.9</v>
      </c>
    </row>
    <row r="36" spans="1:10">
      <c r="A36" s="1">
        <v>42919.7595023148</v>
      </c>
      <c r="B36">
        <v>22</v>
      </c>
      <c r="C36">
        <v>5</v>
      </c>
      <c r="D36">
        <v>16.8</v>
      </c>
      <c r="E36">
        <v>56.2</v>
      </c>
      <c r="J36">
        <v>27</v>
      </c>
    </row>
    <row r="37" spans="1:10">
      <c r="A37" s="1">
        <v>42919.7596180556</v>
      </c>
      <c r="B37">
        <v>22.8</v>
      </c>
      <c r="C37">
        <v>5.5</v>
      </c>
      <c r="D37">
        <v>16</v>
      </c>
      <c r="E37">
        <v>55.6</v>
      </c>
      <c r="J37">
        <v>28.3</v>
      </c>
    </row>
    <row r="38" spans="1:10">
      <c r="A38" s="1">
        <v>42919.7597337963</v>
      </c>
      <c r="B38">
        <v>23.4</v>
      </c>
      <c r="C38">
        <v>5.4</v>
      </c>
      <c r="D38">
        <v>19.4</v>
      </c>
      <c r="E38">
        <v>51.8</v>
      </c>
      <c r="J38">
        <v>28.8</v>
      </c>
    </row>
    <row r="39" spans="1:10">
      <c r="A39" s="1">
        <v>42919.759849537</v>
      </c>
      <c r="B39">
        <v>20.8</v>
      </c>
      <c r="C39">
        <v>4.9</v>
      </c>
      <c r="D39">
        <v>20</v>
      </c>
      <c r="E39">
        <v>54.3</v>
      </c>
      <c r="J39">
        <v>25.7</v>
      </c>
    </row>
    <row r="40" spans="1:10">
      <c r="A40" s="1">
        <v>42919.7599652778</v>
      </c>
      <c r="B40">
        <v>30.3</v>
      </c>
      <c r="C40">
        <v>3.9</v>
      </c>
      <c r="D40">
        <v>26.6</v>
      </c>
      <c r="E40">
        <v>39.3</v>
      </c>
      <c r="J40">
        <v>34.2</v>
      </c>
    </row>
    <row r="41" spans="1:10">
      <c r="A41" s="1">
        <v>42919.7600810185</v>
      </c>
      <c r="B41">
        <v>22.6</v>
      </c>
      <c r="C41">
        <v>5.4</v>
      </c>
      <c r="D41">
        <v>20.6</v>
      </c>
      <c r="E41">
        <v>51.4</v>
      </c>
      <c r="J41">
        <v>28</v>
      </c>
    </row>
    <row r="42" spans="1:10">
      <c r="A42" s="1">
        <v>42919.7601967593</v>
      </c>
      <c r="B42">
        <v>22.6</v>
      </c>
      <c r="C42">
        <v>5.8</v>
      </c>
      <c r="D42">
        <v>17.5</v>
      </c>
      <c r="E42">
        <v>54.1</v>
      </c>
      <c r="J42">
        <v>28.4</v>
      </c>
    </row>
    <row r="43" spans="1:10">
      <c r="A43" s="1">
        <v>42919.7603125</v>
      </c>
      <c r="B43">
        <v>20.3</v>
      </c>
      <c r="C43">
        <v>4.5</v>
      </c>
      <c r="D43">
        <v>18</v>
      </c>
      <c r="E43">
        <v>57.2</v>
      </c>
      <c r="J43">
        <v>24.8</v>
      </c>
    </row>
    <row r="44" spans="1:10">
      <c r="A44" s="1">
        <v>42919.7604282407</v>
      </c>
      <c r="B44">
        <v>21.5</v>
      </c>
      <c r="C44">
        <v>4.3</v>
      </c>
      <c r="D44">
        <v>21.6</v>
      </c>
      <c r="E44">
        <v>52.5</v>
      </c>
      <c r="J44">
        <v>25.8</v>
      </c>
    </row>
    <row r="45" spans="1:10">
      <c r="A45" s="1">
        <v>42919.7605439815</v>
      </c>
      <c r="B45">
        <v>20.5</v>
      </c>
      <c r="C45">
        <v>5.2</v>
      </c>
      <c r="D45">
        <v>23.2</v>
      </c>
      <c r="E45">
        <v>51.2</v>
      </c>
      <c r="J45">
        <v>25.7</v>
      </c>
    </row>
    <row r="46" spans="1:10">
      <c r="A46" s="1">
        <v>42919.7606597222</v>
      </c>
      <c r="B46">
        <v>22.2</v>
      </c>
      <c r="C46">
        <v>4.8</v>
      </c>
      <c r="D46">
        <v>20.3</v>
      </c>
      <c r="E46">
        <v>52.7</v>
      </c>
      <c r="J46">
        <v>27</v>
      </c>
    </row>
    <row r="47" spans="1:10">
      <c r="A47" s="1">
        <v>42919.760775463</v>
      </c>
      <c r="B47">
        <v>26.8</v>
      </c>
      <c r="C47">
        <v>5</v>
      </c>
      <c r="D47">
        <v>24.7</v>
      </c>
      <c r="E47">
        <v>43.4</v>
      </c>
      <c r="J47">
        <v>31.8</v>
      </c>
    </row>
    <row r="48" spans="1:10">
      <c r="A48" s="1">
        <v>42919.7608912037</v>
      </c>
      <c r="B48">
        <v>16.9</v>
      </c>
      <c r="C48">
        <v>4.1</v>
      </c>
      <c r="D48">
        <v>17.1</v>
      </c>
      <c r="E48">
        <v>61.9</v>
      </c>
      <c r="J48">
        <v>21</v>
      </c>
    </row>
    <row r="49" spans="1:10">
      <c r="A49" s="1">
        <v>42919.7610069444</v>
      </c>
      <c r="B49">
        <v>22.5</v>
      </c>
      <c r="C49">
        <v>4.9</v>
      </c>
      <c r="D49">
        <v>14.9</v>
      </c>
      <c r="E49">
        <v>57.8</v>
      </c>
      <c r="J49">
        <v>27.4</v>
      </c>
    </row>
    <row r="50" spans="1:10">
      <c r="A50" s="1">
        <v>42919.7611226852</v>
      </c>
      <c r="B50">
        <v>22.1</v>
      </c>
      <c r="C50">
        <v>5.7</v>
      </c>
      <c r="D50">
        <v>14.1</v>
      </c>
      <c r="E50">
        <v>58.1</v>
      </c>
      <c r="J50">
        <v>27.8</v>
      </c>
    </row>
    <row r="51" spans="1:10">
      <c r="A51" s="1">
        <v>42919.7612384259</v>
      </c>
      <c r="B51">
        <v>20.5</v>
      </c>
      <c r="C51">
        <v>5.3</v>
      </c>
      <c r="D51">
        <v>16.9</v>
      </c>
      <c r="E51">
        <v>57.3</v>
      </c>
      <c r="J51">
        <v>25.8</v>
      </c>
    </row>
    <row r="52" spans="1:10">
      <c r="A52" s="1">
        <v>42919.7613541667</v>
      </c>
      <c r="B52">
        <v>23.3</v>
      </c>
      <c r="C52">
        <v>5.3</v>
      </c>
      <c r="D52">
        <v>21.2</v>
      </c>
      <c r="E52">
        <v>50.2</v>
      </c>
      <c r="J52">
        <v>28.6</v>
      </c>
    </row>
    <row r="53" spans="1:10">
      <c r="A53" s="1">
        <v>42919.7614699074</v>
      </c>
      <c r="B53">
        <v>23.4</v>
      </c>
      <c r="C53">
        <v>4.7</v>
      </c>
      <c r="D53">
        <v>20.6</v>
      </c>
      <c r="E53">
        <v>51.3</v>
      </c>
      <c r="J53">
        <v>28.1</v>
      </c>
    </row>
    <row r="54" spans="1:10">
      <c r="A54" s="1">
        <v>42919.7615856481</v>
      </c>
      <c r="B54">
        <v>20.8</v>
      </c>
      <c r="C54">
        <v>4.8</v>
      </c>
      <c r="D54">
        <v>15.2</v>
      </c>
      <c r="E54">
        <v>59.2</v>
      </c>
      <c r="J54">
        <v>25.6</v>
      </c>
    </row>
    <row r="55" spans="1:10">
      <c r="A55" s="1">
        <v>42919.7617013889</v>
      </c>
      <c r="B55">
        <v>25.1</v>
      </c>
      <c r="C55">
        <v>5.4</v>
      </c>
      <c r="D55">
        <v>12.8</v>
      </c>
      <c r="E55">
        <v>56.7</v>
      </c>
      <c r="J55">
        <v>30.5</v>
      </c>
    </row>
    <row r="56" spans="1:10">
      <c r="A56" s="1">
        <v>42919.7618171296</v>
      </c>
      <c r="B56">
        <v>19</v>
      </c>
      <c r="C56">
        <v>4.2</v>
      </c>
      <c r="D56">
        <v>17</v>
      </c>
      <c r="E56">
        <v>59.9</v>
      </c>
      <c r="J56">
        <v>23.2</v>
      </c>
    </row>
    <row r="57" spans="1:10">
      <c r="A57" s="1">
        <v>42919.7619328704</v>
      </c>
      <c r="B57">
        <v>0.1</v>
      </c>
      <c r="C57">
        <v>0</v>
      </c>
      <c r="D57">
        <v>1.1</v>
      </c>
      <c r="E57">
        <v>98.8</v>
      </c>
      <c r="J57">
        <v>0.1</v>
      </c>
    </row>
    <row r="58" spans="1:10">
      <c r="A58" s="1">
        <v>42919.7620486111</v>
      </c>
      <c r="B58">
        <v>0.5</v>
      </c>
      <c r="C58">
        <v>0</v>
      </c>
      <c r="D58">
        <v>0.1</v>
      </c>
      <c r="E58">
        <v>99.4</v>
      </c>
      <c r="J58">
        <v>0.5</v>
      </c>
    </row>
    <row r="59" spans="1:10">
      <c r="A59" s="1">
        <v>42919.7621643519</v>
      </c>
      <c r="B59">
        <v>0.1</v>
      </c>
      <c r="C59">
        <v>0.1</v>
      </c>
      <c r="D59">
        <v>1.1</v>
      </c>
      <c r="E59">
        <v>98.7</v>
      </c>
      <c r="J59">
        <v>0.2</v>
      </c>
    </row>
    <row r="60" spans="1:10">
      <c r="A60" s="1">
        <v>42919.7622800926</v>
      </c>
      <c r="B60">
        <v>0.2</v>
      </c>
      <c r="C60">
        <v>0.1</v>
      </c>
      <c r="D60">
        <v>0.5</v>
      </c>
      <c r="E60">
        <v>99.2</v>
      </c>
      <c r="J60">
        <v>0.3</v>
      </c>
    </row>
    <row r="61" spans="1:10">
      <c r="A61" s="1">
        <v>42919.7623958333</v>
      </c>
      <c r="B61">
        <v>0.2</v>
      </c>
      <c r="C61">
        <v>0.2</v>
      </c>
      <c r="D61">
        <v>0.6</v>
      </c>
      <c r="E61">
        <v>99</v>
      </c>
      <c r="J61">
        <v>0.4</v>
      </c>
    </row>
    <row r="63" spans="1:10">
      <c r="A63" t="s">
        <v>11</v>
      </c>
      <c r="B63">
        <v>20.4983333333333</v>
      </c>
      <c r="C63">
        <v>4.52333333333333</v>
      </c>
      <c r="D63">
        <v>16.6583333333333</v>
      </c>
      <c r="E63">
        <v>58.3233333333333</v>
      </c>
      <c r="F63" t="e">
        <v>#DIV/0!</v>
      </c>
      <c r="G63" t="e">
        <v>#DIV/0!</v>
      </c>
      <c r="H63" t="e">
        <v>#DIV/0!</v>
      </c>
      <c r="I63" t="e">
        <v>#DIV/0!</v>
      </c>
      <c r="J63">
        <v>25.0216666666667</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0.375"/>
  </cols>
  <sheetData>
    <row r="1" spans="1:4">
      <c r="A1" t="s">
        <v>376</v>
      </c>
      <c r="B1" t="s">
        <v>377</v>
      </c>
      <c r="C1" t="s">
        <v>378</v>
      </c>
      <c r="D1" t="s">
        <v>379</v>
      </c>
    </row>
    <row r="2" spans="1:4">
      <c r="A2" s="1">
        <v>42919.7555671296</v>
      </c>
      <c r="B2">
        <v>0</v>
      </c>
      <c r="C2">
        <v>0</v>
      </c>
      <c r="D2">
        <v>0</v>
      </c>
    </row>
    <row r="3" spans="1:4">
      <c r="A3" s="1">
        <v>42919.7556828704</v>
      </c>
      <c r="B3">
        <v>0</v>
      </c>
      <c r="C3">
        <v>1987.8</v>
      </c>
      <c r="D3">
        <v>102.4</v>
      </c>
    </row>
    <row r="4" spans="1:4">
      <c r="A4" s="1">
        <v>42919.7557986111</v>
      </c>
      <c r="B4">
        <v>0.8</v>
      </c>
      <c r="C4">
        <v>84812.2</v>
      </c>
      <c r="D4">
        <v>173.7</v>
      </c>
    </row>
    <row r="5" spans="1:4">
      <c r="A5" s="1">
        <v>42919.7559143519</v>
      </c>
      <c r="B5">
        <v>0</v>
      </c>
      <c r="C5">
        <v>1663.8</v>
      </c>
      <c r="D5">
        <v>103.2</v>
      </c>
    </row>
    <row r="6" spans="1:4">
      <c r="A6" s="1">
        <v>42919.7560300926</v>
      </c>
      <c r="B6">
        <v>0</v>
      </c>
      <c r="C6">
        <v>1575</v>
      </c>
      <c r="D6">
        <v>101.3</v>
      </c>
    </row>
    <row r="7" spans="1:4">
      <c r="A7" s="1">
        <v>42919.7561458333</v>
      </c>
      <c r="B7">
        <v>0</v>
      </c>
      <c r="C7">
        <v>8589.6</v>
      </c>
      <c r="D7">
        <v>115.3</v>
      </c>
    </row>
    <row r="8" spans="1:4">
      <c r="A8" s="1">
        <v>42919.7562615741</v>
      </c>
      <c r="B8">
        <v>0</v>
      </c>
      <c r="C8">
        <v>1386.4</v>
      </c>
      <c r="D8">
        <v>100.3</v>
      </c>
    </row>
    <row r="9" spans="1:4">
      <c r="A9" s="1">
        <v>42919.7563773148</v>
      </c>
      <c r="B9">
        <v>0</v>
      </c>
      <c r="C9">
        <v>1488</v>
      </c>
      <c r="D9">
        <v>114.8</v>
      </c>
    </row>
    <row r="10" spans="1:4">
      <c r="A10" s="1">
        <v>42919.7564930556</v>
      </c>
      <c r="B10">
        <v>0</v>
      </c>
      <c r="C10">
        <v>7369</v>
      </c>
      <c r="D10">
        <v>108.4</v>
      </c>
    </row>
    <row r="11" spans="1:4">
      <c r="A11" s="1">
        <v>42919.7566087963</v>
      </c>
      <c r="B11">
        <v>0</v>
      </c>
      <c r="C11">
        <v>85349.8</v>
      </c>
      <c r="D11">
        <v>189.2</v>
      </c>
    </row>
    <row r="12" spans="1:4">
      <c r="A12" s="1">
        <v>42919.756724537</v>
      </c>
      <c r="B12">
        <v>0</v>
      </c>
      <c r="C12">
        <v>1212.8</v>
      </c>
      <c r="D12">
        <v>102.3</v>
      </c>
    </row>
    <row r="13" spans="1:4">
      <c r="A13" s="1">
        <v>42919.7568402778</v>
      </c>
      <c r="B13">
        <v>0</v>
      </c>
      <c r="C13">
        <v>1120</v>
      </c>
      <c r="D13">
        <v>100.2</v>
      </c>
    </row>
    <row r="14" spans="1:4">
      <c r="A14" s="1">
        <v>42919.7569560185</v>
      </c>
      <c r="B14">
        <v>0</v>
      </c>
      <c r="C14">
        <v>7684.2</v>
      </c>
      <c r="D14">
        <v>114.2</v>
      </c>
    </row>
    <row r="15" spans="1:4">
      <c r="A15" s="1">
        <v>42919.7570717593</v>
      </c>
      <c r="B15">
        <v>0</v>
      </c>
      <c r="C15">
        <v>1479.8</v>
      </c>
      <c r="D15">
        <v>115.2</v>
      </c>
    </row>
    <row r="16" spans="1:4">
      <c r="A16" s="1">
        <v>42919.7571875</v>
      </c>
      <c r="B16">
        <v>0</v>
      </c>
      <c r="C16">
        <v>1106.4</v>
      </c>
      <c r="D16">
        <v>101.1</v>
      </c>
    </row>
    <row r="17" spans="1:4">
      <c r="A17" s="1">
        <v>42919.7573032407</v>
      </c>
      <c r="B17">
        <v>0</v>
      </c>
      <c r="C17">
        <v>7462.8</v>
      </c>
      <c r="D17">
        <v>113.7</v>
      </c>
    </row>
    <row r="18" spans="1:4">
      <c r="A18" s="1">
        <v>42919.7574189815</v>
      </c>
      <c r="B18">
        <v>0</v>
      </c>
      <c r="C18">
        <v>49766</v>
      </c>
      <c r="D18">
        <v>139.9</v>
      </c>
    </row>
    <row r="19" spans="1:4">
      <c r="A19" s="1">
        <v>42919.7575347222</v>
      </c>
      <c r="B19">
        <v>0</v>
      </c>
      <c r="C19">
        <v>37583</v>
      </c>
      <c r="D19">
        <v>136.6</v>
      </c>
    </row>
    <row r="20" spans="1:4">
      <c r="A20" s="1">
        <v>42919.757650463</v>
      </c>
      <c r="B20">
        <v>0</v>
      </c>
      <c r="C20">
        <v>1031.2</v>
      </c>
      <c r="D20">
        <v>100.3</v>
      </c>
    </row>
    <row r="21" spans="1:4">
      <c r="A21" s="1">
        <v>42919.7577662037</v>
      </c>
      <c r="B21">
        <v>0</v>
      </c>
      <c r="C21">
        <v>1169.6</v>
      </c>
      <c r="D21">
        <v>113.5</v>
      </c>
    </row>
    <row r="22" spans="1:4">
      <c r="A22" s="1">
        <v>42919.7578819444</v>
      </c>
      <c r="B22">
        <v>0</v>
      </c>
      <c r="C22">
        <v>7438</v>
      </c>
      <c r="D22">
        <v>115.4</v>
      </c>
    </row>
    <row r="23" spans="1:4">
      <c r="A23" s="1">
        <v>42919.7579976852</v>
      </c>
      <c r="B23">
        <v>0</v>
      </c>
      <c r="C23">
        <v>989.6</v>
      </c>
      <c r="D23">
        <v>98.9</v>
      </c>
    </row>
    <row r="24" spans="1:4">
      <c r="A24" s="1">
        <v>42919.7581134259</v>
      </c>
      <c r="B24">
        <v>0</v>
      </c>
      <c r="C24">
        <v>982.4</v>
      </c>
      <c r="D24">
        <v>100.3</v>
      </c>
    </row>
    <row r="25" spans="1:4">
      <c r="A25" s="1">
        <v>42919.7582291667</v>
      </c>
      <c r="B25">
        <v>0</v>
      </c>
      <c r="C25">
        <v>7379.4</v>
      </c>
      <c r="D25">
        <v>112.7</v>
      </c>
    </row>
    <row r="26" spans="1:4">
      <c r="A26" s="1">
        <v>42919.7583449074</v>
      </c>
      <c r="B26">
        <v>0</v>
      </c>
      <c r="C26">
        <v>87583</v>
      </c>
      <c r="D26">
        <v>180.4</v>
      </c>
    </row>
    <row r="27" spans="1:4">
      <c r="A27" s="1">
        <v>42919.7584606481</v>
      </c>
      <c r="B27">
        <v>0</v>
      </c>
      <c r="C27">
        <v>975.2</v>
      </c>
      <c r="D27">
        <v>100.6</v>
      </c>
    </row>
    <row r="28" spans="1:4">
      <c r="A28" s="1">
        <v>42919.7585763889</v>
      </c>
      <c r="B28">
        <v>0</v>
      </c>
      <c r="C28">
        <v>853.6</v>
      </c>
      <c r="D28">
        <v>91.8</v>
      </c>
    </row>
    <row r="29" spans="1:4">
      <c r="A29" s="1">
        <v>42919.7586921296</v>
      </c>
      <c r="B29">
        <v>0</v>
      </c>
      <c r="C29">
        <v>6987.6</v>
      </c>
      <c r="D29">
        <v>102.2</v>
      </c>
    </row>
    <row r="30" spans="1:4">
      <c r="A30" s="1">
        <v>42919.7588078704</v>
      </c>
      <c r="B30">
        <v>0</v>
      </c>
      <c r="C30">
        <v>808.8</v>
      </c>
      <c r="D30">
        <v>87.2</v>
      </c>
    </row>
    <row r="31" spans="1:4">
      <c r="A31" s="1">
        <v>42919.7589236111</v>
      </c>
      <c r="B31">
        <v>0</v>
      </c>
      <c r="C31">
        <v>833.6</v>
      </c>
      <c r="D31">
        <v>89.6</v>
      </c>
    </row>
    <row r="32" spans="1:4">
      <c r="A32" s="1">
        <v>42919.7590393519</v>
      </c>
      <c r="B32">
        <v>0</v>
      </c>
      <c r="C32">
        <v>7397.8</v>
      </c>
      <c r="D32">
        <v>104.4</v>
      </c>
    </row>
    <row r="33" spans="1:4">
      <c r="A33" s="1">
        <v>42919.7591550926</v>
      </c>
      <c r="B33">
        <v>0.8</v>
      </c>
      <c r="C33">
        <v>90180.2</v>
      </c>
      <c r="D33">
        <v>180.9</v>
      </c>
    </row>
    <row r="34" spans="1:4">
      <c r="A34" s="1">
        <v>42919.7592708333</v>
      </c>
      <c r="B34">
        <v>0</v>
      </c>
      <c r="C34">
        <v>830.4</v>
      </c>
      <c r="D34">
        <v>89</v>
      </c>
    </row>
    <row r="35" spans="1:4">
      <c r="A35" s="1">
        <v>42919.7593865741</v>
      </c>
      <c r="B35">
        <v>0</v>
      </c>
      <c r="C35">
        <v>808</v>
      </c>
      <c r="D35">
        <v>86.8</v>
      </c>
    </row>
    <row r="36" spans="1:4">
      <c r="A36" s="1">
        <v>42919.7595023148</v>
      </c>
      <c r="B36">
        <v>0</v>
      </c>
      <c r="C36">
        <v>7373.8</v>
      </c>
      <c r="D36">
        <v>103</v>
      </c>
    </row>
    <row r="37" spans="1:4">
      <c r="A37" s="1">
        <v>42919.7596180556</v>
      </c>
      <c r="B37">
        <v>0</v>
      </c>
      <c r="C37">
        <v>1280.8</v>
      </c>
      <c r="D37">
        <v>92.3</v>
      </c>
    </row>
    <row r="38" spans="1:4">
      <c r="A38" s="1">
        <v>42919.7597337963</v>
      </c>
      <c r="B38">
        <v>0</v>
      </c>
      <c r="C38">
        <v>845.6</v>
      </c>
      <c r="D38">
        <v>90.6</v>
      </c>
    </row>
    <row r="39" spans="1:4">
      <c r="A39" s="1">
        <v>42919.759849537</v>
      </c>
      <c r="B39">
        <v>0</v>
      </c>
      <c r="C39">
        <v>1801.4</v>
      </c>
      <c r="D39">
        <v>110.3</v>
      </c>
    </row>
    <row r="40" spans="1:4">
      <c r="A40" s="1">
        <v>42919.7599652778</v>
      </c>
      <c r="B40">
        <v>0</v>
      </c>
      <c r="C40">
        <v>96758.8</v>
      </c>
      <c r="D40">
        <v>196.2</v>
      </c>
    </row>
    <row r="41" spans="1:4">
      <c r="A41" s="1">
        <v>42919.7600810185</v>
      </c>
      <c r="B41">
        <v>0</v>
      </c>
      <c r="C41">
        <v>1802.2</v>
      </c>
      <c r="D41">
        <v>99.6</v>
      </c>
    </row>
    <row r="42" spans="1:4">
      <c r="A42" s="1">
        <v>42919.7601967593</v>
      </c>
      <c r="B42">
        <v>0</v>
      </c>
      <c r="C42">
        <v>1607.8</v>
      </c>
      <c r="D42">
        <v>100.6</v>
      </c>
    </row>
    <row r="43" spans="1:4">
      <c r="A43" s="1">
        <v>42919.7603125</v>
      </c>
      <c r="B43">
        <v>0</v>
      </c>
      <c r="C43">
        <v>7386.6</v>
      </c>
      <c r="D43">
        <v>106.8</v>
      </c>
    </row>
    <row r="44" spans="1:4">
      <c r="A44" s="1">
        <v>42919.7604282407</v>
      </c>
      <c r="B44">
        <v>0</v>
      </c>
      <c r="C44">
        <v>1683</v>
      </c>
      <c r="D44">
        <v>104.5</v>
      </c>
    </row>
    <row r="45" spans="1:4">
      <c r="A45" s="1">
        <v>42919.7605439815</v>
      </c>
      <c r="B45">
        <v>0</v>
      </c>
      <c r="C45">
        <v>1531.8</v>
      </c>
      <c r="D45">
        <v>109.4</v>
      </c>
    </row>
    <row r="46" spans="1:4">
      <c r="A46" s="1">
        <v>42919.7606597222</v>
      </c>
      <c r="B46">
        <v>0</v>
      </c>
      <c r="C46">
        <v>7360.2</v>
      </c>
      <c r="D46">
        <v>109.9</v>
      </c>
    </row>
    <row r="47" spans="1:4">
      <c r="A47" s="1">
        <v>42919.760775463</v>
      </c>
      <c r="B47">
        <v>0</v>
      </c>
      <c r="C47">
        <v>1409.4</v>
      </c>
      <c r="D47">
        <v>106.2</v>
      </c>
    </row>
    <row r="48" spans="1:4">
      <c r="A48" s="1">
        <v>42919.7608912037</v>
      </c>
      <c r="B48">
        <v>0</v>
      </c>
      <c r="C48">
        <v>91674.8</v>
      </c>
      <c r="D48">
        <v>185</v>
      </c>
    </row>
    <row r="49" spans="1:4">
      <c r="A49" s="1">
        <v>42919.7610069444</v>
      </c>
      <c r="B49">
        <v>0</v>
      </c>
      <c r="C49">
        <v>1080.8</v>
      </c>
      <c r="D49">
        <v>103</v>
      </c>
    </row>
    <row r="50" spans="1:4">
      <c r="A50" s="1">
        <v>42919.7611226852</v>
      </c>
      <c r="B50">
        <v>0</v>
      </c>
      <c r="C50">
        <v>1157.6</v>
      </c>
      <c r="D50">
        <v>103.3</v>
      </c>
    </row>
    <row r="51" spans="1:4">
      <c r="A51" s="1">
        <v>42919.7612384259</v>
      </c>
      <c r="B51">
        <v>0</v>
      </c>
      <c r="C51">
        <v>7576.2</v>
      </c>
      <c r="D51">
        <v>127.3</v>
      </c>
    </row>
    <row r="52" spans="1:4">
      <c r="A52" s="1">
        <v>42919.7613541667</v>
      </c>
      <c r="B52">
        <v>0</v>
      </c>
      <c r="C52">
        <v>1184.8</v>
      </c>
      <c r="D52">
        <v>104</v>
      </c>
    </row>
    <row r="53" spans="1:4">
      <c r="A53" s="1">
        <v>42919.7614699074</v>
      </c>
      <c r="B53">
        <v>0</v>
      </c>
      <c r="C53">
        <v>1088.8</v>
      </c>
      <c r="D53">
        <v>101.8</v>
      </c>
    </row>
    <row r="54" spans="1:4">
      <c r="A54" s="1">
        <v>42919.7615856481</v>
      </c>
      <c r="B54">
        <v>0</v>
      </c>
      <c r="C54">
        <v>7434.8</v>
      </c>
      <c r="D54">
        <v>111.6</v>
      </c>
    </row>
    <row r="55" spans="1:4">
      <c r="A55" s="1">
        <v>42919.7617013889</v>
      </c>
      <c r="B55">
        <v>1.6</v>
      </c>
      <c r="C55">
        <v>92398.2</v>
      </c>
      <c r="D55">
        <v>187.4</v>
      </c>
    </row>
    <row r="56" spans="1:4">
      <c r="A56" s="1">
        <v>42919.7618171296</v>
      </c>
      <c r="B56">
        <v>33.6</v>
      </c>
      <c r="C56">
        <v>1020.8</v>
      </c>
      <c r="D56">
        <v>93.8</v>
      </c>
    </row>
    <row r="57" spans="1:4">
      <c r="A57" s="1">
        <v>42919.7619328704</v>
      </c>
      <c r="B57">
        <v>0</v>
      </c>
      <c r="C57">
        <v>1720.6</v>
      </c>
      <c r="D57">
        <v>26.7</v>
      </c>
    </row>
    <row r="58" spans="1:4">
      <c r="A58" s="1">
        <v>42919.7620486111</v>
      </c>
      <c r="B58">
        <v>0</v>
      </c>
      <c r="C58">
        <v>2314.2</v>
      </c>
      <c r="D58">
        <v>11.4</v>
      </c>
    </row>
    <row r="59" spans="1:4">
      <c r="A59" s="1">
        <v>42919.7621643519</v>
      </c>
      <c r="B59">
        <v>0</v>
      </c>
      <c r="C59">
        <v>91.2</v>
      </c>
      <c r="D59">
        <v>1.4</v>
      </c>
    </row>
    <row r="60" spans="1:4">
      <c r="A60" s="1">
        <v>42919.7622800926</v>
      </c>
      <c r="B60">
        <v>38.4</v>
      </c>
      <c r="C60">
        <v>31.2</v>
      </c>
      <c r="D60">
        <v>4</v>
      </c>
    </row>
    <row r="61" spans="1:4">
      <c r="A61" s="1">
        <v>42919.7623958333</v>
      </c>
      <c r="B61">
        <v>0</v>
      </c>
      <c r="C61">
        <v>14.4</v>
      </c>
      <c r="D61">
        <v>1.6</v>
      </c>
    </row>
    <row r="63" spans="1:4">
      <c r="A63" t="s">
        <v>380</v>
      </c>
      <c r="B63" s="4">
        <f>AVERAGE(B2:B61)</f>
        <v>1.25333333333333</v>
      </c>
      <c r="C63" s="4">
        <f>AVERAGE(C2:C61)</f>
        <v>14291.9133333333</v>
      </c>
      <c r="D63" s="4">
        <f>AVERAGE(D2:D61)</f>
        <v>104.625</v>
      </c>
    </row>
    <row r="64" spans="1:4">
      <c r="A64" t="s">
        <v>381</v>
      </c>
      <c r="B64" s="4">
        <f>IF(B63=0,0,MAX(SUMPRODUCT(B2:B61,B2:B61)/SUM(B2:B61)-B63,0))</f>
        <v>33.4190070921986</v>
      </c>
      <c r="C64" s="4">
        <f>IF(C63=0,0,MAX(SUMPRODUCT(C2:C61,C2:C61)/SUM(C2:C61)-C63,0))</f>
        <v>57155.5672884822</v>
      </c>
      <c r="D64" s="4">
        <f>IF(D63=0,0,MAX(SUMPRODUCT(D2:D61,D2:D61)/SUM(D2:D61)-D63,0))</f>
        <v>17.1929099960175</v>
      </c>
    </row>
    <row r="65" spans="1:4">
      <c r="A65" t="s">
        <v>382</v>
      </c>
      <c r="B65" s="4">
        <f>MAX(B2:B61)</f>
        <v>38.4</v>
      </c>
      <c r="C65" s="4">
        <f>MAX(C2:C61)</f>
        <v>96758.8</v>
      </c>
      <c r="D65" s="4">
        <f>MAX(D2:D61)</f>
        <v>196.2</v>
      </c>
    </row>
    <row r="66" spans="1:4">
      <c r="A66" t="s">
        <v>383</v>
      </c>
      <c r="B66" s="4">
        <f>MIN(B2:B61)</f>
        <v>0</v>
      </c>
      <c r="C66" s="4">
        <f>MIN(C2:C61)</f>
        <v>0</v>
      </c>
      <c r="D66" s="4">
        <f>MIN(D2:D61)</f>
        <v>0</v>
      </c>
    </row>
    <row r="67" spans="1:4">
      <c r="A67" t="s">
        <v>384</v>
      </c>
      <c r="B67" s="4">
        <f>B63+B64</f>
        <v>34.6723404255319</v>
      </c>
      <c r="C67" s="4">
        <f>C63+C64</f>
        <v>71447.4806218155</v>
      </c>
      <c r="D67" s="4">
        <f>D63+D64</f>
        <v>121.817909996018</v>
      </c>
    </row>
    <row r="68" spans="2:4">
      <c r="B68" s="4"/>
      <c r="C68" s="4"/>
      <c r="D6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3"/>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2" width="12.625"/>
    <col min="4" max="4" width="12.625"/>
    <col min="10" max="10" width="12.625"/>
  </cols>
  <sheetData>
    <row r="1" spans="1:10">
      <c r="A1" t="s">
        <v>385</v>
      </c>
      <c r="B1" t="s">
        <v>5</v>
      </c>
      <c r="C1" t="s">
        <v>6</v>
      </c>
      <c r="D1" t="s">
        <v>7</v>
      </c>
      <c r="E1" t="s">
        <v>8</v>
      </c>
      <c r="F1" t="s">
        <v>386</v>
      </c>
      <c r="G1" t="s">
        <v>387</v>
      </c>
      <c r="J1" t="s">
        <v>9</v>
      </c>
    </row>
    <row r="2" spans="1:10">
      <c r="A2" s="1">
        <v>42919.7555671296</v>
      </c>
      <c r="B2">
        <v>1.3</v>
      </c>
      <c r="C2">
        <v>1</v>
      </c>
      <c r="D2">
        <v>1.5</v>
      </c>
      <c r="E2">
        <v>96.2</v>
      </c>
      <c r="G2">
        <v>4</v>
      </c>
      <c r="J2">
        <v>2.3</v>
      </c>
    </row>
    <row r="3" spans="1:10">
      <c r="A3" s="1">
        <v>42919.7556828704</v>
      </c>
      <c r="B3">
        <v>20.8</v>
      </c>
      <c r="C3">
        <v>5.1</v>
      </c>
      <c r="D3">
        <v>13.4</v>
      </c>
      <c r="E3">
        <v>60.7</v>
      </c>
      <c r="G3">
        <v>4</v>
      </c>
      <c r="J3">
        <v>25.9</v>
      </c>
    </row>
    <row r="4" spans="1:10">
      <c r="A4" s="1">
        <v>42919.7557986111</v>
      </c>
      <c r="B4">
        <v>19.4</v>
      </c>
      <c r="C4">
        <v>4.3</v>
      </c>
      <c r="D4">
        <v>19.8</v>
      </c>
      <c r="E4">
        <v>56.4</v>
      </c>
      <c r="G4">
        <v>4</v>
      </c>
      <c r="J4">
        <v>23.7</v>
      </c>
    </row>
    <row r="5" spans="1:10">
      <c r="A5" s="1">
        <v>42919.7559143519</v>
      </c>
      <c r="B5">
        <v>21.1</v>
      </c>
      <c r="C5">
        <v>5.5</v>
      </c>
      <c r="D5">
        <v>16.4</v>
      </c>
      <c r="E5">
        <v>56.9</v>
      </c>
      <c r="G5">
        <v>4</v>
      </c>
      <c r="J5">
        <v>26.6</v>
      </c>
    </row>
    <row r="6" spans="1:10">
      <c r="A6" s="1">
        <v>42919.7560300926</v>
      </c>
      <c r="B6">
        <v>21.4</v>
      </c>
      <c r="C6">
        <v>5.4</v>
      </c>
      <c r="D6">
        <v>16.2</v>
      </c>
      <c r="E6">
        <v>57</v>
      </c>
      <c r="G6">
        <v>4</v>
      </c>
      <c r="J6">
        <v>26.8</v>
      </c>
    </row>
    <row r="7" spans="1:10">
      <c r="A7" s="1">
        <v>42919.7561458333</v>
      </c>
      <c r="B7">
        <v>20.1</v>
      </c>
      <c r="C7">
        <v>5.4</v>
      </c>
      <c r="D7">
        <v>16.3</v>
      </c>
      <c r="E7">
        <v>58.2</v>
      </c>
      <c r="G7">
        <v>4</v>
      </c>
      <c r="J7">
        <v>25.5</v>
      </c>
    </row>
    <row r="8" spans="1:10">
      <c r="A8" s="1">
        <v>42919.7562615741</v>
      </c>
      <c r="B8">
        <v>20.8</v>
      </c>
      <c r="C8">
        <v>5.6</v>
      </c>
      <c r="D8">
        <v>16.5</v>
      </c>
      <c r="E8">
        <v>57.1</v>
      </c>
      <c r="G8">
        <v>4</v>
      </c>
      <c r="J8">
        <v>26.4</v>
      </c>
    </row>
    <row r="9" spans="1:10">
      <c r="A9" s="1">
        <v>42919.7563773148</v>
      </c>
      <c r="B9">
        <v>21</v>
      </c>
      <c r="C9">
        <v>5.3</v>
      </c>
      <c r="D9">
        <v>17.2</v>
      </c>
      <c r="E9">
        <v>56.5</v>
      </c>
      <c r="G9">
        <v>4</v>
      </c>
      <c r="J9">
        <v>26.3</v>
      </c>
    </row>
    <row r="10" spans="1:10">
      <c r="A10" s="1">
        <v>42919.7564930556</v>
      </c>
      <c r="B10">
        <v>20.4</v>
      </c>
      <c r="C10">
        <v>5.1</v>
      </c>
      <c r="D10">
        <v>16.6</v>
      </c>
      <c r="E10">
        <v>57.8</v>
      </c>
      <c r="G10">
        <v>4</v>
      </c>
      <c r="J10">
        <v>25.5</v>
      </c>
    </row>
    <row r="11" spans="1:10">
      <c r="A11" s="1">
        <v>42919.7566087963</v>
      </c>
      <c r="B11">
        <v>23.2</v>
      </c>
      <c r="C11">
        <v>4.6</v>
      </c>
      <c r="D11">
        <v>24.8</v>
      </c>
      <c r="E11">
        <v>47.3</v>
      </c>
      <c r="G11">
        <v>4</v>
      </c>
      <c r="J11">
        <v>27.8</v>
      </c>
    </row>
    <row r="12" spans="1:10">
      <c r="A12" s="1">
        <v>42919.756724537</v>
      </c>
      <c r="B12">
        <v>21.7</v>
      </c>
      <c r="C12">
        <v>5.4</v>
      </c>
      <c r="D12">
        <v>16.2</v>
      </c>
      <c r="E12">
        <v>56.8</v>
      </c>
      <c r="G12">
        <v>4</v>
      </c>
      <c r="J12">
        <v>27.1</v>
      </c>
    </row>
    <row r="13" spans="1:10">
      <c r="A13" s="1">
        <v>42919.7568402778</v>
      </c>
      <c r="B13">
        <v>21.4</v>
      </c>
      <c r="C13">
        <v>5.7</v>
      </c>
      <c r="D13">
        <v>16.1</v>
      </c>
      <c r="E13">
        <v>56.8</v>
      </c>
      <c r="G13">
        <v>4</v>
      </c>
      <c r="J13">
        <v>27.1</v>
      </c>
    </row>
    <row r="14" spans="1:10">
      <c r="A14" s="1">
        <v>42919.7569560185</v>
      </c>
      <c r="B14">
        <v>22.5</v>
      </c>
      <c r="C14">
        <v>5.7</v>
      </c>
      <c r="D14">
        <v>15.9</v>
      </c>
      <c r="E14">
        <v>55.9</v>
      </c>
      <c r="G14">
        <v>4</v>
      </c>
      <c r="J14">
        <v>28.2</v>
      </c>
    </row>
    <row r="15" spans="1:10">
      <c r="A15" s="1">
        <v>42919.7570717593</v>
      </c>
      <c r="B15">
        <v>20.6</v>
      </c>
      <c r="C15">
        <v>5.2</v>
      </c>
      <c r="D15">
        <v>17.1</v>
      </c>
      <c r="E15">
        <v>57.1</v>
      </c>
      <c r="G15">
        <v>4</v>
      </c>
      <c r="J15">
        <v>25.8</v>
      </c>
    </row>
    <row r="16" spans="1:10">
      <c r="A16" s="1">
        <v>42919.7571875</v>
      </c>
      <c r="B16">
        <v>21.9</v>
      </c>
      <c r="C16">
        <v>5.5</v>
      </c>
      <c r="D16">
        <v>16.2</v>
      </c>
      <c r="E16">
        <v>56.4</v>
      </c>
      <c r="G16">
        <v>4</v>
      </c>
      <c r="J16">
        <v>27.4</v>
      </c>
    </row>
    <row r="17" spans="1:10">
      <c r="A17" s="1">
        <v>42919.7573032407</v>
      </c>
      <c r="B17">
        <v>21.8</v>
      </c>
      <c r="C17">
        <v>5.8</v>
      </c>
      <c r="D17">
        <v>16.1</v>
      </c>
      <c r="E17">
        <v>56.3</v>
      </c>
      <c r="G17">
        <v>4</v>
      </c>
      <c r="J17">
        <v>27.6</v>
      </c>
    </row>
    <row r="18" spans="1:10">
      <c r="A18" s="1">
        <v>42919.7574189815</v>
      </c>
      <c r="B18">
        <v>25.2</v>
      </c>
      <c r="C18">
        <v>4.8</v>
      </c>
      <c r="D18">
        <v>26.3</v>
      </c>
      <c r="E18">
        <v>43.6</v>
      </c>
      <c r="G18">
        <v>4</v>
      </c>
      <c r="J18">
        <v>30</v>
      </c>
    </row>
    <row r="19" spans="1:10">
      <c r="A19" s="1">
        <v>42919.7575347222</v>
      </c>
      <c r="B19">
        <v>18.5</v>
      </c>
      <c r="C19">
        <v>4.9</v>
      </c>
      <c r="D19">
        <v>22.4</v>
      </c>
      <c r="E19">
        <v>54.2</v>
      </c>
      <c r="G19">
        <v>4</v>
      </c>
      <c r="J19">
        <v>23.4</v>
      </c>
    </row>
    <row r="20" spans="1:10">
      <c r="A20" s="1">
        <v>42919.757650463</v>
      </c>
      <c r="B20">
        <v>21.7</v>
      </c>
      <c r="C20">
        <v>4.9</v>
      </c>
      <c r="D20">
        <v>16.4</v>
      </c>
      <c r="E20">
        <v>57</v>
      </c>
      <c r="G20">
        <v>4</v>
      </c>
      <c r="J20">
        <v>26.6</v>
      </c>
    </row>
    <row r="21" spans="1:10">
      <c r="A21" s="1">
        <v>42919.7577662037</v>
      </c>
      <c r="B21">
        <v>21.4</v>
      </c>
      <c r="C21">
        <v>4.9</v>
      </c>
      <c r="D21">
        <v>17.2</v>
      </c>
      <c r="E21">
        <v>56.5</v>
      </c>
      <c r="G21">
        <v>4</v>
      </c>
      <c r="J21">
        <v>26.3</v>
      </c>
    </row>
    <row r="22" spans="1:10">
      <c r="A22" s="1">
        <v>42919.7578819444</v>
      </c>
      <c r="B22">
        <v>20.1</v>
      </c>
      <c r="C22">
        <v>5.6</v>
      </c>
      <c r="D22">
        <v>16.7</v>
      </c>
      <c r="E22">
        <v>57.7</v>
      </c>
      <c r="G22">
        <v>4</v>
      </c>
      <c r="J22">
        <v>25.7</v>
      </c>
    </row>
    <row r="23" spans="1:10">
      <c r="A23" s="1">
        <v>42919.7579976852</v>
      </c>
      <c r="B23">
        <v>21.3</v>
      </c>
      <c r="C23">
        <v>5.2</v>
      </c>
      <c r="D23">
        <v>16.3</v>
      </c>
      <c r="E23">
        <v>57.2</v>
      </c>
      <c r="G23">
        <v>4</v>
      </c>
      <c r="J23">
        <v>26.5</v>
      </c>
    </row>
    <row r="24" spans="1:10">
      <c r="A24" s="1">
        <v>42919.7581134259</v>
      </c>
      <c r="B24">
        <v>21.6</v>
      </c>
      <c r="C24">
        <v>5.7</v>
      </c>
      <c r="D24">
        <v>15.8</v>
      </c>
      <c r="E24">
        <v>56.9</v>
      </c>
      <c r="G24">
        <v>4</v>
      </c>
      <c r="J24">
        <v>27.3</v>
      </c>
    </row>
    <row r="25" spans="1:10">
      <c r="A25" s="1">
        <v>42919.7582291667</v>
      </c>
      <c r="B25">
        <v>23.1</v>
      </c>
      <c r="C25">
        <v>5.7</v>
      </c>
      <c r="D25">
        <v>17</v>
      </c>
      <c r="E25">
        <v>54.2</v>
      </c>
      <c r="G25">
        <v>4</v>
      </c>
      <c r="J25">
        <v>28.8</v>
      </c>
    </row>
    <row r="26" spans="1:10">
      <c r="A26" s="1">
        <v>42919.7583449074</v>
      </c>
      <c r="B26">
        <v>18.7</v>
      </c>
      <c r="C26">
        <v>4.4</v>
      </c>
      <c r="D26">
        <v>32.1</v>
      </c>
      <c r="E26">
        <v>44.9</v>
      </c>
      <c r="G26">
        <v>4</v>
      </c>
      <c r="J26">
        <v>23.1</v>
      </c>
    </row>
    <row r="27" spans="1:10">
      <c r="A27" s="1">
        <v>42919.7584606481</v>
      </c>
      <c r="B27">
        <v>21.6</v>
      </c>
      <c r="C27">
        <v>5.5</v>
      </c>
      <c r="D27">
        <v>16.1</v>
      </c>
      <c r="E27">
        <v>56.7</v>
      </c>
      <c r="G27">
        <v>4</v>
      </c>
      <c r="J27">
        <v>27.1</v>
      </c>
    </row>
    <row r="28" spans="1:10">
      <c r="A28" s="1">
        <v>42919.7585763889</v>
      </c>
      <c r="B28">
        <v>22.5</v>
      </c>
      <c r="C28">
        <v>5.5</v>
      </c>
      <c r="D28">
        <v>15.3</v>
      </c>
      <c r="E28">
        <v>56.6</v>
      </c>
      <c r="G28">
        <v>4</v>
      </c>
      <c r="J28">
        <v>28</v>
      </c>
    </row>
    <row r="29" spans="1:10">
      <c r="A29" s="1">
        <v>42919.7586921296</v>
      </c>
      <c r="B29">
        <v>21.2</v>
      </c>
      <c r="C29">
        <v>5.4</v>
      </c>
      <c r="D29">
        <v>15.5</v>
      </c>
      <c r="E29">
        <v>57.9</v>
      </c>
      <c r="G29">
        <v>4</v>
      </c>
      <c r="J29">
        <v>26.6</v>
      </c>
    </row>
    <row r="30" spans="1:10">
      <c r="A30" s="1">
        <v>42919.7588078704</v>
      </c>
      <c r="B30">
        <v>22.2</v>
      </c>
      <c r="C30">
        <v>5.4</v>
      </c>
      <c r="D30">
        <v>15.5</v>
      </c>
      <c r="E30">
        <v>56.9</v>
      </c>
      <c r="G30">
        <v>4</v>
      </c>
      <c r="J30">
        <v>27.6</v>
      </c>
    </row>
    <row r="31" spans="1:10">
      <c r="A31" s="1">
        <v>42919.7589236111</v>
      </c>
      <c r="B31">
        <v>22</v>
      </c>
      <c r="C31">
        <v>5.4</v>
      </c>
      <c r="D31">
        <v>15.5</v>
      </c>
      <c r="E31">
        <v>57.2</v>
      </c>
      <c r="G31">
        <v>4</v>
      </c>
      <c r="J31">
        <v>27.4</v>
      </c>
    </row>
    <row r="32" spans="1:10">
      <c r="A32" s="1">
        <v>42919.7590393519</v>
      </c>
      <c r="B32">
        <v>21.7</v>
      </c>
      <c r="C32">
        <v>5.1</v>
      </c>
      <c r="D32">
        <v>15.6</v>
      </c>
      <c r="E32">
        <v>57.6</v>
      </c>
      <c r="G32">
        <v>4</v>
      </c>
      <c r="J32">
        <v>26.8</v>
      </c>
    </row>
    <row r="33" spans="1:10">
      <c r="A33" s="1">
        <v>42919.7591550926</v>
      </c>
      <c r="B33">
        <v>22.4</v>
      </c>
      <c r="C33">
        <v>4.7</v>
      </c>
      <c r="D33">
        <v>19.8</v>
      </c>
      <c r="E33">
        <v>53.1</v>
      </c>
      <c r="G33">
        <v>4</v>
      </c>
      <c r="J33">
        <v>27.1</v>
      </c>
    </row>
    <row r="34" spans="1:10">
      <c r="A34" s="1">
        <v>42919.7592708333</v>
      </c>
      <c r="B34">
        <v>21.5</v>
      </c>
      <c r="C34">
        <v>5.5</v>
      </c>
      <c r="D34">
        <v>15.5</v>
      </c>
      <c r="E34">
        <v>57.5</v>
      </c>
      <c r="G34">
        <v>4</v>
      </c>
      <c r="J34">
        <v>27</v>
      </c>
    </row>
    <row r="35" spans="1:10">
      <c r="A35" s="1">
        <v>42919.7593865741</v>
      </c>
      <c r="B35">
        <v>21.7</v>
      </c>
      <c r="C35">
        <v>6</v>
      </c>
      <c r="D35">
        <v>15.3</v>
      </c>
      <c r="E35">
        <v>57</v>
      </c>
      <c r="G35">
        <v>4</v>
      </c>
      <c r="J35">
        <v>27.7</v>
      </c>
    </row>
    <row r="36" spans="1:10">
      <c r="A36" s="1">
        <v>42919.7595023148</v>
      </c>
      <c r="B36">
        <v>20.8</v>
      </c>
      <c r="C36">
        <v>5.5</v>
      </c>
      <c r="D36">
        <v>15.6</v>
      </c>
      <c r="E36">
        <v>58</v>
      </c>
      <c r="G36">
        <v>4</v>
      </c>
      <c r="J36">
        <v>26.3</v>
      </c>
    </row>
    <row r="37" spans="1:10">
      <c r="A37" s="1">
        <v>42919.7596180556</v>
      </c>
      <c r="B37">
        <v>22.2</v>
      </c>
      <c r="C37">
        <v>5.8</v>
      </c>
      <c r="D37">
        <v>15.3</v>
      </c>
      <c r="E37">
        <v>56.8</v>
      </c>
      <c r="G37">
        <v>4</v>
      </c>
      <c r="J37">
        <v>28</v>
      </c>
    </row>
    <row r="38" spans="1:10">
      <c r="A38" s="1">
        <v>42919.7597337963</v>
      </c>
      <c r="B38">
        <v>22.4</v>
      </c>
      <c r="C38">
        <v>5.7</v>
      </c>
      <c r="D38">
        <v>15.3</v>
      </c>
      <c r="E38">
        <v>56.5</v>
      </c>
      <c r="G38">
        <v>4</v>
      </c>
      <c r="J38">
        <v>28.1</v>
      </c>
    </row>
    <row r="39" spans="1:10">
      <c r="A39" s="1">
        <v>42919.759849537</v>
      </c>
      <c r="B39">
        <v>19.9</v>
      </c>
      <c r="C39">
        <v>5.4</v>
      </c>
      <c r="D39">
        <v>16.7</v>
      </c>
      <c r="E39">
        <v>58.1</v>
      </c>
      <c r="G39">
        <v>4</v>
      </c>
      <c r="J39">
        <v>25.3</v>
      </c>
    </row>
    <row r="40" spans="1:10">
      <c r="A40" s="1">
        <v>42919.7599652778</v>
      </c>
      <c r="B40">
        <v>22</v>
      </c>
      <c r="C40">
        <v>4.4</v>
      </c>
      <c r="D40">
        <v>24.9</v>
      </c>
      <c r="E40">
        <v>48.7</v>
      </c>
      <c r="G40">
        <v>4</v>
      </c>
      <c r="J40">
        <v>26.4</v>
      </c>
    </row>
    <row r="41" spans="1:10">
      <c r="A41" s="1">
        <v>42919.7600810185</v>
      </c>
      <c r="B41">
        <v>21.6</v>
      </c>
      <c r="C41">
        <v>5.6</v>
      </c>
      <c r="D41">
        <v>16.1</v>
      </c>
      <c r="E41">
        <v>56.7</v>
      </c>
      <c r="G41">
        <v>4</v>
      </c>
      <c r="J41">
        <v>27.2</v>
      </c>
    </row>
    <row r="42" spans="1:10">
      <c r="A42" s="1">
        <v>42919.7601967593</v>
      </c>
      <c r="B42">
        <v>22</v>
      </c>
      <c r="C42">
        <v>5.6</v>
      </c>
      <c r="D42">
        <v>16.3</v>
      </c>
      <c r="E42">
        <v>56.1</v>
      </c>
      <c r="G42">
        <v>4</v>
      </c>
      <c r="J42">
        <v>27.6</v>
      </c>
    </row>
    <row r="43" spans="1:10">
      <c r="A43" s="1">
        <v>42919.7603125</v>
      </c>
      <c r="B43">
        <v>19.6</v>
      </c>
      <c r="C43">
        <v>4.9</v>
      </c>
      <c r="D43">
        <v>17.4</v>
      </c>
      <c r="E43">
        <v>58</v>
      </c>
      <c r="G43">
        <v>4</v>
      </c>
      <c r="J43">
        <v>24.5</v>
      </c>
    </row>
    <row r="44" spans="1:10">
      <c r="A44" s="1">
        <v>42919.7604282407</v>
      </c>
      <c r="B44">
        <v>20.3</v>
      </c>
      <c r="C44">
        <v>5.2</v>
      </c>
      <c r="D44">
        <v>16.5</v>
      </c>
      <c r="E44">
        <v>58</v>
      </c>
      <c r="G44">
        <v>4</v>
      </c>
      <c r="J44">
        <v>25.5</v>
      </c>
    </row>
    <row r="45" spans="1:10">
      <c r="A45" s="1">
        <v>42919.7605439815</v>
      </c>
      <c r="B45">
        <v>20.8</v>
      </c>
      <c r="C45">
        <v>4.9</v>
      </c>
      <c r="D45">
        <v>17.5</v>
      </c>
      <c r="E45">
        <v>56.9</v>
      </c>
      <c r="G45">
        <v>4</v>
      </c>
      <c r="J45">
        <v>25.7</v>
      </c>
    </row>
    <row r="46" spans="1:10">
      <c r="A46" s="1">
        <v>42919.7606597222</v>
      </c>
      <c r="B46">
        <v>20.6</v>
      </c>
      <c r="C46">
        <v>5.4</v>
      </c>
      <c r="D46">
        <v>16.7</v>
      </c>
      <c r="E46">
        <v>57.3</v>
      </c>
      <c r="G46">
        <v>4</v>
      </c>
      <c r="J46">
        <v>26</v>
      </c>
    </row>
    <row r="47" spans="1:10">
      <c r="A47" s="1">
        <v>42919.760775463</v>
      </c>
      <c r="B47">
        <v>23.7</v>
      </c>
      <c r="C47">
        <v>5.1</v>
      </c>
      <c r="D47">
        <v>16.5</v>
      </c>
      <c r="E47">
        <v>54.7</v>
      </c>
      <c r="G47">
        <v>4</v>
      </c>
      <c r="J47">
        <v>28.8</v>
      </c>
    </row>
    <row r="48" spans="1:10">
      <c r="A48" s="1">
        <v>42919.7608912037</v>
      </c>
      <c r="B48">
        <v>21.6</v>
      </c>
      <c r="C48">
        <v>4.5</v>
      </c>
      <c r="D48">
        <v>25.1</v>
      </c>
      <c r="E48">
        <v>48.9</v>
      </c>
      <c r="G48">
        <v>4</v>
      </c>
      <c r="J48">
        <v>26.1</v>
      </c>
    </row>
    <row r="49" spans="1:10">
      <c r="A49" s="1">
        <v>42919.7610069444</v>
      </c>
      <c r="B49">
        <v>22.2</v>
      </c>
      <c r="C49">
        <v>5.6</v>
      </c>
      <c r="D49">
        <v>15.6</v>
      </c>
      <c r="E49">
        <v>56.6</v>
      </c>
      <c r="G49">
        <v>4</v>
      </c>
      <c r="J49">
        <v>27.8</v>
      </c>
    </row>
    <row r="50" spans="1:10">
      <c r="A50" s="1">
        <v>42919.7611226852</v>
      </c>
      <c r="B50">
        <v>22</v>
      </c>
      <c r="C50">
        <v>5.5</v>
      </c>
      <c r="D50">
        <v>16.1</v>
      </c>
      <c r="E50">
        <v>56.3</v>
      </c>
      <c r="G50">
        <v>4</v>
      </c>
      <c r="J50">
        <v>27.5</v>
      </c>
    </row>
    <row r="51" spans="1:10">
      <c r="A51" s="1">
        <v>42919.7612384259</v>
      </c>
      <c r="B51">
        <v>20.2</v>
      </c>
      <c r="C51">
        <v>5.9</v>
      </c>
      <c r="D51">
        <v>16.7</v>
      </c>
      <c r="E51">
        <v>57.1</v>
      </c>
      <c r="G51">
        <v>4</v>
      </c>
      <c r="J51">
        <v>26.1</v>
      </c>
    </row>
    <row r="52" spans="1:10">
      <c r="A52" s="1">
        <v>42919.7613541667</v>
      </c>
      <c r="B52">
        <v>22.2</v>
      </c>
      <c r="C52">
        <v>5.6</v>
      </c>
      <c r="D52">
        <v>16.2</v>
      </c>
      <c r="E52">
        <v>56</v>
      </c>
      <c r="G52">
        <v>4</v>
      </c>
      <c r="J52">
        <v>27.8</v>
      </c>
    </row>
    <row r="53" spans="1:10">
      <c r="A53" s="1">
        <v>42919.7614699074</v>
      </c>
      <c r="B53">
        <v>22.3</v>
      </c>
      <c r="C53">
        <v>5.5</v>
      </c>
      <c r="D53">
        <v>16</v>
      </c>
      <c r="E53">
        <v>56.2</v>
      </c>
      <c r="G53">
        <v>4</v>
      </c>
      <c r="J53">
        <v>27.8</v>
      </c>
    </row>
    <row r="54" spans="1:10">
      <c r="A54" s="1">
        <v>42919.7615856481</v>
      </c>
      <c r="B54">
        <v>20.6</v>
      </c>
      <c r="C54">
        <v>4.9</v>
      </c>
      <c r="D54">
        <v>16.9</v>
      </c>
      <c r="E54">
        <v>57.6</v>
      </c>
      <c r="G54">
        <v>4</v>
      </c>
      <c r="J54">
        <v>25.5</v>
      </c>
    </row>
    <row r="55" spans="1:10">
      <c r="A55" s="1">
        <v>42919.7617013889</v>
      </c>
      <c r="B55">
        <v>23.8</v>
      </c>
      <c r="C55">
        <v>4.5</v>
      </c>
      <c r="D55">
        <v>25.5</v>
      </c>
      <c r="E55">
        <v>46.3</v>
      </c>
      <c r="G55">
        <v>4</v>
      </c>
      <c r="J55">
        <v>28.3</v>
      </c>
    </row>
    <row r="56" spans="1:10">
      <c r="A56" s="1">
        <v>42919.7618171296</v>
      </c>
      <c r="B56">
        <v>18.3</v>
      </c>
      <c r="C56">
        <v>4.5</v>
      </c>
      <c r="D56">
        <v>14.9</v>
      </c>
      <c r="E56">
        <v>62.3</v>
      </c>
      <c r="G56">
        <v>4</v>
      </c>
      <c r="J56">
        <v>22.8</v>
      </c>
    </row>
    <row r="57" spans="1:10">
      <c r="A57" s="1">
        <v>42919.7619328704</v>
      </c>
      <c r="B57">
        <v>0.1</v>
      </c>
      <c r="C57">
        <v>0.1</v>
      </c>
      <c r="D57">
        <v>2.2</v>
      </c>
      <c r="E57">
        <v>97.7</v>
      </c>
      <c r="G57">
        <v>4</v>
      </c>
      <c r="J57">
        <v>0.2</v>
      </c>
    </row>
    <row r="58" spans="1:10">
      <c r="A58" s="1">
        <v>42919.7620486111</v>
      </c>
      <c r="B58">
        <v>0.3</v>
      </c>
      <c r="C58">
        <v>0.1</v>
      </c>
      <c r="D58">
        <v>0.3</v>
      </c>
      <c r="E58">
        <v>99.4</v>
      </c>
      <c r="G58">
        <v>4</v>
      </c>
      <c r="J58">
        <v>0.4</v>
      </c>
    </row>
    <row r="59" spans="1:10">
      <c r="A59" s="1">
        <v>42919.7621643519</v>
      </c>
      <c r="B59">
        <v>0.1</v>
      </c>
      <c r="C59">
        <v>0.1</v>
      </c>
      <c r="D59">
        <v>0.4</v>
      </c>
      <c r="E59">
        <v>99.5</v>
      </c>
      <c r="G59">
        <v>4</v>
      </c>
      <c r="J59">
        <v>0.2</v>
      </c>
    </row>
    <row r="60" spans="1:10">
      <c r="A60" s="1">
        <v>42919.7622800926</v>
      </c>
      <c r="B60">
        <v>0.1</v>
      </c>
      <c r="C60">
        <v>0</v>
      </c>
      <c r="D60">
        <v>0.3</v>
      </c>
      <c r="E60">
        <v>99.6</v>
      </c>
      <c r="G60">
        <v>4</v>
      </c>
      <c r="J60">
        <v>0.1</v>
      </c>
    </row>
    <row r="61" spans="1:10">
      <c r="A61" s="1">
        <v>42919.7623958333</v>
      </c>
      <c r="B61">
        <v>0.1</v>
      </c>
      <c r="C61">
        <v>0.1</v>
      </c>
      <c r="D61">
        <v>0.2</v>
      </c>
      <c r="E61">
        <v>99.7</v>
      </c>
      <c r="G61">
        <v>4</v>
      </c>
      <c r="J61">
        <v>0.2</v>
      </c>
    </row>
    <row r="63" spans="1:10">
      <c r="A63" t="s">
        <v>11</v>
      </c>
      <c r="B63">
        <v>19.2933333333333</v>
      </c>
      <c r="C63">
        <v>4.76</v>
      </c>
      <c r="D63">
        <v>15.8633333333333</v>
      </c>
      <c r="E63">
        <v>60.085</v>
      </c>
      <c r="F63" t="e">
        <v>#DIV/0!</v>
      </c>
      <c r="G63">
        <v>4</v>
      </c>
      <c r="H63" t="e">
        <v>#DIV/0!</v>
      </c>
      <c r="I63" t="e">
        <v>#DIV/0!</v>
      </c>
      <c r="J63">
        <v>24.0533333333333</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18.9033333333333</v>
      </c>
      <c r="C2" s="5">
        <v>4.885</v>
      </c>
      <c r="D2" s="5">
        <v>16.3283333333333</v>
      </c>
    </row>
    <row r="3" spans="1:4">
      <c r="A3" t="s">
        <v>390</v>
      </c>
      <c r="B3" s="5">
        <v>18.9966666666667</v>
      </c>
      <c r="C3" s="5">
        <v>4.87</v>
      </c>
      <c r="D3" s="5">
        <v>17.0033333333333</v>
      </c>
    </row>
    <row r="4" spans="1:4">
      <c r="A4" t="s">
        <v>391</v>
      </c>
      <c r="B4" s="5">
        <v>18.7883333333333</v>
      </c>
      <c r="C4" s="5">
        <v>4.76166666666667</v>
      </c>
      <c r="D4" s="5">
        <v>13.4966666666667</v>
      </c>
    </row>
    <row r="5" spans="1:4">
      <c r="A5" t="s">
        <v>392</v>
      </c>
      <c r="B5" s="5">
        <v>20.4983333333333</v>
      </c>
      <c r="C5" s="5">
        <v>4.52333333333333</v>
      </c>
      <c r="D5" s="5">
        <v>16.6583333333333</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42919.7555671296</v>
      </c>
      <c r="B2">
        <v>0</v>
      </c>
      <c r="C2">
        <v>0</v>
      </c>
      <c r="D2">
        <v>0</v>
      </c>
      <c r="E2">
        <v>0</v>
      </c>
      <c r="IV2">
        <v>0</v>
      </c>
    </row>
    <row r="3" spans="1:256">
      <c r="A3" s="1">
        <v>42919.7556828704</v>
      </c>
      <c r="B3">
        <v>20</v>
      </c>
      <c r="C3">
        <v>18.8</v>
      </c>
      <c r="D3">
        <v>0</v>
      </c>
      <c r="E3">
        <v>0</v>
      </c>
      <c r="IV3">
        <v>38.8</v>
      </c>
    </row>
    <row r="4" spans="1:256">
      <c r="A4" s="1">
        <v>42919.7557986111</v>
      </c>
      <c r="B4">
        <v>492.8</v>
      </c>
      <c r="C4">
        <v>488</v>
      </c>
      <c r="D4">
        <v>35.5</v>
      </c>
      <c r="E4">
        <v>0</v>
      </c>
      <c r="IV4">
        <v>1016.3</v>
      </c>
    </row>
    <row r="5" spans="1:256">
      <c r="A5" s="1">
        <v>42919.7559143519</v>
      </c>
      <c r="B5">
        <v>16.2</v>
      </c>
      <c r="C5">
        <v>16.1</v>
      </c>
      <c r="D5">
        <v>0</v>
      </c>
      <c r="E5">
        <v>0</v>
      </c>
      <c r="IV5">
        <v>32.3</v>
      </c>
    </row>
    <row r="6" spans="1:256">
      <c r="A6" s="1">
        <v>42919.7560300926</v>
      </c>
      <c r="B6">
        <v>15.6</v>
      </c>
      <c r="C6">
        <v>15.5</v>
      </c>
      <c r="D6">
        <v>0</v>
      </c>
      <c r="E6">
        <v>0</v>
      </c>
      <c r="IV6">
        <v>31.1</v>
      </c>
    </row>
    <row r="7" spans="1:256">
      <c r="A7" s="1">
        <v>42919.7561458333</v>
      </c>
      <c r="B7">
        <v>74.7</v>
      </c>
      <c r="C7">
        <v>74.3</v>
      </c>
      <c r="D7">
        <v>0</v>
      </c>
      <c r="E7">
        <v>0</v>
      </c>
      <c r="IV7">
        <v>149</v>
      </c>
    </row>
    <row r="8" spans="1:256">
      <c r="A8" s="1">
        <v>42919.7562615741</v>
      </c>
      <c r="B8">
        <v>13.8</v>
      </c>
      <c r="C8">
        <v>13.8</v>
      </c>
      <c r="D8">
        <v>0</v>
      </c>
      <c r="E8">
        <v>0</v>
      </c>
      <c r="IV8">
        <v>27.6</v>
      </c>
    </row>
    <row r="9" spans="1:256">
      <c r="A9" s="1">
        <v>42919.7563773148</v>
      </c>
      <c r="B9">
        <v>13.3</v>
      </c>
      <c r="C9">
        <v>12.7</v>
      </c>
      <c r="D9">
        <v>0</v>
      </c>
      <c r="E9">
        <v>0</v>
      </c>
      <c r="IV9">
        <v>26</v>
      </c>
    </row>
    <row r="10" spans="1:256">
      <c r="A10" s="1">
        <v>42919.7564930556</v>
      </c>
      <c r="B10">
        <v>68.1</v>
      </c>
      <c r="C10">
        <v>67.9</v>
      </c>
      <c r="D10">
        <v>0</v>
      </c>
      <c r="E10">
        <v>0</v>
      </c>
      <c r="IV10">
        <v>136</v>
      </c>
    </row>
    <row r="11" spans="1:256">
      <c r="A11" s="1">
        <v>42919.7566087963</v>
      </c>
      <c r="B11">
        <v>461.2</v>
      </c>
      <c r="C11">
        <v>450.7</v>
      </c>
      <c r="D11">
        <v>32.2</v>
      </c>
      <c r="E11">
        <v>0</v>
      </c>
      <c r="IV11">
        <v>944.1</v>
      </c>
    </row>
    <row r="12" spans="1:256">
      <c r="A12" s="1">
        <v>42919.756724537</v>
      </c>
      <c r="B12">
        <v>11.9</v>
      </c>
      <c r="C12">
        <v>11.8</v>
      </c>
      <c r="D12">
        <v>0</v>
      </c>
      <c r="E12">
        <v>0</v>
      </c>
      <c r="IV12">
        <v>23.7</v>
      </c>
    </row>
    <row r="13" spans="1:256">
      <c r="A13" s="1">
        <v>42919.7568402778</v>
      </c>
      <c r="B13">
        <v>11.2</v>
      </c>
      <c r="C13">
        <v>11.2</v>
      </c>
      <c r="D13">
        <v>0</v>
      </c>
      <c r="E13">
        <v>0</v>
      </c>
      <c r="IV13">
        <v>22.4</v>
      </c>
    </row>
    <row r="14" spans="1:256">
      <c r="A14" s="1">
        <v>42919.7569560185</v>
      </c>
      <c r="B14">
        <v>67.4</v>
      </c>
      <c r="C14">
        <v>67.2</v>
      </c>
      <c r="D14">
        <v>0</v>
      </c>
      <c r="E14">
        <v>0</v>
      </c>
      <c r="IV14">
        <v>134.6</v>
      </c>
    </row>
    <row r="15" spans="1:256">
      <c r="A15" s="1">
        <v>42919.7570717593</v>
      </c>
      <c r="B15">
        <v>13.2</v>
      </c>
      <c r="C15">
        <v>12.5</v>
      </c>
      <c r="D15">
        <v>0</v>
      </c>
      <c r="E15">
        <v>0</v>
      </c>
      <c r="IV15">
        <v>25.7</v>
      </c>
    </row>
    <row r="16" spans="1:256">
      <c r="A16" s="1">
        <v>42919.7571875</v>
      </c>
      <c r="B16">
        <v>11</v>
      </c>
      <c r="C16">
        <v>10.9</v>
      </c>
      <c r="D16">
        <v>0</v>
      </c>
      <c r="E16">
        <v>0</v>
      </c>
      <c r="IV16">
        <v>21.9</v>
      </c>
    </row>
    <row r="17" spans="1:256">
      <c r="A17" s="1">
        <v>42919.7573032407</v>
      </c>
      <c r="B17">
        <v>65.7</v>
      </c>
      <c r="C17">
        <v>65.6</v>
      </c>
      <c r="D17">
        <v>0</v>
      </c>
      <c r="E17">
        <v>0</v>
      </c>
      <c r="IV17">
        <v>131.3</v>
      </c>
    </row>
    <row r="18" spans="1:256">
      <c r="A18" s="1">
        <v>42919.7574189815</v>
      </c>
      <c r="B18">
        <v>366.7</v>
      </c>
      <c r="C18">
        <v>355.5</v>
      </c>
      <c r="D18">
        <v>25.5</v>
      </c>
      <c r="E18">
        <v>0</v>
      </c>
      <c r="IV18">
        <v>747.7</v>
      </c>
    </row>
    <row r="19" spans="1:256">
      <c r="A19" s="1">
        <v>42919.7575347222</v>
      </c>
      <c r="B19">
        <v>275.9</v>
      </c>
      <c r="C19">
        <v>274.8</v>
      </c>
      <c r="D19">
        <v>32</v>
      </c>
      <c r="E19">
        <v>0</v>
      </c>
      <c r="IV19">
        <v>582.7</v>
      </c>
    </row>
    <row r="20" spans="1:256">
      <c r="A20" s="1">
        <v>42919.757650463</v>
      </c>
      <c r="B20">
        <v>10.3</v>
      </c>
      <c r="C20">
        <v>10.3</v>
      </c>
      <c r="D20">
        <v>0</v>
      </c>
      <c r="E20">
        <v>0</v>
      </c>
      <c r="IV20">
        <v>20.6</v>
      </c>
    </row>
    <row r="21" spans="1:256">
      <c r="A21" s="1">
        <v>42919.7577662037</v>
      </c>
      <c r="B21">
        <v>10.6</v>
      </c>
      <c r="C21">
        <v>10</v>
      </c>
      <c r="D21">
        <v>0</v>
      </c>
      <c r="E21">
        <v>0</v>
      </c>
      <c r="IV21">
        <v>20.6</v>
      </c>
    </row>
    <row r="22" spans="1:256">
      <c r="A22" s="1">
        <v>42919.7578819444</v>
      </c>
      <c r="B22">
        <v>64.6</v>
      </c>
      <c r="C22">
        <v>64.3</v>
      </c>
      <c r="D22">
        <v>0</v>
      </c>
      <c r="E22">
        <v>0</v>
      </c>
      <c r="IV22">
        <v>128.9</v>
      </c>
    </row>
    <row r="23" spans="1:256">
      <c r="A23" s="1">
        <v>42919.7579976852</v>
      </c>
      <c r="B23">
        <v>10</v>
      </c>
      <c r="C23">
        <v>10</v>
      </c>
      <c r="D23">
        <v>0</v>
      </c>
      <c r="E23">
        <v>0</v>
      </c>
      <c r="IV23">
        <v>20</v>
      </c>
    </row>
    <row r="24" spans="1:256">
      <c r="A24" s="1">
        <v>42919.7581134259</v>
      </c>
      <c r="B24">
        <v>9.8</v>
      </c>
      <c r="C24">
        <v>9.8</v>
      </c>
      <c r="D24">
        <v>0</v>
      </c>
      <c r="E24">
        <v>0</v>
      </c>
      <c r="IV24">
        <v>19.6</v>
      </c>
    </row>
    <row r="25" spans="1:256">
      <c r="A25" s="1">
        <v>42919.7582291667</v>
      </c>
      <c r="B25">
        <v>65.5</v>
      </c>
      <c r="C25">
        <v>65.4</v>
      </c>
      <c r="D25">
        <v>0</v>
      </c>
      <c r="E25">
        <v>0</v>
      </c>
      <c r="IV25">
        <v>130.9</v>
      </c>
    </row>
    <row r="26" spans="1:256">
      <c r="A26" s="1">
        <v>42919.7583449074</v>
      </c>
      <c r="B26">
        <v>492.6</v>
      </c>
      <c r="C26">
        <v>485</v>
      </c>
      <c r="D26">
        <v>41.8</v>
      </c>
      <c r="E26">
        <v>0</v>
      </c>
      <c r="IV26">
        <v>1019.4</v>
      </c>
    </row>
    <row r="27" spans="1:256">
      <c r="A27" s="1">
        <v>42919.7584606481</v>
      </c>
      <c r="B27">
        <v>10</v>
      </c>
      <c r="C27">
        <v>9.4</v>
      </c>
      <c r="D27">
        <v>0</v>
      </c>
      <c r="E27">
        <v>0</v>
      </c>
      <c r="IV27">
        <v>19.4</v>
      </c>
    </row>
    <row r="28" spans="1:256">
      <c r="A28" s="1">
        <v>42919.7585763889</v>
      </c>
      <c r="B28">
        <v>9.3</v>
      </c>
      <c r="C28">
        <v>9.3</v>
      </c>
      <c r="D28">
        <v>0</v>
      </c>
      <c r="E28">
        <v>0</v>
      </c>
      <c r="IV28">
        <v>18.6</v>
      </c>
    </row>
    <row r="29" spans="1:256">
      <c r="A29" s="1">
        <v>42919.7586921296</v>
      </c>
      <c r="B29">
        <v>68.4</v>
      </c>
      <c r="C29">
        <v>68.4</v>
      </c>
      <c r="D29">
        <v>0</v>
      </c>
      <c r="E29">
        <v>0</v>
      </c>
      <c r="IV29">
        <v>136.8</v>
      </c>
    </row>
    <row r="30" spans="1:256">
      <c r="A30" s="1">
        <v>42919.7588078704</v>
      </c>
      <c r="B30">
        <v>9.3</v>
      </c>
      <c r="C30">
        <v>9.3</v>
      </c>
      <c r="D30">
        <v>0</v>
      </c>
      <c r="E30">
        <v>0</v>
      </c>
      <c r="IV30">
        <v>18.6</v>
      </c>
    </row>
    <row r="31" spans="1:256">
      <c r="A31" s="1">
        <v>42919.7589236111</v>
      </c>
      <c r="B31">
        <v>9.3</v>
      </c>
      <c r="C31">
        <v>9.3</v>
      </c>
      <c r="D31">
        <v>0</v>
      </c>
      <c r="E31">
        <v>0</v>
      </c>
      <c r="IV31">
        <v>18.6</v>
      </c>
    </row>
    <row r="32" spans="1:256">
      <c r="A32" s="1">
        <v>42919.7590393519</v>
      </c>
      <c r="B32">
        <v>70.9</v>
      </c>
      <c r="C32">
        <v>70.9</v>
      </c>
      <c r="D32">
        <v>0</v>
      </c>
      <c r="E32">
        <v>0</v>
      </c>
      <c r="IV32">
        <v>141.8</v>
      </c>
    </row>
    <row r="33" spans="1:256">
      <c r="A33" s="1">
        <v>42919.7591550926</v>
      </c>
      <c r="B33">
        <v>514.2</v>
      </c>
      <c r="C33">
        <v>490.1</v>
      </c>
      <c r="D33">
        <v>37.2</v>
      </c>
      <c r="E33">
        <v>0</v>
      </c>
      <c r="IV33">
        <v>1041.5</v>
      </c>
    </row>
    <row r="34" spans="1:256">
      <c r="A34" s="1">
        <v>42919.7592708333</v>
      </c>
      <c r="B34">
        <v>9.3</v>
      </c>
      <c r="C34">
        <v>9.3</v>
      </c>
      <c r="D34">
        <v>0</v>
      </c>
      <c r="E34">
        <v>0</v>
      </c>
      <c r="IV34">
        <v>18.6</v>
      </c>
    </row>
    <row r="35" spans="1:256">
      <c r="A35" s="1">
        <v>42919.7593865741</v>
      </c>
      <c r="B35">
        <v>9.3</v>
      </c>
      <c r="C35">
        <v>9.3</v>
      </c>
      <c r="D35">
        <v>0</v>
      </c>
      <c r="E35">
        <v>0</v>
      </c>
      <c r="IV35">
        <v>18.6</v>
      </c>
    </row>
    <row r="36" spans="1:256">
      <c r="A36" s="1">
        <v>42919.7595023148</v>
      </c>
      <c r="B36">
        <v>71.6</v>
      </c>
      <c r="C36">
        <v>71.6</v>
      </c>
      <c r="D36">
        <v>0</v>
      </c>
      <c r="E36">
        <v>0</v>
      </c>
      <c r="IV36">
        <v>143.2</v>
      </c>
    </row>
    <row r="37" spans="1:256">
      <c r="A37" s="1">
        <v>42919.7596180556</v>
      </c>
      <c r="B37">
        <v>13.9</v>
      </c>
      <c r="C37">
        <v>13.9</v>
      </c>
      <c r="D37">
        <v>0</v>
      </c>
      <c r="E37">
        <v>0</v>
      </c>
      <c r="IV37">
        <v>27.8</v>
      </c>
    </row>
    <row r="38" spans="1:256">
      <c r="A38" s="1">
        <v>42919.7597337963</v>
      </c>
      <c r="B38">
        <v>9.3</v>
      </c>
      <c r="C38">
        <v>9.3</v>
      </c>
      <c r="D38">
        <v>0</v>
      </c>
      <c r="E38">
        <v>0</v>
      </c>
      <c r="IV38">
        <v>18.6</v>
      </c>
    </row>
    <row r="39" spans="1:256">
      <c r="A39" s="1">
        <v>42919.759849537</v>
      </c>
      <c r="B39">
        <v>16.9</v>
      </c>
      <c r="C39">
        <v>15.8</v>
      </c>
      <c r="D39">
        <v>0</v>
      </c>
      <c r="E39">
        <v>0</v>
      </c>
      <c r="IV39">
        <v>32.7</v>
      </c>
    </row>
    <row r="40" spans="1:256">
      <c r="A40" s="1">
        <v>42919.7599652778</v>
      </c>
      <c r="B40">
        <v>500.8</v>
      </c>
      <c r="C40">
        <v>492.7</v>
      </c>
      <c r="D40">
        <v>38.1</v>
      </c>
      <c r="E40">
        <v>0</v>
      </c>
      <c r="IV40">
        <v>1031.6</v>
      </c>
    </row>
    <row r="41" spans="1:256">
      <c r="A41" s="1">
        <v>42919.7600810185</v>
      </c>
      <c r="B41">
        <v>18.1</v>
      </c>
      <c r="C41">
        <v>18.1</v>
      </c>
      <c r="D41">
        <v>0</v>
      </c>
      <c r="E41">
        <v>0</v>
      </c>
      <c r="IV41">
        <v>36.2</v>
      </c>
    </row>
    <row r="42" spans="1:256">
      <c r="A42" s="1">
        <v>42919.7601967593</v>
      </c>
      <c r="B42">
        <v>16</v>
      </c>
      <c r="C42">
        <v>15.9</v>
      </c>
      <c r="D42">
        <v>0</v>
      </c>
      <c r="E42">
        <v>0</v>
      </c>
      <c r="IV42">
        <v>31.9</v>
      </c>
    </row>
    <row r="43" spans="1:256">
      <c r="A43" s="1">
        <v>42919.7603125</v>
      </c>
      <c r="B43">
        <v>69.4</v>
      </c>
      <c r="C43">
        <v>68.9</v>
      </c>
      <c r="D43">
        <v>0</v>
      </c>
      <c r="E43">
        <v>0</v>
      </c>
      <c r="IV43">
        <v>138.3</v>
      </c>
    </row>
    <row r="44" spans="1:256">
      <c r="A44" s="1">
        <v>42919.7604282407</v>
      </c>
      <c r="B44">
        <v>16.2</v>
      </c>
      <c r="C44">
        <v>16.1</v>
      </c>
      <c r="D44">
        <v>0</v>
      </c>
      <c r="E44">
        <v>0</v>
      </c>
      <c r="IV44">
        <v>32.3</v>
      </c>
    </row>
    <row r="45" spans="1:256">
      <c r="A45" s="1">
        <v>42919.7605439815</v>
      </c>
      <c r="B45">
        <v>14.4</v>
      </c>
      <c r="C45">
        <v>13.7</v>
      </c>
      <c r="D45">
        <v>0</v>
      </c>
      <c r="E45">
        <v>0</v>
      </c>
      <c r="IV45">
        <v>28.1</v>
      </c>
    </row>
    <row r="46" spans="1:256">
      <c r="A46" s="1">
        <v>42919.7606597222</v>
      </c>
      <c r="B46">
        <v>67</v>
      </c>
      <c r="C46">
        <v>66.9</v>
      </c>
      <c r="D46">
        <v>0</v>
      </c>
      <c r="E46">
        <v>0</v>
      </c>
      <c r="IV46">
        <v>133.9</v>
      </c>
    </row>
    <row r="47" spans="1:256">
      <c r="A47" s="1">
        <v>42919.760775463</v>
      </c>
      <c r="B47">
        <v>13.3</v>
      </c>
      <c r="C47">
        <v>13.3</v>
      </c>
      <c r="D47">
        <v>0</v>
      </c>
      <c r="E47">
        <v>0</v>
      </c>
      <c r="IV47">
        <v>26.6</v>
      </c>
    </row>
    <row r="48" spans="1:256">
      <c r="A48" s="1">
        <v>42919.7608912037</v>
      </c>
      <c r="B48">
        <v>502.2</v>
      </c>
      <c r="C48">
        <v>495.6</v>
      </c>
      <c r="D48">
        <v>30.8</v>
      </c>
      <c r="E48">
        <v>0</v>
      </c>
      <c r="IV48">
        <v>1028.6</v>
      </c>
    </row>
    <row r="49" spans="1:256">
      <c r="A49" s="1">
        <v>42919.7610069444</v>
      </c>
      <c r="B49">
        <v>10.5</v>
      </c>
      <c r="C49">
        <v>10.5</v>
      </c>
      <c r="D49">
        <v>0</v>
      </c>
      <c r="E49">
        <v>0</v>
      </c>
      <c r="IV49">
        <v>21</v>
      </c>
    </row>
    <row r="50" spans="1:256">
      <c r="A50" s="1">
        <v>42919.7611226852</v>
      </c>
      <c r="B50">
        <v>11.2</v>
      </c>
      <c r="C50">
        <v>11.2</v>
      </c>
      <c r="D50">
        <v>0</v>
      </c>
      <c r="E50">
        <v>0</v>
      </c>
      <c r="IV50">
        <v>22.4</v>
      </c>
    </row>
    <row r="51" spans="1:256">
      <c r="A51" s="1">
        <v>42919.7612384259</v>
      </c>
      <c r="B51">
        <v>60.9</v>
      </c>
      <c r="C51">
        <v>58.2</v>
      </c>
      <c r="D51">
        <v>0</v>
      </c>
      <c r="E51">
        <v>0</v>
      </c>
      <c r="IV51">
        <v>119.1</v>
      </c>
    </row>
    <row r="52" spans="1:256">
      <c r="A52" s="1">
        <v>42919.7613541667</v>
      </c>
      <c r="B52">
        <v>11.4</v>
      </c>
      <c r="C52">
        <v>11.4</v>
      </c>
      <c r="D52">
        <v>0</v>
      </c>
      <c r="E52">
        <v>0</v>
      </c>
      <c r="IV52">
        <v>22.8</v>
      </c>
    </row>
    <row r="53" spans="1:256">
      <c r="A53" s="1">
        <v>42919.7614699074</v>
      </c>
      <c r="B53">
        <v>10.7</v>
      </c>
      <c r="C53">
        <v>10.7</v>
      </c>
      <c r="D53">
        <v>0</v>
      </c>
      <c r="E53">
        <v>0</v>
      </c>
      <c r="IV53">
        <v>21.4</v>
      </c>
    </row>
    <row r="54" spans="1:256">
      <c r="A54" s="1">
        <v>42919.7615856481</v>
      </c>
      <c r="B54">
        <v>66.7</v>
      </c>
      <c r="C54">
        <v>66.5</v>
      </c>
      <c r="D54">
        <v>0</v>
      </c>
      <c r="E54">
        <v>0</v>
      </c>
      <c r="IV54">
        <v>133.2</v>
      </c>
    </row>
    <row r="55" spans="1:256">
      <c r="A55" s="1">
        <v>42919.7617013889</v>
      </c>
      <c r="B55">
        <v>498.8</v>
      </c>
      <c r="C55">
        <v>493.1</v>
      </c>
      <c r="D55">
        <v>50.3</v>
      </c>
      <c r="E55">
        <v>0</v>
      </c>
      <c r="IV55">
        <v>1042.2</v>
      </c>
    </row>
    <row r="56" spans="1:256">
      <c r="A56" s="1">
        <v>42919.7618171296</v>
      </c>
      <c r="B56">
        <v>11.2</v>
      </c>
      <c r="C56">
        <v>11.2</v>
      </c>
      <c r="D56">
        <v>12</v>
      </c>
      <c r="E56">
        <v>0</v>
      </c>
      <c r="IV56">
        <v>34.4</v>
      </c>
    </row>
    <row r="57" spans="1:256">
      <c r="A57" s="1">
        <v>42919.7619328704</v>
      </c>
      <c r="B57">
        <v>72.3</v>
      </c>
      <c r="C57">
        <v>58.1</v>
      </c>
      <c r="D57">
        <v>0</v>
      </c>
      <c r="E57">
        <v>0</v>
      </c>
      <c r="IV57">
        <v>130.4</v>
      </c>
    </row>
    <row r="58" spans="1:256">
      <c r="A58" s="1">
        <v>42919.7620486111</v>
      </c>
      <c r="B58">
        <v>203</v>
      </c>
      <c r="C58">
        <v>203</v>
      </c>
      <c r="D58">
        <v>0</v>
      </c>
      <c r="E58">
        <v>0</v>
      </c>
      <c r="IV58">
        <v>406</v>
      </c>
    </row>
    <row r="59" spans="1:256">
      <c r="A59" s="1">
        <v>42919.7621643519</v>
      </c>
      <c r="B59">
        <v>65.1</v>
      </c>
      <c r="C59">
        <v>65.1</v>
      </c>
      <c r="D59">
        <v>0</v>
      </c>
      <c r="E59">
        <v>0</v>
      </c>
      <c r="IV59">
        <v>130.2</v>
      </c>
    </row>
    <row r="60" spans="1:256">
      <c r="A60" s="1">
        <v>42919.7622800926</v>
      </c>
      <c r="B60">
        <v>17.4</v>
      </c>
      <c r="C60">
        <v>17.4</v>
      </c>
      <c r="D60">
        <v>0</v>
      </c>
      <c r="E60">
        <v>0</v>
      </c>
      <c r="IV60">
        <v>34.8</v>
      </c>
    </row>
    <row r="61" spans="1:256">
      <c r="A61" s="1">
        <v>42919.7623958333</v>
      </c>
      <c r="B61">
        <v>9</v>
      </c>
      <c r="C61">
        <v>9</v>
      </c>
      <c r="D61">
        <v>0</v>
      </c>
      <c r="E61">
        <v>0</v>
      </c>
      <c r="IV61">
        <v>18</v>
      </c>
    </row>
    <row r="63" spans="1:5">
      <c r="A63" t="s">
        <v>380</v>
      </c>
      <c r="B63" s="4">
        <f>AVERAGE(B2:B61)</f>
        <v>95.8233333333333</v>
      </c>
      <c r="C63" s="4">
        <f>AVERAGE(C2:C61)</f>
        <v>94.0766666666667</v>
      </c>
      <c r="D63" s="4">
        <f>AVERAGE(D2:D61)</f>
        <v>5.59</v>
      </c>
      <c r="E63" s="4">
        <f>AVERAGE(E2:E61)</f>
        <v>0</v>
      </c>
    </row>
    <row r="64" spans="1:5">
      <c r="A64" t="s">
        <v>381</v>
      </c>
      <c r="B64" s="4">
        <f>IF(B63=0,0,MAX(SUMPRODUCT(B2:B61,B2:B61)/SUM(B2:B61)-B63,0))</f>
        <v>259.185408448418</v>
      </c>
      <c r="C64" s="4">
        <f>IF(C63=0,0,MAX(SUMPRODUCT(C2:C61,C2:C61)/SUM(C2:C61)-C63,0))</f>
        <v>253.787107560028</v>
      </c>
      <c r="D64" s="4">
        <f>IF(D63=0,0,MAX(SUMPRODUCT(D2:D61,D2:D61)/SUM(D2:D61)-D63,0))</f>
        <v>30.7151878354204</v>
      </c>
      <c r="E64" s="4">
        <f>IF(E63=0,0,MAX(SUMPRODUCT(E2:E61,E2:E61)/SUM(E2:E61)-E63,0))</f>
        <v>0</v>
      </c>
    </row>
    <row r="65" spans="1:5">
      <c r="A65" t="s">
        <v>382</v>
      </c>
      <c r="B65" s="4">
        <f>MAX(B2:B61)</f>
        <v>514.2</v>
      </c>
      <c r="C65" s="4">
        <f>MAX(C2:C61)</f>
        <v>495.6</v>
      </c>
      <c r="D65" s="4">
        <f>MAX(D2:D61)</f>
        <v>50.3</v>
      </c>
      <c r="E65" s="4">
        <f>MAX(E2:E61)</f>
        <v>0</v>
      </c>
    </row>
    <row r="66" spans="1:5">
      <c r="A66" t="s">
        <v>383</v>
      </c>
      <c r="B66" s="4">
        <f>MIN(B2:B61)</f>
        <v>0</v>
      </c>
      <c r="C66" s="4">
        <f>MIN(C2:C61)</f>
        <v>0</v>
      </c>
      <c r="D66" s="4">
        <f>MIN(D2:D61)</f>
        <v>0</v>
      </c>
      <c r="E66" s="4">
        <f>MIN(E2:E61)</f>
        <v>0</v>
      </c>
    </row>
    <row r="67" spans="1:5">
      <c r="A67" t="s">
        <v>384</v>
      </c>
      <c r="B67" s="4">
        <f>B63+B64</f>
        <v>355.008741781751</v>
      </c>
      <c r="C67" s="4">
        <f>C63+C64</f>
        <v>347.863774226695</v>
      </c>
      <c r="D67" s="4">
        <f>D63+D64</f>
        <v>36.3051878354204</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68"/>
  <sheetViews>
    <sheetView workbookViewId="0">
      <pane xSplit="1" ySplit="1" topLeftCell="B6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395</v>
      </c>
      <c r="C1" t="s">
        <v>394</v>
      </c>
      <c r="D1" t="s">
        <v>396</v>
      </c>
      <c r="E1" t="s">
        <v>397</v>
      </c>
      <c r="IV1" t="s">
        <v>398</v>
      </c>
    </row>
    <row r="2" spans="1:256">
      <c r="A2" s="1">
        <v>42919.7555671296</v>
      </c>
      <c r="B2">
        <v>0</v>
      </c>
      <c r="C2">
        <v>0</v>
      </c>
      <c r="D2">
        <v>0</v>
      </c>
      <c r="E2">
        <v>0</v>
      </c>
      <c r="IV2">
        <v>0</v>
      </c>
    </row>
    <row r="3" spans="1:256">
      <c r="A3" s="1">
        <v>42919.7556828704</v>
      </c>
      <c r="B3">
        <v>62.3</v>
      </c>
      <c r="C3">
        <v>59.6</v>
      </c>
      <c r="D3">
        <v>0</v>
      </c>
      <c r="E3">
        <v>0</v>
      </c>
      <c r="IV3">
        <v>121.9</v>
      </c>
    </row>
    <row r="4" spans="1:256">
      <c r="A4" s="1">
        <v>42919.7557986111</v>
      </c>
      <c r="B4">
        <v>79.3</v>
      </c>
      <c r="C4">
        <v>79.4</v>
      </c>
      <c r="D4">
        <v>25.8</v>
      </c>
      <c r="E4">
        <v>0</v>
      </c>
      <c r="IV4">
        <v>184.5</v>
      </c>
    </row>
    <row r="5" spans="1:256">
      <c r="A5" s="1">
        <v>42919.7559143519</v>
      </c>
      <c r="B5">
        <v>72.2</v>
      </c>
      <c r="C5">
        <v>72.1</v>
      </c>
      <c r="D5">
        <v>0</v>
      </c>
      <c r="E5">
        <v>0</v>
      </c>
      <c r="IV5">
        <v>144.3</v>
      </c>
    </row>
    <row r="6" spans="1:256">
      <c r="A6" s="1">
        <v>42919.7560300926</v>
      </c>
      <c r="B6">
        <v>71.9</v>
      </c>
      <c r="C6">
        <v>71.7</v>
      </c>
      <c r="D6">
        <v>0</v>
      </c>
      <c r="E6">
        <v>0</v>
      </c>
      <c r="IV6">
        <v>143.6</v>
      </c>
    </row>
    <row r="7" spans="1:256">
      <c r="A7" s="1">
        <v>42919.7561458333</v>
      </c>
      <c r="B7">
        <v>72.5</v>
      </c>
      <c r="C7">
        <v>72.4</v>
      </c>
      <c r="D7">
        <v>0</v>
      </c>
      <c r="E7">
        <v>0</v>
      </c>
      <c r="IV7">
        <v>144.9</v>
      </c>
    </row>
    <row r="8" spans="1:256">
      <c r="A8" s="1">
        <v>42919.7562615741</v>
      </c>
      <c r="B8">
        <v>72.4</v>
      </c>
      <c r="C8">
        <v>72.4</v>
      </c>
      <c r="D8">
        <v>0</v>
      </c>
      <c r="E8">
        <v>0</v>
      </c>
      <c r="IV8">
        <v>144.8</v>
      </c>
    </row>
    <row r="9" spans="1:256">
      <c r="A9" s="1">
        <v>42919.7563773148</v>
      </c>
      <c r="B9">
        <v>73.9</v>
      </c>
      <c r="C9">
        <v>72.2</v>
      </c>
      <c r="D9">
        <v>0</v>
      </c>
      <c r="E9">
        <v>0</v>
      </c>
      <c r="IV9">
        <v>146.1</v>
      </c>
    </row>
    <row r="10" spans="1:256">
      <c r="A10" s="1">
        <v>42919.7564930556</v>
      </c>
      <c r="B10">
        <v>73.3</v>
      </c>
      <c r="C10">
        <v>73.3</v>
      </c>
      <c r="D10">
        <v>0</v>
      </c>
      <c r="E10">
        <v>0</v>
      </c>
      <c r="IV10">
        <v>146.6</v>
      </c>
    </row>
    <row r="11" spans="1:256">
      <c r="A11" s="1">
        <v>42919.7566087963</v>
      </c>
      <c r="B11">
        <v>80</v>
      </c>
      <c r="C11">
        <v>79.9</v>
      </c>
      <c r="D11">
        <v>24.4</v>
      </c>
      <c r="E11">
        <v>0</v>
      </c>
      <c r="IV11">
        <v>184.3</v>
      </c>
    </row>
    <row r="12" spans="1:256">
      <c r="A12" s="1">
        <v>42919.756724537</v>
      </c>
      <c r="B12">
        <v>70.9</v>
      </c>
      <c r="C12">
        <v>70.8</v>
      </c>
      <c r="D12">
        <v>0</v>
      </c>
      <c r="E12">
        <v>0</v>
      </c>
      <c r="IV12">
        <v>141.7</v>
      </c>
    </row>
    <row r="13" spans="1:256">
      <c r="A13" s="1">
        <v>42919.7568402778</v>
      </c>
      <c r="B13">
        <v>71.1</v>
      </c>
      <c r="C13">
        <v>71</v>
      </c>
      <c r="D13">
        <v>0</v>
      </c>
      <c r="E13">
        <v>0</v>
      </c>
      <c r="IV13">
        <v>142.1</v>
      </c>
    </row>
    <row r="14" spans="1:256">
      <c r="A14" s="1">
        <v>42919.7569560185</v>
      </c>
      <c r="B14">
        <v>71.7</v>
      </c>
      <c r="C14">
        <v>71.5</v>
      </c>
      <c r="D14">
        <v>0</v>
      </c>
      <c r="E14">
        <v>0</v>
      </c>
      <c r="IV14">
        <v>143.2</v>
      </c>
    </row>
    <row r="15" spans="1:256">
      <c r="A15" s="1">
        <v>42919.7570717593</v>
      </c>
      <c r="B15">
        <v>73.8</v>
      </c>
      <c r="C15">
        <v>72.3</v>
      </c>
      <c r="D15">
        <v>0</v>
      </c>
      <c r="E15">
        <v>0</v>
      </c>
      <c r="IV15">
        <v>146.1</v>
      </c>
    </row>
    <row r="16" spans="1:256">
      <c r="A16" s="1">
        <v>42919.7571875</v>
      </c>
      <c r="B16">
        <v>71.1</v>
      </c>
      <c r="C16">
        <v>70.9</v>
      </c>
      <c r="D16">
        <v>0</v>
      </c>
      <c r="E16">
        <v>0</v>
      </c>
      <c r="IV16">
        <v>142</v>
      </c>
    </row>
    <row r="17" spans="1:256">
      <c r="A17" s="1">
        <v>42919.7573032407</v>
      </c>
      <c r="B17">
        <v>70.8</v>
      </c>
      <c r="C17">
        <v>70.6</v>
      </c>
      <c r="D17">
        <v>0</v>
      </c>
      <c r="E17">
        <v>0</v>
      </c>
      <c r="IV17">
        <v>141.4</v>
      </c>
    </row>
    <row r="18" spans="1:256">
      <c r="A18" s="1">
        <v>42919.7574189815</v>
      </c>
      <c r="B18">
        <v>76.6</v>
      </c>
      <c r="C18">
        <v>76.6</v>
      </c>
      <c r="D18">
        <v>17.1</v>
      </c>
      <c r="E18">
        <v>0</v>
      </c>
      <c r="IV18">
        <v>170.3</v>
      </c>
    </row>
    <row r="19" spans="1:256">
      <c r="A19" s="1">
        <v>42919.7575347222</v>
      </c>
      <c r="B19">
        <v>72.6</v>
      </c>
      <c r="C19">
        <v>72.4</v>
      </c>
      <c r="D19">
        <v>10.8</v>
      </c>
      <c r="E19">
        <v>0</v>
      </c>
      <c r="IV19">
        <v>155.8</v>
      </c>
    </row>
    <row r="20" spans="1:256">
      <c r="A20" s="1">
        <v>42919.757650463</v>
      </c>
      <c r="B20">
        <v>71.1</v>
      </c>
      <c r="C20">
        <v>70.9</v>
      </c>
      <c r="D20">
        <v>0</v>
      </c>
      <c r="E20">
        <v>0</v>
      </c>
      <c r="IV20">
        <v>142</v>
      </c>
    </row>
    <row r="21" spans="1:256">
      <c r="A21" s="1">
        <v>42919.7577662037</v>
      </c>
      <c r="B21">
        <v>72.9</v>
      </c>
      <c r="C21">
        <v>71.5</v>
      </c>
      <c r="D21">
        <v>0</v>
      </c>
      <c r="E21">
        <v>0</v>
      </c>
      <c r="IV21">
        <v>144.4</v>
      </c>
    </row>
    <row r="22" spans="1:256">
      <c r="A22" s="1">
        <v>42919.7578819444</v>
      </c>
      <c r="B22">
        <v>73.2</v>
      </c>
      <c r="C22">
        <v>73</v>
      </c>
      <c r="D22">
        <v>0</v>
      </c>
      <c r="E22">
        <v>0</v>
      </c>
      <c r="IV22">
        <v>146.2</v>
      </c>
    </row>
    <row r="23" spans="1:256">
      <c r="A23" s="1">
        <v>42919.7579976852</v>
      </c>
      <c r="B23">
        <v>71.2</v>
      </c>
      <c r="C23">
        <v>71.3</v>
      </c>
      <c r="D23">
        <v>0</v>
      </c>
      <c r="E23">
        <v>0</v>
      </c>
      <c r="IV23">
        <v>142.5</v>
      </c>
    </row>
    <row r="24" spans="1:256">
      <c r="A24" s="1">
        <v>42919.7581134259</v>
      </c>
      <c r="B24">
        <v>70.8</v>
      </c>
      <c r="C24">
        <v>70.7</v>
      </c>
      <c r="D24">
        <v>0</v>
      </c>
      <c r="E24">
        <v>0</v>
      </c>
      <c r="IV24">
        <v>141.5</v>
      </c>
    </row>
    <row r="25" spans="1:256">
      <c r="A25" s="1">
        <v>42919.7582291667</v>
      </c>
      <c r="B25">
        <v>73.7</v>
      </c>
      <c r="C25">
        <v>73.5</v>
      </c>
      <c r="D25">
        <v>0</v>
      </c>
      <c r="E25">
        <v>0</v>
      </c>
      <c r="IV25">
        <v>147.2</v>
      </c>
    </row>
    <row r="26" spans="1:256">
      <c r="A26" s="1">
        <v>42919.7583449074</v>
      </c>
      <c r="B26">
        <v>79.7</v>
      </c>
      <c r="C26">
        <v>79.1</v>
      </c>
      <c r="D26">
        <v>1.5</v>
      </c>
      <c r="E26">
        <v>0</v>
      </c>
      <c r="IV26">
        <v>160.3</v>
      </c>
    </row>
    <row r="27" spans="1:256">
      <c r="A27" s="1">
        <v>42919.7584606481</v>
      </c>
      <c r="B27">
        <v>69.4</v>
      </c>
      <c r="C27">
        <v>67.7</v>
      </c>
      <c r="D27">
        <v>0</v>
      </c>
      <c r="E27">
        <v>0</v>
      </c>
      <c r="IV27">
        <v>137.1</v>
      </c>
    </row>
    <row r="28" spans="1:256">
      <c r="A28" s="1">
        <v>42919.7585763889</v>
      </c>
      <c r="B28">
        <v>66.7</v>
      </c>
      <c r="C28">
        <v>66.7</v>
      </c>
      <c r="D28">
        <v>0</v>
      </c>
      <c r="E28">
        <v>0</v>
      </c>
      <c r="IV28">
        <v>133.4</v>
      </c>
    </row>
    <row r="29" spans="1:256">
      <c r="A29" s="1">
        <v>42919.7586921296</v>
      </c>
      <c r="B29">
        <v>67</v>
      </c>
      <c r="C29">
        <v>67</v>
      </c>
      <c r="D29">
        <v>0</v>
      </c>
      <c r="E29">
        <v>0</v>
      </c>
      <c r="IV29">
        <v>134</v>
      </c>
    </row>
    <row r="30" spans="1:256">
      <c r="A30" s="1">
        <v>42919.7588078704</v>
      </c>
      <c r="B30">
        <v>66.9</v>
      </c>
      <c r="C30">
        <v>66.9</v>
      </c>
      <c r="D30">
        <v>0</v>
      </c>
      <c r="E30">
        <v>0</v>
      </c>
      <c r="IV30">
        <v>133.8</v>
      </c>
    </row>
    <row r="31" spans="1:256">
      <c r="A31" s="1">
        <v>42919.7589236111</v>
      </c>
      <c r="B31">
        <v>66.2</v>
      </c>
      <c r="C31">
        <v>66.2</v>
      </c>
      <c r="D31">
        <v>0</v>
      </c>
      <c r="E31">
        <v>0</v>
      </c>
      <c r="IV31">
        <v>132.4</v>
      </c>
    </row>
    <row r="32" spans="1:256">
      <c r="A32" s="1">
        <v>42919.7590393519</v>
      </c>
      <c r="B32">
        <v>67</v>
      </c>
      <c r="C32">
        <v>67</v>
      </c>
      <c r="D32">
        <v>0</v>
      </c>
      <c r="E32">
        <v>0</v>
      </c>
      <c r="IV32">
        <v>134</v>
      </c>
    </row>
    <row r="33" spans="1:256">
      <c r="A33" s="1">
        <v>42919.7591550926</v>
      </c>
      <c r="B33">
        <v>80.8</v>
      </c>
      <c r="C33">
        <v>79.2</v>
      </c>
      <c r="D33">
        <v>6.7</v>
      </c>
      <c r="E33">
        <v>0</v>
      </c>
      <c r="IV33">
        <v>166.7</v>
      </c>
    </row>
    <row r="34" spans="1:256">
      <c r="A34" s="1">
        <v>42919.7592708333</v>
      </c>
      <c r="B34">
        <v>66.3</v>
      </c>
      <c r="C34">
        <v>66.4</v>
      </c>
      <c r="D34">
        <v>0</v>
      </c>
      <c r="E34">
        <v>0</v>
      </c>
      <c r="IV34">
        <v>132.7</v>
      </c>
    </row>
    <row r="35" spans="1:256">
      <c r="A35" s="1">
        <v>42919.7593865741</v>
      </c>
      <c r="B35">
        <v>65.3</v>
      </c>
      <c r="C35">
        <v>65.3</v>
      </c>
      <c r="D35">
        <v>0</v>
      </c>
      <c r="E35">
        <v>0</v>
      </c>
      <c r="IV35">
        <v>130.6</v>
      </c>
    </row>
    <row r="36" spans="1:256">
      <c r="A36" s="1">
        <v>42919.7595023148</v>
      </c>
      <c r="B36">
        <v>68.3</v>
      </c>
      <c r="C36">
        <v>68.2</v>
      </c>
      <c r="D36">
        <v>0</v>
      </c>
      <c r="E36">
        <v>0</v>
      </c>
      <c r="IV36">
        <v>136.5</v>
      </c>
    </row>
    <row r="37" spans="1:256">
      <c r="A37" s="1">
        <v>42919.7596180556</v>
      </c>
      <c r="B37">
        <v>66.8</v>
      </c>
      <c r="C37">
        <v>66.9</v>
      </c>
      <c r="D37">
        <v>0</v>
      </c>
      <c r="E37">
        <v>0</v>
      </c>
      <c r="IV37">
        <v>133.7</v>
      </c>
    </row>
    <row r="38" spans="1:256">
      <c r="A38" s="1">
        <v>42919.7597337963</v>
      </c>
      <c r="B38">
        <v>66.5</v>
      </c>
      <c r="C38">
        <v>66.4</v>
      </c>
      <c r="D38">
        <v>0</v>
      </c>
      <c r="E38">
        <v>0</v>
      </c>
      <c r="IV38">
        <v>132.9</v>
      </c>
    </row>
    <row r="39" spans="1:256">
      <c r="A39" s="1">
        <v>42919.759849537</v>
      </c>
      <c r="B39">
        <v>72.2</v>
      </c>
      <c r="C39">
        <v>69.5</v>
      </c>
      <c r="D39">
        <v>0</v>
      </c>
      <c r="E39">
        <v>0</v>
      </c>
      <c r="IV39">
        <v>141.7</v>
      </c>
    </row>
    <row r="40" spans="1:256">
      <c r="A40" s="1">
        <v>42919.7599652778</v>
      </c>
      <c r="B40">
        <v>84</v>
      </c>
      <c r="C40">
        <v>83.7</v>
      </c>
      <c r="D40">
        <v>3</v>
      </c>
      <c r="E40">
        <v>0</v>
      </c>
      <c r="IV40">
        <v>170.7</v>
      </c>
    </row>
    <row r="41" spans="1:256">
      <c r="A41" s="1">
        <v>42919.7600810185</v>
      </c>
      <c r="B41">
        <v>70.3</v>
      </c>
      <c r="C41">
        <v>70.3</v>
      </c>
      <c r="D41">
        <v>0</v>
      </c>
      <c r="E41">
        <v>0</v>
      </c>
      <c r="IV41">
        <v>140.6</v>
      </c>
    </row>
    <row r="42" spans="1:256">
      <c r="A42" s="1">
        <v>42919.7601967593</v>
      </c>
      <c r="B42">
        <v>71.9</v>
      </c>
      <c r="C42">
        <v>71.9</v>
      </c>
      <c r="D42">
        <v>0</v>
      </c>
      <c r="E42">
        <v>0</v>
      </c>
      <c r="IV42">
        <v>143.8</v>
      </c>
    </row>
    <row r="43" spans="1:256">
      <c r="A43" s="1">
        <v>42919.7603125</v>
      </c>
      <c r="B43">
        <v>74.7</v>
      </c>
      <c r="C43">
        <v>74.7</v>
      </c>
      <c r="D43">
        <v>0</v>
      </c>
      <c r="E43">
        <v>0</v>
      </c>
      <c r="IV43">
        <v>149.4</v>
      </c>
    </row>
    <row r="44" spans="1:256">
      <c r="A44" s="1">
        <v>42919.7604282407</v>
      </c>
      <c r="B44">
        <v>71.2</v>
      </c>
      <c r="C44">
        <v>71</v>
      </c>
      <c r="D44">
        <v>0</v>
      </c>
      <c r="E44">
        <v>0</v>
      </c>
      <c r="IV44">
        <v>142.2</v>
      </c>
    </row>
    <row r="45" spans="1:256">
      <c r="A45" s="1">
        <v>42919.7605439815</v>
      </c>
      <c r="B45">
        <v>74.7</v>
      </c>
      <c r="C45">
        <v>73.6</v>
      </c>
      <c r="D45">
        <v>0</v>
      </c>
      <c r="E45">
        <v>0</v>
      </c>
      <c r="IV45">
        <v>148.3</v>
      </c>
    </row>
    <row r="46" spans="1:256">
      <c r="A46" s="1">
        <v>42919.7606597222</v>
      </c>
      <c r="B46">
        <v>72.1</v>
      </c>
      <c r="C46">
        <v>71.9</v>
      </c>
      <c r="D46">
        <v>0</v>
      </c>
      <c r="E46">
        <v>0</v>
      </c>
      <c r="IV46">
        <v>144</v>
      </c>
    </row>
    <row r="47" spans="1:256">
      <c r="A47" s="1">
        <v>42919.760775463</v>
      </c>
      <c r="B47">
        <v>72.7</v>
      </c>
      <c r="C47">
        <v>72.7</v>
      </c>
      <c r="D47">
        <v>0</v>
      </c>
      <c r="E47">
        <v>0</v>
      </c>
      <c r="IV47">
        <v>145.4</v>
      </c>
    </row>
    <row r="48" spans="1:256">
      <c r="A48" s="1">
        <v>42919.7608912037</v>
      </c>
      <c r="B48">
        <v>79</v>
      </c>
      <c r="C48">
        <v>79.1</v>
      </c>
      <c r="D48">
        <v>2.2</v>
      </c>
      <c r="E48">
        <v>0</v>
      </c>
      <c r="IV48">
        <v>160.3</v>
      </c>
    </row>
    <row r="49" spans="1:256">
      <c r="A49" s="1">
        <v>42919.7610069444</v>
      </c>
      <c r="B49">
        <v>70.4</v>
      </c>
      <c r="C49">
        <v>70.2</v>
      </c>
      <c r="D49">
        <v>0</v>
      </c>
      <c r="E49">
        <v>0</v>
      </c>
      <c r="IV49">
        <v>140.6</v>
      </c>
    </row>
    <row r="50" spans="1:256">
      <c r="A50" s="1">
        <v>42919.7611226852</v>
      </c>
      <c r="B50">
        <v>71.6</v>
      </c>
      <c r="C50">
        <v>71.6</v>
      </c>
      <c r="D50">
        <v>0</v>
      </c>
      <c r="E50">
        <v>0</v>
      </c>
      <c r="IV50">
        <v>143.2</v>
      </c>
    </row>
    <row r="51" spans="1:256">
      <c r="A51" s="1">
        <v>42919.7612384259</v>
      </c>
      <c r="B51">
        <v>74.4</v>
      </c>
      <c r="C51">
        <v>72.8</v>
      </c>
      <c r="D51">
        <v>0</v>
      </c>
      <c r="E51">
        <v>0</v>
      </c>
      <c r="IV51">
        <v>147.2</v>
      </c>
    </row>
    <row r="52" spans="1:256">
      <c r="A52" s="1">
        <v>42919.7613541667</v>
      </c>
      <c r="B52">
        <v>70.4</v>
      </c>
      <c r="C52">
        <v>70.3</v>
      </c>
      <c r="D52">
        <v>0</v>
      </c>
      <c r="E52">
        <v>0</v>
      </c>
      <c r="IV52">
        <v>140.7</v>
      </c>
    </row>
    <row r="53" spans="1:256">
      <c r="A53" s="1">
        <v>42919.7614699074</v>
      </c>
      <c r="B53">
        <v>70.7</v>
      </c>
      <c r="C53">
        <v>70.7</v>
      </c>
      <c r="D53">
        <v>0</v>
      </c>
      <c r="E53">
        <v>0</v>
      </c>
      <c r="IV53">
        <v>141.4</v>
      </c>
    </row>
    <row r="54" spans="1:256">
      <c r="A54" s="1">
        <v>42919.7615856481</v>
      </c>
      <c r="B54">
        <v>73.3</v>
      </c>
      <c r="C54">
        <v>73.3</v>
      </c>
      <c r="D54">
        <v>0</v>
      </c>
      <c r="E54">
        <v>0</v>
      </c>
      <c r="IV54">
        <v>146.6</v>
      </c>
    </row>
    <row r="55" spans="1:256">
      <c r="A55" s="1">
        <v>42919.7617013889</v>
      </c>
      <c r="B55">
        <v>80.6</v>
      </c>
      <c r="C55">
        <v>80.6</v>
      </c>
      <c r="D55">
        <v>4.9</v>
      </c>
      <c r="E55">
        <v>0</v>
      </c>
      <c r="IV55">
        <v>166.1</v>
      </c>
    </row>
    <row r="56" spans="1:256">
      <c r="A56" s="1">
        <v>42919.7618171296</v>
      </c>
      <c r="B56">
        <v>65.5</v>
      </c>
      <c r="C56">
        <v>65.5</v>
      </c>
      <c r="D56">
        <v>1.4</v>
      </c>
      <c r="E56">
        <v>0</v>
      </c>
      <c r="IV56">
        <v>132.4</v>
      </c>
    </row>
    <row r="57" spans="1:256">
      <c r="A57" s="1">
        <v>42919.7619328704</v>
      </c>
      <c r="B57">
        <v>10.1</v>
      </c>
      <c r="C57">
        <v>7.8</v>
      </c>
      <c r="D57">
        <v>0</v>
      </c>
      <c r="E57">
        <v>0</v>
      </c>
      <c r="IV57">
        <v>17.9</v>
      </c>
    </row>
    <row r="58" spans="1:256">
      <c r="A58" s="1">
        <v>42919.7620486111</v>
      </c>
      <c r="B58">
        <v>1.4</v>
      </c>
      <c r="C58">
        <v>1.3</v>
      </c>
      <c r="D58">
        <v>0</v>
      </c>
      <c r="E58">
        <v>0</v>
      </c>
      <c r="IV58">
        <v>2.7</v>
      </c>
    </row>
    <row r="59" spans="1:256">
      <c r="A59" s="1">
        <v>42919.7621643519</v>
      </c>
      <c r="B59">
        <v>1.1</v>
      </c>
      <c r="C59">
        <v>1.1</v>
      </c>
      <c r="D59">
        <v>0</v>
      </c>
      <c r="E59">
        <v>0</v>
      </c>
      <c r="IV59">
        <v>2.2</v>
      </c>
    </row>
    <row r="60" spans="1:256">
      <c r="A60" s="1">
        <v>42919.7622800926</v>
      </c>
      <c r="B60">
        <v>0.7</v>
      </c>
      <c r="C60">
        <v>0.7</v>
      </c>
      <c r="D60">
        <v>0</v>
      </c>
      <c r="E60">
        <v>0</v>
      </c>
      <c r="IV60">
        <v>1.4</v>
      </c>
    </row>
    <row r="61" spans="1:256">
      <c r="A61" s="1">
        <v>42919.7623958333</v>
      </c>
      <c r="B61">
        <v>0.5</v>
      </c>
      <c r="C61">
        <v>0.5</v>
      </c>
      <c r="D61">
        <v>0</v>
      </c>
      <c r="E61">
        <v>0</v>
      </c>
      <c r="IV61">
        <v>1</v>
      </c>
    </row>
    <row r="63" spans="1:5">
      <c r="A63" t="s">
        <v>380</v>
      </c>
      <c r="B63" s="4">
        <f>AVERAGE(B2:B61)</f>
        <v>64.995</v>
      </c>
      <c r="C63" s="4">
        <f>AVERAGE(C2:C61)</f>
        <v>64.63</v>
      </c>
      <c r="D63" s="4">
        <f>AVERAGE(D2:D61)</f>
        <v>1.63</v>
      </c>
      <c r="E63" s="4">
        <f>AVERAGE(E2:E61)</f>
        <v>0</v>
      </c>
    </row>
    <row r="64" spans="1:5">
      <c r="A64" t="s">
        <v>381</v>
      </c>
      <c r="B64" s="4">
        <f>IF(B63=0,0,MAX(SUMPRODUCT(B2:B61,B2:B61)/SUM(B2:B61)-B63,0))</f>
        <v>7.00174077493141</v>
      </c>
      <c r="C64" s="4">
        <f>IF(C63=0,0,MAX(SUMPRODUCT(C2:C61,C2:C61)/SUM(C2:C61)-C63,0))</f>
        <v>7.04419155191088</v>
      </c>
      <c r="D64" s="4">
        <f>IF(D63=0,0,MAX(SUMPRODUCT(D2:D61,D2:D61)/SUM(D2:D61)-D63,0))</f>
        <v>16.3352351738241</v>
      </c>
      <c r="E64" s="4">
        <f>IF(E63=0,0,MAX(SUMPRODUCT(E2:E61,E2:E61)/SUM(E2:E61)-E63,0))</f>
        <v>0</v>
      </c>
    </row>
    <row r="65" spans="1:5">
      <c r="A65" t="s">
        <v>382</v>
      </c>
      <c r="B65" s="4">
        <f>MAX(B2:B61)</f>
        <v>84</v>
      </c>
      <c r="C65" s="4">
        <f>MAX(C2:C61)</f>
        <v>83.7</v>
      </c>
      <c r="D65" s="4">
        <f>MAX(D2:D61)</f>
        <v>25.8</v>
      </c>
      <c r="E65" s="4">
        <f>MAX(E2:E61)</f>
        <v>0</v>
      </c>
    </row>
    <row r="66" spans="1:5">
      <c r="A66" t="s">
        <v>383</v>
      </c>
      <c r="B66" s="4">
        <f>MIN(B2:B61)</f>
        <v>0</v>
      </c>
      <c r="C66" s="4">
        <f>MIN(C2:C61)</f>
        <v>0</v>
      </c>
      <c r="D66" s="4">
        <f>MIN(D2:D61)</f>
        <v>0</v>
      </c>
      <c r="E66" s="4">
        <f>MIN(E2:E61)</f>
        <v>0</v>
      </c>
    </row>
    <row r="67" spans="1:5">
      <c r="A67" t="s">
        <v>384</v>
      </c>
      <c r="B67" s="4">
        <f>B63+B64</f>
        <v>71.9967407749314</v>
      </c>
      <c r="C67" s="4">
        <f>C63+C64</f>
        <v>71.6741915519109</v>
      </c>
      <c r="D67" s="4">
        <f>D63+D64</f>
        <v>17.9652351738241</v>
      </c>
      <c r="E67" s="4">
        <f>E63+E64</f>
        <v>0</v>
      </c>
    </row>
    <row r="68" spans="2:5">
      <c r="B68" s="4"/>
      <c r="C68" s="4"/>
      <c r="D68" s="4"/>
      <c r="E68" s="4"/>
    </row>
  </sheetData>
  <sortState ref="B1:E67" columnSort="1">
    <sortCondition ref="B6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2017-07-03T10:24:42Z</dcterms:created>
  <dcterms:modified xsi:type="dcterms:W3CDTF">2017-07-03T10:25:05Z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