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workbook>
</file>

<file path=xl/sharedStrings.xml><?xml version="1.0" encoding="utf-8"?>
<sst xmlns="http://schemas.openxmlformats.org/spreadsheetml/2006/main" count="559">
  <si>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</si>
  <si>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</si>
  <si>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</si>
  <si>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</si>
  <si>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</si>
  <si>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</si>
  <si>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</si>
  <si>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</si>
  <si>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</si>
  <si>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</si>
  <si>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</si>
  <si>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</si>
  <si>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</si>
  <si>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</si>
  <si>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</si>
  <si>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</si>
  <si>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</si>
  <si>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</si>
  <si>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</si>
  <si>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</si>
  <si>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</si>
  <si>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</si>
  <si>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</si>
  <si>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</si>
  <si>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</si>
  <si>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</si>
  <si>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</si>
  <si>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60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</si>
  <si>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</si>
  <si>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</si>
  <si>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</si>
  <si>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</si>
  <si>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</si>
  <si>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</si>
  <si>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</si>
  <si>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</si>
  <si>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</si>
  <si>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</si>
  <si>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</si>
  <si>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</si>
  <si>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</si>
  <si>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</si>
  <si>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</si>
  <si>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</si>
  <si>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</si>
  <si>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</si>
  <si>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</si>
  <si>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</si>
  <si>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</si>
  <si>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</si>
  <si>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</si>
  <si>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</si>
  <si>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</si>
  <si>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</si>
  <si>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17.72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</si>
  <si>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</si>
  <si>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</si>
  <si>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</si>
  <si>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</si>
  <si>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</si>
  <si>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</si>
  <si>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</si>
  <si>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</si>
  <si>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</si>
  <si>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</si>
  <si>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</si>
  <si>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</si>
  <si>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</si>
  <si>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</si>
  <si>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</si>
  <si>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</si>
  <si>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</si>
  <si>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</si>
  <si>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</si>
  <si>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</si>
  <si>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</si>
  <si>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</si>
  <si>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</si>
  <si>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</si>
  <si>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</si>
  <si>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</si>
  <si>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</si>
  <si>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</si>
  <si>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</si>
  <si>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</si>
  <si>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</si>
  <si>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</si>
  <si>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</si>
  <si>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</si>
  <si>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</si>
  <si>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</si>
  <si>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</si>
  <si>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</si>
  <si>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</si>
  <si>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</si>
  <si>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</si>
  <si>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</si>
  <si>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</si>
  <si>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</si>
  <si>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</si>
  <si>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</si>
  <si>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</si>
  <si>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</si>
  <si>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</si>
  <si>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</si>
  <si>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</si>
  <si>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</si>
  <si>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</si>
  <si>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</si>
  <si>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</si>
  <si>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</si>
  <si>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</si>
  <si>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</si>
  <si>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</si>
  <si>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</si>
  <si>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</si>
  <si>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</si>
  <si>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</si>
  <si>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</si>
  <si>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</si>
  <si>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</si>
  <si>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1690.710</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</si>
  <si>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</si>
  <si>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</si>
  <si>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</si>
  <si>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</si>
  <si>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</si>
  <si>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</si>
  <si>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</si>
  <si>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</si>
  <si>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</si>
  <si>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</si>
  <si>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</si>
  <si>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</si>
  <si>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</si>
  <si>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</si>
  <si>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</si>
  <si>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</si>
  <si>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</si>
  <si>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</si>
  <si>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</si>
  <si>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1926.601</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</si>
  <si>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</si>
  <si>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</si>
  <si>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</si>
  <si>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</si>
  <si>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1734.062</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</si>
  <si>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</si>
  <si>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</si>
  <si>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</si>
  <si>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</si>
  <si>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1809.261</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</si>
  <si>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</si>
  <si>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</si>
  <si>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</si>
  <si>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</si>
  <si>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</si>
  <si>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584048 kB</t>
  </si>
  <si>
    <t>MemAvailable:    4502416 kB</t>
  </si>
  <si>
    <t>Buffers:          135180 kB</t>
  </si>
  <si>
    <t>Cached:          3605888 kB</t>
  </si>
  <si>
    <t>SwapCached:         1260 kB</t>
  </si>
  <si>
    <t>Active:          4599568 kB</t>
  </si>
  <si>
    <t>Inactive:        2558592 kB</t>
  </si>
  <si>
    <t>Active(anon):    2510728 kB</t>
  </si>
  <si>
    <t>Inactive(anon):   915872 kB</t>
  </si>
  <si>
    <t>Active(file):    2088840 kB</t>
  </si>
  <si>
    <t>Inactive(file):  1642720 kB</t>
  </si>
  <si>
    <t>Unevictable:          32 kB</t>
  </si>
  <si>
    <t>Mlocked:              32 kB</t>
  </si>
  <si>
    <t>SwapTotal:       8342524 kB</t>
  </si>
  <si>
    <t>SwapFree:        8149248 kB</t>
  </si>
  <si>
    <t>Dirty:                80 kB</t>
  </si>
  <si>
    <t>Writeback:             0 kB</t>
  </si>
  <si>
    <t>AnonPages:       3416360 kB</t>
  </si>
  <si>
    <t>Mapped:            56080 kB</t>
  </si>
  <si>
    <t>Shmem:              9508 kB</t>
  </si>
  <si>
    <t>Slab:             266584 kB</t>
  </si>
  <si>
    <t>SReclaimable:     229264 kB</t>
  </si>
  <si>
    <t>SUnreclaim:        37320 kB</t>
  </si>
  <si>
    <t>KernelStack:       10368 kB</t>
  </si>
  <si>
    <t>PageTables:        38148 kB</t>
  </si>
  <si>
    <t>NFS_Unstable:          0 kB</t>
  </si>
  <si>
    <t>Bounce:                0 kB</t>
  </si>
  <si>
    <t>WritebackTmp:          0 kB</t>
  </si>
  <si>
    <t>CommitLimit:    12408028 kB</t>
  </si>
  <si>
    <t>Committed_AS:    6223280 kB</t>
  </si>
  <si>
    <t>VmallocTotal:   34359738367 kB</t>
  </si>
  <si>
    <t>VmallocUsed:           0 kB</t>
  </si>
  <si>
    <t>VmallocChunk:          0 kB</t>
  </si>
  <si>
    <t>HardwareCorrupted:     0 kB</t>
  </si>
  <si>
    <t>AnonHugePages:   3004416 kB</t>
  </si>
  <si>
    <t>CmaTotal:              0 kB</t>
  </si>
  <si>
    <t>CmaFree:               0 kB</t>
  </si>
  <si>
    <t>HugePages_Total:       0</t>
  </si>
  <si>
    <t>HugePages_Free:        0</t>
  </si>
  <si>
    <t>HugePages_Rsvd:        0</t>
  </si>
  <si>
    <t>HugePages_Surp:        0</t>
  </si>
  <si>
    <t>Hugepagesize:       2048 kB</t>
  </si>
  <si>
    <t>DirectMap4k:      162588 kB</t>
  </si>
  <si>
    <t>DirectMap2M:     8181760 kB</t>
  </si>
  <si>
    <t>/proc/stat</t>
  </si>
  <si>
    <t>cpu  1502333 41303 365712 206291378 956650 0 78098 0 0 0</t>
  </si>
  <si>
    <t>cpu0 373948 2214 85507 51719504 203733 0 9837 0 0 0</t>
  </si>
  <si>
    <t>cpu1 379168 3549 87516 51525898 202797 0 9796 0 0 0</t>
  </si>
  <si>
    <t>cpu2 373418 2094 102762 51695185 201212 0 10963 0 0 0</t>
  </si>
  <si>
    <t>cpu3 375798 33446 89925 51350790 348906 0 47501 0 0 0</t>
  </si>
  <si>
    <t>intr 224681431 17 2 0 0 0 0 0 0 1 0 0 0 4 0 0 0 836 871 0 0 0 0 0 11835169 0 0 0 0 0 0 0 0 0 0 50234644 2333372 31910462 13 16466263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</si>
  <si>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476661354</t>
  </si>
  <si>
    <t>btime 1498552702</t>
  </si>
  <si>
    <t>processes 156284</t>
  </si>
  <si>
    <t>procs_running 1</t>
  </si>
  <si>
    <t>procs_blocked 0</t>
  </si>
  <si>
    <t>softirq 267523814 375985 37798947 9344044 133815630 2334377 0 27603701 25451592 0 30799538</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</si>
  <si>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</si>
  <si>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</si>
  <si>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</si>
  <si>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</si>
  <si>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</si>
  <si>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</si>
  <si>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3373347206 23779566    0    0    0     0          0    192007 38824218639 39681444    0    0    0     0       0          0</t>
  </si>
  <si>
    <t xml:space="preserve">    lo: 33531425547 88274817    0    0    0     0          0         0 33531425547 88274817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</si>
  <si>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</si>
  <si>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</si>
  <si>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</si>
  <si>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</si>
  <si>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</si>
  <si>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</si>
  <si>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</si>
  <si>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</si>
  <si>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</si>
  <si>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</si>
  <si>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</si>
  <si>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</si>
  <si>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</si>
  <si>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</si>
  <si>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</si>
  <si>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</si>
  <si>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</si>
  <si>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</si>
  <si>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</si>
  <si>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</si>
  <si>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</si>
  <si>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</si>
  <si>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</si>
  <si>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</si>
  <si>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</si>
  <si>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</si>
  <si>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52181 2340 3500782 667744 1586875 899076 108774392 29558744 0 10872204 30227436</t>
  </si>
  <si>
    <t xml:space="preserve">   8       1 sda1 50952 2175 3443618 658992 1359575 855844 108386504 28011368 0 9488012 28671336</t>
  </si>
  <si>
    <t xml:space="preserve">   8       2 sda2 6 0 12 184 0 0 0 0 0 184 184</t>
  </si>
  <si>
    <t xml:space="preserve">   8       5 sda5 326 165 9816 7724 5218 43232 387888 45284 0 42300 53016</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</si>
  <si>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</si>
  <si>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</si>
  <si>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</si>
  <si>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</si>
  <si>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</si>
  <si>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</si>
  <si>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</si>
  <si>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</si>
  <si>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</si>
  <si>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</si>
  <si>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</si>
  <si>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</si>
  <si>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</si>
  <si>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</si>
  <si>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</si>
  <si>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</si>
  <si>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</si>
  <si>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</si>
  <si>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</si>
  <si>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</si>
  <si>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</si>
  <si>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</si>
  <si>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</si>
  <si>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</si>
  <si>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</si>
  <si>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</si>
  <si>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</si>
  <si>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</si>
  <si>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</si>
  <si>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</si>
  <si>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</si>
  <si>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</si>
  <si>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</si>
  <si>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</si>
  <si>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</si>
  <si>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</si>
  <si>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</si>
  <si>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42696 18098053 63 3458 426 230 139980 24620 20 0 1 0 2 123240448 1513 18446744073709551615 94355556155392 94355557580168 140735129968736 140735129964528 140283433834963 0 671173123 4096 1260 1 0 0 17 2 0 0 294 0 0 94355557588096 94355557734120 94355565113344 140735129972508 140735129972555 140735129972555 140735129972707 0</t>
  </si>
  <si>
    <t>/proc/1/statm</t>
  </si>
  <si>
    <t>30088 1513 883 348 0 21059 0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</si>
  <si>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</si>
  <si>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</si>
  <si>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</si>
  <si>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</si>
  <si>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</si>
  <si>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</si>
  <si>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</si>
  <si>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?23779566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</si>
  <si>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:39681444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</si>
  <si>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</si>
  <si>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:3373347206 (3.3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?38824218639 (38.8 GB)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</si>
  <si>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</si>
  <si>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</si>
  <si>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</si>
  <si>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</si>
  <si>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?88274817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</si>
  <si>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:88274817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</si>
  <si>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</si>
  <si>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:33531425547 (33.5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?33531425547 (33.5 GB)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</si>
  <si>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</si>
  <si>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</si>
  <si>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</si>
  <si>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</si>
  <si>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</si>
  <si>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</si>
  <si>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</si>
  <si>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</si>
  <si>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</si>
  <si>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19426 860461    3%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</si>
  <si>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</si>
  <si>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</si>
  <si>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</si>
  <si>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</si>
  <si>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</si>
  <si>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</si>
  <si>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</si>
  <si>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</si>
  <si>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</si>
  <si>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</si>
  <si>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</si>
  <si>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</si>
  <si>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</si>
  <si>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</si>
  <si>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</si>
  <si>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</si>
  <si>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</si>
  <si>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</si>
  <si>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</si>
  <si>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</si>
  <si>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</si>
  <si>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</si>
  <si>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</si>
  <si>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</si>
  <si>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</si>
  <si>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</si>
  <si>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</si>
  <si>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</si>
  <si>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</si>
  <si>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</si>
  <si>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</si>
  <si>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</si>
  <si>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</si>
  <si>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</si>
  <si>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</si>
  <si>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</si>
  <si>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</si>
  <si>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</si>
  <si>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</si>
  <si>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</si>
  <si>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</si>
  <si>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</si>
  <si>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</si>
  <si>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</si>
  <si>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</si>
  <si>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</si>
  <si>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</si>
  <si>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</si>
  <si>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</si>
  <si>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</si>
  <si>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</si>
  <si>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</si>
  <si>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</si>
  <si>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18:21:27 up 6 days,  1:43,  4 users,  load average: 0.22, 1.35, 2.06</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</si>
  <si>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</si>
  <si>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</si>
  <si>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</si>
  <si>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</si>
  <si>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</si>
  <si>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</si>
  <si>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</si>
  <si>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</si>
  <si>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</si>
  <si>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</si>
  <si>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</si>
  <si>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</si>
  <si>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</si>
  <si>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</si>
  <si>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</si>
  <si>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</si>
  <si>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</si>
  <si>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</si>
  <si>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</si>
  <si>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sda1</t>
  </si>
  <si>
    <t>sda</t>
  </si>
  <si>
    <t>sda5</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</si>
  <si>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</si>
  <si>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</si>
  <si>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</si>
  <si>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</si>
  <si>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</si>
  <si>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</si>
  <si>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</si>
  <si>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</si>
  <si>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</si>
  <si>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t>
  </si>
  <si>
    <t>/run</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</si>
  <si>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</si>
  <si>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</si>
  <si>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</si>
  <si>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</si>
  <si>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</si>
  <si>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</si>
  <si>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</si>
  <si>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</si>
  <si>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</si>
  <si>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</si>
  <si>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</si>
  <si>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</si>
  <si>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</si>
  <si>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</si>
  <si>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</si>
  <si>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</si>
  <si>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</si>
  <si>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</si>
  <si>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</si>
  <si>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</si>
  <si>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lo-read</t>
  </si>
  <si>
    <t>lo-write</t>
  </si>
  <si>
    <t>enp3s0-write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</si>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</sst>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42" formatCode="_ &quot;￥&quot;* #,##0_ ;_ &quot;￥&quot;* \-#,##0_ ;_ &quot;￥&quot;* &quot;-&quot;_ ;_ @_ "/>
    <numFmt numFmtId="44" formatCode="_ &quot;￥&quot;* #,##0.00_ ;_ &quot;￥&quot;* \-#,##0.00_ ;_ &quot;￥&quot;* &quot;-&quot;??_ ;_ @_ "/>
    <numFmt numFmtId="176" formatCode="dd\-mmm\-yy"/>
    <numFmt numFmtId="177" formatCode="hh:mm"/>
    <numFmt numFmtId="178" formatCode="hh:mm:ss"/>
    <numFmt numFmtId="179" formatCode="0.0"/>
    <numFmt numFmtId="43" formatCode="_ * #,##0.00_ ;_ * \-#,##0.00_ ;_ * &quot;-&quot;??_ ;_ @_ "/>
    <numFmt numFmtId="41" formatCode="_ * #,##0_ ;_ * \-#,##0_ ;_ * &quot;-&quot;_ ;_ @_ "/>
    <numFmt numFmtId="180" formatCode="#,##0.0"/>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theme="0"/>
      <name val="宋体"/>
      <charset val="0"/>
      <scheme val="minor"/>
    </font>
    <font>
      <sz val="11"/>
      <color theme="1"/>
      <name val="宋体"/>
      <charset val="0"/>
      <scheme val="minor"/>
    </font>
    <font>
      <b/>
      <sz val="15"/>
      <color theme="3"/>
      <name val="宋体"/>
      <charset val="134"/>
      <scheme val="minor"/>
    </font>
    <font>
      <u/>
      <sz val="11"/>
      <color rgb="FF0000FF"/>
      <name val="宋体"/>
      <charset val="0"/>
      <scheme val="minor"/>
    </font>
    <font>
      <sz val="11"/>
      <color rgb="FF9C6500"/>
      <name val="宋体"/>
      <charset val="0"/>
      <scheme val="minor"/>
    </font>
    <font>
      <sz val="11"/>
      <color rgb="FF9C0006"/>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
      <b/>
      <sz val="18"/>
      <color theme="3"/>
      <name val="宋体"/>
      <charset val="134"/>
      <scheme val="minor"/>
    </font>
    <font>
      <b/>
      <sz val="11"/>
      <color rgb="FFFFFFFF"/>
      <name val="宋体"/>
      <charset val="0"/>
      <scheme val="minor"/>
    </font>
    <font>
      <sz val="11"/>
      <color rgb="FF3F3F76"/>
      <name val="宋体"/>
      <charset val="0"/>
      <scheme val="minor"/>
    </font>
    <font>
      <sz val="11"/>
      <color rgb="FFFA7D00"/>
      <name val="宋体"/>
      <charset val="0"/>
      <scheme val="minor"/>
    </font>
    <font>
      <b/>
      <sz val="13"/>
      <color theme="3"/>
      <name val="宋体"/>
      <charset val="134"/>
      <scheme val="minor"/>
    </font>
    <font>
      <i/>
      <sz val="11"/>
      <color rgb="FF7F7F7F"/>
      <name val="宋体"/>
      <charset val="0"/>
      <scheme val="minor"/>
    </font>
    <font>
      <sz val="11"/>
      <color rgb="FF006100"/>
      <name val="宋体"/>
      <charset val="0"/>
      <scheme val="minor"/>
    </font>
    <font>
      <b/>
      <sz val="11"/>
      <color rgb="FFFA7D00"/>
      <name val="宋体"/>
      <charset val="0"/>
      <scheme val="minor"/>
    </font>
    <font>
      <b/>
      <sz val="11"/>
      <color rgb="FF3F3F3F"/>
      <name val="宋体"/>
      <charset val="0"/>
      <scheme val="minor"/>
    </font>
    <font>
      <sz val="11"/>
      <color rgb="FFFF0000"/>
      <name val="宋体"/>
      <charset val="0"/>
      <scheme val="minor"/>
    </font>
    <font>
      <sz val="11"/>
      <color theme="1"/>
      <name val="宋体"/>
      <charset val="134"/>
    </font>
  </fonts>
  <fills count="33">
    <fill>
      <patternFill patternType="none"/>
    </fill>
    <fill>
      <patternFill patternType="gray125"/>
    </fill>
    <fill>
      <patternFill patternType="solid">
        <fgColor theme="6"/>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theme="8"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7" tint="0.399975585192419"/>
        <bgColor indexed="64"/>
      </patternFill>
    </fill>
  </fills>
  <borders count="9">
    <border>
      <left/>
      <right/>
      <top/>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3" borderId="0" applyNumberFormat="0" applyBorder="0" applyAlignment="0" applyProtection="0">
      <alignment vertical="center"/>
    </xf>
    <xf numFmtId="0" fontId="14" fillId="19"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4"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3" fillId="10"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8" borderId="5" applyNumberFormat="0" applyFont="0" applyAlignment="0" applyProtection="0">
      <alignment vertical="center"/>
    </xf>
    <xf numFmtId="0" fontId="3" fillId="28" borderId="0" applyNumberFormat="0" applyBorder="0" applyAlignment="0" applyProtection="0">
      <alignment vertical="center"/>
    </xf>
    <xf numFmtId="0" fontId="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5" fillId="0" borderId="1" applyNumberFormat="0" applyFill="0" applyAlignment="0" applyProtection="0">
      <alignment vertical="center"/>
    </xf>
    <xf numFmtId="0" fontId="16" fillId="0" borderId="1" applyNumberFormat="0" applyFill="0" applyAlignment="0" applyProtection="0">
      <alignment vertical="center"/>
    </xf>
    <xf numFmtId="0" fontId="3" fillId="22" borderId="0" applyNumberFormat="0" applyBorder="0" applyAlignment="0" applyProtection="0">
      <alignment vertical="center"/>
    </xf>
    <xf numFmtId="0" fontId="9" fillId="0" borderId="2" applyNumberFormat="0" applyFill="0" applyAlignment="0" applyProtection="0">
      <alignment vertical="center"/>
    </xf>
    <xf numFmtId="0" fontId="3" fillId="32" borderId="0" applyNumberFormat="0" applyBorder="0" applyAlignment="0" applyProtection="0">
      <alignment vertical="center"/>
    </xf>
    <xf numFmtId="0" fontId="20" fillId="27" borderId="8" applyNumberFormat="0" applyAlignment="0" applyProtection="0">
      <alignment vertical="center"/>
    </xf>
    <xf numFmtId="0" fontId="19" fillId="27" borderId="6" applyNumberFormat="0" applyAlignment="0" applyProtection="0">
      <alignment vertical="center"/>
    </xf>
    <xf numFmtId="0" fontId="13" fillId="17" borderId="4" applyNumberFormat="0" applyAlignment="0" applyProtection="0">
      <alignment vertical="center"/>
    </xf>
    <xf numFmtId="0" fontId="4" fillId="3" borderId="0" applyNumberFormat="0" applyBorder="0" applyAlignment="0" applyProtection="0">
      <alignment vertical="center"/>
    </xf>
    <xf numFmtId="0" fontId="3" fillId="21" borderId="0" applyNumberFormat="0" applyBorder="0" applyAlignment="0" applyProtection="0">
      <alignment vertical="center"/>
    </xf>
    <xf numFmtId="0" fontId="15" fillId="0" borderId="7" applyNumberFormat="0" applyFill="0" applyAlignment="0" applyProtection="0">
      <alignment vertical="center"/>
    </xf>
    <xf numFmtId="0" fontId="11" fillId="0" borderId="3" applyNumberFormat="0" applyFill="0" applyAlignment="0" applyProtection="0">
      <alignment vertical="center"/>
    </xf>
    <xf numFmtId="0" fontId="18" fillId="26" borderId="0" applyNumberFormat="0" applyBorder="0" applyAlignment="0" applyProtection="0">
      <alignment vertical="center"/>
    </xf>
    <xf numFmtId="0" fontId="7" fillId="7" borderId="0" applyNumberFormat="0" applyBorder="0" applyAlignment="0" applyProtection="0">
      <alignment vertical="center"/>
    </xf>
    <xf numFmtId="0" fontId="4" fillId="20" borderId="0" applyNumberFormat="0" applyBorder="0" applyAlignment="0" applyProtection="0">
      <alignment vertical="center"/>
    </xf>
    <xf numFmtId="0" fontId="3" fillId="31" borderId="0" applyNumberFormat="0" applyBorder="0" applyAlignment="0" applyProtection="0">
      <alignment vertical="center"/>
    </xf>
    <xf numFmtId="0" fontId="4" fillId="9" borderId="0" applyNumberFormat="0" applyBorder="0" applyAlignment="0" applyProtection="0">
      <alignment vertical="center"/>
    </xf>
    <xf numFmtId="0" fontId="4" fillId="30" borderId="0" applyNumberFormat="0" applyBorder="0" applyAlignment="0" applyProtection="0">
      <alignment vertical="center"/>
    </xf>
    <xf numFmtId="0" fontId="4" fillId="16" borderId="0" applyNumberFormat="0" applyBorder="0" applyAlignment="0" applyProtection="0">
      <alignment vertical="center"/>
    </xf>
    <xf numFmtId="0" fontId="4" fillId="15" borderId="0" applyNumberFormat="0" applyBorder="0" applyAlignment="0" applyProtection="0">
      <alignment vertical="center"/>
    </xf>
    <xf numFmtId="0" fontId="3" fillId="2" borderId="0" applyNumberFormat="0" applyBorder="0" applyAlignment="0" applyProtection="0">
      <alignment vertical="center"/>
    </xf>
    <xf numFmtId="0" fontId="3" fillId="13" borderId="0" applyNumberFormat="0" applyBorder="0" applyAlignment="0" applyProtection="0">
      <alignment vertical="center"/>
    </xf>
    <xf numFmtId="0" fontId="4" fillId="6" borderId="0" applyNumberFormat="0" applyBorder="0" applyAlignment="0" applyProtection="0">
      <alignment vertical="center"/>
    </xf>
    <xf numFmtId="0" fontId="4" fillId="25" borderId="0" applyNumberFormat="0" applyBorder="0" applyAlignment="0" applyProtection="0">
      <alignment vertical="center"/>
    </xf>
    <xf numFmtId="0" fontId="3" fillId="5" borderId="0" applyNumberFormat="0" applyBorder="0" applyAlignment="0" applyProtection="0">
      <alignment vertical="center"/>
    </xf>
    <xf numFmtId="0" fontId="4" fillId="29"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4" fillId="24" borderId="0" applyNumberFormat="0" applyBorder="0" applyAlignment="0" applyProtection="0">
      <alignment vertical="center"/>
    </xf>
    <xf numFmtId="0" fontId="3" fillId="11"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7" fontId="0" fillId="0" borderId="0" xfId="0" applyNumberFormat="1">
      <alignment vertical="center"/>
    </xf>
    <xf numFmtId="179" fontId="0" fillId="0" borderId="0" xfId="0" applyNumberFormat="1">
      <alignment vertical="center"/>
    </xf>
    <xf numFmtId="181"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78"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0"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CPU_ALL!$J$2:$J$61</c:f>
              <c:numCache>
                <c:formatCode>General</c:formatCode>
                <c:ptCount val="60"/>
                <c:pt idx="0">
                  <c:v>2.2</c:v>
                </c:pt>
                <c:pt idx="1">
                  <c:v>18.7</c:v>
                </c:pt>
                <c:pt idx="2">
                  <c:v>33.3</c:v>
                </c:pt>
                <c:pt idx="3">
                  <c:v>33.2</c:v>
                </c:pt>
                <c:pt idx="4">
                  <c:v>33.2</c:v>
                </c:pt>
                <c:pt idx="5">
                  <c:v>33.4</c:v>
                </c:pt>
                <c:pt idx="6">
                  <c:v>32.2</c:v>
                </c:pt>
                <c:pt idx="7">
                  <c:v>32.5</c:v>
                </c:pt>
                <c:pt idx="8">
                  <c:v>32.8</c:v>
                </c:pt>
                <c:pt idx="9">
                  <c:v>35.1</c:v>
                </c:pt>
                <c:pt idx="10">
                  <c:v>27.2</c:v>
                </c:pt>
                <c:pt idx="11">
                  <c:v>32.9</c:v>
                </c:pt>
                <c:pt idx="12">
                  <c:v>33.2</c:v>
                </c:pt>
                <c:pt idx="13">
                  <c:v>32</c:v>
                </c:pt>
                <c:pt idx="14">
                  <c:v>32.3</c:v>
                </c:pt>
                <c:pt idx="15">
                  <c:v>33.9</c:v>
                </c:pt>
                <c:pt idx="16">
                  <c:v>38.9</c:v>
                </c:pt>
                <c:pt idx="17">
                  <c:v>24.2</c:v>
                </c:pt>
                <c:pt idx="18">
                  <c:v>31.6</c:v>
                </c:pt>
                <c:pt idx="19">
                  <c:v>32.3</c:v>
                </c:pt>
                <c:pt idx="20">
                  <c:v>33.2</c:v>
                </c:pt>
                <c:pt idx="21">
                  <c:v>33.3</c:v>
                </c:pt>
                <c:pt idx="22">
                  <c:v>33.7</c:v>
                </c:pt>
                <c:pt idx="23">
                  <c:v>31.6</c:v>
                </c:pt>
                <c:pt idx="24">
                  <c:v>33.1</c:v>
                </c:pt>
                <c:pt idx="25">
                  <c:v>33.8</c:v>
                </c:pt>
                <c:pt idx="26">
                  <c:v>35</c:v>
                </c:pt>
                <c:pt idx="27">
                  <c:v>32.4</c:v>
                </c:pt>
                <c:pt idx="28">
                  <c:v>32.3</c:v>
                </c:pt>
                <c:pt idx="29">
                  <c:v>33.3</c:v>
                </c:pt>
                <c:pt idx="30">
                  <c:v>29.4</c:v>
                </c:pt>
                <c:pt idx="31">
                  <c:v>33.4</c:v>
                </c:pt>
                <c:pt idx="32">
                  <c:v>33.2</c:v>
                </c:pt>
                <c:pt idx="33">
                  <c:v>33</c:v>
                </c:pt>
                <c:pt idx="34">
                  <c:v>33</c:v>
                </c:pt>
                <c:pt idx="35">
                  <c:v>32.8</c:v>
                </c:pt>
                <c:pt idx="36">
                  <c:v>33.9</c:v>
                </c:pt>
                <c:pt idx="37">
                  <c:v>30.5</c:v>
                </c:pt>
                <c:pt idx="38">
                  <c:v>32.2</c:v>
                </c:pt>
                <c:pt idx="39">
                  <c:v>33.8</c:v>
                </c:pt>
                <c:pt idx="40">
                  <c:v>31.6</c:v>
                </c:pt>
                <c:pt idx="41">
                  <c:v>32.8</c:v>
                </c:pt>
                <c:pt idx="42">
                  <c:v>32.5</c:v>
                </c:pt>
                <c:pt idx="43">
                  <c:v>36.9</c:v>
                </c:pt>
                <c:pt idx="44">
                  <c:v>27</c:v>
                </c:pt>
                <c:pt idx="45">
                  <c:v>32.1</c:v>
                </c:pt>
                <c:pt idx="46">
                  <c:v>29.5</c:v>
                </c:pt>
                <c:pt idx="47">
                  <c:v>30.9</c:v>
                </c:pt>
                <c:pt idx="48">
                  <c:v>32.4</c:v>
                </c:pt>
                <c:pt idx="49">
                  <c:v>32.5</c:v>
                </c:pt>
                <c:pt idx="50">
                  <c:v>39.2</c:v>
                </c:pt>
                <c:pt idx="51">
                  <c:v>26.6</c:v>
                </c:pt>
                <c:pt idx="52">
                  <c:v>33.9</c:v>
                </c:pt>
                <c:pt idx="53">
                  <c:v>33.4</c:v>
                </c:pt>
                <c:pt idx="54">
                  <c:v>32.6</c:v>
                </c:pt>
                <c:pt idx="55">
                  <c:v>33.1</c:v>
                </c:pt>
                <c:pt idx="56">
                  <c:v>32.9</c:v>
                </c:pt>
                <c:pt idx="57">
                  <c:v>32.7</c:v>
                </c:pt>
                <c:pt idx="58">
                  <c:v>3.1</c:v>
                </c:pt>
                <c:pt idx="59">
                  <c:v>0.1</c:v>
                </c:pt>
              </c:numCache>
            </c:numRef>
          </c:val>
          <c:smooth val="0"/>
        </c:ser>
        <c:dLbls>
          <c:showLegendKey val="0"/>
          <c:showVal val="0"/>
          <c:showCatName val="0"/>
          <c:showSerName val="0"/>
          <c:showPercent val="0"/>
          <c:showBubbleSize val="0"/>
        </c:dLbls>
        <c:marker val="0"/>
        <c:smooth val="0"/>
        <c:axId val="108711249"/>
        <c:axId val="577960163"/>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DISK_SUMM!$D$2:$D$61</c:f>
              <c:numCache>
                <c:formatCode>General</c:formatCode>
                <c:ptCount val="60"/>
                <c:pt idx="0">
                  <c:v>24.6</c:v>
                </c:pt>
                <c:pt idx="1">
                  <c:v>52.4</c:v>
                </c:pt>
                <c:pt idx="2">
                  <c:v>93.3</c:v>
                </c:pt>
                <c:pt idx="3">
                  <c:v>187.1</c:v>
                </c:pt>
                <c:pt idx="4">
                  <c:v>107.9</c:v>
                </c:pt>
                <c:pt idx="5">
                  <c:v>94.9</c:v>
                </c:pt>
                <c:pt idx="6">
                  <c:v>103.8</c:v>
                </c:pt>
                <c:pt idx="7">
                  <c:v>104.2</c:v>
                </c:pt>
                <c:pt idx="8">
                  <c:v>98.5</c:v>
                </c:pt>
                <c:pt idx="9">
                  <c:v>106.5</c:v>
                </c:pt>
                <c:pt idx="10">
                  <c:v>202.5</c:v>
                </c:pt>
                <c:pt idx="11">
                  <c:v>93.9</c:v>
                </c:pt>
                <c:pt idx="12">
                  <c:v>96.2</c:v>
                </c:pt>
                <c:pt idx="13">
                  <c:v>117.5</c:v>
                </c:pt>
                <c:pt idx="14">
                  <c:v>95.8</c:v>
                </c:pt>
                <c:pt idx="15">
                  <c:v>93.2</c:v>
                </c:pt>
                <c:pt idx="16">
                  <c:v>122.3</c:v>
                </c:pt>
                <c:pt idx="17">
                  <c:v>182.4</c:v>
                </c:pt>
                <c:pt idx="18">
                  <c:v>109.6</c:v>
                </c:pt>
                <c:pt idx="19">
                  <c:v>202.4</c:v>
                </c:pt>
                <c:pt idx="20">
                  <c:v>112.4</c:v>
                </c:pt>
                <c:pt idx="21">
                  <c:v>108.6</c:v>
                </c:pt>
                <c:pt idx="22">
                  <c:v>137.7</c:v>
                </c:pt>
                <c:pt idx="23">
                  <c:v>208.6</c:v>
                </c:pt>
                <c:pt idx="24">
                  <c:v>132.9</c:v>
                </c:pt>
                <c:pt idx="25">
                  <c:v>107.1</c:v>
                </c:pt>
                <c:pt idx="26">
                  <c:v>96.6</c:v>
                </c:pt>
                <c:pt idx="27">
                  <c:v>116.7</c:v>
                </c:pt>
                <c:pt idx="28">
                  <c:v>108.8</c:v>
                </c:pt>
                <c:pt idx="29">
                  <c:v>95.7</c:v>
                </c:pt>
                <c:pt idx="30">
                  <c:v>224.9</c:v>
                </c:pt>
                <c:pt idx="31">
                  <c:v>96.7</c:v>
                </c:pt>
                <c:pt idx="32">
                  <c:v>93.6</c:v>
                </c:pt>
                <c:pt idx="33">
                  <c:v>94.4</c:v>
                </c:pt>
                <c:pt idx="34">
                  <c:v>126.8</c:v>
                </c:pt>
                <c:pt idx="35">
                  <c:v>93.6</c:v>
                </c:pt>
                <c:pt idx="36">
                  <c:v>95.4</c:v>
                </c:pt>
                <c:pt idx="37">
                  <c:v>210.2</c:v>
                </c:pt>
                <c:pt idx="38">
                  <c:v>92.8</c:v>
                </c:pt>
                <c:pt idx="39">
                  <c:v>95</c:v>
                </c:pt>
                <c:pt idx="40">
                  <c:v>126</c:v>
                </c:pt>
                <c:pt idx="41">
                  <c:v>99.7</c:v>
                </c:pt>
                <c:pt idx="42">
                  <c:v>94.5</c:v>
                </c:pt>
                <c:pt idx="43">
                  <c:v>112.1</c:v>
                </c:pt>
                <c:pt idx="44">
                  <c:v>189.9</c:v>
                </c:pt>
                <c:pt idx="45">
                  <c:v>95.2</c:v>
                </c:pt>
                <c:pt idx="46">
                  <c:v>100.2</c:v>
                </c:pt>
                <c:pt idx="47">
                  <c:v>107.2</c:v>
                </c:pt>
                <c:pt idx="48">
                  <c:v>84.4</c:v>
                </c:pt>
                <c:pt idx="49">
                  <c:v>84</c:v>
                </c:pt>
                <c:pt idx="50">
                  <c:v>130.8</c:v>
                </c:pt>
                <c:pt idx="51">
                  <c:v>160.4</c:v>
                </c:pt>
                <c:pt idx="52">
                  <c:v>96.6</c:v>
                </c:pt>
                <c:pt idx="53">
                  <c:v>84.4</c:v>
                </c:pt>
                <c:pt idx="54">
                  <c:v>102.6</c:v>
                </c:pt>
                <c:pt idx="55">
                  <c:v>86.6</c:v>
                </c:pt>
                <c:pt idx="56">
                  <c:v>86.4</c:v>
                </c:pt>
                <c:pt idx="57">
                  <c:v>182.4</c:v>
                </c:pt>
                <c:pt idx="58">
                  <c:v>66</c:v>
                </c:pt>
                <c:pt idx="59">
                  <c:v>0.4</c:v>
                </c:pt>
              </c:numCache>
            </c:numRef>
          </c:val>
          <c:smooth val="0"/>
        </c:ser>
        <c:dLbls>
          <c:showLegendKey val="0"/>
          <c:showVal val="0"/>
          <c:showCatName val="0"/>
          <c:showSerName val="0"/>
          <c:showPercent val="0"/>
          <c:showBubbleSize val="0"/>
        </c:dLbls>
        <c:marker val="0"/>
        <c:smooth val="0"/>
        <c:axId val="61716192"/>
        <c:axId val="680427574"/>
      </c:lineChart>
      <c:catAx>
        <c:axId val="10871124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7960163"/>
        <c:crosses val="autoZero"/>
        <c:auto val="0"/>
        <c:lblAlgn val="ctr"/>
        <c:lblOffset val="100"/>
        <c:noMultiLvlLbl val="0"/>
      </c:catAx>
      <c:valAx>
        <c:axId val="577960163"/>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8711249"/>
        <c:crosses val="autoZero"/>
        <c:crossBetween val="between"/>
      </c:valAx>
      <c:catAx>
        <c:axId val="6171619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0427574"/>
        <c:crosses val="autoZero"/>
        <c:auto val="1"/>
        <c:lblAlgn val="ctr"/>
        <c:lblOffset val="100"/>
        <c:noMultiLvlLbl val="0"/>
      </c:catAx>
      <c:valAx>
        <c:axId val="680427574"/>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71619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c:v>
                </c:pt>
                <c:pt idx="1">
                  <c:v>sda1</c:v>
                </c:pt>
                <c:pt idx="2">
                  <c:v>sda2</c:v>
                </c:pt>
                <c:pt idx="3">
                  <c:v>sda5</c:v>
                </c:pt>
              </c:strCache>
            </c:strRef>
          </c:cat>
          <c:val>
            <c:numRef>
              <c:f>DISKREAD!$B$63:$E$63</c:f>
              <c:numCache>
                <c:formatCode>0.0</c:formatCode>
                <c:ptCount val="4"/>
                <c:pt idx="0">
                  <c:v>87.3366666666666</c:v>
                </c:pt>
                <c:pt idx="1">
                  <c:v>87.3366666666666</c:v>
                </c:pt>
                <c:pt idx="2">
                  <c:v>0</c:v>
                </c:pt>
                <c:pt idx="3">
                  <c:v>0</c:v>
                </c:pt>
              </c:numCache>
            </c:numRef>
          </c:val>
        </c:ser>
        <c:ser>
          <c:idx val="1"/>
          <c:order val="1"/>
          <c:tx>
            <c:strRef>
              <c:f>"WAvg."</c:f>
              <c:strCache>
                <c:ptCount val="1"/>
                <c:pt idx="0">
                  <c:v>WAvg.</c:v>
                </c:pt>
              </c:strCache>
            </c:strRef>
          </c:tx>
          <c:invertIfNegative val="0"/>
          <c:dLbls>
            <c:delete val="1"/>
          </c:dLbls>
          <c:val>
            <c:numRef>
              <c:f>DISKREAD!$B$64:$E$64</c:f>
              <c:numCache>
                <c:formatCode>0.0</c:formatCode>
                <c:ptCount val="4"/>
                <c:pt idx="0">
                  <c:v>4738.75483365775</c:v>
                </c:pt>
                <c:pt idx="1">
                  <c:v>4738.75483365775</c:v>
                </c:pt>
                <c:pt idx="2">
                  <c:v>0</c:v>
                </c:pt>
                <c:pt idx="3">
                  <c:v>0</c:v>
                </c:pt>
              </c:numCache>
            </c:numRef>
          </c:val>
        </c:ser>
        <c:dLbls>
          <c:showLegendKey val="0"/>
          <c:showVal val="0"/>
          <c:showCatName val="0"/>
          <c:showSerName val="0"/>
          <c:showPercent val="0"/>
          <c:showBubbleSize val="0"/>
        </c:dLbls>
        <c:gapWidth val="150"/>
        <c:overlap val="100"/>
        <c:axId val="608614474"/>
        <c:axId val="36402618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DISKREAD!$B$65:$E$65</c:f>
              <c:numCache>
                <c:formatCode>0.0</c:formatCode>
                <c:ptCount val="4"/>
                <c:pt idx="0">
                  <c:v>5026</c:v>
                </c:pt>
                <c:pt idx="1">
                  <c:v>5026</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401625108"/>
        <c:axId val="571854172"/>
      </c:lineChart>
      <c:catAx>
        <c:axId val="60861447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4026180"/>
        <c:crosses val="autoZero"/>
        <c:auto val="1"/>
        <c:lblAlgn val="ctr"/>
        <c:lblOffset val="100"/>
        <c:tickLblSkip val="1"/>
        <c:noMultiLvlLbl val="0"/>
      </c:catAx>
      <c:valAx>
        <c:axId val="364026180"/>
        <c:scaling>
          <c:orientation val="minMax"/>
          <c:max val="502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8614474"/>
        <c:crosses val="autoZero"/>
        <c:crossBetween val="between"/>
      </c:valAx>
      <c:catAx>
        <c:axId val="40162510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1854172"/>
        <c:crosses val="autoZero"/>
        <c:auto val="1"/>
        <c:lblAlgn val="ctr"/>
        <c:lblOffset val="100"/>
        <c:noMultiLvlLbl val="0"/>
      </c:catAx>
      <c:valAx>
        <c:axId val="571854172"/>
        <c:scaling>
          <c:orientation val="minMax"/>
          <c:max val="502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162510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olidFill>
              <a:prstDash val="solid"/>
              <a:round/>
            </a:ln>
          </c:spPr>
          <c:marker>
            <c:symbol val="none"/>
          </c:marker>
          <c:dLbls>
            <c:delete val="1"/>
          </c:dLbls>
          <c:cat>
            <c:numRef>
              <c:f>DISKREAD!$A$2:$A$61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DISKREAD!$B$2:$B$61</c:f>
              <c:numCache>
                <c:formatCode>General</c:formatCode>
                <c:ptCount val="60"/>
                <c:pt idx="0">
                  <c:v>31.8</c:v>
                </c:pt>
                <c:pt idx="1">
                  <c:v>0</c:v>
                </c:pt>
                <c:pt idx="2">
                  <c:v>0</c:v>
                </c:pt>
                <c:pt idx="3">
                  <c:v>0.4</c:v>
                </c:pt>
                <c:pt idx="4">
                  <c:v>0</c:v>
                </c:pt>
                <c:pt idx="5">
                  <c:v>0</c:v>
                </c:pt>
                <c:pt idx="6">
                  <c:v>0</c:v>
                </c:pt>
                <c:pt idx="7">
                  <c:v>0</c:v>
                </c:pt>
                <c:pt idx="8">
                  <c:v>0</c:v>
                </c:pt>
                <c:pt idx="9">
                  <c:v>0</c:v>
                </c:pt>
                <c:pt idx="10">
                  <c:v>0</c:v>
                </c:pt>
                <c:pt idx="11">
                  <c:v>0</c:v>
                </c:pt>
                <c:pt idx="12">
                  <c:v>0</c:v>
                </c:pt>
                <c:pt idx="13">
                  <c:v>0</c:v>
                </c:pt>
                <c:pt idx="14">
                  <c:v>0</c:v>
                </c:pt>
                <c:pt idx="15">
                  <c:v>13.2</c:v>
                </c:pt>
                <c:pt idx="16">
                  <c:v>0</c:v>
                </c:pt>
                <c:pt idx="17">
                  <c:v>0</c:v>
                </c:pt>
                <c:pt idx="18">
                  <c:v>166.8</c:v>
                </c:pt>
                <c:pt idx="19">
                  <c:v>5026</c:v>
                </c:pt>
                <c:pt idx="20">
                  <c:v>0</c:v>
                </c:pt>
                <c:pt idx="21">
                  <c:v>0.4</c:v>
                </c:pt>
                <c:pt idx="22">
                  <c:v>0</c:v>
                </c:pt>
                <c:pt idx="23">
                  <c:v>0.4</c:v>
                </c:pt>
                <c:pt idx="24">
                  <c:v>0.4</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0.4</c:v>
                </c:pt>
                <c:pt idx="51">
                  <c:v>0</c:v>
                </c:pt>
                <c:pt idx="52">
                  <c:v>0</c:v>
                </c:pt>
                <c:pt idx="53">
                  <c:v>0</c:v>
                </c:pt>
                <c:pt idx="54">
                  <c:v>0</c:v>
                </c:pt>
                <c:pt idx="55">
                  <c:v>0</c:v>
                </c:pt>
                <c:pt idx="56">
                  <c:v>0</c:v>
                </c:pt>
                <c:pt idx="57">
                  <c:v>0</c:v>
                </c:pt>
                <c:pt idx="58">
                  <c:v>0.4</c:v>
                </c:pt>
                <c:pt idx="59">
                  <c:v>0</c:v>
                </c:pt>
              </c:numCache>
            </c:numRef>
          </c:val>
          <c:smooth val="0"/>
        </c:ser>
        <c:ser>
          <c:idx val="1"/>
          <c:order val="1"/>
          <c:tx>
            <c:strRef>
              <c:f>DISKREAD!$C$1</c:f>
              <c:strCache>
                <c:ptCount val="1"/>
                <c:pt idx="0">
                  <c:v>sda1</c:v>
                </c:pt>
              </c:strCache>
            </c:strRef>
          </c:tx>
          <c:spPr>
            <a:ln w="25400" cap="rnd" cmpd="sng" algn="ctr">
              <a:solidFill>
                <a:schemeClr val="accent2"/>
              </a:solidFill>
              <a:prstDash val="solid"/>
              <a:round/>
            </a:ln>
          </c:spPr>
          <c:marker>
            <c:symbol val="none"/>
          </c:marker>
          <c:dLbls>
            <c:delete val="1"/>
          </c:dLbls>
          <c:cat>
            <c:numRef>
              <c:f>DISKREAD!$A$2:$A$61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DISKREAD!$C$2:$C$61</c:f>
              <c:numCache>
                <c:formatCode>General</c:formatCode>
                <c:ptCount val="60"/>
                <c:pt idx="0">
                  <c:v>31.8</c:v>
                </c:pt>
                <c:pt idx="1">
                  <c:v>0</c:v>
                </c:pt>
                <c:pt idx="2">
                  <c:v>0</c:v>
                </c:pt>
                <c:pt idx="3">
                  <c:v>0.4</c:v>
                </c:pt>
                <c:pt idx="4">
                  <c:v>0</c:v>
                </c:pt>
                <c:pt idx="5">
                  <c:v>0</c:v>
                </c:pt>
                <c:pt idx="6">
                  <c:v>0</c:v>
                </c:pt>
                <c:pt idx="7">
                  <c:v>0</c:v>
                </c:pt>
                <c:pt idx="8">
                  <c:v>0</c:v>
                </c:pt>
                <c:pt idx="9">
                  <c:v>0</c:v>
                </c:pt>
                <c:pt idx="10">
                  <c:v>0</c:v>
                </c:pt>
                <c:pt idx="11">
                  <c:v>0</c:v>
                </c:pt>
                <c:pt idx="12">
                  <c:v>0</c:v>
                </c:pt>
                <c:pt idx="13">
                  <c:v>0</c:v>
                </c:pt>
                <c:pt idx="14">
                  <c:v>0</c:v>
                </c:pt>
                <c:pt idx="15">
                  <c:v>13.2</c:v>
                </c:pt>
                <c:pt idx="16">
                  <c:v>0</c:v>
                </c:pt>
                <c:pt idx="17">
                  <c:v>0</c:v>
                </c:pt>
                <c:pt idx="18">
                  <c:v>166.8</c:v>
                </c:pt>
                <c:pt idx="19">
                  <c:v>5026</c:v>
                </c:pt>
                <c:pt idx="20">
                  <c:v>0</c:v>
                </c:pt>
                <c:pt idx="21">
                  <c:v>0.4</c:v>
                </c:pt>
                <c:pt idx="22">
                  <c:v>0</c:v>
                </c:pt>
                <c:pt idx="23">
                  <c:v>0.4</c:v>
                </c:pt>
                <c:pt idx="24">
                  <c:v>0.4</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0.4</c:v>
                </c:pt>
                <c:pt idx="51">
                  <c:v>0</c:v>
                </c:pt>
                <c:pt idx="52">
                  <c:v>0</c:v>
                </c:pt>
                <c:pt idx="53">
                  <c:v>0</c:v>
                </c:pt>
                <c:pt idx="54">
                  <c:v>0</c:v>
                </c:pt>
                <c:pt idx="55">
                  <c:v>0</c:v>
                </c:pt>
                <c:pt idx="56">
                  <c:v>0</c:v>
                </c:pt>
                <c:pt idx="57">
                  <c:v>0</c:v>
                </c:pt>
                <c:pt idx="58">
                  <c:v>0.4</c:v>
                </c:pt>
                <c:pt idx="59">
                  <c:v>0</c:v>
                </c:pt>
              </c:numCache>
            </c:numRef>
          </c:val>
          <c:smooth val="0"/>
        </c:ser>
        <c:ser>
          <c:idx val="2"/>
          <c:order val="2"/>
          <c:tx>
            <c:strRef>
              <c:f>DISKREAD!$D$1</c:f>
              <c:strCache>
                <c:ptCount val="1"/>
                <c:pt idx="0">
                  <c:v>sda2</c:v>
                </c:pt>
              </c:strCache>
            </c:strRef>
          </c:tx>
          <c:spPr>
            <a:ln w="25400" cap="rnd" cmpd="sng" algn="ctr">
              <a:solidFill>
                <a:schemeClr val="accent3"/>
              </a:solidFill>
              <a:prstDash val="solid"/>
              <a:round/>
            </a:ln>
          </c:spPr>
          <c:marker>
            <c:symbol val="none"/>
          </c:marker>
          <c:dLbls>
            <c:delete val="1"/>
          </c:dLbls>
          <c:cat>
            <c:numRef>
              <c:f>DISKREAD!$A$2:$A$61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DISKREAD!$D$2:$D$61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3"/>
          <c:order val="3"/>
          <c:tx>
            <c:strRef>
              <c:f>DISKREAD!$E$1</c:f>
              <c:strCache>
                <c:ptCount val="1"/>
                <c:pt idx="0">
                  <c:v>sda5</c:v>
                </c:pt>
              </c:strCache>
            </c:strRef>
          </c:tx>
          <c:spPr>
            <a:ln w="25400" cap="rnd" cmpd="sng" algn="ctr">
              <a:solidFill>
                <a:schemeClr val="accent4"/>
              </a:solidFill>
              <a:prstDash val="solid"/>
              <a:round/>
            </a:ln>
          </c:spPr>
          <c:marker>
            <c:symbol val="none"/>
          </c:marker>
          <c:dLbls>
            <c:delete val="1"/>
          </c:dLbls>
          <c:cat>
            <c:numRef>
              <c:f>DISKREAD!$A$2:$A$61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DISKREAD!$E$2:$E$61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439156013"/>
        <c:axId val="597213833"/>
      </c:lineChart>
      <c:catAx>
        <c:axId val="43915601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7213833"/>
        <c:crosses val="autoZero"/>
        <c:auto val="0"/>
        <c:lblAlgn val="ctr"/>
        <c:lblOffset val="100"/>
        <c:noMultiLvlLbl val="0"/>
      </c:catAx>
      <c:valAx>
        <c:axId val="59721383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915601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DISKWRITE!$B$63:$E$63</c:f>
              <c:numCache>
                <c:formatCode>0.0</c:formatCode>
                <c:ptCount val="4"/>
                <c:pt idx="0">
                  <c:v>9044.90333333333</c:v>
                </c:pt>
                <c:pt idx="1">
                  <c:v>9035.18166666667</c:v>
                </c:pt>
                <c:pt idx="2">
                  <c:v>9.72666666666667</c:v>
                </c:pt>
                <c:pt idx="3">
                  <c:v>0</c:v>
                </c:pt>
              </c:numCache>
            </c:numRef>
          </c:val>
        </c:ser>
        <c:ser>
          <c:idx val="1"/>
          <c:order val="1"/>
          <c:tx>
            <c:strRef>
              <c:f>"WAvg."</c:f>
              <c:strCache>
                <c:ptCount val="1"/>
                <c:pt idx="0">
                  <c:v>WAvg.</c:v>
                </c:pt>
              </c:strCache>
            </c:strRef>
          </c:tx>
          <c:invertIfNegative val="0"/>
          <c:dLbls>
            <c:delete val="1"/>
          </c:dLbls>
          <c:val>
            <c:numRef>
              <c:f>DISKWRITE!$B$64:$E$64</c:f>
              <c:numCache>
                <c:formatCode>0.0</c:formatCode>
                <c:ptCount val="4"/>
                <c:pt idx="0">
                  <c:v>31893.4692598877</c:v>
                </c:pt>
                <c:pt idx="1">
                  <c:v>31849.4433902174</c:v>
                </c:pt>
                <c:pt idx="2">
                  <c:v>62.528576650674</c:v>
                </c:pt>
                <c:pt idx="3">
                  <c:v>0</c:v>
                </c:pt>
              </c:numCache>
            </c:numRef>
          </c:val>
        </c:ser>
        <c:dLbls>
          <c:showLegendKey val="0"/>
          <c:showVal val="0"/>
          <c:showCatName val="0"/>
          <c:showSerName val="0"/>
          <c:showPercent val="0"/>
          <c:showBubbleSize val="0"/>
        </c:dLbls>
        <c:gapWidth val="150"/>
        <c:overlap val="100"/>
        <c:axId val="937492593"/>
        <c:axId val="75126515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DISKWRITE!$B$65:$E$65</c:f>
              <c:numCache>
                <c:formatCode>0.0</c:formatCode>
                <c:ptCount val="4"/>
                <c:pt idx="0">
                  <c:v>53703.4</c:v>
                </c:pt>
                <c:pt idx="1">
                  <c:v>53628.2</c:v>
                </c:pt>
                <c:pt idx="2">
                  <c:v>114.4</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DISKWRITE!$B$66:$E$66</c:f>
              <c:numCache>
                <c:formatCode>0.0</c:formatCode>
                <c:ptCount val="4"/>
                <c:pt idx="0">
                  <c:v>1.6</c:v>
                </c:pt>
                <c:pt idx="1">
                  <c:v>1.6</c:v>
                </c:pt>
                <c:pt idx="2">
                  <c:v>0</c:v>
                </c:pt>
                <c:pt idx="3">
                  <c:v>0</c:v>
                </c:pt>
              </c:numCache>
            </c:numRef>
          </c:val>
          <c:smooth val="0"/>
        </c:ser>
        <c:dLbls>
          <c:showLegendKey val="0"/>
          <c:showVal val="0"/>
          <c:showCatName val="0"/>
          <c:showSerName val="0"/>
          <c:showPercent val="0"/>
          <c:showBubbleSize val="0"/>
        </c:dLbls>
        <c:marker val="0"/>
        <c:smooth val="0"/>
        <c:axId val="540454622"/>
        <c:axId val="923003789"/>
      </c:lineChart>
      <c:catAx>
        <c:axId val="93749259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1265155"/>
        <c:crosses val="autoZero"/>
        <c:auto val="1"/>
        <c:lblAlgn val="ctr"/>
        <c:lblOffset val="100"/>
        <c:tickLblSkip val="1"/>
        <c:noMultiLvlLbl val="0"/>
      </c:catAx>
      <c:valAx>
        <c:axId val="751265155"/>
        <c:scaling>
          <c:orientation val="minMax"/>
          <c:max val="53704.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749259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54045462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3003789"/>
        <c:crosses val="autoZero"/>
        <c:auto val="1"/>
        <c:lblAlgn val="ctr"/>
        <c:lblOffset val="100"/>
        <c:noMultiLvlLbl val="0"/>
      </c:catAx>
      <c:valAx>
        <c:axId val="923003789"/>
        <c:scaling>
          <c:orientation val="minMax"/>
          <c:max val="53704.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0454622"/>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DISKWRITE!$B$2:$B$61</c:f>
              <c:numCache>
                <c:formatCode>General</c:formatCode>
                <c:ptCount val="60"/>
                <c:pt idx="0">
                  <c:v>72.2</c:v>
                </c:pt>
                <c:pt idx="1">
                  <c:v>344.4</c:v>
                </c:pt>
                <c:pt idx="2">
                  <c:v>769.5</c:v>
                </c:pt>
                <c:pt idx="3">
                  <c:v>48260</c:v>
                </c:pt>
                <c:pt idx="4">
                  <c:v>828.8</c:v>
                </c:pt>
                <c:pt idx="5">
                  <c:v>806.3</c:v>
                </c:pt>
                <c:pt idx="6">
                  <c:v>2771.4</c:v>
                </c:pt>
                <c:pt idx="7">
                  <c:v>3229.8</c:v>
                </c:pt>
                <c:pt idx="8">
                  <c:v>743.2</c:v>
                </c:pt>
                <c:pt idx="9">
                  <c:v>2949.8</c:v>
                </c:pt>
                <c:pt idx="10">
                  <c:v>48916.4</c:v>
                </c:pt>
                <c:pt idx="11">
                  <c:v>589.2</c:v>
                </c:pt>
                <c:pt idx="12">
                  <c:v>569.2</c:v>
                </c:pt>
                <c:pt idx="13">
                  <c:v>5360.8</c:v>
                </c:pt>
                <c:pt idx="14">
                  <c:v>535.6</c:v>
                </c:pt>
                <c:pt idx="15">
                  <c:v>516.4</c:v>
                </c:pt>
                <c:pt idx="16">
                  <c:v>4992.9</c:v>
                </c:pt>
                <c:pt idx="17">
                  <c:v>46919.3</c:v>
                </c:pt>
                <c:pt idx="18">
                  <c:v>513.2</c:v>
                </c:pt>
                <c:pt idx="19">
                  <c:v>474</c:v>
                </c:pt>
                <c:pt idx="20">
                  <c:v>4323.4</c:v>
                </c:pt>
                <c:pt idx="21">
                  <c:v>736</c:v>
                </c:pt>
                <c:pt idx="22">
                  <c:v>1298.3</c:v>
                </c:pt>
                <c:pt idx="23">
                  <c:v>47354.4</c:v>
                </c:pt>
                <c:pt idx="24">
                  <c:v>5798.3</c:v>
                </c:pt>
                <c:pt idx="25">
                  <c:v>600</c:v>
                </c:pt>
                <c:pt idx="26">
                  <c:v>516.4</c:v>
                </c:pt>
                <c:pt idx="27">
                  <c:v>5343.6</c:v>
                </c:pt>
                <c:pt idx="28">
                  <c:v>582.4</c:v>
                </c:pt>
                <c:pt idx="29">
                  <c:v>550</c:v>
                </c:pt>
                <c:pt idx="30">
                  <c:v>53358.2</c:v>
                </c:pt>
                <c:pt idx="31">
                  <c:v>648.7</c:v>
                </c:pt>
                <c:pt idx="32">
                  <c:v>606.8</c:v>
                </c:pt>
                <c:pt idx="33">
                  <c:v>572.4</c:v>
                </c:pt>
                <c:pt idx="34">
                  <c:v>5399.3</c:v>
                </c:pt>
                <c:pt idx="35">
                  <c:v>499.6</c:v>
                </c:pt>
                <c:pt idx="36">
                  <c:v>626.4</c:v>
                </c:pt>
                <c:pt idx="37">
                  <c:v>53703.4</c:v>
                </c:pt>
                <c:pt idx="38">
                  <c:v>763.2</c:v>
                </c:pt>
                <c:pt idx="39">
                  <c:v>484.4</c:v>
                </c:pt>
                <c:pt idx="40">
                  <c:v>5096.4</c:v>
                </c:pt>
                <c:pt idx="41">
                  <c:v>512</c:v>
                </c:pt>
                <c:pt idx="42">
                  <c:v>485.6</c:v>
                </c:pt>
                <c:pt idx="43">
                  <c:v>4975.7</c:v>
                </c:pt>
                <c:pt idx="44">
                  <c:v>50217</c:v>
                </c:pt>
                <c:pt idx="45">
                  <c:v>494.8</c:v>
                </c:pt>
                <c:pt idx="46">
                  <c:v>522.8</c:v>
                </c:pt>
                <c:pt idx="47">
                  <c:v>5235.2</c:v>
                </c:pt>
                <c:pt idx="48">
                  <c:v>412.4</c:v>
                </c:pt>
                <c:pt idx="49">
                  <c:v>411.2</c:v>
                </c:pt>
                <c:pt idx="50">
                  <c:v>15344.7</c:v>
                </c:pt>
                <c:pt idx="51">
                  <c:v>40914.8</c:v>
                </c:pt>
                <c:pt idx="52">
                  <c:v>488</c:v>
                </c:pt>
                <c:pt idx="53">
                  <c:v>401.2</c:v>
                </c:pt>
                <c:pt idx="54">
                  <c:v>5120.8</c:v>
                </c:pt>
                <c:pt idx="55">
                  <c:v>421.2</c:v>
                </c:pt>
                <c:pt idx="56">
                  <c:v>423.2</c:v>
                </c:pt>
                <c:pt idx="57">
                  <c:v>50330.6</c:v>
                </c:pt>
                <c:pt idx="58">
                  <c:v>6957.4</c:v>
                </c:pt>
                <c:pt idx="59">
                  <c:v>1.6</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DISKWRITE!$C$2:$C$61</c:f>
              <c:numCache>
                <c:formatCode>General</c:formatCode>
                <c:ptCount val="60"/>
                <c:pt idx="0">
                  <c:v>72.2</c:v>
                </c:pt>
                <c:pt idx="1">
                  <c:v>344.4</c:v>
                </c:pt>
                <c:pt idx="2">
                  <c:v>769.5</c:v>
                </c:pt>
                <c:pt idx="3">
                  <c:v>48250</c:v>
                </c:pt>
                <c:pt idx="4">
                  <c:v>828.8</c:v>
                </c:pt>
                <c:pt idx="5">
                  <c:v>806.3</c:v>
                </c:pt>
                <c:pt idx="6">
                  <c:v>2771.4</c:v>
                </c:pt>
                <c:pt idx="7">
                  <c:v>3229.8</c:v>
                </c:pt>
                <c:pt idx="8">
                  <c:v>743.2</c:v>
                </c:pt>
                <c:pt idx="9">
                  <c:v>2949.8</c:v>
                </c:pt>
                <c:pt idx="10">
                  <c:v>48837.2</c:v>
                </c:pt>
                <c:pt idx="11">
                  <c:v>589.2</c:v>
                </c:pt>
                <c:pt idx="12">
                  <c:v>569.2</c:v>
                </c:pt>
                <c:pt idx="13">
                  <c:v>5360.8</c:v>
                </c:pt>
                <c:pt idx="14">
                  <c:v>535.6</c:v>
                </c:pt>
                <c:pt idx="15">
                  <c:v>516.4</c:v>
                </c:pt>
                <c:pt idx="16">
                  <c:v>4962.1</c:v>
                </c:pt>
                <c:pt idx="17">
                  <c:v>46886.6</c:v>
                </c:pt>
                <c:pt idx="18">
                  <c:v>513.2</c:v>
                </c:pt>
                <c:pt idx="19">
                  <c:v>474</c:v>
                </c:pt>
                <c:pt idx="20">
                  <c:v>4323.4</c:v>
                </c:pt>
                <c:pt idx="21">
                  <c:v>736</c:v>
                </c:pt>
                <c:pt idx="22">
                  <c:v>1298.3</c:v>
                </c:pt>
                <c:pt idx="23">
                  <c:v>47290.8</c:v>
                </c:pt>
                <c:pt idx="24">
                  <c:v>5798.3</c:v>
                </c:pt>
                <c:pt idx="25">
                  <c:v>600</c:v>
                </c:pt>
                <c:pt idx="26">
                  <c:v>516.4</c:v>
                </c:pt>
                <c:pt idx="27">
                  <c:v>5343.6</c:v>
                </c:pt>
                <c:pt idx="28">
                  <c:v>582.4</c:v>
                </c:pt>
                <c:pt idx="29">
                  <c:v>550</c:v>
                </c:pt>
                <c:pt idx="30">
                  <c:v>53288.6</c:v>
                </c:pt>
                <c:pt idx="31">
                  <c:v>648.7</c:v>
                </c:pt>
                <c:pt idx="32">
                  <c:v>606.8</c:v>
                </c:pt>
                <c:pt idx="33">
                  <c:v>572.4</c:v>
                </c:pt>
                <c:pt idx="34">
                  <c:v>5399.3</c:v>
                </c:pt>
                <c:pt idx="35">
                  <c:v>499.6</c:v>
                </c:pt>
                <c:pt idx="36">
                  <c:v>626.4</c:v>
                </c:pt>
                <c:pt idx="37">
                  <c:v>53628.2</c:v>
                </c:pt>
                <c:pt idx="38">
                  <c:v>763.2</c:v>
                </c:pt>
                <c:pt idx="39">
                  <c:v>484.4</c:v>
                </c:pt>
                <c:pt idx="40">
                  <c:v>5096.4</c:v>
                </c:pt>
                <c:pt idx="41">
                  <c:v>512</c:v>
                </c:pt>
                <c:pt idx="42">
                  <c:v>485.6</c:v>
                </c:pt>
                <c:pt idx="43">
                  <c:v>4975.7</c:v>
                </c:pt>
                <c:pt idx="44">
                  <c:v>50150.7</c:v>
                </c:pt>
                <c:pt idx="45">
                  <c:v>494.8</c:v>
                </c:pt>
                <c:pt idx="46">
                  <c:v>522.8</c:v>
                </c:pt>
                <c:pt idx="47">
                  <c:v>5235.2</c:v>
                </c:pt>
                <c:pt idx="48">
                  <c:v>412.4</c:v>
                </c:pt>
                <c:pt idx="49">
                  <c:v>411.2</c:v>
                </c:pt>
                <c:pt idx="50">
                  <c:v>15303.1</c:v>
                </c:pt>
                <c:pt idx="51">
                  <c:v>40914.8</c:v>
                </c:pt>
                <c:pt idx="52">
                  <c:v>488</c:v>
                </c:pt>
                <c:pt idx="53">
                  <c:v>401.2</c:v>
                </c:pt>
                <c:pt idx="54">
                  <c:v>5120.8</c:v>
                </c:pt>
                <c:pt idx="55">
                  <c:v>421.2</c:v>
                </c:pt>
                <c:pt idx="56">
                  <c:v>423.2</c:v>
                </c:pt>
                <c:pt idx="57">
                  <c:v>50216.3</c:v>
                </c:pt>
                <c:pt idx="58">
                  <c:v>6957.4</c:v>
                </c:pt>
                <c:pt idx="59">
                  <c:v>1.6</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DISKWRITE!$D$2:$D$61</c:f>
              <c:numCache>
                <c:formatCode>General</c:formatCode>
                <c:ptCount val="60"/>
                <c:pt idx="0">
                  <c:v>0</c:v>
                </c:pt>
                <c:pt idx="1">
                  <c:v>0</c:v>
                </c:pt>
                <c:pt idx="2">
                  <c:v>0</c:v>
                </c:pt>
                <c:pt idx="3">
                  <c:v>10</c:v>
                </c:pt>
                <c:pt idx="4">
                  <c:v>0</c:v>
                </c:pt>
                <c:pt idx="5">
                  <c:v>0</c:v>
                </c:pt>
                <c:pt idx="6">
                  <c:v>0</c:v>
                </c:pt>
                <c:pt idx="7">
                  <c:v>0</c:v>
                </c:pt>
                <c:pt idx="8">
                  <c:v>0</c:v>
                </c:pt>
                <c:pt idx="9">
                  <c:v>0</c:v>
                </c:pt>
                <c:pt idx="10">
                  <c:v>79.2</c:v>
                </c:pt>
                <c:pt idx="11">
                  <c:v>0</c:v>
                </c:pt>
                <c:pt idx="12">
                  <c:v>0</c:v>
                </c:pt>
                <c:pt idx="13">
                  <c:v>0</c:v>
                </c:pt>
                <c:pt idx="14">
                  <c:v>0</c:v>
                </c:pt>
                <c:pt idx="15">
                  <c:v>0</c:v>
                </c:pt>
                <c:pt idx="16">
                  <c:v>30.8</c:v>
                </c:pt>
                <c:pt idx="17">
                  <c:v>32.8</c:v>
                </c:pt>
                <c:pt idx="18">
                  <c:v>0</c:v>
                </c:pt>
                <c:pt idx="19">
                  <c:v>0</c:v>
                </c:pt>
                <c:pt idx="20">
                  <c:v>0</c:v>
                </c:pt>
                <c:pt idx="21">
                  <c:v>0</c:v>
                </c:pt>
                <c:pt idx="22">
                  <c:v>0</c:v>
                </c:pt>
                <c:pt idx="23">
                  <c:v>63.6</c:v>
                </c:pt>
                <c:pt idx="24">
                  <c:v>0</c:v>
                </c:pt>
                <c:pt idx="25">
                  <c:v>0</c:v>
                </c:pt>
                <c:pt idx="26">
                  <c:v>0</c:v>
                </c:pt>
                <c:pt idx="27">
                  <c:v>0</c:v>
                </c:pt>
                <c:pt idx="28">
                  <c:v>0</c:v>
                </c:pt>
                <c:pt idx="29">
                  <c:v>0</c:v>
                </c:pt>
                <c:pt idx="30">
                  <c:v>69.6</c:v>
                </c:pt>
                <c:pt idx="31">
                  <c:v>0</c:v>
                </c:pt>
                <c:pt idx="32">
                  <c:v>0</c:v>
                </c:pt>
                <c:pt idx="33">
                  <c:v>0</c:v>
                </c:pt>
                <c:pt idx="34">
                  <c:v>0</c:v>
                </c:pt>
                <c:pt idx="35">
                  <c:v>0</c:v>
                </c:pt>
                <c:pt idx="36">
                  <c:v>0</c:v>
                </c:pt>
                <c:pt idx="37">
                  <c:v>75.2</c:v>
                </c:pt>
                <c:pt idx="38">
                  <c:v>0</c:v>
                </c:pt>
                <c:pt idx="39">
                  <c:v>0</c:v>
                </c:pt>
                <c:pt idx="40">
                  <c:v>0</c:v>
                </c:pt>
                <c:pt idx="41">
                  <c:v>0</c:v>
                </c:pt>
                <c:pt idx="42">
                  <c:v>0</c:v>
                </c:pt>
                <c:pt idx="43">
                  <c:v>0</c:v>
                </c:pt>
                <c:pt idx="44">
                  <c:v>66.4</c:v>
                </c:pt>
                <c:pt idx="45">
                  <c:v>0</c:v>
                </c:pt>
                <c:pt idx="46">
                  <c:v>0</c:v>
                </c:pt>
                <c:pt idx="47">
                  <c:v>0</c:v>
                </c:pt>
                <c:pt idx="48">
                  <c:v>0</c:v>
                </c:pt>
                <c:pt idx="49">
                  <c:v>0</c:v>
                </c:pt>
                <c:pt idx="50">
                  <c:v>41.6</c:v>
                </c:pt>
                <c:pt idx="51">
                  <c:v>0</c:v>
                </c:pt>
                <c:pt idx="52">
                  <c:v>0</c:v>
                </c:pt>
                <c:pt idx="53">
                  <c:v>0</c:v>
                </c:pt>
                <c:pt idx="54">
                  <c:v>0</c:v>
                </c:pt>
                <c:pt idx="55">
                  <c:v>0</c:v>
                </c:pt>
                <c:pt idx="56">
                  <c:v>0</c:v>
                </c:pt>
                <c:pt idx="57">
                  <c:v>114.4</c:v>
                </c:pt>
                <c:pt idx="58">
                  <c:v>0</c:v>
                </c:pt>
                <c:pt idx="59">
                  <c:v>0</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DISKWRITE!$E$2:$E$61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262958961"/>
        <c:axId val="465342627"/>
      </c:lineChart>
      <c:catAx>
        <c:axId val="26295896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5342627"/>
        <c:crosses val="autoZero"/>
        <c:auto val="0"/>
        <c:lblAlgn val="ctr"/>
        <c:lblOffset val="100"/>
        <c:noMultiLvlLbl val="0"/>
      </c:catAx>
      <c:valAx>
        <c:axId val="46534262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295896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DISKXFER!$B$63:$E$63</c:f>
              <c:numCache>
                <c:formatCode>0.0</c:formatCode>
                <c:ptCount val="4"/>
                <c:pt idx="0">
                  <c:v>57.1916666666667</c:v>
                </c:pt>
                <c:pt idx="1">
                  <c:v>56.3316666666667</c:v>
                </c:pt>
                <c:pt idx="2">
                  <c:v>0.265</c:v>
                </c:pt>
                <c:pt idx="3">
                  <c:v>0</c:v>
                </c:pt>
              </c:numCache>
            </c:numRef>
          </c:val>
        </c:ser>
        <c:ser>
          <c:idx val="1"/>
          <c:order val="1"/>
          <c:tx>
            <c:strRef>
              <c:f>"WAvg."</c:f>
              <c:strCache>
                <c:ptCount val="1"/>
                <c:pt idx="0">
                  <c:v>WAvg.</c:v>
                </c:pt>
              </c:strCache>
            </c:strRef>
          </c:tx>
          <c:invertIfNegative val="0"/>
          <c:dLbls>
            <c:delete val="1"/>
          </c:dLbls>
          <c:val>
            <c:numRef>
              <c:f>DISKXFER!$B$64:$E$64</c:f>
              <c:numCache>
                <c:formatCode>0.0</c:formatCode>
                <c:ptCount val="4"/>
                <c:pt idx="0">
                  <c:v>8.04142381854388</c:v>
                </c:pt>
                <c:pt idx="1">
                  <c:v>7.70134318569582</c:v>
                </c:pt>
                <c:pt idx="2">
                  <c:v>2.05135220125786</c:v>
                </c:pt>
                <c:pt idx="3">
                  <c:v>0</c:v>
                </c:pt>
              </c:numCache>
            </c:numRef>
          </c:val>
        </c:ser>
        <c:dLbls>
          <c:showLegendKey val="0"/>
          <c:showVal val="0"/>
          <c:showCatName val="0"/>
          <c:showSerName val="0"/>
          <c:showPercent val="0"/>
          <c:showBubbleSize val="0"/>
        </c:dLbls>
        <c:gapWidth val="150"/>
        <c:overlap val="100"/>
        <c:axId val="654462298"/>
        <c:axId val="25421271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DISKXFER!$B$65:$E$65</c:f>
              <c:numCache>
                <c:formatCode>0.0</c:formatCode>
                <c:ptCount val="4"/>
                <c:pt idx="0">
                  <c:v>113.5</c:v>
                </c:pt>
                <c:pt idx="1">
                  <c:v>109</c:v>
                </c:pt>
                <c:pt idx="2">
                  <c:v>3.2</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DISKXFER!$B$66:$E$66</c:f>
              <c:numCache>
                <c:formatCode>0.0</c:formatCode>
                <c:ptCount val="4"/>
                <c:pt idx="0">
                  <c:v>0.2</c:v>
                </c:pt>
                <c:pt idx="1">
                  <c:v>0.2</c:v>
                </c:pt>
                <c:pt idx="2">
                  <c:v>0</c:v>
                </c:pt>
                <c:pt idx="3">
                  <c:v>0</c:v>
                </c:pt>
              </c:numCache>
            </c:numRef>
          </c:val>
          <c:smooth val="0"/>
        </c:ser>
        <c:dLbls>
          <c:showLegendKey val="0"/>
          <c:showVal val="0"/>
          <c:showCatName val="0"/>
          <c:showSerName val="0"/>
          <c:showPercent val="0"/>
          <c:showBubbleSize val="0"/>
        </c:dLbls>
        <c:marker val="0"/>
        <c:smooth val="0"/>
        <c:axId val="960946391"/>
        <c:axId val="306226504"/>
      </c:lineChart>
      <c:catAx>
        <c:axId val="65446229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4212719"/>
        <c:crosses val="autoZero"/>
        <c:auto val="1"/>
        <c:lblAlgn val="ctr"/>
        <c:lblOffset val="100"/>
        <c:tickLblSkip val="1"/>
        <c:noMultiLvlLbl val="0"/>
      </c:catAx>
      <c:valAx>
        <c:axId val="254212719"/>
        <c:scaling>
          <c:orientation val="minMax"/>
          <c:max val="114.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4462298"/>
        <c:crosses val="autoZero"/>
        <c:crossBetween val="between"/>
      </c:valAx>
      <c:catAx>
        <c:axId val="96094639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6226504"/>
        <c:crosses val="autoZero"/>
        <c:auto val="1"/>
        <c:lblAlgn val="ctr"/>
        <c:lblOffset val="100"/>
        <c:noMultiLvlLbl val="0"/>
      </c:catAx>
      <c:valAx>
        <c:axId val="306226504"/>
        <c:scaling>
          <c:orientation val="minMax"/>
          <c:max val="114.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094639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DISKXFER!$B$2:$B$61</c:f>
              <c:numCache>
                <c:formatCode>General</c:formatCode>
                <c:ptCount val="60"/>
                <c:pt idx="0">
                  <c:v>12.3</c:v>
                </c:pt>
                <c:pt idx="1">
                  <c:v>26.2</c:v>
                </c:pt>
                <c:pt idx="2">
                  <c:v>46.9</c:v>
                </c:pt>
                <c:pt idx="3">
                  <c:v>93.6</c:v>
                </c:pt>
                <c:pt idx="4">
                  <c:v>55.5</c:v>
                </c:pt>
                <c:pt idx="5">
                  <c:v>47.5</c:v>
                </c:pt>
                <c:pt idx="6">
                  <c:v>52</c:v>
                </c:pt>
                <c:pt idx="7">
                  <c:v>52.2</c:v>
                </c:pt>
                <c:pt idx="8">
                  <c:v>49.3</c:v>
                </c:pt>
                <c:pt idx="9">
                  <c:v>53.3</c:v>
                </c:pt>
                <c:pt idx="10">
                  <c:v>102.7</c:v>
                </c:pt>
                <c:pt idx="11">
                  <c:v>47</c:v>
                </c:pt>
                <c:pt idx="12">
                  <c:v>48.2</c:v>
                </c:pt>
                <c:pt idx="13">
                  <c:v>58.8</c:v>
                </c:pt>
                <c:pt idx="14">
                  <c:v>47.9</c:v>
                </c:pt>
                <c:pt idx="15">
                  <c:v>46.6</c:v>
                </c:pt>
                <c:pt idx="16">
                  <c:v>62.6</c:v>
                </c:pt>
                <c:pt idx="17">
                  <c:v>91.2</c:v>
                </c:pt>
                <c:pt idx="18">
                  <c:v>54.8</c:v>
                </c:pt>
                <c:pt idx="19">
                  <c:v>101.2</c:v>
                </c:pt>
                <c:pt idx="20">
                  <c:v>56.2</c:v>
                </c:pt>
                <c:pt idx="21">
                  <c:v>54.3</c:v>
                </c:pt>
                <c:pt idx="22">
                  <c:v>70.4</c:v>
                </c:pt>
                <c:pt idx="23">
                  <c:v>104.4</c:v>
                </c:pt>
                <c:pt idx="24">
                  <c:v>66.5</c:v>
                </c:pt>
                <c:pt idx="25">
                  <c:v>53.6</c:v>
                </c:pt>
                <c:pt idx="26">
                  <c:v>48.3</c:v>
                </c:pt>
                <c:pt idx="27">
                  <c:v>58.4</c:v>
                </c:pt>
                <c:pt idx="28">
                  <c:v>55.8</c:v>
                </c:pt>
                <c:pt idx="29">
                  <c:v>48</c:v>
                </c:pt>
                <c:pt idx="30">
                  <c:v>113.5</c:v>
                </c:pt>
                <c:pt idx="31">
                  <c:v>48.4</c:v>
                </c:pt>
                <c:pt idx="32">
                  <c:v>46.8</c:v>
                </c:pt>
                <c:pt idx="33">
                  <c:v>47.3</c:v>
                </c:pt>
                <c:pt idx="34">
                  <c:v>64.9</c:v>
                </c:pt>
                <c:pt idx="35">
                  <c:v>46.8</c:v>
                </c:pt>
                <c:pt idx="36">
                  <c:v>47.7</c:v>
                </c:pt>
                <c:pt idx="37">
                  <c:v>105.1</c:v>
                </c:pt>
                <c:pt idx="38">
                  <c:v>46.5</c:v>
                </c:pt>
                <c:pt idx="39">
                  <c:v>47.5</c:v>
                </c:pt>
                <c:pt idx="40">
                  <c:v>64.4</c:v>
                </c:pt>
                <c:pt idx="41">
                  <c:v>49.9</c:v>
                </c:pt>
                <c:pt idx="42">
                  <c:v>47.3</c:v>
                </c:pt>
                <c:pt idx="43">
                  <c:v>56.1</c:v>
                </c:pt>
                <c:pt idx="44">
                  <c:v>95.4</c:v>
                </c:pt>
                <c:pt idx="45">
                  <c:v>47.6</c:v>
                </c:pt>
                <c:pt idx="46">
                  <c:v>51.5</c:v>
                </c:pt>
                <c:pt idx="47">
                  <c:v>53.6</c:v>
                </c:pt>
                <c:pt idx="48">
                  <c:v>42.2</c:v>
                </c:pt>
                <c:pt idx="49">
                  <c:v>42</c:v>
                </c:pt>
                <c:pt idx="50">
                  <c:v>65.4</c:v>
                </c:pt>
                <c:pt idx="51">
                  <c:v>80.3</c:v>
                </c:pt>
                <c:pt idx="52">
                  <c:v>49.7</c:v>
                </c:pt>
                <c:pt idx="53">
                  <c:v>42.2</c:v>
                </c:pt>
                <c:pt idx="54">
                  <c:v>51.3</c:v>
                </c:pt>
                <c:pt idx="55">
                  <c:v>43.3</c:v>
                </c:pt>
                <c:pt idx="56">
                  <c:v>43.2</c:v>
                </c:pt>
                <c:pt idx="57">
                  <c:v>91.2</c:v>
                </c:pt>
                <c:pt idx="58">
                  <c:v>34.5</c:v>
                </c:pt>
                <c:pt idx="59">
                  <c:v>0.2</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DISKXFER!$C$2:$C$61</c:f>
              <c:numCache>
                <c:formatCode>General</c:formatCode>
                <c:ptCount val="60"/>
                <c:pt idx="0">
                  <c:v>12.3</c:v>
                </c:pt>
                <c:pt idx="1">
                  <c:v>26.2</c:v>
                </c:pt>
                <c:pt idx="2">
                  <c:v>46.4</c:v>
                </c:pt>
                <c:pt idx="3">
                  <c:v>93.1</c:v>
                </c:pt>
                <c:pt idx="4">
                  <c:v>52.4</c:v>
                </c:pt>
                <c:pt idx="5">
                  <c:v>47.4</c:v>
                </c:pt>
                <c:pt idx="6">
                  <c:v>51.8</c:v>
                </c:pt>
                <c:pt idx="7">
                  <c:v>52</c:v>
                </c:pt>
                <c:pt idx="8">
                  <c:v>49.2</c:v>
                </c:pt>
                <c:pt idx="9">
                  <c:v>53.2</c:v>
                </c:pt>
                <c:pt idx="10">
                  <c:v>98.4</c:v>
                </c:pt>
                <c:pt idx="11">
                  <c:v>46.9</c:v>
                </c:pt>
                <c:pt idx="12">
                  <c:v>48</c:v>
                </c:pt>
                <c:pt idx="13">
                  <c:v>58.7</c:v>
                </c:pt>
                <c:pt idx="14">
                  <c:v>47.9</c:v>
                </c:pt>
                <c:pt idx="15">
                  <c:v>46.6</c:v>
                </c:pt>
                <c:pt idx="16">
                  <c:v>58.9</c:v>
                </c:pt>
                <c:pt idx="17">
                  <c:v>90.7</c:v>
                </c:pt>
                <c:pt idx="18">
                  <c:v>54.8</c:v>
                </c:pt>
                <c:pt idx="19">
                  <c:v>101.2</c:v>
                </c:pt>
                <c:pt idx="20">
                  <c:v>56.2</c:v>
                </c:pt>
                <c:pt idx="21">
                  <c:v>54.3</c:v>
                </c:pt>
                <c:pt idx="22">
                  <c:v>67.3</c:v>
                </c:pt>
                <c:pt idx="23">
                  <c:v>101</c:v>
                </c:pt>
                <c:pt idx="24">
                  <c:v>66.4</c:v>
                </c:pt>
                <c:pt idx="25">
                  <c:v>53.5</c:v>
                </c:pt>
                <c:pt idx="26">
                  <c:v>48.3</c:v>
                </c:pt>
                <c:pt idx="27">
                  <c:v>58.3</c:v>
                </c:pt>
                <c:pt idx="28">
                  <c:v>53</c:v>
                </c:pt>
                <c:pt idx="29">
                  <c:v>47.7</c:v>
                </c:pt>
                <c:pt idx="30">
                  <c:v>109</c:v>
                </c:pt>
                <c:pt idx="31">
                  <c:v>48.3</c:v>
                </c:pt>
                <c:pt idx="32">
                  <c:v>46.8</c:v>
                </c:pt>
                <c:pt idx="33">
                  <c:v>47.1</c:v>
                </c:pt>
                <c:pt idx="34">
                  <c:v>61.9</c:v>
                </c:pt>
                <c:pt idx="35">
                  <c:v>46.8</c:v>
                </c:pt>
                <c:pt idx="36">
                  <c:v>47.7</c:v>
                </c:pt>
                <c:pt idx="37">
                  <c:v>104.3</c:v>
                </c:pt>
                <c:pt idx="38">
                  <c:v>46.3</c:v>
                </c:pt>
                <c:pt idx="39">
                  <c:v>47.5</c:v>
                </c:pt>
                <c:pt idx="40">
                  <c:v>61.6</c:v>
                </c:pt>
                <c:pt idx="41">
                  <c:v>49.8</c:v>
                </c:pt>
                <c:pt idx="42">
                  <c:v>47.2</c:v>
                </c:pt>
                <c:pt idx="43">
                  <c:v>56</c:v>
                </c:pt>
                <c:pt idx="44">
                  <c:v>93.9</c:v>
                </c:pt>
                <c:pt idx="45">
                  <c:v>47.6</c:v>
                </c:pt>
                <c:pt idx="46">
                  <c:v>48.7</c:v>
                </c:pt>
                <c:pt idx="47">
                  <c:v>53.6</c:v>
                </c:pt>
                <c:pt idx="48">
                  <c:v>42.2</c:v>
                </c:pt>
                <c:pt idx="49">
                  <c:v>42</c:v>
                </c:pt>
                <c:pt idx="50">
                  <c:v>62.5</c:v>
                </c:pt>
                <c:pt idx="51">
                  <c:v>80.1</c:v>
                </c:pt>
                <c:pt idx="52">
                  <c:v>46.9</c:v>
                </c:pt>
                <c:pt idx="53">
                  <c:v>42.2</c:v>
                </c:pt>
                <c:pt idx="54">
                  <c:v>51.3</c:v>
                </c:pt>
                <c:pt idx="55">
                  <c:v>43.3</c:v>
                </c:pt>
                <c:pt idx="56">
                  <c:v>43.2</c:v>
                </c:pt>
                <c:pt idx="57">
                  <c:v>88.3</c:v>
                </c:pt>
                <c:pt idx="58">
                  <c:v>31.5</c:v>
                </c:pt>
                <c:pt idx="59">
                  <c:v>0.2</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DISKXFER!$D$2:$D$61</c:f>
              <c:numCache>
                <c:formatCode>General</c:formatCode>
                <c:ptCount val="60"/>
                <c:pt idx="0">
                  <c:v>0</c:v>
                </c:pt>
                <c:pt idx="1">
                  <c:v>0</c:v>
                </c:pt>
                <c:pt idx="2">
                  <c:v>0</c:v>
                </c:pt>
                <c:pt idx="3">
                  <c:v>0.4</c:v>
                </c:pt>
                <c:pt idx="4">
                  <c:v>0</c:v>
                </c:pt>
                <c:pt idx="5">
                  <c:v>0</c:v>
                </c:pt>
                <c:pt idx="6">
                  <c:v>0</c:v>
                </c:pt>
                <c:pt idx="7">
                  <c:v>0</c:v>
                </c:pt>
                <c:pt idx="8">
                  <c:v>0</c:v>
                </c:pt>
                <c:pt idx="9">
                  <c:v>0</c:v>
                </c:pt>
                <c:pt idx="10">
                  <c:v>1.4</c:v>
                </c:pt>
                <c:pt idx="11">
                  <c:v>0</c:v>
                </c:pt>
                <c:pt idx="12">
                  <c:v>0</c:v>
                </c:pt>
                <c:pt idx="13">
                  <c:v>0</c:v>
                </c:pt>
                <c:pt idx="14">
                  <c:v>0</c:v>
                </c:pt>
                <c:pt idx="15">
                  <c:v>0</c:v>
                </c:pt>
                <c:pt idx="16">
                  <c:v>0.8</c:v>
                </c:pt>
                <c:pt idx="17">
                  <c:v>0.5</c:v>
                </c:pt>
                <c:pt idx="18">
                  <c:v>0</c:v>
                </c:pt>
                <c:pt idx="19">
                  <c:v>0</c:v>
                </c:pt>
                <c:pt idx="20">
                  <c:v>0</c:v>
                </c:pt>
                <c:pt idx="21">
                  <c:v>0</c:v>
                </c:pt>
                <c:pt idx="22">
                  <c:v>0</c:v>
                </c:pt>
                <c:pt idx="23">
                  <c:v>3.2</c:v>
                </c:pt>
                <c:pt idx="24">
                  <c:v>0</c:v>
                </c:pt>
                <c:pt idx="25">
                  <c:v>0</c:v>
                </c:pt>
                <c:pt idx="26">
                  <c:v>0</c:v>
                </c:pt>
                <c:pt idx="27">
                  <c:v>0</c:v>
                </c:pt>
                <c:pt idx="28">
                  <c:v>0</c:v>
                </c:pt>
                <c:pt idx="29">
                  <c:v>0</c:v>
                </c:pt>
                <c:pt idx="30">
                  <c:v>2.4</c:v>
                </c:pt>
                <c:pt idx="31">
                  <c:v>0</c:v>
                </c:pt>
                <c:pt idx="32">
                  <c:v>0</c:v>
                </c:pt>
                <c:pt idx="33">
                  <c:v>0</c:v>
                </c:pt>
                <c:pt idx="34">
                  <c:v>0</c:v>
                </c:pt>
                <c:pt idx="35">
                  <c:v>0</c:v>
                </c:pt>
                <c:pt idx="36">
                  <c:v>0</c:v>
                </c:pt>
                <c:pt idx="37">
                  <c:v>0.8</c:v>
                </c:pt>
                <c:pt idx="38">
                  <c:v>0</c:v>
                </c:pt>
                <c:pt idx="39">
                  <c:v>0</c:v>
                </c:pt>
                <c:pt idx="40">
                  <c:v>0</c:v>
                </c:pt>
                <c:pt idx="41">
                  <c:v>0</c:v>
                </c:pt>
                <c:pt idx="42">
                  <c:v>0</c:v>
                </c:pt>
                <c:pt idx="43">
                  <c:v>0</c:v>
                </c:pt>
                <c:pt idx="44">
                  <c:v>0.6</c:v>
                </c:pt>
                <c:pt idx="45">
                  <c:v>0</c:v>
                </c:pt>
                <c:pt idx="46">
                  <c:v>0</c:v>
                </c:pt>
                <c:pt idx="47">
                  <c:v>0</c:v>
                </c:pt>
                <c:pt idx="48">
                  <c:v>0</c:v>
                </c:pt>
                <c:pt idx="49">
                  <c:v>0</c:v>
                </c:pt>
                <c:pt idx="50">
                  <c:v>2.9</c:v>
                </c:pt>
                <c:pt idx="51">
                  <c:v>0</c:v>
                </c:pt>
                <c:pt idx="52">
                  <c:v>0</c:v>
                </c:pt>
                <c:pt idx="53">
                  <c:v>0</c:v>
                </c:pt>
                <c:pt idx="54">
                  <c:v>0</c:v>
                </c:pt>
                <c:pt idx="55">
                  <c:v>0</c:v>
                </c:pt>
                <c:pt idx="56">
                  <c:v>0</c:v>
                </c:pt>
                <c:pt idx="57">
                  <c:v>2.9</c:v>
                </c:pt>
                <c:pt idx="58">
                  <c:v>0</c:v>
                </c:pt>
                <c:pt idx="59">
                  <c:v>0</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DISKXFER!$E$2:$E$61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823401410"/>
        <c:axId val="140531939"/>
      </c:lineChart>
      <c:catAx>
        <c:axId val="82340141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0531939"/>
        <c:crosses val="autoZero"/>
        <c:auto val="0"/>
        <c:lblAlgn val="ctr"/>
        <c:lblOffset val="100"/>
        <c:noMultiLvlLbl val="0"/>
      </c:catAx>
      <c:valAx>
        <c:axId val="14053193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340141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JFSFILE!$A$63</c:f>
              <c:strCache>
                <c:ptCount val="1"/>
                <c:pt idx="0">
                  <c:v>Avg.</c:v>
                </c:pt>
              </c:strCache>
            </c:strRef>
          </c:tx>
          <c:invertIfNegative val="0"/>
          <c:dLbls>
            <c:delete val="1"/>
          </c:dLbls>
          <c:cat>
            <c:strRef>
              <c:f>JFSFILE!$B$1:$H$1</c:f>
              <c:strCache>
                <c:ptCount val="7"/>
                <c:pt idx="0">
                  <c:v>/dev/hugepages</c:v>
                </c:pt>
                <c:pt idx="1">
                  <c:v>/dev/mqueue</c:v>
                </c:pt>
                <c:pt idx="2">
                  <c:v>/</c:v>
                </c:pt>
                <c:pt idx="3">
                  <c:v>/run</c:v>
                </c:pt>
                <c:pt idx="4">
                  <c:v>/run/lock</c:v>
                </c:pt>
                <c:pt idx="5">
                  <c:v>/dev</c:v>
                </c:pt>
                <c:pt idx="6">
                  <c:v>/run/user/1000</c:v>
                </c:pt>
              </c:strCache>
            </c:strRef>
          </c:cat>
          <c:val>
            <c:numRef>
              <c:f>JFSFILE!$B$63:$H$63</c:f>
              <c:numCache>
                <c:formatCode>0.0</c:formatCode>
                <c:ptCount val="7"/>
                <c:pt idx="0">
                  <c:v>0</c:v>
                </c:pt>
                <c:pt idx="1">
                  <c:v>0</c:v>
                </c:pt>
                <c:pt idx="2">
                  <c:v>2.145</c:v>
                </c:pt>
                <c:pt idx="3">
                  <c:v>1.2</c:v>
                </c:pt>
                <c:pt idx="4">
                  <c:v>0.0999999999999999</c:v>
                </c:pt>
                <c:pt idx="5">
                  <c:v>0</c:v>
                </c:pt>
                <c:pt idx="6">
                  <c:v>0</c:v>
                </c:pt>
              </c:numCache>
            </c:numRef>
          </c:val>
        </c:ser>
        <c:ser>
          <c:idx val="1"/>
          <c:order val="1"/>
          <c:tx>
            <c:strRef>
              <c:f>JFSFILE!$A$64</c:f>
              <c:strCache>
                <c:ptCount val="1"/>
                <c:pt idx="0">
                  <c:v>WAvg.</c:v>
                </c:pt>
              </c:strCache>
            </c:strRef>
          </c:tx>
          <c:invertIfNegative val="0"/>
          <c:dLbls>
            <c:delete val="1"/>
          </c:dLbls>
          <c:val>
            <c:numRef>
              <c:f>JFSFILE!$B$64:$H$64</c:f>
              <c:numCache>
                <c:formatCode>0.0</c:formatCode>
                <c:ptCount val="7"/>
                <c:pt idx="0">
                  <c:v>0</c:v>
                </c:pt>
                <c:pt idx="1">
                  <c:v>0</c:v>
                </c:pt>
                <c:pt idx="2">
                  <c:v>0.00115384615384251</c:v>
                </c:pt>
                <c:pt idx="3">
                  <c:v>0</c:v>
                </c:pt>
                <c:pt idx="4">
                  <c:v>2.4980018054066e-16</c:v>
                </c:pt>
                <c:pt idx="5">
                  <c:v>0</c:v>
                </c:pt>
                <c:pt idx="6">
                  <c:v>0</c:v>
                </c:pt>
              </c:numCache>
            </c:numRef>
          </c:val>
        </c:ser>
        <c:dLbls>
          <c:showLegendKey val="0"/>
          <c:showVal val="0"/>
          <c:showCatName val="0"/>
          <c:showSerName val="0"/>
          <c:showPercent val="0"/>
          <c:showBubbleSize val="0"/>
        </c:dLbls>
        <c:gapWidth val="150"/>
        <c:overlap val="100"/>
        <c:axId val="534303137"/>
        <c:axId val="20903379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JFSFILE!$B$65:$H$65</c:f>
              <c:numCache>
                <c:formatCode>0.0</c:formatCode>
                <c:ptCount val="7"/>
                <c:pt idx="0">
                  <c:v>0</c:v>
                </c:pt>
                <c:pt idx="1">
                  <c:v>0</c:v>
                </c:pt>
                <c:pt idx="2">
                  <c:v>2.2</c:v>
                </c:pt>
                <c:pt idx="3">
                  <c:v>1.2</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JFSFILE!$B$66:$H$66</c:f>
              <c:numCache>
                <c:formatCode>0.0</c:formatCode>
                <c:ptCount val="7"/>
                <c:pt idx="0">
                  <c:v>0</c:v>
                </c:pt>
                <c:pt idx="1">
                  <c:v>0</c:v>
                </c:pt>
                <c:pt idx="2">
                  <c:v>2.1</c:v>
                </c:pt>
                <c:pt idx="3">
                  <c:v>1.2</c:v>
                </c:pt>
                <c:pt idx="4">
                  <c:v>0.1</c:v>
                </c:pt>
                <c:pt idx="5">
                  <c:v>0</c:v>
                </c:pt>
                <c:pt idx="6">
                  <c:v>0</c:v>
                </c:pt>
              </c:numCache>
            </c:numRef>
          </c:val>
          <c:smooth val="0"/>
        </c:ser>
        <c:dLbls>
          <c:showLegendKey val="0"/>
          <c:showVal val="0"/>
          <c:showCatName val="0"/>
          <c:showSerName val="0"/>
          <c:showPercent val="0"/>
          <c:showBubbleSize val="0"/>
        </c:dLbls>
        <c:marker val="0"/>
        <c:smooth val="0"/>
        <c:axId val="891606595"/>
        <c:axId val="678773732"/>
      </c:lineChart>
      <c:catAx>
        <c:axId val="53430313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9033793"/>
        <c:crosses val="autoZero"/>
        <c:auto val="1"/>
        <c:lblAlgn val="ctr"/>
        <c:lblOffset val="100"/>
        <c:tickLblSkip val="1"/>
        <c:noMultiLvlLbl val="0"/>
      </c:catAx>
      <c:valAx>
        <c:axId val="20903379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4303137"/>
        <c:crosses val="autoZero"/>
        <c:crossBetween val="between"/>
      </c:valAx>
      <c:catAx>
        <c:axId val="89160659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8773732"/>
        <c:crosses val="autoZero"/>
        <c:auto val="1"/>
        <c:lblAlgn val="ctr"/>
        <c:lblOffset val="100"/>
        <c:noMultiLvlLbl val="0"/>
      </c:catAx>
      <c:valAx>
        <c:axId val="678773732"/>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160659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MEM!$F$2:$F$61</c:f>
              <c:numCache>
                <c:formatCode>General</c:formatCode>
                <c:ptCount val="60"/>
                <c:pt idx="0">
                  <c:v>570.4</c:v>
                </c:pt>
                <c:pt idx="1">
                  <c:v>561</c:v>
                </c:pt>
                <c:pt idx="2">
                  <c:v>548.6</c:v>
                </c:pt>
                <c:pt idx="3">
                  <c:v>581.8</c:v>
                </c:pt>
                <c:pt idx="4">
                  <c:v>569.2</c:v>
                </c:pt>
                <c:pt idx="5">
                  <c:v>554.4</c:v>
                </c:pt>
                <c:pt idx="6">
                  <c:v>540.5</c:v>
                </c:pt>
                <c:pt idx="7">
                  <c:v>528.9</c:v>
                </c:pt>
                <c:pt idx="8">
                  <c:v>513.7</c:v>
                </c:pt>
                <c:pt idx="9">
                  <c:v>215</c:v>
                </c:pt>
                <c:pt idx="10">
                  <c:v>586.4</c:v>
                </c:pt>
                <c:pt idx="11">
                  <c:v>573.2</c:v>
                </c:pt>
                <c:pt idx="12">
                  <c:v>558.6</c:v>
                </c:pt>
                <c:pt idx="13">
                  <c:v>544.5</c:v>
                </c:pt>
                <c:pt idx="14">
                  <c:v>529.9</c:v>
                </c:pt>
                <c:pt idx="15">
                  <c:v>516.8</c:v>
                </c:pt>
                <c:pt idx="16">
                  <c:v>47.6</c:v>
                </c:pt>
                <c:pt idx="17">
                  <c:v>595.8</c:v>
                </c:pt>
                <c:pt idx="18">
                  <c:v>580.3</c:v>
                </c:pt>
                <c:pt idx="19">
                  <c:v>518.7</c:v>
                </c:pt>
                <c:pt idx="20">
                  <c:v>504.3</c:v>
                </c:pt>
                <c:pt idx="21">
                  <c:v>490</c:v>
                </c:pt>
                <c:pt idx="22">
                  <c:v>478.7</c:v>
                </c:pt>
                <c:pt idx="23">
                  <c:v>54.8</c:v>
                </c:pt>
                <c:pt idx="24">
                  <c:v>609.4</c:v>
                </c:pt>
                <c:pt idx="25">
                  <c:v>597.7</c:v>
                </c:pt>
                <c:pt idx="26">
                  <c:v>581.3</c:v>
                </c:pt>
                <c:pt idx="27">
                  <c:v>566.4</c:v>
                </c:pt>
                <c:pt idx="28">
                  <c:v>553.9</c:v>
                </c:pt>
                <c:pt idx="29">
                  <c:v>539</c:v>
                </c:pt>
                <c:pt idx="30">
                  <c:v>624</c:v>
                </c:pt>
                <c:pt idx="31">
                  <c:v>609.2</c:v>
                </c:pt>
                <c:pt idx="32">
                  <c:v>596.8</c:v>
                </c:pt>
                <c:pt idx="33">
                  <c:v>583.2</c:v>
                </c:pt>
                <c:pt idx="34">
                  <c:v>569.8</c:v>
                </c:pt>
                <c:pt idx="35">
                  <c:v>557</c:v>
                </c:pt>
                <c:pt idx="36">
                  <c:v>354.3</c:v>
                </c:pt>
                <c:pt idx="37">
                  <c:v>626.3</c:v>
                </c:pt>
                <c:pt idx="38">
                  <c:v>614.7</c:v>
                </c:pt>
                <c:pt idx="39">
                  <c:v>598.9</c:v>
                </c:pt>
                <c:pt idx="40">
                  <c:v>584.9</c:v>
                </c:pt>
                <c:pt idx="41">
                  <c:v>569.8</c:v>
                </c:pt>
                <c:pt idx="42">
                  <c:v>557.5</c:v>
                </c:pt>
                <c:pt idx="43">
                  <c:v>138.2</c:v>
                </c:pt>
                <c:pt idx="44">
                  <c:v>630.8</c:v>
                </c:pt>
                <c:pt idx="45">
                  <c:v>618.3</c:v>
                </c:pt>
                <c:pt idx="46">
                  <c:v>604.8</c:v>
                </c:pt>
                <c:pt idx="47">
                  <c:v>590</c:v>
                </c:pt>
                <c:pt idx="48">
                  <c:v>574.3</c:v>
                </c:pt>
                <c:pt idx="49">
                  <c:v>561.2</c:v>
                </c:pt>
                <c:pt idx="50">
                  <c:v>47.5</c:v>
                </c:pt>
                <c:pt idx="51">
                  <c:v>632.9</c:v>
                </c:pt>
                <c:pt idx="52">
                  <c:v>617.1</c:v>
                </c:pt>
                <c:pt idx="53">
                  <c:v>604.1</c:v>
                </c:pt>
                <c:pt idx="54">
                  <c:v>588.9</c:v>
                </c:pt>
                <c:pt idx="55">
                  <c:v>573.2</c:v>
                </c:pt>
                <c:pt idx="56">
                  <c:v>557.3</c:v>
                </c:pt>
                <c:pt idx="57">
                  <c:v>55</c:v>
                </c:pt>
                <c:pt idx="58">
                  <c:v>665.1</c:v>
                </c:pt>
                <c:pt idx="59">
                  <c:v>665</c:v>
                </c:pt>
              </c:numCache>
            </c:numRef>
          </c:val>
          <c:smooth val="0"/>
        </c:ser>
        <c:dLbls>
          <c:showLegendKey val="0"/>
          <c:showVal val="0"/>
          <c:showCatName val="0"/>
          <c:showSerName val="0"/>
          <c:showPercent val="0"/>
          <c:showBubbleSize val="0"/>
        </c:dLbls>
        <c:marker val="0"/>
        <c:smooth val="0"/>
        <c:axId val="986770554"/>
        <c:axId val="143007849"/>
      </c:lineChart>
      <c:catAx>
        <c:axId val="98677055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3007849"/>
        <c:crosses val="autoZero"/>
        <c:auto val="0"/>
        <c:lblAlgn val="ctr"/>
        <c:lblOffset val="100"/>
        <c:noMultiLvlLbl val="0"/>
      </c:catAx>
      <c:valAx>
        <c:axId val="14300784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677055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MEM!$B$2:$B$61</c:f>
              <c:numCache>
                <c:formatCode>General</c:formatCode>
                <c:ptCount val="6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numCache>
            </c:numRef>
          </c:val>
        </c:ser>
        <c:dLbls>
          <c:showLegendKey val="0"/>
          <c:showVal val="0"/>
          <c:showCatName val="0"/>
          <c:showSerName val="0"/>
          <c:showPercent val="0"/>
          <c:showBubbleSize val="0"/>
        </c:dLbls>
        <c:axId val="900616906"/>
        <c:axId val="333127676"/>
      </c:areaChart>
      <c:catAx>
        <c:axId val="90061690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3127676"/>
        <c:crosses val="autoZero"/>
        <c:auto val="0"/>
        <c:lblAlgn val="ctr"/>
        <c:lblOffset val="100"/>
        <c:noMultiLvlLbl val="0"/>
      </c:catAx>
      <c:valAx>
        <c:axId val="33312767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0616906"/>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NET!$K$2:$K$61</c:f>
              <c:numCache>
                <c:formatCode>General</c:formatCode>
                <c:ptCount val="60"/>
                <c:pt idx="0">
                  <c:v>3</c:v>
                </c:pt>
                <c:pt idx="1">
                  <c:v>3435.9</c:v>
                </c:pt>
                <c:pt idx="2">
                  <c:v>6392.5</c:v>
                </c:pt>
                <c:pt idx="3">
                  <c:v>4665.1</c:v>
                </c:pt>
                <c:pt idx="4">
                  <c:v>6216.2</c:v>
                </c:pt>
                <c:pt idx="5">
                  <c:v>6490.5</c:v>
                </c:pt>
                <c:pt idx="6">
                  <c:v>6281.2</c:v>
                </c:pt>
                <c:pt idx="7">
                  <c:v>6148.3</c:v>
                </c:pt>
                <c:pt idx="8">
                  <c:v>6562.7</c:v>
                </c:pt>
                <c:pt idx="9">
                  <c:v>6380.5</c:v>
                </c:pt>
                <c:pt idx="10">
                  <c:v>3995.7</c:v>
                </c:pt>
                <c:pt idx="11">
                  <c:v>6312.9</c:v>
                </c:pt>
                <c:pt idx="12">
                  <c:v>6443.7</c:v>
                </c:pt>
                <c:pt idx="13">
                  <c:v>6264.7</c:v>
                </c:pt>
                <c:pt idx="14">
                  <c:v>6246.2</c:v>
                </c:pt>
                <c:pt idx="15">
                  <c:v>6390.6</c:v>
                </c:pt>
                <c:pt idx="16">
                  <c:v>5813.6</c:v>
                </c:pt>
                <c:pt idx="17">
                  <c:v>4447.7</c:v>
                </c:pt>
                <c:pt idx="18">
                  <c:v>6094.5</c:v>
                </c:pt>
                <c:pt idx="19">
                  <c:v>5799.7</c:v>
                </c:pt>
                <c:pt idx="20">
                  <c:v>6301.8</c:v>
                </c:pt>
                <c:pt idx="21">
                  <c:v>6350.4</c:v>
                </c:pt>
                <c:pt idx="22">
                  <c:v>6228.5</c:v>
                </c:pt>
                <c:pt idx="23">
                  <c:v>4236.3</c:v>
                </c:pt>
                <c:pt idx="24">
                  <c:v>6338.1</c:v>
                </c:pt>
                <c:pt idx="25">
                  <c:v>6120.1</c:v>
                </c:pt>
                <c:pt idx="26">
                  <c:v>6521.6</c:v>
                </c:pt>
                <c:pt idx="27">
                  <c:v>6261.9</c:v>
                </c:pt>
                <c:pt idx="28">
                  <c:v>6168.4</c:v>
                </c:pt>
                <c:pt idx="29">
                  <c:v>6574.6</c:v>
                </c:pt>
                <c:pt idx="30">
                  <c:v>3578.9</c:v>
                </c:pt>
                <c:pt idx="31">
                  <c:v>6399.4</c:v>
                </c:pt>
                <c:pt idx="32">
                  <c:v>6282.1</c:v>
                </c:pt>
                <c:pt idx="33">
                  <c:v>6279.2</c:v>
                </c:pt>
                <c:pt idx="34">
                  <c:v>5920.4</c:v>
                </c:pt>
                <c:pt idx="35">
                  <c:v>6275.1</c:v>
                </c:pt>
                <c:pt idx="36">
                  <c:v>6281.7</c:v>
                </c:pt>
                <c:pt idx="37">
                  <c:v>4268.6</c:v>
                </c:pt>
                <c:pt idx="38">
                  <c:v>6213.9</c:v>
                </c:pt>
                <c:pt idx="39">
                  <c:v>6363.3</c:v>
                </c:pt>
                <c:pt idx="40">
                  <c:v>6085.7</c:v>
                </c:pt>
                <c:pt idx="41">
                  <c:v>6431.7</c:v>
                </c:pt>
                <c:pt idx="42">
                  <c:v>6300.8</c:v>
                </c:pt>
                <c:pt idx="43">
                  <c:v>6245.2</c:v>
                </c:pt>
                <c:pt idx="44">
                  <c:v>4242.4</c:v>
                </c:pt>
                <c:pt idx="45">
                  <c:v>6284.3</c:v>
                </c:pt>
                <c:pt idx="46">
                  <c:v>5519</c:v>
                </c:pt>
                <c:pt idx="47">
                  <c:v>6408</c:v>
                </c:pt>
                <c:pt idx="48">
                  <c:v>6620.4</c:v>
                </c:pt>
                <c:pt idx="49">
                  <c:v>6626.1</c:v>
                </c:pt>
                <c:pt idx="50">
                  <c:v>6062.3</c:v>
                </c:pt>
                <c:pt idx="51">
                  <c:v>5080.1</c:v>
                </c:pt>
                <c:pt idx="52">
                  <c:v>6596.3</c:v>
                </c:pt>
                <c:pt idx="53">
                  <c:v>6483.8</c:v>
                </c:pt>
                <c:pt idx="54">
                  <c:v>6475.4</c:v>
                </c:pt>
                <c:pt idx="55">
                  <c:v>6790.3</c:v>
                </c:pt>
                <c:pt idx="56">
                  <c:v>6696.4</c:v>
                </c:pt>
                <c:pt idx="57">
                  <c:v>4780.2</c:v>
                </c:pt>
                <c:pt idx="58">
                  <c:v>458.3</c:v>
                </c:pt>
                <c:pt idx="59">
                  <c:v>1</c:v>
                </c:pt>
              </c:numCache>
            </c:numRef>
          </c:val>
        </c:ser>
        <c:ser>
          <c:idx val="1"/>
          <c:order val="1"/>
          <c:tx>
            <c:strRef>
              <c:f>NET!$L$1</c:f>
              <c:strCache>
                <c:ptCount val="1"/>
                <c:pt idx="0">
                  <c:v>Total-Write (-ve)</c:v>
                </c:pt>
              </c:strCache>
            </c:strRef>
          </c:tx>
          <c:dLbls>
            <c:delete val="1"/>
          </c:dLbls>
          <c:val>
            <c:numRef>
              <c:f>NET!$L$2:$L$61</c:f>
              <c:numCache>
                <c:formatCode>General</c:formatCode>
                <c:ptCount val="60"/>
                <c:pt idx="0">
                  <c:v>-2.8</c:v>
                </c:pt>
                <c:pt idx="1">
                  <c:v>-104.2</c:v>
                </c:pt>
                <c:pt idx="2">
                  <c:v>-192.7</c:v>
                </c:pt>
                <c:pt idx="3">
                  <c:v>-140.2</c:v>
                </c:pt>
                <c:pt idx="4">
                  <c:v>-185.9</c:v>
                </c:pt>
                <c:pt idx="5">
                  <c:v>-195.1</c:v>
                </c:pt>
                <c:pt idx="6">
                  <c:v>-189.9</c:v>
                </c:pt>
                <c:pt idx="7">
                  <c:v>-185.1</c:v>
                </c:pt>
                <c:pt idx="8">
                  <c:v>-182.4</c:v>
                </c:pt>
                <c:pt idx="9">
                  <c:v>-176.7</c:v>
                </c:pt>
                <c:pt idx="10">
                  <c:v>-114.8</c:v>
                </c:pt>
                <c:pt idx="11">
                  <c:v>-176</c:v>
                </c:pt>
                <c:pt idx="12">
                  <c:v>-188.2</c:v>
                </c:pt>
                <c:pt idx="13">
                  <c:v>-182.1</c:v>
                </c:pt>
                <c:pt idx="14">
                  <c:v>-174.5</c:v>
                </c:pt>
                <c:pt idx="15">
                  <c:v>-191.1</c:v>
                </c:pt>
                <c:pt idx="16">
                  <c:v>-170.4</c:v>
                </c:pt>
                <c:pt idx="17">
                  <c:v>-123.7</c:v>
                </c:pt>
                <c:pt idx="18">
                  <c:v>-178.6</c:v>
                </c:pt>
                <c:pt idx="19">
                  <c:v>-167.7</c:v>
                </c:pt>
                <c:pt idx="20">
                  <c:v>-188.4</c:v>
                </c:pt>
                <c:pt idx="21">
                  <c:v>-253.6</c:v>
                </c:pt>
                <c:pt idx="22">
                  <c:v>-293.5</c:v>
                </c:pt>
                <c:pt idx="23">
                  <c:v>-202.8</c:v>
                </c:pt>
                <c:pt idx="24">
                  <c:v>-237.9</c:v>
                </c:pt>
                <c:pt idx="25">
                  <c:v>-223.9</c:v>
                </c:pt>
                <c:pt idx="26">
                  <c:v>-195.2</c:v>
                </c:pt>
                <c:pt idx="27">
                  <c:v>-181.2</c:v>
                </c:pt>
                <c:pt idx="28">
                  <c:v>-182.6</c:v>
                </c:pt>
                <c:pt idx="29">
                  <c:v>-205.7</c:v>
                </c:pt>
                <c:pt idx="30">
                  <c:v>-107.8</c:v>
                </c:pt>
                <c:pt idx="31">
                  <c:v>-180.9</c:v>
                </c:pt>
                <c:pt idx="32">
                  <c:v>-185.8</c:v>
                </c:pt>
                <c:pt idx="33">
                  <c:v>-186.3</c:v>
                </c:pt>
                <c:pt idx="34">
                  <c:v>-174.8</c:v>
                </c:pt>
                <c:pt idx="35">
                  <c:v>-185.8</c:v>
                </c:pt>
                <c:pt idx="36">
                  <c:v>-184.9</c:v>
                </c:pt>
                <c:pt idx="37">
                  <c:v>-128</c:v>
                </c:pt>
                <c:pt idx="38">
                  <c:v>-185.6</c:v>
                </c:pt>
                <c:pt idx="39">
                  <c:v>-188.2</c:v>
                </c:pt>
                <c:pt idx="40">
                  <c:v>-167.4</c:v>
                </c:pt>
                <c:pt idx="41">
                  <c:v>-186</c:v>
                </c:pt>
                <c:pt idx="42">
                  <c:v>-173.5</c:v>
                </c:pt>
                <c:pt idx="43">
                  <c:v>-171.2</c:v>
                </c:pt>
                <c:pt idx="44">
                  <c:v>-119.2</c:v>
                </c:pt>
                <c:pt idx="45">
                  <c:v>-172.7</c:v>
                </c:pt>
                <c:pt idx="46">
                  <c:v>-158</c:v>
                </c:pt>
                <c:pt idx="47">
                  <c:v>-176.7</c:v>
                </c:pt>
                <c:pt idx="48">
                  <c:v>-181.7</c:v>
                </c:pt>
                <c:pt idx="49">
                  <c:v>-180.9</c:v>
                </c:pt>
                <c:pt idx="50">
                  <c:v>-166</c:v>
                </c:pt>
                <c:pt idx="51">
                  <c:v>-146.3</c:v>
                </c:pt>
                <c:pt idx="52">
                  <c:v>-197.5</c:v>
                </c:pt>
                <c:pt idx="53">
                  <c:v>-195.7</c:v>
                </c:pt>
                <c:pt idx="54">
                  <c:v>-184.9</c:v>
                </c:pt>
                <c:pt idx="55">
                  <c:v>-186.7</c:v>
                </c:pt>
                <c:pt idx="56">
                  <c:v>-184.7</c:v>
                </c:pt>
                <c:pt idx="57">
                  <c:v>-128.5</c:v>
                </c:pt>
                <c:pt idx="58">
                  <c:v>-15.2</c:v>
                </c:pt>
                <c:pt idx="59">
                  <c:v>-1</c:v>
                </c:pt>
              </c:numCache>
            </c:numRef>
          </c:val>
        </c:ser>
        <c:dLbls>
          <c:showLegendKey val="0"/>
          <c:showVal val="0"/>
          <c:showCatName val="0"/>
          <c:showSerName val="0"/>
          <c:showPercent val="0"/>
          <c:showBubbleSize val="0"/>
        </c:dLbls>
        <c:axId val="750423670"/>
        <c:axId val="860318293"/>
      </c:areaChart>
      <c:catAx>
        <c:axId val="750423670"/>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0318293"/>
        <c:crosses val="autoZero"/>
        <c:auto val="0"/>
        <c:lblAlgn val="ctr"/>
        <c:lblOffset val="100"/>
        <c:noMultiLvlLbl val="0"/>
      </c:catAx>
      <c:valAx>
        <c:axId val="860318293"/>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0423670"/>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DISK_SUMM!$B$2:$B$61</c:f>
              <c:numCache>
                <c:formatCode>General</c:formatCode>
                <c:ptCount val="60"/>
                <c:pt idx="0">
                  <c:v>63.6</c:v>
                </c:pt>
                <c:pt idx="1">
                  <c:v>0</c:v>
                </c:pt>
                <c:pt idx="2">
                  <c:v>0</c:v>
                </c:pt>
                <c:pt idx="3">
                  <c:v>0.8</c:v>
                </c:pt>
                <c:pt idx="4">
                  <c:v>0</c:v>
                </c:pt>
                <c:pt idx="5">
                  <c:v>0</c:v>
                </c:pt>
                <c:pt idx="6">
                  <c:v>0</c:v>
                </c:pt>
                <c:pt idx="7">
                  <c:v>0</c:v>
                </c:pt>
                <c:pt idx="8">
                  <c:v>0</c:v>
                </c:pt>
                <c:pt idx="9">
                  <c:v>0</c:v>
                </c:pt>
                <c:pt idx="10">
                  <c:v>0</c:v>
                </c:pt>
                <c:pt idx="11">
                  <c:v>0</c:v>
                </c:pt>
                <c:pt idx="12">
                  <c:v>0</c:v>
                </c:pt>
                <c:pt idx="13">
                  <c:v>0</c:v>
                </c:pt>
                <c:pt idx="14">
                  <c:v>0</c:v>
                </c:pt>
                <c:pt idx="15">
                  <c:v>26.4</c:v>
                </c:pt>
                <c:pt idx="16">
                  <c:v>0</c:v>
                </c:pt>
                <c:pt idx="17">
                  <c:v>0</c:v>
                </c:pt>
                <c:pt idx="18">
                  <c:v>333.6</c:v>
                </c:pt>
                <c:pt idx="19">
                  <c:v>10052</c:v>
                </c:pt>
                <c:pt idx="20">
                  <c:v>0</c:v>
                </c:pt>
                <c:pt idx="21">
                  <c:v>0.8</c:v>
                </c:pt>
                <c:pt idx="22">
                  <c:v>0</c:v>
                </c:pt>
                <c:pt idx="23">
                  <c:v>0.8</c:v>
                </c:pt>
                <c:pt idx="24">
                  <c:v>0.8</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0.8</c:v>
                </c:pt>
                <c:pt idx="51">
                  <c:v>0</c:v>
                </c:pt>
                <c:pt idx="52">
                  <c:v>0</c:v>
                </c:pt>
                <c:pt idx="53">
                  <c:v>0</c:v>
                </c:pt>
                <c:pt idx="54">
                  <c:v>0</c:v>
                </c:pt>
                <c:pt idx="55">
                  <c:v>0</c:v>
                </c:pt>
                <c:pt idx="56">
                  <c:v>0</c:v>
                </c:pt>
                <c:pt idx="57">
                  <c:v>0</c:v>
                </c:pt>
                <c:pt idx="58">
                  <c:v>0.8</c:v>
                </c:pt>
                <c:pt idx="59">
                  <c:v>0</c:v>
                </c:pt>
              </c:numCache>
            </c:numRef>
          </c:val>
        </c:ser>
        <c:ser>
          <c:idx val="1"/>
          <c:order val="1"/>
          <c:tx>
            <c:strRef>
              <c:f>DISK_SUMM!$C$1</c:f>
              <c:strCache>
                <c:ptCount val="1"/>
                <c:pt idx="0">
                  <c:v>Disk Write KB/s</c:v>
                </c:pt>
              </c:strCache>
            </c:strRef>
          </c:tx>
          <c:dLbls>
            <c:delete val="1"/>
          </c:dLbls>
          <c:cat>
            <c:numRef>
              <c:f>DISK_SUMM!$A$2:$A$61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DISK_SUMM!$C$2:$C$61</c:f>
              <c:numCache>
                <c:formatCode>General</c:formatCode>
                <c:ptCount val="60"/>
                <c:pt idx="0">
                  <c:v>144.4</c:v>
                </c:pt>
                <c:pt idx="1">
                  <c:v>688.8</c:v>
                </c:pt>
                <c:pt idx="2">
                  <c:v>1539</c:v>
                </c:pt>
                <c:pt idx="3">
                  <c:v>96520</c:v>
                </c:pt>
                <c:pt idx="4">
                  <c:v>1657.6</c:v>
                </c:pt>
                <c:pt idx="5">
                  <c:v>1612.6</c:v>
                </c:pt>
                <c:pt idx="6">
                  <c:v>5542.8</c:v>
                </c:pt>
                <c:pt idx="7">
                  <c:v>6459.6</c:v>
                </c:pt>
                <c:pt idx="8">
                  <c:v>1486.4</c:v>
                </c:pt>
                <c:pt idx="9">
                  <c:v>5899.6</c:v>
                </c:pt>
                <c:pt idx="10">
                  <c:v>97832.8</c:v>
                </c:pt>
                <c:pt idx="11">
                  <c:v>1178.4</c:v>
                </c:pt>
                <c:pt idx="12">
                  <c:v>1138.4</c:v>
                </c:pt>
                <c:pt idx="13">
                  <c:v>10721.6</c:v>
                </c:pt>
                <c:pt idx="14">
                  <c:v>1071.2</c:v>
                </c:pt>
                <c:pt idx="15">
                  <c:v>1032.8</c:v>
                </c:pt>
                <c:pt idx="16">
                  <c:v>9985.8</c:v>
                </c:pt>
                <c:pt idx="17">
                  <c:v>93838.7</c:v>
                </c:pt>
                <c:pt idx="18">
                  <c:v>1026.4</c:v>
                </c:pt>
                <c:pt idx="19">
                  <c:v>948</c:v>
                </c:pt>
                <c:pt idx="20">
                  <c:v>8646.8</c:v>
                </c:pt>
                <c:pt idx="21">
                  <c:v>1472</c:v>
                </c:pt>
                <c:pt idx="22">
                  <c:v>2596.6</c:v>
                </c:pt>
                <c:pt idx="23">
                  <c:v>94708.8</c:v>
                </c:pt>
                <c:pt idx="24">
                  <c:v>11596.6</c:v>
                </c:pt>
                <c:pt idx="25">
                  <c:v>1200</c:v>
                </c:pt>
                <c:pt idx="26">
                  <c:v>1032.8</c:v>
                </c:pt>
                <c:pt idx="27">
                  <c:v>10687.2</c:v>
                </c:pt>
                <c:pt idx="28">
                  <c:v>1164.8</c:v>
                </c:pt>
                <c:pt idx="29">
                  <c:v>1100</c:v>
                </c:pt>
                <c:pt idx="30">
                  <c:v>106716.4</c:v>
                </c:pt>
                <c:pt idx="31">
                  <c:v>1297.4</c:v>
                </c:pt>
                <c:pt idx="32">
                  <c:v>1213.6</c:v>
                </c:pt>
                <c:pt idx="33">
                  <c:v>1144.8</c:v>
                </c:pt>
                <c:pt idx="34">
                  <c:v>10798.6</c:v>
                </c:pt>
                <c:pt idx="35">
                  <c:v>999.2</c:v>
                </c:pt>
                <c:pt idx="36">
                  <c:v>1252.8</c:v>
                </c:pt>
                <c:pt idx="37">
                  <c:v>107406.8</c:v>
                </c:pt>
                <c:pt idx="38">
                  <c:v>1526.4</c:v>
                </c:pt>
                <c:pt idx="39">
                  <c:v>968.8</c:v>
                </c:pt>
                <c:pt idx="40">
                  <c:v>10192.8</c:v>
                </c:pt>
                <c:pt idx="41">
                  <c:v>1024</c:v>
                </c:pt>
                <c:pt idx="42">
                  <c:v>971.2</c:v>
                </c:pt>
                <c:pt idx="43">
                  <c:v>9951.4</c:v>
                </c:pt>
                <c:pt idx="44">
                  <c:v>100434.1</c:v>
                </c:pt>
                <c:pt idx="45">
                  <c:v>989.6</c:v>
                </c:pt>
                <c:pt idx="46">
                  <c:v>1045.6</c:v>
                </c:pt>
                <c:pt idx="47">
                  <c:v>10470.4</c:v>
                </c:pt>
                <c:pt idx="48">
                  <c:v>824.8</c:v>
                </c:pt>
                <c:pt idx="49">
                  <c:v>822.4</c:v>
                </c:pt>
                <c:pt idx="50">
                  <c:v>30689.4</c:v>
                </c:pt>
                <c:pt idx="51">
                  <c:v>81829.6</c:v>
                </c:pt>
                <c:pt idx="52">
                  <c:v>976</c:v>
                </c:pt>
                <c:pt idx="53">
                  <c:v>802.4</c:v>
                </c:pt>
                <c:pt idx="54">
                  <c:v>10241.6</c:v>
                </c:pt>
                <c:pt idx="55">
                  <c:v>842.4</c:v>
                </c:pt>
                <c:pt idx="56">
                  <c:v>846.4</c:v>
                </c:pt>
                <c:pt idx="57">
                  <c:v>100661.3</c:v>
                </c:pt>
                <c:pt idx="58">
                  <c:v>13914.8</c:v>
                </c:pt>
                <c:pt idx="59">
                  <c:v>3.2</c:v>
                </c:pt>
              </c:numCache>
            </c:numRef>
          </c:val>
        </c:ser>
        <c:dLbls>
          <c:showLegendKey val="0"/>
          <c:showVal val="0"/>
          <c:showCatName val="0"/>
          <c:showSerName val="0"/>
          <c:showPercent val="0"/>
          <c:showBubbleSize val="0"/>
        </c:dLbls>
        <c:axId val="177495721"/>
        <c:axId val="757738323"/>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DISK_SUMM!$D$2:$D$61</c:f>
              <c:numCache>
                <c:formatCode>General</c:formatCode>
                <c:ptCount val="60"/>
                <c:pt idx="0">
                  <c:v>24.6</c:v>
                </c:pt>
                <c:pt idx="1">
                  <c:v>52.4</c:v>
                </c:pt>
                <c:pt idx="2">
                  <c:v>93.3</c:v>
                </c:pt>
                <c:pt idx="3">
                  <c:v>187.1</c:v>
                </c:pt>
                <c:pt idx="4">
                  <c:v>107.9</c:v>
                </c:pt>
                <c:pt idx="5">
                  <c:v>94.9</c:v>
                </c:pt>
                <c:pt idx="6">
                  <c:v>103.8</c:v>
                </c:pt>
                <c:pt idx="7">
                  <c:v>104.2</c:v>
                </c:pt>
                <c:pt idx="8">
                  <c:v>98.5</c:v>
                </c:pt>
                <c:pt idx="9">
                  <c:v>106.5</c:v>
                </c:pt>
                <c:pt idx="10">
                  <c:v>202.5</c:v>
                </c:pt>
                <c:pt idx="11">
                  <c:v>93.9</c:v>
                </c:pt>
                <c:pt idx="12">
                  <c:v>96.2</c:v>
                </c:pt>
                <c:pt idx="13">
                  <c:v>117.5</c:v>
                </c:pt>
                <c:pt idx="14">
                  <c:v>95.8</c:v>
                </c:pt>
                <c:pt idx="15">
                  <c:v>93.2</c:v>
                </c:pt>
                <c:pt idx="16">
                  <c:v>122.3</c:v>
                </c:pt>
                <c:pt idx="17">
                  <c:v>182.4</c:v>
                </c:pt>
                <c:pt idx="18">
                  <c:v>109.6</c:v>
                </c:pt>
                <c:pt idx="19">
                  <c:v>202.4</c:v>
                </c:pt>
                <c:pt idx="20">
                  <c:v>112.4</c:v>
                </c:pt>
                <c:pt idx="21">
                  <c:v>108.6</c:v>
                </c:pt>
                <c:pt idx="22">
                  <c:v>137.7</c:v>
                </c:pt>
                <c:pt idx="23">
                  <c:v>208.6</c:v>
                </c:pt>
                <c:pt idx="24">
                  <c:v>132.9</c:v>
                </c:pt>
                <c:pt idx="25">
                  <c:v>107.1</c:v>
                </c:pt>
                <c:pt idx="26">
                  <c:v>96.6</c:v>
                </c:pt>
                <c:pt idx="27">
                  <c:v>116.7</c:v>
                </c:pt>
                <c:pt idx="28">
                  <c:v>108.8</c:v>
                </c:pt>
                <c:pt idx="29">
                  <c:v>95.7</c:v>
                </c:pt>
                <c:pt idx="30">
                  <c:v>224.9</c:v>
                </c:pt>
                <c:pt idx="31">
                  <c:v>96.7</c:v>
                </c:pt>
                <c:pt idx="32">
                  <c:v>93.6</c:v>
                </c:pt>
                <c:pt idx="33">
                  <c:v>94.4</c:v>
                </c:pt>
                <c:pt idx="34">
                  <c:v>126.8</c:v>
                </c:pt>
                <c:pt idx="35">
                  <c:v>93.6</c:v>
                </c:pt>
                <c:pt idx="36">
                  <c:v>95.4</c:v>
                </c:pt>
                <c:pt idx="37">
                  <c:v>210.2</c:v>
                </c:pt>
                <c:pt idx="38">
                  <c:v>92.8</c:v>
                </c:pt>
                <c:pt idx="39">
                  <c:v>95</c:v>
                </c:pt>
                <c:pt idx="40">
                  <c:v>126</c:v>
                </c:pt>
                <c:pt idx="41">
                  <c:v>99.7</c:v>
                </c:pt>
                <c:pt idx="42">
                  <c:v>94.5</c:v>
                </c:pt>
                <c:pt idx="43">
                  <c:v>112.1</c:v>
                </c:pt>
                <c:pt idx="44">
                  <c:v>189.9</c:v>
                </c:pt>
                <c:pt idx="45">
                  <c:v>95.2</c:v>
                </c:pt>
                <c:pt idx="46">
                  <c:v>100.2</c:v>
                </c:pt>
                <c:pt idx="47">
                  <c:v>107.2</c:v>
                </c:pt>
                <c:pt idx="48">
                  <c:v>84.4</c:v>
                </c:pt>
                <c:pt idx="49">
                  <c:v>84</c:v>
                </c:pt>
                <c:pt idx="50">
                  <c:v>130.8</c:v>
                </c:pt>
                <c:pt idx="51">
                  <c:v>160.4</c:v>
                </c:pt>
                <c:pt idx="52">
                  <c:v>96.6</c:v>
                </c:pt>
                <c:pt idx="53">
                  <c:v>84.4</c:v>
                </c:pt>
                <c:pt idx="54">
                  <c:v>102.6</c:v>
                </c:pt>
                <c:pt idx="55">
                  <c:v>86.6</c:v>
                </c:pt>
                <c:pt idx="56">
                  <c:v>86.4</c:v>
                </c:pt>
                <c:pt idx="57">
                  <c:v>182.4</c:v>
                </c:pt>
                <c:pt idx="58">
                  <c:v>66</c:v>
                </c:pt>
                <c:pt idx="59">
                  <c:v>0.4</c:v>
                </c:pt>
              </c:numCache>
            </c:numRef>
          </c:val>
          <c:smooth val="0"/>
        </c:ser>
        <c:dLbls>
          <c:showLegendKey val="0"/>
          <c:showVal val="0"/>
          <c:showCatName val="0"/>
          <c:showSerName val="0"/>
          <c:showPercent val="0"/>
          <c:showBubbleSize val="0"/>
        </c:dLbls>
        <c:marker val="0"/>
        <c:smooth val="0"/>
        <c:axId val="919214743"/>
        <c:axId val="814732633"/>
      </c:lineChart>
      <c:catAx>
        <c:axId val="17749572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738323"/>
        <c:crosses val="autoZero"/>
        <c:auto val="0"/>
        <c:lblAlgn val="ctr"/>
        <c:lblOffset val="100"/>
        <c:noMultiLvlLbl val="0"/>
      </c:catAx>
      <c:valAx>
        <c:axId val="757738323"/>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749572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1921474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4732633"/>
        <c:crosses val="autoZero"/>
        <c:auto val="1"/>
        <c:lblAlgn val="ctr"/>
        <c:lblOffset val="100"/>
        <c:noMultiLvlLbl val="0"/>
      </c:catAx>
      <c:valAx>
        <c:axId val="814732633"/>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921474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dLbls>
            <c:delete val="1"/>
          </c:dLbls>
          <c:cat>
            <c:strRef>
              <c:f>NET!$B$1:$G$1</c:f>
              <c:strCache>
                <c:ptCount val="6"/>
                <c:pt idx="0">
                  <c:v>lo-read</c:v>
                </c:pt>
                <c:pt idx="1">
                  <c:v>lo-write</c:v>
                </c:pt>
                <c:pt idx="2">
                  <c:v>enp3s0-write</c:v>
                </c:pt>
                <c:pt idx="3">
                  <c:v>enp3s0-read</c:v>
                </c:pt>
                <c:pt idx="4">
                  <c:v>wlp5s0-read</c:v>
                </c:pt>
                <c:pt idx="5">
                  <c:v>wlp5s0-write</c:v>
                </c:pt>
              </c:strCache>
            </c:strRef>
          </c:cat>
          <c:val>
            <c:numRef>
              <c:f>NET!$B$63:$G$63</c:f>
              <c:numCache>
                <c:formatCode>0.0</c:formatCode>
                <c:ptCount val="6"/>
                <c:pt idx="0">
                  <c:v>2367.43166666667</c:v>
                </c:pt>
                <c:pt idx="1">
                  <c:v>2367.43166666667</c:v>
                </c:pt>
                <c:pt idx="2">
                  <c:v>924.09</c:v>
                </c:pt>
                <c:pt idx="3">
                  <c:v>169.813333333333</c:v>
                </c:pt>
                <c:pt idx="4">
                  <c:v>0</c:v>
                </c:pt>
                <c:pt idx="5">
                  <c:v>0</c:v>
                </c:pt>
              </c:numCache>
            </c:numRef>
          </c:val>
        </c:ser>
        <c:ser>
          <c:idx val="1"/>
          <c:order val="1"/>
          <c:tx>
            <c:strRef>
              <c:f>NET!$A$64</c:f>
              <c:strCache>
                <c:ptCount val="1"/>
                <c:pt idx="0">
                  <c:v>WAvg.</c:v>
                </c:pt>
              </c:strCache>
            </c:strRef>
          </c:tx>
          <c:invertIfNegative val="0"/>
          <c:dLbls>
            <c:delete val="1"/>
          </c:dLbls>
          <c:val>
            <c:numRef>
              <c:f>NET!$B$64:$G$64</c:f>
              <c:numCache>
                <c:formatCode>0.0</c:formatCode>
                <c:ptCount val="6"/>
                <c:pt idx="0">
                  <c:v>168.79043963841</c:v>
                </c:pt>
                <c:pt idx="1">
                  <c:v>168.79043963841</c:v>
                </c:pt>
                <c:pt idx="2">
                  <c:v>65.8902411020579</c:v>
                </c:pt>
                <c:pt idx="3">
                  <c:v>13.9966796220686</c:v>
                </c:pt>
                <c:pt idx="4">
                  <c:v>0</c:v>
                </c:pt>
                <c:pt idx="5">
                  <c:v>0</c:v>
                </c:pt>
              </c:numCache>
            </c:numRef>
          </c:val>
        </c:ser>
        <c:dLbls>
          <c:showLegendKey val="0"/>
          <c:showVal val="0"/>
          <c:showCatName val="0"/>
          <c:showSerName val="0"/>
          <c:showPercent val="0"/>
          <c:showBubbleSize val="0"/>
        </c:dLbls>
        <c:gapWidth val="150"/>
        <c:overlap val="100"/>
        <c:axId val="765163397"/>
        <c:axId val="26525515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NET!$B$65:$G$65</c:f>
              <c:numCache>
                <c:formatCode>0.0</c:formatCode>
                <c:ptCount val="6"/>
                <c:pt idx="0">
                  <c:v>2919.3</c:v>
                </c:pt>
                <c:pt idx="1">
                  <c:v>2919.3</c:v>
                </c:pt>
                <c:pt idx="2">
                  <c:v>1226.9</c:v>
                </c:pt>
                <c:pt idx="3">
                  <c:v>293.5</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NET!$B$66:$G$66</c:f>
              <c:numCache>
                <c:formatCode>0.0</c:formatCode>
                <c:ptCount val="6"/>
                <c:pt idx="0">
                  <c:v>0</c:v>
                </c:pt>
                <c:pt idx="1">
                  <c:v>0</c:v>
                </c:pt>
                <c:pt idx="2">
                  <c:v>1</c:v>
                </c:pt>
                <c:pt idx="3">
                  <c:v>1</c:v>
                </c:pt>
                <c:pt idx="4">
                  <c:v>0</c:v>
                </c:pt>
                <c:pt idx="5">
                  <c:v>0</c:v>
                </c:pt>
              </c:numCache>
            </c:numRef>
          </c:val>
          <c:smooth val="0"/>
        </c:ser>
        <c:dLbls>
          <c:showLegendKey val="0"/>
          <c:showVal val="0"/>
          <c:showCatName val="0"/>
          <c:showSerName val="0"/>
          <c:showPercent val="0"/>
          <c:showBubbleSize val="0"/>
        </c:dLbls>
        <c:marker val="0"/>
        <c:smooth val="0"/>
        <c:axId val="118713000"/>
        <c:axId val="672062824"/>
      </c:lineChart>
      <c:catAx>
        <c:axId val="76516339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5255153"/>
        <c:crosses val="autoZero"/>
        <c:auto val="1"/>
        <c:lblAlgn val="ctr"/>
        <c:lblOffset val="100"/>
        <c:tickLblSkip val="1"/>
        <c:noMultiLvlLbl val="0"/>
      </c:catAx>
      <c:valAx>
        <c:axId val="265255153"/>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5163397"/>
        <c:crosses val="autoZero"/>
        <c:crossBetween val="between"/>
      </c:valAx>
      <c:catAx>
        <c:axId val="11871300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2062824"/>
        <c:crosses val="autoZero"/>
        <c:auto val="1"/>
        <c:lblAlgn val="ctr"/>
        <c:lblOffset val="100"/>
        <c:noMultiLvlLbl val="0"/>
      </c:catAx>
      <c:valAx>
        <c:axId val="672062824"/>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871300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lo-read</c:v>
                </c:pt>
              </c:strCache>
            </c:strRef>
          </c:tx>
          <c:dLbls>
            <c:delete val="1"/>
          </c:dLbls>
          <c:cat>
            <c:numRef>
              <c:f>NET!$A$2:$A$61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NET!$B$2:$B$61</c:f>
              <c:numCache>
                <c:formatCode>General</c:formatCode>
                <c:ptCount val="60"/>
                <c:pt idx="0">
                  <c:v>0.1</c:v>
                </c:pt>
                <c:pt idx="1">
                  <c:v>1425.7</c:v>
                </c:pt>
                <c:pt idx="2">
                  <c:v>2653</c:v>
                </c:pt>
                <c:pt idx="3">
                  <c:v>1934.6</c:v>
                </c:pt>
                <c:pt idx="4">
                  <c:v>2584</c:v>
                </c:pt>
                <c:pt idx="5">
                  <c:v>2695.6</c:v>
                </c:pt>
                <c:pt idx="6">
                  <c:v>2607.5</c:v>
                </c:pt>
                <c:pt idx="7">
                  <c:v>2550.8</c:v>
                </c:pt>
                <c:pt idx="8">
                  <c:v>2778.7</c:v>
                </c:pt>
                <c:pt idx="9">
                  <c:v>2703.8</c:v>
                </c:pt>
                <c:pt idx="10">
                  <c:v>1689.1</c:v>
                </c:pt>
                <c:pt idx="11">
                  <c:v>2666.4</c:v>
                </c:pt>
                <c:pt idx="12">
                  <c:v>2691.4</c:v>
                </c:pt>
                <c:pt idx="13">
                  <c:v>2634.4</c:v>
                </c:pt>
                <c:pt idx="14">
                  <c:v>2631.4</c:v>
                </c:pt>
                <c:pt idx="15">
                  <c:v>2656.3</c:v>
                </c:pt>
                <c:pt idx="16">
                  <c:v>2430.4</c:v>
                </c:pt>
                <c:pt idx="17">
                  <c:v>1893.2</c:v>
                </c:pt>
                <c:pt idx="18">
                  <c:v>2540.1</c:v>
                </c:pt>
                <c:pt idx="19">
                  <c:v>2419</c:v>
                </c:pt>
                <c:pt idx="20">
                  <c:v>2613.8</c:v>
                </c:pt>
                <c:pt idx="21">
                  <c:v>2582.6</c:v>
                </c:pt>
                <c:pt idx="22">
                  <c:v>2500.8</c:v>
                </c:pt>
                <c:pt idx="23">
                  <c:v>1696.2</c:v>
                </c:pt>
                <c:pt idx="24">
                  <c:v>2609</c:v>
                </c:pt>
                <c:pt idx="25">
                  <c:v>2503.4</c:v>
                </c:pt>
                <c:pt idx="26">
                  <c:v>2708.3</c:v>
                </c:pt>
                <c:pt idx="27">
                  <c:v>2623.7</c:v>
                </c:pt>
                <c:pt idx="28">
                  <c:v>2574.7</c:v>
                </c:pt>
                <c:pt idx="29">
                  <c:v>2738.7</c:v>
                </c:pt>
                <c:pt idx="30">
                  <c:v>1492.9</c:v>
                </c:pt>
                <c:pt idx="31">
                  <c:v>2700</c:v>
                </c:pt>
                <c:pt idx="32">
                  <c:v>2619.3</c:v>
                </c:pt>
                <c:pt idx="33">
                  <c:v>2615.5</c:v>
                </c:pt>
                <c:pt idx="34">
                  <c:v>2467.5</c:v>
                </c:pt>
                <c:pt idx="35">
                  <c:v>2616.3</c:v>
                </c:pt>
                <c:pt idx="36">
                  <c:v>2620.5</c:v>
                </c:pt>
                <c:pt idx="37">
                  <c:v>1774.2</c:v>
                </c:pt>
                <c:pt idx="38">
                  <c:v>2578.1</c:v>
                </c:pt>
                <c:pt idx="39">
                  <c:v>2665.9</c:v>
                </c:pt>
                <c:pt idx="40">
                  <c:v>2574</c:v>
                </c:pt>
                <c:pt idx="41">
                  <c:v>2699.8</c:v>
                </c:pt>
                <c:pt idx="42">
                  <c:v>2691.9</c:v>
                </c:pt>
                <c:pt idx="43">
                  <c:v>2667.5</c:v>
                </c:pt>
                <c:pt idx="44">
                  <c:v>1773</c:v>
                </c:pt>
                <c:pt idx="45">
                  <c:v>2656.5</c:v>
                </c:pt>
                <c:pt idx="46">
                  <c:v>2337.9</c:v>
                </c:pt>
                <c:pt idx="47">
                  <c:v>2740.5</c:v>
                </c:pt>
                <c:pt idx="48">
                  <c:v>2823</c:v>
                </c:pt>
                <c:pt idx="49">
                  <c:v>2814.3</c:v>
                </c:pt>
                <c:pt idx="50">
                  <c:v>2538.6</c:v>
                </c:pt>
                <c:pt idx="51">
                  <c:v>2134.8</c:v>
                </c:pt>
                <c:pt idx="52">
                  <c:v>2740.5</c:v>
                </c:pt>
                <c:pt idx="53">
                  <c:v>2693.6</c:v>
                </c:pt>
                <c:pt idx="54">
                  <c:v>2745.1</c:v>
                </c:pt>
                <c:pt idx="55">
                  <c:v>2919.3</c:v>
                </c:pt>
                <c:pt idx="56">
                  <c:v>2886.6</c:v>
                </c:pt>
                <c:pt idx="57">
                  <c:v>1931.3</c:v>
                </c:pt>
                <c:pt idx="58">
                  <c:v>190.8</c:v>
                </c:pt>
                <c:pt idx="59">
                  <c:v>0</c:v>
                </c:pt>
              </c:numCache>
            </c:numRef>
          </c:val>
        </c:ser>
        <c:ser>
          <c:idx val="1"/>
          <c:order val="1"/>
          <c:tx>
            <c:strRef>
              <c:f>NET!$C$1</c:f>
              <c:strCache>
                <c:ptCount val="1"/>
                <c:pt idx="0">
                  <c:v>lo-write</c:v>
                </c:pt>
              </c:strCache>
            </c:strRef>
          </c:tx>
          <c:dLbls>
            <c:delete val="1"/>
          </c:dLbls>
          <c:cat>
            <c:numRef>
              <c:f>NET!$A$2:$A$61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NET!$C$2:$C$61</c:f>
              <c:numCache>
                <c:formatCode>General</c:formatCode>
                <c:ptCount val="60"/>
                <c:pt idx="0">
                  <c:v>0.1</c:v>
                </c:pt>
                <c:pt idx="1">
                  <c:v>1425.7</c:v>
                </c:pt>
                <c:pt idx="2">
                  <c:v>2653</c:v>
                </c:pt>
                <c:pt idx="3">
                  <c:v>1934.6</c:v>
                </c:pt>
                <c:pt idx="4">
                  <c:v>2584</c:v>
                </c:pt>
                <c:pt idx="5">
                  <c:v>2695.6</c:v>
                </c:pt>
                <c:pt idx="6">
                  <c:v>2607.5</c:v>
                </c:pt>
                <c:pt idx="7">
                  <c:v>2550.8</c:v>
                </c:pt>
                <c:pt idx="8">
                  <c:v>2778.7</c:v>
                </c:pt>
                <c:pt idx="9">
                  <c:v>2703.8</c:v>
                </c:pt>
                <c:pt idx="10">
                  <c:v>1689.1</c:v>
                </c:pt>
                <c:pt idx="11">
                  <c:v>2666.4</c:v>
                </c:pt>
                <c:pt idx="12">
                  <c:v>2691.4</c:v>
                </c:pt>
                <c:pt idx="13">
                  <c:v>2634.4</c:v>
                </c:pt>
                <c:pt idx="14">
                  <c:v>2631.4</c:v>
                </c:pt>
                <c:pt idx="15">
                  <c:v>2656.3</c:v>
                </c:pt>
                <c:pt idx="16">
                  <c:v>2430.4</c:v>
                </c:pt>
                <c:pt idx="17">
                  <c:v>1893.2</c:v>
                </c:pt>
                <c:pt idx="18">
                  <c:v>2540.1</c:v>
                </c:pt>
                <c:pt idx="19">
                  <c:v>2419</c:v>
                </c:pt>
                <c:pt idx="20">
                  <c:v>2613.8</c:v>
                </c:pt>
                <c:pt idx="21">
                  <c:v>2582.6</c:v>
                </c:pt>
                <c:pt idx="22">
                  <c:v>2500.8</c:v>
                </c:pt>
                <c:pt idx="23">
                  <c:v>1696.2</c:v>
                </c:pt>
                <c:pt idx="24">
                  <c:v>2609</c:v>
                </c:pt>
                <c:pt idx="25">
                  <c:v>2503.4</c:v>
                </c:pt>
                <c:pt idx="26">
                  <c:v>2708.3</c:v>
                </c:pt>
                <c:pt idx="27">
                  <c:v>2623.7</c:v>
                </c:pt>
                <c:pt idx="28">
                  <c:v>2574.7</c:v>
                </c:pt>
                <c:pt idx="29">
                  <c:v>2738.7</c:v>
                </c:pt>
                <c:pt idx="30">
                  <c:v>1492.9</c:v>
                </c:pt>
                <c:pt idx="31">
                  <c:v>2700</c:v>
                </c:pt>
                <c:pt idx="32">
                  <c:v>2619.3</c:v>
                </c:pt>
                <c:pt idx="33">
                  <c:v>2615.5</c:v>
                </c:pt>
                <c:pt idx="34">
                  <c:v>2467.5</c:v>
                </c:pt>
                <c:pt idx="35">
                  <c:v>2616.3</c:v>
                </c:pt>
                <c:pt idx="36">
                  <c:v>2620.5</c:v>
                </c:pt>
                <c:pt idx="37">
                  <c:v>1774.2</c:v>
                </c:pt>
                <c:pt idx="38">
                  <c:v>2578.1</c:v>
                </c:pt>
                <c:pt idx="39">
                  <c:v>2665.9</c:v>
                </c:pt>
                <c:pt idx="40">
                  <c:v>2574</c:v>
                </c:pt>
                <c:pt idx="41">
                  <c:v>2699.8</c:v>
                </c:pt>
                <c:pt idx="42">
                  <c:v>2691.9</c:v>
                </c:pt>
                <c:pt idx="43">
                  <c:v>2667.5</c:v>
                </c:pt>
                <c:pt idx="44">
                  <c:v>1773</c:v>
                </c:pt>
                <c:pt idx="45">
                  <c:v>2656.5</c:v>
                </c:pt>
                <c:pt idx="46">
                  <c:v>2337.9</c:v>
                </c:pt>
                <c:pt idx="47">
                  <c:v>2740.5</c:v>
                </c:pt>
                <c:pt idx="48">
                  <c:v>2823</c:v>
                </c:pt>
                <c:pt idx="49">
                  <c:v>2814.3</c:v>
                </c:pt>
                <c:pt idx="50">
                  <c:v>2538.6</c:v>
                </c:pt>
                <c:pt idx="51">
                  <c:v>2134.8</c:v>
                </c:pt>
                <c:pt idx="52">
                  <c:v>2740.5</c:v>
                </c:pt>
                <c:pt idx="53">
                  <c:v>2693.6</c:v>
                </c:pt>
                <c:pt idx="54">
                  <c:v>2745.1</c:v>
                </c:pt>
                <c:pt idx="55">
                  <c:v>2919.3</c:v>
                </c:pt>
                <c:pt idx="56">
                  <c:v>2886.6</c:v>
                </c:pt>
                <c:pt idx="57">
                  <c:v>1931.3</c:v>
                </c:pt>
                <c:pt idx="58">
                  <c:v>190.8</c:v>
                </c:pt>
                <c:pt idx="59">
                  <c:v>0</c:v>
                </c:pt>
              </c:numCache>
            </c:numRef>
          </c:val>
        </c:ser>
        <c:ser>
          <c:idx val="2"/>
          <c:order val="2"/>
          <c:tx>
            <c:strRef>
              <c:f>NET!$D$1</c:f>
              <c:strCache>
                <c:ptCount val="1"/>
                <c:pt idx="0">
                  <c:v>enp3s0-write</c:v>
                </c:pt>
              </c:strCache>
            </c:strRef>
          </c:tx>
          <c:dLbls>
            <c:delete val="1"/>
          </c:dLbls>
          <c:cat>
            <c:numRef>
              <c:f>NET!$A$2:$A$61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NET!$D$2:$D$61</c:f>
              <c:numCache>
                <c:formatCode>General</c:formatCode>
                <c:ptCount val="60"/>
                <c:pt idx="0">
                  <c:v>2.8</c:v>
                </c:pt>
                <c:pt idx="1">
                  <c:v>584.5</c:v>
                </c:pt>
                <c:pt idx="2">
                  <c:v>1086.5</c:v>
                </c:pt>
                <c:pt idx="3">
                  <c:v>795.9</c:v>
                </c:pt>
                <c:pt idx="4">
                  <c:v>1048.2</c:v>
                </c:pt>
                <c:pt idx="5">
                  <c:v>1099.3</c:v>
                </c:pt>
                <c:pt idx="6">
                  <c:v>1066.2</c:v>
                </c:pt>
                <c:pt idx="7">
                  <c:v>1046.7</c:v>
                </c:pt>
                <c:pt idx="8">
                  <c:v>1005.3</c:v>
                </c:pt>
                <c:pt idx="9">
                  <c:v>972.9</c:v>
                </c:pt>
                <c:pt idx="10">
                  <c:v>617.5</c:v>
                </c:pt>
                <c:pt idx="11">
                  <c:v>980.1</c:v>
                </c:pt>
                <c:pt idx="12">
                  <c:v>1060.9</c:v>
                </c:pt>
                <c:pt idx="13">
                  <c:v>995.9</c:v>
                </c:pt>
                <c:pt idx="14">
                  <c:v>983.4</c:v>
                </c:pt>
                <c:pt idx="15">
                  <c:v>1078</c:v>
                </c:pt>
                <c:pt idx="16">
                  <c:v>952.8</c:v>
                </c:pt>
                <c:pt idx="17">
                  <c:v>661.3</c:v>
                </c:pt>
                <c:pt idx="18">
                  <c:v>1014.3</c:v>
                </c:pt>
                <c:pt idx="19">
                  <c:v>961.7</c:v>
                </c:pt>
                <c:pt idx="20">
                  <c:v>1074.2</c:v>
                </c:pt>
                <c:pt idx="21">
                  <c:v>1185.2</c:v>
                </c:pt>
                <c:pt idx="22">
                  <c:v>1226.9</c:v>
                </c:pt>
                <c:pt idx="23">
                  <c:v>843.9</c:v>
                </c:pt>
                <c:pt idx="24">
                  <c:v>1120.1</c:v>
                </c:pt>
                <c:pt idx="25">
                  <c:v>1113.3</c:v>
                </c:pt>
                <c:pt idx="26">
                  <c:v>1105</c:v>
                </c:pt>
                <c:pt idx="27">
                  <c:v>1014.5</c:v>
                </c:pt>
                <c:pt idx="28">
                  <c:v>1019</c:v>
                </c:pt>
                <c:pt idx="29">
                  <c:v>1097.2</c:v>
                </c:pt>
                <c:pt idx="30">
                  <c:v>593.1</c:v>
                </c:pt>
                <c:pt idx="31">
                  <c:v>999.4</c:v>
                </c:pt>
                <c:pt idx="32">
                  <c:v>1043.5</c:v>
                </c:pt>
                <c:pt idx="33">
                  <c:v>1048.2</c:v>
                </c:pt>
                <c:pt idx="34">
                  <c:v>985.4</c:v>
                </c:pt>
                <c:pt idx="35">
                  <c:v>1042.5</c:v>
                </c:pt>
                <c:pt idx="36">
                  <c:v>1040.7</c:v>
                </c:pt>
                <c:pt idx="37">
                  <c:v>720.2</c:v>
                </c:pt>
                <c:pt idx="38">
                  <c:v>1057.7</c:v>
                </c:pt>
                <c:pt idx="39">
                  <c:v>1031.5</c:v>
                </c:pt>
                <c:pt idx="40">
                  <c:v>937.7</c:v>
                </c:pt>
                <c:pt idx="41">
                  <c:v>1032.1</c:v>
                </c:pt>
                <c:pt idx="42">
                  <c:v>917</c:v>
                </c:pt>
                <c:pt idx="43">
                  <c:v>910.2</c:v>
                </c:pt>
                <c:pt idx="44">
                  <c:v>696.4</c:v>
                </c:pt>
                <c:pt idx="45">
                  <c:v>971.3</c:v>
                </c:pt>
                <c:pt idx="46">
                  <c:v>843.2</c:v>
                </c:pt>
                <c:pt idx="47">
                  <c:v>927</c:v>
                </c:pt>
                <c:pt idx="48">
                  <c:v>974.4</c:v>
                </c:pt>
                <c:pt idx="49">
                  <c:v>997.5</c:v>
                </c:pt>
                <c:pt idx="50">
                  <c:v>985.1</c:v>
                </c:pt>
                <c:pt idx="51">
                  <c:v>810.5</c:v>
                </c:pt>
                <c:pt idx="52">
                  <c:v>1115.3</c:v>
                </c:pt>
                <c:pt idx="53">
                  <c:v>1096.6</c:v>
                </c:pt>
                <c:pt idx="54">
                  <c:v>985.2</c:v>
                </c:pt>
                <c:pt idx="55">
                  <c:v>951.7</c:v>
                </c:pt>
                <c:pt idx="56">
                  <c:v>923.2</c:v>
                </c:pt>
                <c:pt idx="57">
                  <c:v>917.6</c:v>
                </c:pt>
                <c:pt idx="58">
                  <c:v>76.7</c:v>
                </c:pt>
                <c:pt idx="59">
                  <c:v>1</c:v>
                </c:pt>
              </c:numCache>
            </c:numRef>
          </c:val>
        </c:ser>
        <c:ser>
          <c:idx val="3"/>
          <c:order val="3"/>
          <c:tx>
            <c:strRef>
              <c:f>NET!$E$1</c:f>
              <c:strCache>
                <c:ptCount val="1"/>
                <c:pt idx="0">
                  <c:v>enp3s0-read</c:v>
                </c:pt>
              </c:strCache>
            </c:strRef>
          </c:tx>
          <c:dLbls>
            <c:delete val="1"/>
          </c:dLbls>
          <c:cat>
            <c:numRef>
              <c:f>NET!$A$2:$A$61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NET!$E$2:$E$61</c:f>
              <c:numCache>
                <c:formatCode>General</c:formatCode>
                <c:ptCount val="60"/>
                <c:pt idx="0">
                  <c:v>2.8</c:v>
                </c:pt>
                <c:pt idx="1">
                  <c:v>104.2</c:v>
                </c:pt>
                <c:pt idx="2">
                  <c:v>192.7</c:v>
                </c:pt>
                <c:pt idx="3">
                  <c:v>140.2</c:v>
                </c:pt>
                <c:pt idx="4">
                  <c:v>185.9</c:v>
                </c:pt>
                <c:pt idx="5">
                  <c:v>195.1</c:v>
                </c:pt>
                <c:pt idx="6">
                  <c:v>189.9</c:v>
                </c:pt>
                <c:pt idx="7">
                  <c:v>185.1</c:v>
                </c:pt>
                <c:pt idx="8">
                  <c:v>182.4</c:v>
                </c:pt>
                <c:pt idx="9">
                  <c:v>176.7</c:v>
                </c:pt>
                <c:pt idx="10">
                  <c:v>114.8</c:v>
                </c:pt>
                <c:pt idx="11">
                  <c:v>176</c:v>
                </c:pt>
                <c:pt idx="12">
                  <c:v>188.2</c:v>
                </c:pt>
                <c:pt idx="13">
                  <c:v>182.1</c:v>
                </c:pt>
                <c:pt idx="14">
                  <c:v>174.5</c:v>
                </c:pt>
                <c:pt idx="15">
                  <c:v>191.1</c:v>
                </c:pt>
                <c:pt idx="16">
                  <c:v>170.4</c:v>
                </c:pt>
                <c:pt idx="17">
                  <c:v>123.7</c:v>
                </c:pt>
                <c:pt idx="18">
                  <c:v>178.6</c:v>
                </c:pt>
                <c:pt idx="19">
                  <c:v>167.7</c:v>
                </c:pt>
                <c:pt idx="20">
                  <c:v>188.4</c:v>
                </c:pt>
                <c:pt idx="21">
                  <c:v>253.6</c:v>
                </c:pt>
                <c:pt idx="22">
                  <c:v>293.5</c:v>
                </c:pt>
                <c:pt idx="23">
                  <c:v>202.8</c:v>
                </c:pt>
                <c:pt idx="24">
                  <c:v>237.9</c:v>
                </c:pt>
                <c:pt idx="25">
                  <c:v>223.9</c:v>
                </c:pt>
                <c:pt idx="26">
                  <c:v>195.2</c:v>
                </c:pt>
                <c:pt idx="27">
                  <c:v>181.2</c:v>
                </c:pt>
                <c:pt idx="28">
                  <c:v>182.6</c:v>
                </c:pt>
                <c:pt idx="29">
                  <c:v>205.7</c:v>
                </c:pt>
                <c:pt idx="30">
                  <c:v>107.8</c:v>
                </c:pt>
                <c:pt idx="31">
                  <c:v>180.9</c:v>
                </c:pt>
                <c:pt idx="32">
                  <c:v>185.8</c:v>
                </c:pt>
                <c:pt idx="33">
                  <c:v>186.3</c:v>
                </c:pt>
                <c:pt idx="34">
                  <c:v>174.8</c:v>
                </c:pt>
                <c:pt idx="35">
                  <c:v>185.8</c:v>
                </c:pt>
                <c:pt idx="36">
                  <c:v>184.9</c:v>
                </c:pt>
                <c:pt idx="37">
                  <c:v>128</c:v>
                </c:pt>
                <c:pt idx="38">
                  <c:v>185.6</c:v>
                </c:pt>
                <c:pt idx="39">
                  <c:v>188.2</c:v>
                </c:pt>
                <c:pt idx="40">
                  <c:v>167.4</c:v>
                </c:pt>
                <c:pt idx="41">
                  <c:v>186</c:v>
                </c:pt>
                <c:pt idx="42">
                  <c:v>173.5</c:v>
                </c:pt>
                <c:pt idx="43">
                  <c:v>171.2</c:v>
                </c:pt>
                <c:pt idx="44">
                  <c:v>119.2</c:v>
                </c:pt>
                <c:pt idx="45">
                  <c:v>172.7</c:v>
                </c:pt>
                <c:pt idx="46">
                  <c:v>158</c:v>
                </c:pt>
                <c:pt idx="47">
                  <c:v>176.7</c:v>
                </c:pt>
                <c:pt idx="48">
                  <c:v>181.7</c:v>
                </c:pt>
                <c:pt idx="49">
                  <c:v>180.9</c:v>
                </c:pt>
                <c:pt idx="50">
                  <c:v>166</c:v>
                </c:pt>
                <c:pt idx="51">
                  <c:v>146.3</c:v>
                </c:pt>
                <c:pt idx="52">
                  <c:v>197.5</c:v>
                </c:pt>
                <c:pt idx="53">
                  <c:v>195.7</c:v>
                </c:pt>
                <c:pt idx="54">
                  <c:v>184.9</c:v>
                </c:pt>
                <c:pt idx="55">
                  <c:v>186.7</c:v>
                </c:pt>
                <c:pt idx="56">
                  <c:v>184.7</c:v>
                </c:pt>
                <c:pt idx="57">
                  <c:v>128.5</c:v>
                </c:pt>
                <c:pt idx="58">
                  <c:v>15.2</c:v>
                </c:pt>
                <c:pt idx="59">
                  <c:v>1</c:v>
                </c:pt>
              </c:numCache>
            </c:numRef>
          </c:val>
        </c:ser>
        <c:ser>
          <c:idx val="4"/>
          <c:order val="4"/>
          <c:tx>
            <c:strRef>
              <c:f>NET!$F$1</c:f>
              <c:strCache>
                <c:ptCount val="1"/>
                <c:pt idx="0">
                  <c:v>wlp5s0-read</c:v>
                </c:pt>
              </c:strCache>
            </c:strRef>
          </c:tx>
          <c:dLbls>
            <c:delete val="1"/>
          </c:dLbls>
          <c:cat>
            <c:numRef>
              <c:f>NET!$A$2:$A$61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NET!$F$2:$F$61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5"/>
          <c:order val="5"/>
          <c:tx>
            <c:strRef>
              <c:f>NET!$G$1</c:f>
              <c:strCache>
                <c:ptCount val="1"/>
                <c:pt idx="0">
                  <c:v>wlp5s0-write</c:v>
                </c:pt>
              </c:strCache>
            </c:strRef>
          </c:tx>
          <c:dLbls>
            <c:delete val="1"/>
          </c:dLbls>
          <c:cat>
            <c:numRef>
              <c:f>NET!$A$2:$A$61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905871349"/>
        <c:axId val="690355562"/>
      </c:areaChart>
      <c:catAx>
        <c:axId val="90587134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0355562"/>
        <c:crosses val="autoZero"/>
        <c:auto val="0"/>
        <c:lblAlgn val="ctr"/>
        <c:lblOffset val="100"/>
        <c:noMultiLvlLbl val="0"/>
      </c:catAx>
      <c:valAx>
        <c:axId val="69035556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5871349"/>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NETPACKET!$B$63:$G$63</c:f>
              <c:numCache>
                <c:formatCode>0.0</c:formatCode>
                <c:ptCount val="6"/>
                <c:pt idx="0">
                  <c:v>12084.5066666667</c:v>
                </c:pt>
                <c:pt idx="1">
                  <c:v>12084.5066666667</c:v>
                </c:pt>
                <c:pt idx="2">
                  <c:v>2345.24166666667</c:v>
                </c:pt>
                <c:pt idx="3">
                  <c:v>1052.59833333333</c:v>
                </c:pt>
                <c:pt idx="4">
                  <c:v>0</c:v>
                </c:pt>
                <c:pt idx="5">
                  <c:v>0</c:v>
                </c:pt>
              </c:numCache>
            </c:numRef>
          </c:val>
        </c:ser>
        <c:ser>
          <c:idx val="1"/>
          <c:order val="1"/>
          <c:tx>
            <c:strRef>
              <c:f>NETPACKET!$A$64</c:f>
              <c:strCache>
                <c:ptCount val="1"/>
                <c:pt idx="0">
                  <c:v>WAvg.</c:v>
                </c:pt>
              </c:strCache>
            </c:strRef>
          </c:tx>
          <c:invertIfNegative val="0"/>
          <c:dLbls>
            <c:delete val="1"/>
          </c:dLbls>
          <c:val>
            <c:numRef>
              <c:f>NETPACKET!$B$64:$G$64</c:f>
              <c:numCache>
                <c:formatCode>0.0</c:formatCode>
                <c:ptCount val="6"/>
                <c:pt idx="0">
                  <c:v>859.136921928322</c:v>
                </c:pt>
                <c:pt idx="1">
                  <c:v>859.136921928322</c:v>
                </c:pt>
                <c:pt idx="2">
                  <c:v>271.42673573678</c:v>
                </c:pt>
                <c:pt idx="3">
                  <c:v>92.8646826319216</c:v>
                </c:pt>
                <c:pt idx="4">
                  <c:v>0</c:v>
                </c:pt>
                <c:pt idx="5">
                  <c:v>0</c:v>
                </c:pt>
              </c:numCache>
            </c:numRef>
          </c:val>
        </c:ser>
        <c:dLbls>
          <c:showLegendKey val="0"/>
          <c:showVal val="0"/>
          <c:showCatName val="0"/>
          <c:showSerName val="0"/>
          <c:showPercent val="0"/>
          <c:showBubbleSize val="0"/>
        </c:dLbls>
        <c:gapWidth val="150"/>
        <c:overlap val="100"/>
        <c:axId val="242393739"/>
        <c:axId val="61190295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NETPACKET!$B$65:$G$65</c:f>
              <c:numCache>
                <c:formatCode>0.0</c:formatCode>
                <c:ptCount val="6"/>
                <c:pt idx="0">
                  <c:v>14915.9</c:v>
                </c:pt>
                <c:pt idx="1">
                  <c:v>14915.9</c:v>
                </c:pt>
                <c:pt idx="2">
                  <c:v>3598.7</c:v>
                </c:pt>
                <c:pt idx="3">
                  <c:v>1754.9</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NETPACKET!$B$66:$G$66</c:f>
              <c:numCache>
                <c:formatCode>0.0</c:formatCode>
                <c:ptCount val="6"/>
                <c:pt idx="0">
                  <c:v>0</c:v>
                </c:pt>
                <c:pt idx="1">
                  <c:v>0</c:v>
                </c:pt>
                <c:pt idx="2">
                  <c:v>4.1</c:v>
                </c:pt>
                <c:pt idx="3">
                  <c:v>7.7</c:v>
                </c:pt>
                <c:pt idx="4">
                  <c:v>0</c:v>
                </c:pt>
                <c:pt idx="5">
                  <c:v>0</c:v>
                </c:pt>
              </c:numCache>
            </c:numRef>
          </c:val>
          <c:smooth val="0"/>
        </c:ser>
        <c:dLbls>
          <c:showLegendKey val="0"/>
          <c:showVal val="0"/>
          <c:showCatName val="0"/>
          <c:showSerName val="0"/>
          <c:showPercent val="0"/>
          <c:showBubbleSize val="0"/>
        </c:dLbls>
        <c:marker val="0"/>
        <c:smooth val="0"/>
        <c:axId val="879493457"/>
        <c:axId val="351893444"/>
      </c:lineChart>
      <c:catAx>
        <c:axId val="24239373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1902957"/>
        <c:crosses val="autoZero"/>
        <c:auto val="1"/>
        <c:lblAlgn val="ctr"/>
        <c:lblOffset val="100"/>
        <c:tickLblSkip val="1"/>
        <c:noMultiLvlLbl val="0"/>
      </c:catAx>
      <c:valAx>
        <c:axId val="611902957"/>
        <c:scaling>
          <c:orientation val="minMax"/>
          <c:max val="14916.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239373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87949345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1893444"/>
        <c:crosses val="autoZero"/>
        <c:auto val="1"/>
        <c:lblAlgn val="ctr"/>
        <c:lblOffset val="100"/>
        <c:noMultiLvlLbl val="0"/>
      </c:catAx>
      <c:valAx>
        <c:axId val="351893444"/>
        <c:scaling>
          <c:orientation val="minMax"/>
          <c:max val="14916.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9493457"/>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NETPACKET!$B$2:$B$61</c:f>
              <c:numCache>
                <c:formatCode>General</c:formatCode>
                <c:ptCount val="60"/>
                <c:pt idx="0">
                  <c:v>1.4</c:v>
                </c:pt>
                <c:pt idx="1">
                  <c:v>7301.1</c:v>
                </c:pt>
                <c:pt idx="2">
                  <c:v>13487.4</c:v>
                </c:pt>
                <c:pt idx="3">
                  <c:v>9880</c:v>
                </c:pt>
                <c:pt idx="4">
                  <c:v>13223.6</c:v>
                </c:pt>
                <c:pt idx="5">
                  <c:v>13736.5</c:v>
                </c:pt>
                <c:pt idx="6">
                  <c:v>13292.6</c:v>
                </c:pt>
                <c:pt idx="7">
                  <c:v>13041.9</c:v>
                </c:pt>
                <c:pt idx="8">
                  <c:v>14157.8</c:v>
                </c:pt>
                <c:pt idx="9">
                  <c:v>13807.9</c:v>
                </c:pt>
                <c:pt idx="10">
                  <c:v>8622.1</c:v>
                </c:pt>
                <c:pt idx="11">
                  <c:v>13626.6</c:v>
                </c:pt>
                <c:pt idx="12">
                  <c:v>13700.6</c:v>
                </c:pt>
                <c:pt idx="13">
                  <c:v>13420.2</c:v>
                </c:pt>
                <c:pt idx="14">
                  <c:v>13387.9</c:v>
                </c:pt>
                <c:pt idx="15">
                  <c:v>13548.2</c:v>
                </c:pt>
                <c:pt idx="16">
                  <c:v>12433.3</c:v>
                </c:pt>
                <c:pt idx="17">
                  <c:v>9654.6</c:v>
                </c:pt>
                <c:pt idx="18">
                  <c:v>12985.4</c:v>
                </c:pt>
                <c:pt idx="19">
                  <c:v>12364.4</c:v>
                </c:pt>
                <c:pt idx="20">
                  <c:v>13317.1</c:v>
                </c:pt>
                <c:pt idx="21">
                  <c:v>13191.1</c:v>
                </c:pt>
                <c:pt idx="22">
                  <c:v>12792.4</c:v>
                </c:pt>
                <c:pt idx="23">
                  <c:v>8711</c:v>
                </c:pt>
                <c:pt idx="24">
                  <c:v>13324.5</c:v>
                </c:pt>
                <c:pt idx="25">
                  <c:v>12817.1</c:v>
                </c:pt>
                <c:pt idx="26">
                  <c:v>13824.9</c:v>
                </c:pt>
                <c:pt idx="27">
                  <c:v>13407</c:v>
                </c:pt>
                <c:pt idx="28">
                  <c:v>13130.1</c:v>
                </c:pt>
                <c:pt idx="29">
                  <c:v>13957.8</c:v>
                </c:pt>
                <c:pt idx="30">
                  <c:v>7648.6</c:v>
                </c:pt>
                <c:pt idx="31">
                  <c:v>13784.2</c:v>
                </c:pt>
                <c:pt idx="32">
                  <c:v>13397.4</c:v>
                </c:pt>
                <c:pt idx="33">
                  <c:v>13359.6</c:v>
                </c:pt>
                <c:pt idx="34">
                  <c:v>12620.9</c:v>
                </c:pt>
                <c:pt idx="35">
                  <c:v>13336.2</c:v>
                </c:pt>
                <c:pt idx="36">
                  <c:v>13391.9</c:v>
                </c:pt>
                <c:pt idx="37">
                  <c:v>9073</c:v>
                </c:pt>
                <c:pt idx="38">
                  <c:v>13145.4</c:v>
                </c:pt>
                <c:pt idx="39">
                  <c:v>13636.3</c:v>
                </c:pt>
                <c:pt idx="40">
                  <c:v>13129.8</c:v>
                </c:pt>
                <c:pt idx="41">
                  <c:v>13779.7</c:v>
                </c:pt>
                <c:pt idx="42">
                  <c:v>13730.7</c:v>
                </c:pt>
                <c:pt idx="43">
                  <c:v>13627.6</c:v>
                </c:pt>
                <c:pt idx="44">
                  <c:v>9049.1</c:v>
                </c:pt>
                <c:pt idx="45">
                  <c:v>13543.6</c:v>
                </c:pt>
                <c:pt idx="46">
                  <c:v>11946.5</c:v>
                </c:pt>
                <c:pt idx="47">
                  <c:v>13963</c:v>
                </c:pt>
                <c:pt idx="48">
                  <c:v>14392.2</c:v>
                </c:pt>
                <c:pt idx="49">
                  <c:v>14321.1</c:v>
                </c:pt>
                <c:pt idx="50">
                  <c:v>12956.5</c:v>
                </c:pt>
                <c:pt idx="51">
                  <c:v>10885.9</c:v>
                </c:pt>
                <c:pt idx="52">
                  <c:v>13991.7</c:v>
                </c:pt>
                <c:pt idx="53">
                  <c:v>13735</c:v>
                </c:pt>
                <c:pt idx="54">
                  <c:v>14007.5</c:v>
                </c:pt>
                <c:pt idx="55">
                  <c:v>14915.9</c:v>
                </c:pt>
                <c:pt idx="56">
                  <c:v>14711.2</c:v>
                </c:pt>
                <c:pt idx="57">
                  <c:v>9871.5</c:v>
                </c:pt>
                <c:pt idx="58">
                  <c:v>971.9</c:v>
                </c:pt>
                <c:pt idx="59">
                  <c:v>0</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NETPACKET!$C$2:$C$61</c:f>
              <c:numCache>
                <c:formatCode>General</c:formatCode>
                <c:ptCount val="60"/>
                <c:pt idx="0">
                  <c:v>1.4</c:v>
                </c:pt>
                <c:pt idx="1">
                  <c:v>7301.1</c:v>
                </c:pt>
                <c:pt idx="2">
                  <c:v>13487.4</c:v>
                </c:pt>
                <c:pt idx="3">
                  <c:v>9880</c:v>
                </c:pt>
                <c:pt idx="4">
                  <c:v>13223.6</c:v>
                </c:pt>
                <c:pt idx="5">
                  <c:v>13736.5</c:v>
                </c:pt>
                <c:pt idx="6">
                  <c:v>13292.6</c:v>
                </c:pt>
                <c:pt idx="7">
                  <c:v>13041.9</c:v>
                </c:pt>
                <c:pt idx="8">
                  <c:v>14157.8</c:v>
                </c:pt>
                <c:pt idx="9">
                  <c:v>13807.9</c:v>
                </c:pt>
                <c:pt idx="10">
                  <c:v>8622.1</c:v>
                </c:pt>
                <c:pt idx="11">
                  <c:v>13626.6</c:v>
                </c:pt>
                <c:pt idx="12">
                  <c:v>13700.6</c:v>
                </c:pt>
                <c:pt idx="13">
                  <c:v>13420.2</c:v>
                </c:pt>
                <c:pt idx="14">
                  <c:v>13387.9</c:v>
                </c:pt>
                <c:pt idx="15">
                  <c:v>13548.2</c:v>
                </c:pt>
                <c:pt idx="16">
                  <c:v>12433.3</c:v>
                </c:pt>
                <c:pt idx="17">
                  <c:v>9654.6</c:v>
                </c:pt>
                <c:pt idx="18">
                  <c:v>12985.4</c:v>
                </c:pt>
                <c:pt idx="19">
                  <c:v>12364.4</c:v>
                </c:pt>
                <c:pt idx="20">
                  <c:v>13317.1</c:v>
                </c:pt>
                <c:pt idx="21">
                  <c:v>13191.1</c:v>
                </c:pt>
                <c:pt idx="22">
                  <c:v>12792.4</c:v>
                </c:pt>
                <c:pt idx="23">
                  <c:v>8711</c:v>
                </c:pt>
                <c:pt idx="24">
                  <c:v>13324.5</c:v>
                </c:pt>
                <c:pt idx="25">
                  <c:v>12817.1</c:v>
                </c:pt>
                <c:pt idx="26">
                  <c:v>13824.9</c:v>
                </c:pt>
                <c:pt idx="27">
                  <c:v>13407</c:v>
                </c:pt>
                <c:pt idx="28">
                  <c:v>13130.1</c:v>
                </c:pt>
                <c:pt idx="29">
                  <c:v>13957.8</c:v>
                </c:pt>
                <c:pt idx="30">
                  <c:v>7648.6</c:v>
                </c:pt>
                <c:pt idx="31">
                  <c:v>13784.2</c:v>
                </c:pt>
                <c:pt idx="32">
                  <c:v>13397.4</c:v>
                </c:pt>
                <c:pt idx="33">
                  <c:v>13359.6</c:v>
                </c:pt>
                <c:pt idx="34">
                  <c:v>12620.9</c:v>
                </c:pt>
                <c:pt idx="35">
                  <c:v>13336.2</c:v>
                </c:pt>
                <c:pt idx="36">
                  <c:v>13391.9</c:v>
                </c:pt>
                <c:pt idx="37">
                  <c:v>9073</c:v>
                </c:pt>
                <c:pt idx="38">
                  <c:v>13145.4</c:v>
                </c:pt>
                <c:pt idx="39">
                  <c:v>13636.3</c:v>
                </c:pt>
                <c:pt idx="40">
                  <c:v>13129.8</c:v>
                </c:pt>
                <c:pt idx="41">
                  <c:v>13779.7</c:v>
                </c:pt>
                <c:pt idx="42">
                  <c:v>13730.7</c:v>
                </c:pt>
                <c:pt idx="43">
                  <c:v>13627.6</c:v>
                </c:pt>
                <c:pt idx="44">
                  <c:v>9049.1</c:v>
                </c:pt>
                <c:pt idx="45">
                  <c:v>13543.6</c:v>
                </c:pt>
                <c:pt idx="46">
                  <c:v>11946.5</c:v>
                </c:pt>
                <c:pt idx="47">
                  <c:v>13963</c:v>
                </c:pt>
                <c:pt idx="48">
                  <c:v>14392.2</c:v>
                </c:pt>
                <c:pt idx="49">
                  <c:v>14321.1</c:v>
                </c:pt>
                <c:pt idx="50">
                  <c:v>12956.5</c:v>
                </c:pt>
                <c:pt idx="51">
                  <c:v>10885.9</c:v>
                </c:pt>
                <c:pt idx="52">
                  <c:v>13991.7</c:v>
                </c:pt>
                <c:pt idx="53">
                  <c:v>13735</c:v>
                </c:pt>
                <c:pt idx="54">
                  <c:v>14007.5</c:v>
                </c:pt>
                <c:pt idx="55">
                  <c:v>14915.9</c:v>
                </c:pt>
                <c:pt idx="56">
                  <c:v>14711.2</c:v>
                </c:pt>
                <c:pt idx="57">
                  <c:v>9871.5</c:v>
                </c:pt>
                <c:pt idx="58">
                  <c:v>971.9</c:v>
                </c:pt>
                <c:pt idx="59">
                  <c:v>0</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NETPACKET!$D$2:$D$61</c:f>
              <c:numCache>
                <c:formatCode>General</c:formatCode>
                <c:ptCount val="60"/>
                <c:pt idx="0">
                  <c:v>13</c:v>
                </c:pt>
                <c:pt idx="1">
                  <c:v>1747.6</c:v>
                </c:pt>
                <c:pt idx="2">
                  <c:v>3253.5</c:v>
                </c:pt>
                <c:pt idx="3">
                  <c:v>2258.2</c:v>
                </c:pt>
                <c:pt idx="4">
                  <c:v>3105</c:v>
                </c:pt>
                <c:pt idx="5">
                  <c:v>3260.5</c:v>
                </c:pt>
                <c:pt idx="6">
                  <c:v>3211.9</c:v>
                </c:pt>
                <c:pt idx="7">
                  <c:v>3152</c:v>
                </c:pt>
                <c:pt idx="8">
                  <c:v>2107.7</c:v>
                </c:pt>
                <c:pt idx="9">
                  <c:v>1968.4</c:v>
                </c:pt>
                <c:pt idx="10">
                  <c:v>1432.9</c:v>
                </c:pt>
                <c:pt idx="11">
                  <c:v>1964.8</c:v>
                </c:pt>
                <c:pt idx="12">
                  <c:v>2882.7</c:v>
                </c:pt>
                <c:pt idx="13">
                  <c:v>2639.4</c:v>
                </c:pt>
                <c:pt idx="14">
                  <c:v>2066.2</c:v>
                </c:pt>
                <c:pt idx="15">
                  <c:v>3184.4</c:v>
                </c:pt>
                <c:pt idx="16">
                  <c:v>2544.9</c:v>
                </c:pt>
                <c:pt idx="17">
                  <c:v>1339.8</c:v>
                </c:pt>
                <c:pt idx="18">
                  <c:v>2665.1</c:v>
                </c:pt>
                <c:pt idx="19">
                  <c:v>2418.8</c:v>
                </c:pt>
                <c:pt idx="20">
                  <c:v>3158.7</c:v>
                </c:pt>
                <c:pt idx="21">
                  <c:v>3452.8</c:v>
                </c:pt>
                <c:pt idx="22">
                  <c:v>3598.7</c:v>
                </c:pt>
                <c:pt idx="23">
                  <c:v>2231.8</c:v>
                </c:pt>
                <c:pt idx="24">
                  <c:v>2595.9</c:v>
                </c:pt>
                <c:pt idx="25">
                  <c:v>3233.5</c:v>
                </c:pt>
                <c:pt idx="26">
                  <c:v>3284.1</c:v>
                </c:pt>
                <c:pt idx="27">
                  <c:v>2579</c:v>
                </c:pt>
                <c:pt idx="28">
                  <c:v>2802.7</c:v>
                </c:pt>
                <c:pt idx="29">
                  <c:v>2992.5</c:v>
                </c:pt>
                <c:pt idx="30">
                  <c:v>1652.7</c:v>
                </c:pt>
                <c:pt idx="31">
                  <c:v>2211.7</c:v>
                </c:pt>
                <c:pt idx="32">
                  <c:v>2943.8</c:v>
                </c:pt>
                <c:pt idx="33">
                  <c:v>3002.3</c:v>
                </c:pt>
                <c:pt idx="34">
                  <c:v>2780.4</c:v>
                </c:pt>
                <c:pt idx="35">
                  <c:v>2924.7</c:v>
                </c:pt>
                <c:pt idx="36">
                  <c:v>2900.1</c:v>
                </c:pt>
                <c:pt idx="37">
                  <c:v>2090.1</c:v>
                </c:pt>
                <c:pt idx="38">
                  <c:v>3194.7</c:v>
                </c:pt>
                <c:pt idx="39">
                  <c:v>2860.6</c:v>
                </c:pt>
                <c:pt idx="40">
                  <c:v>1800.4</c:v>
                </c:pt>
                <c:pt idx="41">
                  <c:v>2608.8</c:v>
                </c:pt>
                <c:pt idx="42">
                  <c:v>1786.3</c:v>
                </c:pt>
                <c:pt idx="43">
                  <c:v>1736.9</c:v>
                </c:pt>
                <c:pt idx="44">
                  <c:v>1465.9</c:v>
                </c:pt>
                <c:pt idx="45">
                  <c:v>1872.2</c:v>
                </c:pt>
                <c:pt idx="46">
                  <c:v>1846.9</c:v>
                </c:pt>
                <c:pt idx="47">
                  <c:v>1781.6</c:v>
                </c:pt>
                <c:pt idx="48">
                  <c:v>1848</c:v>
                </c:pt>
                <c:pt idx="49">
                  <c:v>1854.8</c:v>
                </c:pt>
                <c:pt idx="50">
                  <c:v>1895.7</c:v>
                </c:pt>
                <c:pt idx="51">
                  <c:v>1974.8</c:v>
                </c:pt>
                <c:pt idx="52">
                  <c:v>3312</c:v>
                </c:pt>
                <c:pt idx="53">
                  <c:v>3260.9</c:v>
                </c:pt>
                <c:pt idx="54">
                  <c:v>2421</c:v>
                </c:pt>
                <c:pt idx="55">
                  <c:v>1869.8</c:v>
                </c:pt>
                <c:pt idx="56">
                  <c:v>1834.2</c:v>
                </c:pt>
                <c:pt idx="57">
                  <c:v>1596.5</c:v>
                </c:pt>
                <c:pt idx="58">
                  <c:v>236.1</c:v>
                </c:pt>
                <c:pt idx="59">
                  <c:v>4.1</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NETPACKET!$E$2:$E$61</c:f>
              <c:numCache>
                <c:formatCode>General</c:formatCode>
                <c:ptCount val="60"/>
                <c:pt idx="0">
                  <c:v>20.9</c:v>
                </c:pt>
                <c:pt idx="1">
                  <c:v>704.3</c:v>
                </c:pt>
                <c:pt idx="2">
                  <c:v>1304.3</c:v>
                </c:pt>
                <c:pt idx="3">
                  <c:v>942.1</c:v>
                </c:pt>
                <c:pt idx="4">
                  <c:v>1249</c:v>
                </c:pt>
                <c:pt idx="5">
                  <c:v>1316.2</c:v>
                </c:pt>
                <c:pt idx="6">
                  <c:v>1291.8</c:v>
                </c:pt>
                <c:pt idx="7">
                  <c:v>1259.4</c:v>
                </c:pt>
                <c:pt idx="8">
                  <c:v>1040.6</c:v>
                </c:pt>
                <c:pt idx="9">
                  <c:v>1001.4</c:v>
                </c:pt>
                <c:pt idx="10">
                  <c:v>694.4</c:v>
                </c:pt>
                <c:pt idx="11">
                  <c:v>1005.4</c:v>
                </c:pt>
                <c:pt idx="12">
                  <c:v>1211.9</c:v>
                </c:pt>
                <c:pt idx="13">
                  <c:v>1141.5</c:v>
                </c:pt>
                <c:pt idx="14">
                  <c:v>1009.1</c:v>
                </c:pt>
                <c:pt idx="15">
                  <c:v>1284.7</c:v>
                </c:pt>
                <c:pt idx="16">
                  <c:v>1098.4</c:v>
                </c:pt>
                <c:pt idx="17">
                  <c:v>696.8</c:v>
                </c:pt>
                <c:pt idx="18">
                  <c:v>1152.6</c:v>
                </c:pt>
                <c:pt idx="19">
                  <c:v>1063.3</c:v>
                </c:pt>
                <c:pt idx="20">
                  <c:v>1268.4</c:v>
                </c:pt>
                <c:pt idx="21">
                  <c:v>1571.1</c:v>
                </c:pt>
                <c:pt idx="22">
                  <c:v>1754.9</c:v>
                </c:pt>
                <c:pt idx="23">
                  <c:v>1201.7</c:v>
                </c:pt>
                <c:pt idx="24">
                  <c:v>1418.6</c:v>
                </c:pt>
                <c:pt idx="25">
                  <c:v>1417.3</c:v>
                </c:pt>
                <c:pt idx="26">
                  <c:v>1317.4</c:v>
                </c:pt>
                <c:pt idx="27">
                  <c:v>1137.8</c:v>
                </c:pt>
                <c:pt idx="28">
                  <c:v>1181.8</c:v>
                </c:pt>
                <c:pt idx="29">
                  <c:v>1310.9</c:v>
                </c:pt>
                <c:pt idx="30">
                  <c:v>717.4</c:v>
                </c:pt>
                <c:pt idx="31">
                  <c:v>1062.2</c:v>
                </c:pt>
                <c:pt idx="32">
                  <c:v>1214.2</c:v>
                </c:pt>
                <c:pt idx="33">
                  <c:v>1224.7</c:v>
                </c:pt>
                <c:pt idx="34">
                  <c:v>1147.9</c:v>
                </c:pt>
                <c:pt idx="35">
                  <c:v>1209.3</c:v>
                </c:pt>
                <c:pt idx="36">
                  <c:v>1192.5</c:v>
                </c:pt>
                <c:pt idx="37">
                  <c:v>854.8</c:v>
                </c:pt>
                <c:pt idx="38">
                  <c:v>1243.1</c:v>
                </c:pt>
                <c:pt idx="39">
                  <c:v>1211.9</c:v>
                </c:pt>
                <c:pt idx="40">
                  <c:v>941.1</c:v>
                </c:pt>
                <c:pt idx="41">
                  <c:v>1156.6</c:v>
                </c:pt>
                <c:pt idx="42">
                  <c:v>945.7</c:v>
                </c:pt>
                <c:pt idx="43">
                  <c:v>937</c:v>
                </c:pt>
                <c:pt idx="44">
                  <c:v>704.9</c:v>
                </c:pt>
                <c:pt idx="45">
                  <c:v>960.9</c:v>
                </c:pt>
                <c:pt idx="46">
                  <c:v>947.1</c:v>
                </c:pt>
                <c:pt idx="47">
                  <c:v>964.4</c:v>
                </c:pt>
                <c:pt idx="48">
                  <c:v>993.6</c:v>
                </c:pt>
                <c:pt idx="49">
                  <c:v>983</c:v>
                </c:pt>
                <c:pt idx="50">
                  <c:v>935.4</c:v>
                </c:pt>
                <c:pt idx="51">
                  <c:v>902.3</c:v>
                </c:pt>
                <c:pt idx="52">
                  <c:v>1327.2</c:v>
                </c:pt>
                <c:pt idx="53">
                  <c:v>1320.4</c:v>
                </c:pt>
                <c:pt idx="54">
                  <c:v>1111.7</c:v>
                </c:pt>
                <c:pt idx="55">
                  <c:v>1010</c:v>
                </c:pt>
                <c:pt idx="56">
                  <c:v>989</c:v>
                </c:pt>
                <c:pt idx="57">
                  <c:v>755.3</c:v>
                </c:pt>
                <c:pt idx="58">
                  <c:v>116.6</c:v>
                </c:pt>
                <c:pt idx="59">
                  <c:v>7.7</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NETPACKET!$F$2:$F$61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NETPACKET!$G$2:$G$61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310256453"/>
        <c:axId val="240818204"/>
      </c:lineChart>
      <c:catAx>
        <c:axId val="31025645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0818204"/>
        <c:crosses val="autoZero"/>
        <c:auto val="0"/>
        <c:lblAlgn val="ctr"/>
        <c:lblOffset val="100"/>
        <c:noMultiLvlLbl val="0"/>
      </c:catAx>
      <c:valAx>
        <c:axId val="24081820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025645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PROC!$B$2:$B$61</c:f>
              <c:numCache>
                <c:formatCode>General</c:formatCode>
                <c:ptCount val="60"/>
                <c:pt idx="0">
                  <c:v>1</c:v>
                </c:pt>
                <c:pt idx="1">
                  <c:v>1</c:v>
                </c:pt>
                <c:pt idx="2">
                  <c:v>1</c:v>
                </c:pt>
                <c:pt idx="3">
                  <c:v>1</c:v>
                </c:pt>
                <c:pt idx="4">
                  <c:v>6</c:v>
                </c:pt>
                <c:pt idx="5">
                  <c:v>1</c:v>
                </c:pt>
                <c:pt idx="6">
                  <c:v>16</c:v>
                </c:pt>
                <c:pt idx="7">
                  <c:v>1</c:v>
                </c:pt>
                <c:pt idx="8">
                  <c:v>1</c:v>
                </c:pt>
                <c:pt idx="9">
                  <c:v>2</c:v>
                </c:pt>
                <c:pt idx="10">
                  <c:v>1</c:v>
                </c:pt>
                <c:pt idx="11">
                  <c:v>4</c:v>
                </c:pt>
                <c:pt idx="12">
                  <c:v>1</c:v>
                </c:pt>
                <c:pt idx="13">
                  <c:v>6</c:v>
                </c:pt>
                <c:pt idx="14">
                  <c:v>7</c:v>
                </c:pt>
                <c:pt idx="15">
                  <c:v>15</c:v>
                </c:pt>
                <c:pt idx="16">
                  <c:v>2</c:v>
                </c:pt>
                <c:pt idx="17">
                  <c:v>1</c:v>
                </c:pt>
                <c:pt idx="18">
                  <c:v>1</c:v>
                </c:pt>
                <c:pt idx="19">
                  <c:v>1</c:v>
                </c:pt>
                <c:pt idx="20">
                  <c:v>2</c:v>
                </c:pt>
                <c:pt idx="21">
                  <c:v>2</c:v>
                </c:pt>
                <c:pt idx="22">
                  <c:v>1</c:v>
                </c:pt>
                <c:pt idx="23">
                  <c:v>2</c:v>
                </c:pt>
                <c:pt idx="24">
                  <c:v>1</c:v>
                </c:pt>
                <c:pt idx="25">
                  <c:v>17</c:v>
                </c:pt>
                <c:pt idx="26">
                  <c:v>1</c:v>
                </c:pt>
                <c:pt idx="27">
                  <c:v>3</c:v>
                </c:pt>
                <c:pt idx="28">
                  <c:v>2</c:v>
                </c:pt>
                <c:pt idx="29">
                  <c:v>1</c:v>
                </c:pt>
                <c:pt idx="30">
                  <c:v>1</c:v>
                </c:pt>
                <c:pt idx="31">
                  <c:v>1</c:v>
                </c:pt>
                <c:pt idx="32">
                  <c:v>3</c:v>
                </c:pt>
                <c:pt idx="33">
                  <c:v>4</c:v>
                </c:pt>
                <c:pt idx="34">
                  <c:v>17</c:v>
                </c:pt>
                <c:pt idx="35">
                  <c:v>1</c:v>
                </c:pt>
                <c:pt idx="36">
                  <c:v>2</c:v>
                </c:pt>
                <c:pt idx="37">
                  <c:v>1</c:v>
                </c:pt>
                <c:pt idx="38">
                  <c:v>4</c:v>
                </c:pt>
                <c:pt idx="39">
                  <c:v>5</c:v>
                </c:pt>
                <c:pt idx="40">
                  <c:v>1</c:v>
                </c:pt>
                <c:pt idx="41">
                  <c:v>1</c:v>
                </c:pt>
                <c:pt idx="42">
                  <c:v>5</c:v>
                </c:pt>
                <c:pt idx="43">
                  <c:v>2</c:v>
                </c:pt>
                <c:pt idx="44">
                  <c:v>1</c:v>
                </c:pt>
                <c:pt idx="45">
                  <c:v>4</c:v>
                </c:pt>
                <c:pt idx="46">
                  <c:v>5</c:v>
                </c:pt>
                <c:pt idx="47">
                  <c:v>1</c:v>
                </c:pt>
                <c:pt idx="48">
                  <c:v>3</c:v>
                </c:pt>
                <c:pt idx="49">
                  <c:v>2</c:v>
                </c:pt>
                <c:pt idx="50">
                  <c:v>2</c:v>
                </c:pt>
                <c:pt idx="51">
                  <c:v>1</c:v>
                </c:pt>
                <c:pt idx="52">
                  <c:v>1</c:v>
                </c:pt>
                <c:pt idx="53">
                  <c:v>3</c:v>
                </c:pt>
                <c:pt idx="54">
                  <c:v>1</c:v>
                </c:pt>
                <c:pt idx="55">
                  <c:v>8</c:v>
                </c:pt>
                <c:pt idx="56">
                  <c:v>16</c:v>
                </c:pt>
                <c:pt idx="57">
                  <c:v>1</c:v>
                </c:pt>
                <c:pt idx="58">
                  <c:v>1</c:v>
                </c:pt>
                <c:pt idx="59">
                  <c:v>1</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PROC!$C$2:$C$61</c:f>
              <c:numCache>
                <c:formatCode>General</c:formatCode>
                <c:ptCount val="60"/>
                <c:pt idx="0">
                  <c:v>0</c:v>
                </c:pt>
                <c:pt idx="1">
                  <c:v>1</c:v>
                </c:pt>
                <c:pt idx="2">
                  <c:v>1</c:v>
                </c:pt>
                <c:pt idx="3">
                  <c:v>1</c:v>
                </c:pt>
                <c:pt idx="4">
                  <c:v>0</c:v>
                </c:pt>
                <c:pt idx="5">
                  <c:v>1</c:v>
                </c:pt>
                <c:pt idx="6">
                  <c:v>0</c:v>
                </c:pt>
                <c:pt idx="7">
                  <c:v>1</c:v>
                </c:pt>
                <c:pt idx="8">
                  <c:v>1</c:v>
                </c:pt>
                <c:pt idx="9">
                  <c:v>0</c:v>
                </c:pt>
                <c:pt idx="10">
                  <c:v>1</c:v>
                </c:pt>
                <c:pt idx="11">
                  <c:v>0</c:v>
                </c:pt>
                <c:pt idx="12">
                  <c:v>1</c:v>
                </c:pt>
                <c:pt idx="13">
                  <c:v>0</c:v>
                </c:pt>
                <c:pt idx="14">
                  <c:v>0</c:v>
                </c:pt>
                <c:pt idx="15">
                  <c:v>0</c:v>
                </c:pt>
                <c:pt idx="16">
                  <c:v>1</c:v>
                </c:pt>
                <c:pt idx="17">
                  <c:v>1</c:v>
                </c:pt>
                <c:pt idx="18">
                  <c:v>2</c:v>
                </c:pt>
                <c:pt idx="19">
                  <c:v>1</c:v>
                </c:pt>
                <c:pt idx="20">
                  <c:v>1</c:v>
                </c:pt>
                <c:pt idx="21">
                  <c:v>1</c:v>
                </c:pt>
                <c:pt idx="22">
                  <c:v>1</c:v>
                </c:pt>
                <c:pt idx="23">
                  <c:v>2</c:v>
                </c:pt>
                <c:pt idx="24">
                  <c:v>1</c:v>
                </c:pt>
                <c:pt idx="25">
                  <c:v>1</c:v>
                </c:pt>
                <c:pt idx="26">
                  <c:v>1</c:v>
                </c:pt>
                <c:pt idx="27">
                  <c:v>0</c:v>
                </c:pt>
                <c:pt idx="28">
                  <c:v>1</c:v>
                </c:pt>
                <c:pt idx="29">
                  <c:v>1</c:v>
                </c:pt>
                <c:pt idx="30">
                  <c:v>1</c:v>
                </c:pt>
                <c:pt idx="31">
                  <c:v>1</c:v>
                </c:pt>
                <c:pt idx="32">
                  <c:v>1</c:v>
                </c:pt>
                <c:pt idx="33">
                  <c:v>0</c:v>
                </c:pt>
                <c:pt idx="34">
                  <c:v>0</c:v>
                </c:pt>
                <c:pt idx="35">
                  <c:v>1</c:v>
                </c:pt>
                <c:pt idx="36">
                  <c:v>1</c:v>
                </c:pt>
                <c:pt idx="37">
                  <c:v>1</c:v>
                </c:pt>
                <c:pt idx="38">
                  <c:v>1</c:v>
                </c:pt>
                <c:pt idx="39">
                  <c:v>0</c:v>
                </c:pt>
                <c:pt idx="40">
                  <c:v>1</c:v>
                </c:pt>
                <c:pt idx="41">
                  <c:v>1</c:v>
                </c:pt>
                <c:pt idx="42">
                  <c:v>0</c:v>
                </c:pt>
                <c:pt idx="43">
                  <c:v>1</c:v>
                </c:pt>
                <c:pt idx="44">
                  <c:v>1</c:v>
                </c:pt>
                <c:pt idx="45">
                  <c:v>2</c:v>
                </c:pt>
                <c:pt idx="46">
                  <c:v>1</c:v>
                </c:pt>
                <c:pt idx="47">
                  <c:v>1</c:v>
                </c:pt>
                <c:pt idx="48">
                  <c:v>0</c:v>
                </c:pt>
                <c:pt idx="49">
                  <c:v>1</c:v>
                </c:pt>
                <c:pt idx="50">
                  <c:v>1</c:v>
                </c:pt>
                <c:pt idx="51">
                  <c:v>1</c:v>
                </c:pt>
                <c:pt idx="52">
                  <c:v>1</c:v>
                </c:pt>
                <c:pt idx="53">
                  <c:v>1</c:v>
                </c:pt>
                <c:pt idx="54">
                  <c:v>1</c:v>
                </c:pt>
                <c:pt idx="55">
                  <c:v>0</c:v>
                </c:pt>
                <c:pt idx="56">
                  <c:v>0</c:v>
                </c:pt>
                <c:pt idx="57">
                  <c:v>2</c:v>
                </c:pt>
                <c:pt idx="58">
                  <c:v>0</c:v>
                </c:pt>
                <c:pt idx="59">
                  <c:v>0</c:v>
                </c:pt>
              </c:numCache>
            </c:numRef>
          </c:val>
          <c:smooth val="0"/>
        </c:ser>
        <c:dLbls>
          <c:showLegendKey val="0"/>
          <c:showVal val="0"/>
          <c:showCatName val="0"/>
          <c:showSerName val="0"/>
          <c:showPercent val="0"/>
          <c:showBubbleSize val="0"/>
        </c:dLbls>
        <c:marker val="0"/>
        <c:smooth val="0"/>
        <c:axId val="185143235"/>
        <c:axId val="564369785"/>
      </c:lineChart>
      <c:catAx>
        <c:axId val="18514323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4369785"/>
        <c:crosses val="autoZero"/>
        <c:auto val="0"/>
        <c:lblAlgn val="ctr"/>
        <c:lblOffset val="100"/>
        <c:noMultiLvlLbl val="0"/>
      </c:catAx>
      <c:valAx>
        <c:axId val="56436978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514323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PROC!$D$2:$D$61</c:f>
              <c:numCache>
                <c:formatCode>General</c:formatCode>
                <c:ptCount val="60"/>
                <c:pt idx="0">
                  <c:v>0</c:v>
                </c:pt>
                <c:pt idx="1">
                  <c:v>20730.9</c:v>
                </c:pt>
                <c:pt idx="2">
                  <c:v>38163.7</c:v>
                </c:pt>
                <c:pt idx="3">
                  <c:v>25830.5</c:v>
                </c:pt>
                <c:pt idx="4">
                  <c:v>37254.5</c:v>
                </c:pt>
                <c:pt idx="5">
                  <c:v>38750.9</c:v>
                </c:pt>
                <c:pt idx="6">
                  <c:v>37310</c:v>
                </c:pt>
                <c:pt idx="7">
                  <c:v>36896.3</c:v>
                </c:pt>
                <c:pt idx="8">
                  <c:v>33490.3</c:v>
                </c:pt>
                <c:pt idx="9">
                  <c:v>32018</c:v>
                </c:pt>
                <c:pt idx="10">
                  <c:v>20897.5</c:v>
                </c:pt>
                <c:pt idx="11">
                  <c:v>31912.2</c:v>
                </c:pt>
                <c:pt idx="12">
                  <c:v>36833.8</c:v>
                </c:pt>
                <c:pt idx="13">
                  <c:v>35506.9</c:v>
                </c:pt>
                <c:pt idx="14">
                  <c:v>32231.3</c:v>
                </c:pt>
                <c:pt idx="15">
                  <c:v>37868.4</c:v>
                </c:pt>
                <c:pt idx="16">
                  <c:v>32279.4</c:v>
                </c:pt>
                <c:pt idx="17">
                  <c:v>22703.9</c:v>
                </c:pt>
                <c:pt idx="18">
                  <c:v>33956.2</c:v>
                </c:pt>
                <c:pt idx="19">
                  <c:v>32519.8</c:v>
                </c:pt>
                <c:pt idx="20">
                  <c:v>37496.3</c:v>
                </c:pt>
                <c:pt idx="21">
                  <c:v>37187.7</c:v>
                </c:pt>
                <c:pt idx="22">
                  <c:v>36451.7</c:v>
                </c:pt>
                <c:pt idx="23">
                  <c:v>22510.6</c:v>
                </c:pt>
                <c:pt idx="24">
                  <c:v>33198.9</c:v>
                </c:pt>
                <c:pt idx="25">
                  <c:v>35870.5</c:v>
                </c:pt>
                <c:pt idx="26">
                  <c:v>38689.7</c:v>
                </c:pt>
                <c:pt idx="27">
                  <c:v>34621.7</c:v>
                </c:pt>
                <c:pt idx="28">
                  <c:v>35870.6</c:v>
                </c:pt>
                <c:pt idx="29">
                  <c:v>37568.9</c:v>
                </c:pt>
                <c:pt idx="30">
                  <c:v>20139</c:v>
                </c:pt>
                <c:pt idx="31">
                  <c:v>33606.1</c:v>
                </c:pt>
                <c:pt idx="32">
                  <c:v>36362.1</c:v>
                </c:pt>
                <c:pt idx="33">
                  <c:v>36487.1</c:v>
                </c:pt>
                <c:pt idx="34">
                  <c:v>34745.6</c:v>
                </c:pt>
                <c:pt idx="35">
                  <c:v>36227.9</c:v>
                </c:pt>
                <c:pt idx="36">
                  <c:v>36233.2</c:v>
                </c:pt>
                <c:pt idx="37">
                  <c:v>24187.8</c:v>
                </c:pt>
                <c:pt idx="38">
                  <c:v>37360.1</c:v>
                </c:pt>
                <c:pt idx="39">
                  <c:v>36096.8</c:v>
                </c:pt>
                <c:pt idx="40">
                  <c:v>30246.3</c:v>
                </c:pt>
                <c:pt idx="41">
                  <c:v>35551.6</c:v>
                </c:pt>
                <c:pt idx="42">
                  <c:v>31123.7</c:v>
                </c:pt>
                <c:pt idx="43">
                  <c:v>29533.3</c:v>
                </c:pt>
                <c:pt idx="44">
                  <c:v>21889.1</c:v>
                </c:pt>
                <c:pt idx="45">
                  <c:v>31247.4</c:v>
                </c:pt>
                <c:pt idx="46">
                  <c:v>29134.4</c:v>
                </c:pt>
                <c:pt idx="47">
                  <c:v>31156.1</c:v>
                </c:pt>
                <c:pt idx="48">
                  <c:v>32180.3</c:v>
                </c:pt>
                <c:pt idx="49">
                  <c:v>32350.2</c:v>
                </c:pt>
                <c:pt idx="50">
                  <c:v>28530.6</c:v>
                </c:pt>
                <c:pt idx="51">
                  <c:v>27819.7</c:v>
                </c:pt>
                <c:pt idx="52">
                  <c:v>39016.6</c:v>
                </c:pt>
                <c:pt idx="53">
                  <c:v>38540.5</c:v>
                </c:pt>
                <c:pt idx="54">
                  <c:v>34655.1</c:v>
                </c:pt>
                <c:pt idx="55">
                  <c:v>32930.9</c:v>
                </c:pt>
                <c:pt idx="56">
                  <c:v>32488.4</c:v>
                </c:pt>
                <c:pt idx="57">
                  <c:v>21891.5</c:v>
                </c:pt>
                <c:pt idx="58">
                  <c:v>3253.5</c:v>
                </c:pt>
                <c:pt idx="59">
                  <c:v>535.3</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675053631"/>
        <c:axId val="170268871"/>
      </c:lineChart>
      <c:catAx>
        <c:axId val="67505363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0268871"/>
        <c:crosses val="autoZero"/>
        <c:auto val="0"/>
        <c:lblAlgn val="ctr"/>
        <c:lblOffset val="100"/>
        <c:noMultiLvlLbl val="0"/>
      </c:catAx>
      <c:valAx>
        <c:axId val="17026887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505363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PROC!$H$2:$H$61</c:f>
              <c:numCache>
                <c:formatCode>General</c:formatCode>
                <c:ptCount val="60"/>
                <c:pt idx="0">
                  <c:v>0</c:v>
                </c:pt>
                <c:pt idx="1">
                  <c:v>2.8</c:v>
                </c:pt>
                <c:pt idx="2">
                  <c:v>0.1</c:v>
                </c:pt>
                <c:pt idx="3">
                  <c:v>0.1</c:v>
                </c:pt>
                <c:pt idx="4">
                  <c:v>0.2</c:v>
                </c:pt>
                <c:pt idx="5">
                  <c:v>0</c:v>
                </c:pt>
                <c:pt idx="6">
                  <c:v>0</c:v>
                </c:pt>
                <c:pt idx="7">
                  <c:v>0.5</c:v>
                </c:pt>
                <c:pt idx="8">
                  <c:v>0</c:v>
                </c:pt>
                <c:pt idx="9">
                  <c:v>0.1</c:v>
                </c:pt>
                <c:pt idx="10">
                  <c:v>0.3</c:v>
                </c:pt>
                <c:pt idx="11">
                  <c:v>0</c:v>
                </c:pt>
                <c:pt idx="12">
                  <c:v>0</c:v>
                </c:pt>
                <c:pt idx="13">
                  <c:v>0.4</c:v>
                </c:pt>
                <c:pt idx="14">
                  <c:v>0.3</c:v>
                </c:pt>
                <c:pt idx="15">
                  <c:v>0.1</c:v>
                </c:pt>
                <c:pt idx="16">
                  <c:v>0.3</c:v>
                </c:pt>
                <c:pt idx="17">
                  <c:v>0.1</c:v>
                </c:pt>
                <c:pt idx="18">
                  <c:v>0.5</c:v>
                </c:pt>
                <c:pt idx="19">
                  <c:v>5.3</c:v>
                </c:pt>
                <c:pt idx="20">
                  <c:v>0.3</c:v>
                </c:pt>
                <c:pt idx="21">
                  <c:v>0.1</c:v>
                </c:pt>
                <c:pt idx="22">
                  <c:v>0.2</c:v>
                </c:pt>
                <c:pt idx="23">
                  <c:v>0.1</c:v>
                </c:pt>
                <c:pt idx="24">
                  <c:v>0</c:v>
                </c:pt>
                <c:pt idx="25">
                  <c:v>0</c:v>
                </c:pt>
                <c:pt idx="26">
                  <c:v>0</c:v>
                </c:pt>
                <c:pt idx="27">
                  <c:v>0.1</c:v>
                </c:pt>
                <c:pt idx="28">
                  <c:v>0.2</c:v>
                </c:pt>
                <c:pt idx="29">
                  <c:v>0</c:v>
                </c:pt>
                <c:pt idx="30">
                  <c:v>0.1</c:v>
                </c:pt>
                <c:pt idx="31">
                  <c:v>0</c:v>
                </c:pt>
                <c:pt idx="32">
                  <c:v>0.3</c:v>
                </c:pt>
                <c:pt idx="33">
                  <c:v>0</c:v>
                </c:pt>
                <c:pt idx="34">
                  <c:v>0.2</c:v>
                </c:pt>
                <c:pt idx="35">
                  <c:v>0</c:v>
                </c:pt>
                <c:pt idx="36">
                  <c:v>0.1</c:v>
                </c:pt>
                <c:pt idx="37">
                  <c:v>0</c:v>
                </c:pt>
                <c:pt idx="38">
                  <c:v>0.4</c:v>
                </c:pt>
                <c:pt idx="39">
                  <c:v>0</c:v>
                </c:pt>
                <c:pt idx="40">
                  <c:v>0.2</c:v>
                </c:pt>
                <c:pt idx="41">
                  <c:v>0</c:v>
                </c:pt>
                <c:pt idx="42">
                  <c:v>0</c:v>
                </c:pt>
                <c:pt idx="43">
                  <c:v>0.1</c:v>
                </c:pt>
                <c:pt idx="44">
                  <c:v>0</c:v>
                </c:pt>
                <c:pt idx="45">
                  <c:v>0.2</c:v>
                </c:pt>
                <c:pt idx="46">
                  <c:v>0.2</c:v>
                </c:pt>
                <c:pt idx="47">
                  <c:v>0</c:v>
                </c:pt>
                <c:pt idx="48">
                  <c:v>0.1</c:v>
                </c:pt>
                <c:pt idx="49">
                  <c:v>0.1</c:v>
                </c:pt>
                <c:pt idx="50">
                  <c:v>0.1</c:v>
                </c:pt>
                <c:pt idx="51">
                  <c:v>0.9</c:v>
                </c:pt>
                <c:pt idx="52">
                  <c:v>0.2</c:v>
                </c:pt>
                <c:pt idx="53">
                  <c:v>0</c:v>
                </c:pt>
                <c:pt idx="54">
                  <c:v>0</c:v>
                </c:pt>
                <c:pt idx="55">
                  <c:v>0</c:v>
                </c:pt>
                <c:pt idx="56">
                  <c:v>0.1</c:v>
                </c:pt>
                <c:pt idx="57">
                  <c:v>0.1</c:v>
                </c:pt>
                <c:pt idx="58">
                  <c:v>0.2</c:v>
                </c:pt>
                <c:pt idx="5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705479526"/>
        <c:axId val="969501172"/>
      </c:lineChart>
      <c:catAx>
        <c:axId val="70547952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9501172"/>
        <c:crosses val="autoZero"/>
        <c:auto val="0"/>
        <c:lblAlgn val="ctr"/>
        <c:lblOffset val="100"/>
        <c:noMultiLvlLbl val="0"/>
      </c:catAx>
      <c:valAx>
        <c:axId val="969501172"/>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547952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VM!$H$2:$H$61</c:f>
              <c:numCache>
                <c:formatCode>General</c:formatCode>
                <c:ptCount val="60"/>
                <c:pt idx="0">
                  <c:v>44</c:v>
                </c:pt>
                <c:pt idx="1">
                  <c:v>0</c:v>
                </c:pt>
                <c:pt idx="2">
                  <c:v>0</c:v>
                </c:pt>
                <c:pt idx="3">
                  <c:v>4</c:v>
                </c:pt>
                <c:pt idx="4">
                  <c:v>0</c:v>
                </c:pt>
                <c:pt idx="5">
                  <c:v>0</c:v>
                </c:pt>
                <c:pt idx="6">
                  <c:v>0</c:v>
                </c:pt>
                <c:pt idx="7">
                  <c:v>0</c:v>
                </c:pt>
                <c:pt idx="8">
                  <c:v>0</c:v>
                </c:pt>
                <c:pt idx="9">
                  <c:v>0</c:v>
                </c:pt>
                <c:pt idx="10">
                  <c:v>0</c:v>
                </c:pt>
                <c:pt idx="11">
                  <c:v>0</c:v>
                </c:pt>
                <c:pt idx="12">
                  <c:v>0</c:v>
                </c:pt>
                <c:pt idx="13">
                  <c:v>0</c:v>
                </c:pt>
                <c:pt idx="14">
                  <c:v>0</c:v>
                </c:pt>
                <c:pt idx="15">
                  <c:v>132</c:v>
                </c:pt>
                <c:pt idx="16">
                  <c:v>0</c:v>
                </c:pt>
                <c:pt idx="17">
                  <c:v>0</c:v>
                </c:pt>
                <c:pt idx="18">
                  <c:v>1796</c:v>
                </c:pt>
                <c:pt idx="19">
                  <c:v>50136</c:v>
                </c:pt>
                <c:pt idx="20">
                  <c:v>0</c:v>
                </c:pt>
                <c:pt idx="21">
                  <c:v>4</c:v>
                </c:pt>
                <c:pt idx="22">
                  <c:v>0</c:v>
                </c:pt>
                <c:pt idx="23">
                  <c:v>4</c:v>
                </c:pt>
                <c:pt idx="24">
                  <c:v>4</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4</c:v>
                </c:pt>
                <c:pt idx="51">
                  <c:v>0</c:v>
                </c:pt>
                <c:pt idx="52">
                  <c:v>0</c:v>
                </c:pt>
                <c:pt idx="53">
                  <c:v>0</c:v>
                </c:pt>
                <c:pt idx="54">
                  <c:v>0</c:v>
                </c:pt>
                <c:pt idx="55">
                  <c:v>0</c:v>
                </c:pt>
                <c:pt idx="56">
                  <c:v>0</c:v>
                </c:pt>
                <c:pt idx="57">
                  <c:v>0</c:v>
                </c:pt>
                <c:pt idx="58">
                  <c:v>4</c:v>
                </c:pt>
                <c:pt idx="59">
                  <c:v>0</c:v>
                </c:pt>
              </c:numCache>
            </c:numRef>
          </c:val>
        </c:ser>
        <c:ser>
          <c:idx val="1"/>
          <c:order val="1"/>
          <c:tx>
            <c:strRef>
              <c:f>VM!$I$1</c:f>
              <c:strCache>
                <c:ptCount val="1"/>
                <c:pt idx="0">
                  <c:v>pgpgout</c:v>
                </c:pt>
              </c:strCache>
            </c:strRef>
          </c:tx>
          <c:dLbls>
            <c:delete val="1"/>
          </c:dLbls>
          <c:val>
            <c:numRef>
              <c:f>VM!$I$2:$I$61</c:f>
              <c:numCache>
                <c:formatCode>General</c:formatCode>
                <c:ptCount val="60"/>
                <c:pt idx="0">
                  <c:v>100</c:v>
                </c:pt>
                <c:pt idx="1">
                  <c:v>3448</c:v>
                </c:pt>
                <c:pt idx="2">
                  <c:v>7696</c:v>
                </c:pt>
                <c:pt idx="3">
                  <c:v>482632</c:v>
                </c:pt>
                <c:pt idx="4">
                  <c:v>8284</c:v>
                </c:pt>
                <c:pt idx="5">
                  <c:v>8068</c:v>
                </c:pt>
                <c:pt idx="6">
                  <c:v>27712</c:v>
                </c:pt>
                <c:pt idx="7">
                  <c:v>32304</c:v>
                </c:pt>
                <c:pt idx="8">
                  <c:v>7432</c:v>
                </c:pt>
                <c:pt idx="9">
                  <c:v>29496</c:v>
                </c:pt>
                <c:pt idx="10">
                  <c:v>489192</c:v>
                </c:pt>
                <c:pt idx="11">
                  <c:v>5892</c:v>
                </c:pt>
                <c:pt idx="12">
                  <c:v>5696</c:v>
                </c:pt>
                <c:pt idx="13">
                  <c:v>53608</c:v>
                </c:pt>
                <c:pt idx="14">
                  <c:v>5356</c:v>
                </c:pt>
                <c:pt idx="15">
                  <c:v>5164</c:v>
                </c:pt>
                <c:pt idx="16">
                  <c:v>49936</c:v>
                </c:pt>
                <c:pt idx="17">
                  <c:v>469216</c:v>
                </c:pt>
                <c:pt idx="18">
                  <c:v>5132</c:v>
                </c:pt>
                <c:pt idx="19">
                  <c:v>4744</c:v>
                </c:pt>
                <c:pt idx="20">
                  <c:v>43236</c:v>
                </c:pt>
                <c:pt idx="21">
                  <c:v>7360</c:v>
                </c:pt>
                <c:pt idx="22">
                  <c:v>12984</c:v>
                </c:pt>
                <c:pt idx="23">
                  <c:v>525012</c:v>
                </c:pt>
                <c:pt idx="24">
                  <c:v>6560</c:v>
                </c:pt>
                <c:pt idx="25">
                  <c:v>6000</c:v>
                </c:pt>
                <c:pt idx="26">
                  <c:v>5164</c:v>
                </c:pt>
                <c:pt idx="27">
                  <c:v>53436</c:v>
                </c:pt>
                <c:pt idx="28">
                  <c:v>5828</c:v>
                </c:pt>
                <c:pt idx="29">
                  <c:v>5496</c:v>
                </c:pt>
                <c:pt idx="30">
                  <c:v>533620</c:v>
                </c:pt>
                <c:pt idx="31">
                  <c:v>6492</c:v>
                </c:pt>
                <c:pt idx="32">
                  <c:v>6068</c:v>
                </c:pt>
                <c:pt idx="33">
                  <c:v>5720</c:v>
                </c:pt>
                <c:pt idx="34">
                  <c:v>53996</c:v>
                </c:pt>
                <c:pt idx="35">
                  <c:v>4996</c:v>
                </c:pt>
                <c:pt idx="36">
                  <c:v>6264</c:v>
                </c:pt>
                <c:pt idx="37">
                  <c:v>537064</c:v>
                </c:pt>
                <c:pt idx="38">
                  <c:v>7636</c:v>
                </c:pt>
                <c:pt idx="39">
                  <c:v>4840</c:v>
                </c:pt>
                <c:pt idx="40">
                  <c:v>50968</c:v>
                </c:pt>
                <c:pt idx="41">
                  <c:v>5124</c:v>
                </c:pt>
                <c:pt idx="42">
                  <c:v>4852</c:v>
                </c:pt>
                <c:pt idx="43">
                  <c:v>49760</c:v>
                </c:pt>
                <c:pt idx="44">
                  <c:v>502200</c:v>
                </c:pt>
                <c:pt idx="45">
                  <c:v>4956</c:v>
                </c:pt>
                <c:pt idx="46">
                  <c:v>5220</c:v>
                </c:pt>
                <c:pt idx="47">
                  <c:v>52360</c:v>
                </c:pt>
                <c:pt idx="48">
                  <c:v>4120</c:v>
                </c:pt>
                <c:pt idx="49">
                  <c:v>4112</c:v>
                </c:pt>
                <c:pt idx="50">
                  <c:v>153460</c:v>
                </c:pt>
                <c:pt idx="51">
                  <c:v>409180</c:v>
                </c:pt>
                <c:pt idx="52">
                  <c:v>4880</c:v>
                </c:pt>
                <c:pt idx="53">
                  <c:v>4012</c:v>
                </c:pt>
                <c:pt idx="54">
                  <c:v>51208</c:v>
                </c:pt>
                <c:pt idx="55">
                  <c:v>4212</c:v>
                </c:pt>
                <c:pt idx="56">
                  <c:v>4232</c:v>
                </c:pt>
                <c:pt idx="57">
                  <c:v>557984</c:v>
                </c:pt>
                <c:pt idx="58">
                  <c:v>14936</c:v>
                </c:pt>
                <c:pt idx="59">
                  <c:v>16</c:v>
                </c:pt>
              </c:numCache>
            </c:numRef>
          </c:val>
        </c:ser>
        <c:dLbls>
          <c:showLegendKey val="0"/>
          <c:showVal val="0"/>
          <c:showCatName val="0"/>
          <c:showSerName val="0"/>
          <c:showPercent val="0"/>
          <c:showBubbleSize val="0"/>
        </c:dLbls>
        <c:axId val="732414170"/>
        <c:axId val="816430331"/>
      </c:areaChart>
      <c:catAx>
        <c:axId val="73241417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6430331"/>
        <c:crosses val="autoZero"/>
        <c:auto val="0"/>
        <c:lblAlgn val="ctr"/>
        <c:lblOffset val="100"/>
        <c:noMultiLvlLbl val="0"/>
      </c:catAx>
      <c:valAx>
        <c:axId val="81643033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2414170"/>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VM!$J$2:$J$61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VM!$K$1</c:f>
              <c:strCache>
                <c:ptCount val="1"/>
                <c:pt idx="0">
                  <c:v>pswpout</c:v>
                </c:pt>
              </c:strCache>
            </c:strRef>
          </c:tx>
          <c:dLbls>
            <c:delete val="1"/>
          </c:dLbls>
          <c:val>
            <c:numRef>
              <c:f>VM!$K$2:$K$61</c:f>
              <c:numCache>
                <c:formatCode>General</c:formatCode>
                <c:ptCount val="60"/>
                <c:pt idx="0">
                  <c:v>0</c:v>
                </c:pt>
                <c:pt idx="1">
                  <c:v>0</c:v>
                </c:pt>
                <c:pt idx="2">
                  <c:v>0</c:v>
                </c:pt>
                <c:pt idx="3">
                  <c:v>25</c:v>
                </c:pt>
                <c:pt idx="4">
                  <c:v>0</c:v>
                </c:pt>
                <c:pt idx="5">
                  <c:v>0</c:v>
                </c:pt>
                <c:pt idx="6">
                  <c:v>0</c:v>
                </c:pt>
                <c:pt idx="7">
                  <c:v>0</c:v>
                </c:pt>
                <c:pt idx="8">
                  <c:v>0</c:v>
                </c:pt>
                <c:pt idx="9">
                  <c:v>0</c:v>
                </c:pt>
                <c:pt idx="10">
                  <c:v>198</c:v>
                </c:pt>
                <c:pt idx="11">
                  <c:v>0</c:v>
                </c:pt>
                <c:pt idx="12">
                  <c:v>0</c:v>
                </c:pt>
                <c:pt idx="13">
                  <c:v>0</c:v>
                </c:pt>
                <c:pt idx="14">
                  <c:v>0</c:v>
                </c:pt>
                <c:pt idx="15">
                  <c:v>0</c:v>
                </c:pt>
                <c:pt idx="16">
                  <c:v>77</c:v>
                </c:pt>
                <c:pt idx="17">
                  <c:v>82</c:v>
                </c:pt>
                <c:pt idx="18">
                  <c:v>0</c:v>
                </c:pt>
                <c:pt idx="19">
                  <c:v>0</c:v>
                </c:pt>
                <c:pt idx="20">
                  <c:v>0</c:v>
                </c:pt>
                <c:pt idx="21">
                  <c:v>0</c:v>
                </c:pt>
                <c:pt idx="22">
                  <c:v>0</c:v>
                </c:pt>
                <c:pt idx="23">
                  <c:v>159</c:v>
                </c:pt>
                <c:pt idx="24">
                  <c:v>0</c:v>
                </c:pt>
                <c:pt idx="25">
                  <c:v>0</c:v>
                </c:pt>
                <c:pt idx="26">
                  <c:v>0</c:v>
                </c:pt>
                <c:pt idx="27">
                  <c:v>0</c:v>
                </c:pt>
                <c:pt idx="28">
                  <c:v>0</c:v>
                </c:pt>
                <c:pt idx="29">
                  <c:v>0</c:v>
                </c:pt>
                <c:pt idx="30">
                  <c:v>174</c:v>
                </c:pt>
                <c:pt idx="31">
                  <c:v>0</c:v>
                </c:pt>
                <c:pt idx="32">
                  <c:v>0</c:v>
                </c:pt>
                <c:pt idx="33">
                  <c:v>0</c:v>
                </c:pt>
                <c:pt idx="34">
                  <c:v>0</c:v>
                </c:pt>
                <c:pt idx="35">
                  <c:v>0</c:v>
                </c:pt>
                <c:pt idx="36">
                  <c:v>0</c:v>
                </c:pt>
                <c:pt idx="37">
                  <c:v>188</c:v>
                </c:pt>
                <c:pt idx="38">
                  <c:v>0</c:v>
                </c:pt>
                <c:pt idx="39">
                  <c:v>0</c:v>
                </c:pt>
                <c:pt idx="40">
                  <c:v>0</c:v>
                </c:pt>
                <c:pt idx="41">
                  <c:v>0</c:v>
                </c:pt>
                <c:pt idx="42">
                  <c:v>0</c:v>
                </c:pt>
                <c:pt idx="43">
                  <c:v>0</c:v>
                </c:pt>
                <c:pt idx="44">
                  <c:v>166</c:v>
                </c:pt>
                <c:pt idx="45">
                  <c:v>0</c:v>
                </c:pt>
                <c:pt idx="46">
                  <c:v>0</c:v>
                </c:pt>
                <c:pt idx="47">
                  <c:v>0</c:v>
                </c:pt>
                <c:pt idx="48">
                  <c:v>0</c:v>
                </c:pt>
                <c:pt idx="49">
                  <c:v>0</c:v>
                </c:pt>
                <c:pt idx="50">
                  <c:v>104</c:v>
                </c:pt>
                <c:pt idx="51">
                  <c:v>0</c:v>
                </c:pt>
                <c:pt idx="52">
                  <c:v>0</c:v>
                </c:pt>
                <c:pt idx="53">
                  <c:v>0</c:v>
                </c:pt>
                <c:pt idx="54">
                  <c:v>0</c:v>
                </c:pt>
                <c:pt idx="55">
                  <c:v>0</c:v>
                </c:pt>
                <c:pt idx="56">
                  <c:v>0</c:v>
                </c:pt>
                <c:pt idx="57">
                  <c:v>286</c:v>
                </c:pt>
                <c:pt idx="58">
                  <c:v>0</c:v>
                </c:pt>
                <c:pt idx="59">
                  <c:v>0</c:v>
                </c:pt>
              </c:numCache>
            </c:numRef>
          </c:val>
        </c:ser>
        <c:dLbls>
          <c:showLegendKey val="0"/>
          <c:showVal val="0"/>
          <c:showCatName val="0"/>
          <c:showSerName val="0"/>
          <c:showPercent val="0"/>
          <c:showBubbleSize val="0"/>
        </c:dLbls>
        <c:axId val="121737928"/>
        <c:axId val="417181751"/>
      </c:areaChart>
      <c:catAx>
        <c:axId val="12173792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7181751"/>
        <c:crosses val="autoZero"/>
        <c:auto val="0"/>
        <c:lblAlgn val="ctr"/>
        <c:lblOffset val="100"/>
        <c:noMultiLvlLbl val="0"/>
      </c:catAx>
      <c:valAx>
        <c:axId val="41718175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1737928"/>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CPU001!$B$2:$B$61</c:f>
              <c:numCache>
                <c:formatCode>General</c:formatCode>
                <c:ptCount val="60"/>
                <c:pt idx="0">
                  <c:v>1.5</c:v>
                </c:pt>
                <c:pt idx="1">
                  <c:v>14</c:v>
                </c:pt>
                <c:pt idx="2">
                  <c:v>27</c:v>
                </c:pt>
                <c:pt idx="3">
                  <c:v>28.4</c:v>
                </c:pt>
                <c:pt idx="4">
                  <c:v>27.2</c:v>
                </c:pt>
                <c:pt idx="5">
                  <c:v>25.4</c:v>
                </c:pt>
                <c:pt idx="6">
                  <c:v>25.6</c:v>
                </c:pt>
                <c:pt idx="7">
                  <c:v>24.8</c:v>
                </c:pt>
                <c:pt idx="8">
                  <c:v>26.6</c:v>
                </c:pt>
                <c:pt idx="9">
                  <c:v>32.1</c:v>
                </c:pt>
                <c:pt idx="10">
                  <c:v>18.7</c:v>
                </c:pt>
                <c:pt idx="11">
                  <c:v>26.4</c:v>
                </c:pt>
                <c:pt idx="12">
                  <c:v>25.8</c:v>
                </c:pt>
                <c:pt idx="13">
                  <c:v>24.2</c:v>
                </c:pt>
                <c:pt idx="14">
                  <c:v>26.6</c:v>
                </c:pt>
                <c:pt idx="15">
                  <c:v>26.9</c:v>
                </c:pt>
                <c:pt idx="16">
                  <c:v>40</c:v>
                </c:pt>
                <c:pt idx="17">
                  <c:v>18</c:v>
                </c:pt>
                <c:pt idx="18">
                  <c:v>25.4</c:v>
                </c:pt>
                <c:pt idx="19">
                  <c:v>25.3</c:v>
                </c:pt>
                <c:pt idx="20">
                  <c:v>26</c:v>
                </c:pt>
                <c:pt idx="21">
                  <c:v>25.5</c:v>
                </c:pt>
                <c:pt idx="22">
                  <c:v>26.3</c:v>
                </c:pt>
                <c:pt idx="23">
                  <c:v>18.4</c:v>
                </c:pt>
                <c:pt idx="24">
                  <c:v>26.6</c:v>
                </c:pt>
                <c:pt idx="25">
                  <c:v>26.1</c:v>
                </c:pt>
                <c:pt idx="26">
                  <c:v>27.9</c:v>
                </c:pt>
                <c:pt idx="27">
                  <c:v>24.7</c:v>
                </c:pt>
                <c:pt idx="28">
                  <c:v>25.4</c:v>
                </c:pt>
                <c:pt idx="29">
                  <c:v>26.4</c:v>
                </c:pt>
                <c:pt idx="30">
                  <c:v>24.7</c:v>
                </c:pt>
                <c:pt idx="31">
                  <c:v>27.1</c:v>
                </c:pt>
                <c:pt idx="32">
                  <c:v>26.6</c:v>
                </c:pt>
                <c:pt idx="33">
                  <c:v>26.5</c:v>
                </c:pt>
                <c:pt idx="34">
                  <c:v>26.3</c:v>
                </c:pt>
                <c:pt idx="35">
                  <c:v>26.5</c:v>
                </c:pt>
                <c:pt idx="36">
                  <c:v>26</c:v>
                </c:pt>
                <c:pt idx="37">
                  <c:v>27.4</c:v>
                </c:pt>
                <c:pt idx="38">
                  <c:v>25.8</c:v>
                </c:pt>
                <c:pt idx="39">
                  <c:v>26.6</c:v>
                </c:pt>
                <c:pt idx="40">
                  <c:v>26.6</c:v>
                </c:pt>
                <c:pt idx="41">
                  <c:v>25.9</c:v>
                </c:pt>
                <c:pt idx="42">
                  <c:v>26.6</c:v>
                </c:pt>
                <c:pt idx="43">
                  <c:v>26.5</c:v>
                </c:pt>
                <c:pt idx="44">
                  <c:v>22.8</c:v>
                </c:pt>
                <c:pt idx="45">
                  <c:v>25.8</c:v>
                </c:pt>
                <c:pt idx="46">
                  <c:v>23.5</c:v>
                </c:pt>
                <c:pt idx="47">
                  <c:v>25.9</c:v>
                </c:pt>
                <c:pt idx="48">
                  <c:v>26.2</c:v>
                </c:pt>
                <c:pt idx="49">
                  <c:v>26.9</c:v>
                </c:pt>
                <c:pt idx="50">
                  <c:v>26.8</c:v>
                </c:pt>
                <c:pt idx="51">
                  <c:v>21.1</c:v>
                </c:pt>
                <c:pt idx="52">
                  <c:v>26.7</c:v>
                </c:pt>
                <c:pt idx="53">
                  <c:v>26.1</c:v>
                </c:pt>
                <c:pt idx="54">
                  <c:v>27.2</c:v>
                </c:pt>
                <c:pt idx="55">
                  <c:v>27.1</c:v>
                </c:pt>
                <c:pt idx="56">
                  <c:v>26.3</c:v>
                </c:pt>
                <c:pt idx="57">
                  <c:v>28.7</c:v>
                </c:pt>
                <c:pt idx="58">
                  <c:v>2.5</c:v>
                </c:pt>
                <c:pt idx="59">
                  <c:v>0</c:v>
                </c:pt>
              </c:numCache>
            </c:numRef>
          </c:val>
        </c:ser>
        <c:ser>
          <c:idx val="1"/>
          <c:order val="1"/>
          <c:tx>
            <c:strRef>
              <c:f>CPU001!$C$1</c:f>
              <c:strCache>
                <c:ptCount val="1"/>
                <c:pt idx="0">
                  <c:v>Sys%</c:v>
                </c:pt>
              </c:strCache>
            </c:strRef>
          </c:tx>
          <c:invertIfNegative val="0"/>
          <c:dLbls>
            <c:delete val="1"/>
          </c:dLbls>
          <c:cat>
            <c:numRef>
              <c:f>CPU001!$A$2:$A$61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CPU001!$C$2:$C$61</c:f>
              <c:numCache>
                <c:formatCode>General</c:formatCode>
                <c:ptCount val="60"/>
                <c:pt idx="0">
                  <c:v>0.8</c:v>
                </c:pt>
                <c:pt idx="1">
                  <c:v>4.1</c:v>
                </c:pt>
                <c:pt idx="2">
                  <c:v>6.2</c:v>
                </c:pt>
                <c:pt idx="3">
                  <c:v>5.3</c:v>
                </c:pt>
                <c:pt idx="4">
                  <c:v>6.5</c:v>
                </c:pt>
                <c:pt idx="5">
                  <c:v>7.7</c:v>
                </c:pt>
                <c:pt idx="6">
                  <c:v>6.5</c:v>
                </c:pt>
                <c:pt idx="7">
                  <c:v>6.7</c:v>
                </c:pt>
                <c:pt idx="8">
                  <c:v>5.9</c:v>
                </c:pt>
                <c:pt idx="9">
                  <c:v>5.8</c:v>
                </c:pt>
                <c:pt idx="10">
                  <c:v>4.1</c:v>
                </c:pt>
                <c:pt idx="11">
                  <c:v>6</c:v>
                </c:pt>
                <c:pt idx="12">
                  <c:v>6.9</c:v>
                </c:pt>
                <c:pt idx="13">
                  <c:v>6.5</c:v>
                </c:pt>
                <c:pt idx="14">
                  <c:v>5.3</c:v>
                </c:pt>
                <c:pt idx="15">
                  <c:v>7.2</c:v>
                </c:pt>
                <c:pt idx="16">
                  <c:v>6.1</c:v>
                </c:pt>
                <c:pt idx="17">
                  <c:v>4.6</c:v>
                </c:pt>
                <c:pt idx="18">
                  <c:v>6</c:v>
                </c:pt>
                <c:pt idx="19">
                  <c:v>6.6</c:v>
                </c:pt>
                <c:pt idx="20">
                  <c:v>6.5</c:v>
                </c:pt>
                <c:pt idx="21">
                  <c:v>7.9</c:v>
                </c:pt>
                <c:pt idx="22">
                  <c:v>6.8</c:v>
                </c:pt>
                <c:pt idx="23">
                  <c:v>5.1</c:v>
                </c:pt>
                <c:pt idx="24">
                  <c:v>6</c:v>
                </c:pt>
                <c:pt idx="25">
                  <c:v>6.7</c:v>
                </c:pt>
                <c:pt idx="26">
                  <c:v>6.7</c:v>
                </c:pt>
                <c:pt idx="27">
                  <c:v>8</c:v>
                </c:pt>
                <c:pt idx="28">
                  <c:v>6.9</c:v>
                </c:pt>
                <c:pt idx="29">
                  <c:v>6.8</c:v>
                </c:pt>
                <c:pt idx="30">
                  <c:v>4.6</c:v>
                </c:pt>
                <c:pt idx="31">
                  <c:v>6</c:v>
                </c:pt>
                <c:pt idx="32">
                  <c:v>6.3</c:v>
                </c:pt>
                <c:pt idx="33">
                  <c:v>6.3</c:v>
                </c:pt>
                <c:pt idx="34">
                  <c:v>10.3</c:v>
                </c:pt>
                <c:pt idx="35">
                  <c:v>6.2</c:v>
                </c:pt>
                <c:pt idx="36">
                  <c:v>6.4</c:v>
                </c:pt>
                <c:pt idx="37">
                  <c:v>4.9</c:v>
                </c:pt>
                <c:pt idx="38">
                  <c:v>6.3</c:v>
                </c:pt>
                <c:pt idx="39">
                  <c:v>6.9</c:v>
                </c:pt>
                <c:pt idx="40">
                  <c:v>5.1</c:v>
                </c:pt>
                <c:pt idx="41">
                  <c:v>6.7</c:v>
                </c:pt>
                <c:pt idx="42">
                  <c:v>5.9</c:v>
                </c:pt>
                <c:pt idx="43">
                  <c:v>5.6</c:v>
                </c:pt>
                <c:pt idx="44">
                  <c:v>4.2</c:v>
                </c:pt>
                <c:pt idx="45">
                  <c:v>6.2</c:v>
                </c:pt>
                <c:pt idx="46">
                  <c:v>5.8</c:v>
                </c:pt>
                <c:pt idx="47">
                  <c:v>5.4</c:v>
                </c:pt>
                <c:pt idx="48">
                  <c:v>5.7</c:v>
                </c:pt>
                <c:pt idx="49">
                  <c:v>5.4</c:v>
                </c:pt>
                <c:pt idx="50">
                  <c:v>5.3</c:v>
                </c:pt>
                <c:pt idx="51">
                  <c:v>4.3</c:v>
                </c:pt>
                <c:pt idx="52">
                  <c:v>7.3</c:v>
                </c:pt>
                <c:pt idx="53">
                  <c:v>7.5</c:v>
                </c:pt>
                <c:pt idx="54">
                  <c:v>5.4</c:v>
                </c:pt>
                <c:pt idx="55">
                  <c:v>5.7</c:v>
                </c:pt>
                <c:pt idx="56">
                  <c:v>6.4</c:v>
                </c:pt>
                <c:pt idx="57">
                  <c:v>5.5</c:v>
                </c:pt>
                <c:pt idx="58">
                  <c:v>0.6</c:v>
                </c:pt>
                <c:pt idx="59">
                  <c:v>0</c:v>
                </c:pt>
              </c:numCache>
            </c:numRef>
          </c:val>
        </c:ser>
        <c:ser>
          <c:idx val="2"/>
          <c:order val="2"/>
          <c:tx>
            <c:strRef>
              <c:f>CPU001!$D$1</c:f>
              <c:strCache>
                <c:ptCount val="1"/>
                <c:pt idx="0">
                  <c:v>Wait%</c:v>
                </c:pt>
              </c:strCache>
            </c:strRef>
          </c:tx>
          <c:invertIfNegative val="0"/>
          <c:dLbls>
            <c:delete val="1"/>
          </c:dLbls>
          <c:cat>
            <c:numRef>
              <c:f>CPU001!$A$2:$A$61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CPU001!$D$2:$D$61</c:f>
              <c:numCache>
                <c:formatCode>General</c:formatCode>
                <c:ptCount val="60"/>
                <c:pt idx="0">
                  <c:v>2.3</c:v>
                </c:pt>
                <c:pt idx="1">
                  <c:v>9.3</c:v>
                </c:pt>
                <c:pt idx="2">
                  <c:v>13.2</c:v>
                </c:pt>
                <c:pt idx="3">
                  <c:v>13.9</c:v>
                </c:pt>
                <c:pt idx="4">
                  <c:v>16.1</c:v>
                </c:pt>
                <c:pt idx="5">
                  <c:v>15.5</c:v>
                </c:pt>
                <c:pt idx="6">
                  <c:v>15.3</c:v>
                </c:pt>
                <c:pt idx="7">
                  <c:v>20.9</c:v>
                </c:pt>
                <c:pt idx="8">
                  <c:v>16</c:v>
                </c:pt>
                <c:pt idx="9">
                  <c:v>12.3</c:v>
                </c:pt>
                <c:pt idx="10">
                  <c:v>24.9</c:v>
                </c:pt>
                <c:pt idx="11">
                  <c:v>15.7</c:v>
                </c:pt>
                <c:pt idx="12">
                  <c:v>14.8</c:v>
                </c:pt>
                <c:pt idx="13">
                  <c:v>16.7</c:v>
                </c:pt>
                <c:pt idx="14">
                  <c:v>21</c:v>
                </c:pt>
                <c:pt idx="15">
                  <c:v>14.1</c:v>
                </c:pt>
                <c:pt idx="16">
                  <c:v>17.7</c:v>
                </c:pt>
                <c:pt idx="17">
                  <c:v>20.4</c:v>
                </c:pt>
                <c:pt idx="18">
                  <c:v>17.2</c:v>
                </c:pt>
                <c:pt idx="19">
                  <c:v>10</c:v>
                </c:pt>
                <c:pt idx="20">
                  <c:v>15.7</c:v>
                </c:pt>
                <c:pt idx="21">
                  <c:v>15.3</c:v>
                </c:pt>
                <c:pt idx="22">
                  <c:v>15.4</c:v>
                </c:pt>
                <c:pt idx="23">
                  <c:v>30.2</c:v>
                </c:pt>
                <c:pt idx="24">
                  <c:v>18.5</c:v>
                </c:pt>
                <c:pt idx="25">
                  <c:v>12.3</c:v>
                </c:pt>
                <c:pt idx="26">
                  <c:v>12.7</c:v>
                </c:pt>
                <c:pt idx="27">
                  <c:v>16.9</c:v>
                </c:pt>
                <c:pt idx="28">
                  <c:v>18.7</c:v>
                </c:pt>
                <c:pt idx="29">
                  <c:v>18.5</c:v>
                </c:pt>
                <c:pt idx="30">
                  <c:v>32</c:v>
                </c:pt>
                <c:pt idx="31">
                  <c:v>16.5</c:v>
                </c:pt>
                <c:pt idx="32">
                  <c:v>14.3</c:v>
                </c:pt>
                <c:pt idx="33">
                  <c:v>13.4</c:v>
                </c:pt>
                <c:pt idx="34">
                  <c:v>18.1</c:v>
                </c:pt>
                <c:pt idx="35">
                  <c:v>18.7</c:v>
                </c:pt>
                <c:pt idx="36">
                  <c:v>12.5</c:v>
                </c:pt>
                <c:pt idx="37">
                  <c:v>20.9</c:v>
                </c:pt>
                <c:pt idx="38">
                  <c:v>13.4</c:v>
                </c:pt>
                <c:pt idx="39">
                  <c:v>17</c:v>
                </c:pt>
                <c:pt idx="40">
                  <c:v>15.9</c:v>
                </c:pt>
                <c:pt idx="41">
                  <c:v>15</c:v>
                </c:pt>
                <c:pt idx="42">
                  <c:v>10.4</c:v>
                </c:pt>
                <c:pt idx="43">
                  <c:v>14.6</c:v>
                </c:pt>
                <c:pt idx="44">
                  <c:v>22.4</c:v>
                </c:pt>
                <c:pt idx="45">
                  <c:v>16.6</c:v>
                </c:pt>
                <c:pt idx="46">
                  <c:v>13.8</c:v>
                </c:pt>
                <c:pt idx="47">
                  <c:v>20.9</c:v>
                </c:pt>
                <c:pt idx="48">
                  <c:v>15.4</c:v>
                </c:pt>
                <c:pt idx="49">
                  <c:v>14.1</c:v>
                </c:pt>
                <c:pt idx="50">
                  <c:v>23.1</c:v>
                </c:pt>
                <c:pt idx="51">
                  <c:v>14.3</c:v>
                </c:pt>
                <c:pt idx="52">
                  <c:v>19.1</c:v>
                </c:pt>
                <c:pt idx="53">
                  <c:v>16.8</c:v>
                </c:pt>
                <c:pt idx="54">
                  <c:v>17</c:v>
                </c:pt>
                <c:pt idx="55">
                  <c:v>19.1</c:v>
                </c:pt>
                <c:pt idx="56">
                  <c:v>17.2</c:v>
                </c:pt>
                <c:pt idx="57">
                  <c:v>32.6</c:v>
                </c:pt>
                <c:pt idx="58">
                  <c:v>7.5</c:v>
                </c:pt>
                <c:pt idx="59">
                  <c:v>0</c:v>
                </c:pt>
              </c:numCache>
            </c:numRef>
          </c:val>
        </c:ser>
        <c:ser>
          <c:idx val="3"/>
          <c:order val="3"/>
          <c:tx>
            <c:strRef>
              <c:f>CPU001!$E$1</c:f>
              <c:strCache>
                <c:ptCount val="1"/>
                <c:pt idx="0">
                  <c:v>Idle%</c:v>
                </c:pt>
              </c:strCache>
            </c:strRef>
          </c:tx>
          <c:invertIfNegative val="0"/>
          <c:dLbls>
            <c:delete val="1"/>
          </c:dLbls>
          <c:cat>
            <c:numRef>
              <c:f>CPU001!$A$2:$A$61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CPU001!$E$2:$E$61</c:f>
              <c:numCache>
                <c:formatCode>General</c:formatCode>
                <c:ptCount val="60"/>
                <c:pt idx="0">
                  <c:v>95.4</c:v>
                </c:pt>
                <c:pt idx="1">
                  <c:v>72.6</c:v>
                </c:pt>
                <c:pt idx="2">
                  <c:v>53.5</c:v>
                </c:pt>
                <c:pt idx="3">
                  <c:v>52.4</c:v>
                </c:pt>
                <c:pt idx="4">
                  <c:v>50.3</c:v>
                </c:pt>
                <c:pt idx="5">
                  <c:v>51.4</c:v>
                </c:pt>
                <c:pt idx="6">
                  <c:v>52.7</c:v>
                </c:pt>
                <c:pt idx="7">
                  <c:v>47.6</c:v>
                </c:pt>
                <c:pt idx="8">
                  <c:v>51.5</c:v>
                </c:pt>
                <c:pt idx="9">
                  <c:v>49.9</c:v>
                </c:pt>
                <c:pt idx="10">
                  <c:v>52.2</c:v>
                </c:pt>
                <c:pt idx="11">
                  <c:v>51.9</c:v>
                </c:pt>
                <c:pt idx="12">
                  <c:v>52.5</c:v>
                </c:pt>
                <c:pt idx="13">
                  <c:v>52.5</c:v>
                </c:pt>
                <c:pt idx="14">
                  <c:v>47.1</c:v>
                </c:pt>
                <c:pt idx="15">
                  <c:v>51.8</c:v>
                </c:pt>
                <c:pt idx="16">
                  <c:v>36.2</c:v>
                </c:pt>
                <c:pt idx="17">
                  <c:v>57</c:v>
                </c:pt>
                <c:pt idx="18">
                  <c:v>51.3</c:v>
                </c:pt>
                <c:pt idx="19">
                  <c:v>58</c:v>
                </c:pt>
                <c:pt idx="20">
                  <c:v>51.8</c:v>
                </c:pt>
                <c:pt idx="21">
                  <c:v>51.2</c:v>
                </c:pt>
                <c:pt idx="22">
                  <c:v>51.5</c:v>
                </c:pt>
                <c:pt idx="23">
                  <c:v>46.3</c:v>
                </c:pt>
                <c:pt idx="24">
                  <c:v>48.9</c:v>
                </c:pt>
                <c:pt idx="25">
                  <c:v>54.8</c:v>
                </c:pt>
                <c:pt idx="26">
                  <c:v>52.8</c:v>
                </c:pt>
                <c:pt idx="27">
                  <c:v>50.5</c:v>
                </c:pt>
                <c:pt idx="28">
                  <c:v>49.1</c:v>
                </c:pt>
                <c:pt idx="29">
                  <c:v>48.3</c:v>
                </c:pt>
                <c:pt idx="30">
                  <c:v>38.6</c:v>
                </c:pt>
                <c:pt idx="31">
                  <c:v>50.4</c:v>
                </c:pt>
                <c:pt idx="32">
                  <c:v>52.8</c:v>
                </c:pt>
                <c:pt idx="33">
                  <c:v>53.8</c:v>
                </c:pt>
                <c:pt idx="34">
                  <c:v>45.3</c:v>
                </c:pt>
                <c:pt idx="35">
                  <c:v>48.6</c:v>
                </c:pt>
                <c:pt idx="36">
                  <c:v>55.2</c:v>
                </c:pt>
                <c:pt idx="37">
                  <c:v>46.7</c:v>
                </c:pt>
                <c:pt idx="38">
                  <c:v>54.5</c:v>
                </c:pt>
                <c:pt idx="39">
                  <c:v>49.6</c:v>
                </c:pt>
                <c:pt idx="40">
                  <c:v>52.3</c:v>
                </c:pt>
                <c:pt idx="41">
                  <c:v>52.4</c:v>
                </c:pt>
                <c:pt idx="42">
                  <c:v>57.1</c:v>
                </c:pt>
                <c:pt idx="43">
                  <c:v>53.3</c:v>
                </c:pt>
                <c:pt idx="44">
                  <c:v>50.6</c:v>
                </c:pt>
                <c:pt idx="45">
                  <c:v>51.3</c:v>
                </c:pt>
                <c:pt idx="46">
                  <c:v>56.8</c:v>
                </c:pt>
                <c:pt idx="47">
                  <c:v>47.9</c:v>
                </c:pt>
                <c:pt idx="48">
                  <c:v>52.7</c:v>
                </c:pt>
                <c:pt idx="49">
                  <c:v>53.6</c:v>
                </c:pt>
                <c:pt idx="50">
                  <c:v>44.7</c:v>
                </c:pt>
                <c:pt idx="51">
                  <c:v>60.3</c:v>
                </c:pt>
                <c:pt idx="52">
                  <c:v>47</c:v>
                </c:pt>
                <c:pt idx="53">
                  <c:v>49.6</c:v>
                </c:pt>
                <c:pt idx="54">
                  <c:v>50.5</c:v>
                </c:pt>
                <c:pt idx="55">
                  <c:v>48.1</c:v>
                </c:pt>
                <c:pt idx="56">
                  <c:v>50.1</c:v>
                </c:pt>
                <c:pt idx="57">
                  <c:v>33.1</c:v>
                </c:pt>
                <c:pt idx="58">
                  <c:v>89.4</c:v>
                </c:pt>
                <c:pt idx="59">
                  <c:v>100</c:v>
                </c:pt>
              </c:numCache>
            </c:numRef>
          </c:val>
        </c:ser>
        <c:dLbls>
          <c:showLegendKey val="0"/>
          <c:showVal val="0"/>
          <c:showCatName val="0"/>
          <c:showSerName val="0"/>
          <c:showPercent val="0"/>
          <c:showBubbleSize val="0"/>
        </c:dLbls>
        <c:gapWidth val="0"/>
        <c:overlap val="100"/>
        <c:axId val="156233042"/>
        <c:axId val="788898355"/>
      </c:barChart>
      <c:catAx>
        <c:axId val="15623304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8898355"/>
        <c:crosses val="autoZero"/>
        <c:auto val="0"/>
        <c:lblAlgn val="ctr"/>
        <c:lblOffset val="100"/>
        <c:noMultiLvlLbl val="0"/>
      </c:catAx>
      <c:valAx>
        <c:axId val="78889835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23304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DISK_SUMM!$A$63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DISK_SUMM!$B$63:$D$63</c:f>
              <c:numCache>
                <c:formatCode>0.0</c:formatCode>
                <c:ptCount val="3"/>
                <c:pt idx="0">
                  <c:v>174.673333333333</c:v>
                </c:pt>
                <c:pt idx="1">
                  <c:v>18089.8116666667</c:v>
                </c:pt>
                <c:pt idx="2">
                  <c:v>113.788333333333</c:v>
                </c:pt>
              </c:numCache>
            </c:numRef>
          </c:val>
        </c:ser>
        <c:ser>
          <c:idx val="1"/>
          <c:order val="1"/>
          <c:tx>
            <c:strRef>
              <c:f>DISK_SUMM!$A$64</c:f>
              <c:strCache>
                <c:ptCount val="1"/>
                <c:pt idx="0">
                  <c:v>WAvg.</c:v>
                </c:pt>
              </c:strCache>
            </c:strRef>
          </c:tx>
          <c:invertIfNegative val="0"/>
          <c:dLbls>
            <c:delete val="1"/>
          </c:dLbls>
          <c:val>
            <c:numRef>
              <c:f>DISK_SUMM!$B$64:$D$64</c:f>
              <c:numCache>
                <c:formatCode>0.0</c:formatCode>
                <c:ptCount val="3"/>
                <c:pt idx="0">
                  <c:v>9477.5096673155</c:v>
                </c:pt>
                <c:pt idx="1">
                  <c:v>63786.9652353869</c:v>
                </c:pt>
                <c:pt idx="2">
                  <c:v>16.0206409317496</c:v>
                </c:pt>
              </c:numCache>
            </c:numRef>
          </c:val>
        </c:ser>
        <c:dLbls>
          <c:showLegendKey val="0"/>
          <c:showVal val="0"/>
          <c:showCatName val="0"/>
          <c:showSerName val="0"/>
          <c:showPercent val="0"/>
          <c:showBubbleSize val="0"/>
        </c:dLbls>
        <c:gapWidth val="150"/>
        <c:overlap val="100"/>
        <c:axId val="662064481"/>
        <c:axId val="44478653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DISK_SUMM!$B$65:$D$65</c:f>
              <c:numCache>
                <c:formatCode>0.0</c:formatCode>
                <c:ptCount val="3"/>
                <c:pt idx="0">
                  <c:v>10052</c:v>
                </c:pt>
                <c:pt idx="1">
                  <c:v>107406.8</c:v>
                </c:pt>
                <c:pt idx="2">
                  <c:v>224.9</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DISK_SUMM!$B$66:$D$66</c:f>
              <c:numCache>
                <c:formatCode>0.0</c:formatCode>
                <c:ptCount val="3"/>
                <c:pt idx="0">
                  <c:v>0</c:v>
                </c:pt>
                <c:pt idx="1">
                  <c:v>3.2</c:v>
                </c:pt>
                <c:pt idx="2">
                  <c:v>0.4</c:v>
                </c:pt>
              </c:numCache>
            </c:numRef>
          </c:val>
          <c:smooth val="0"/>
        </c:ser>
        <c:dLbls>
          <c:showLegendKey val="0"/>
          <c:showVal val="0"/>
          <c:showCatName val="0"/>
          <c:showSerName val="0"/>
          <c:showPercent val="0"/>
          <c:showBubbleSize val="0"/>
        </c:dLbls>
        <c:marker val="0"/>
        <c:smooth val="0"/>
        <c:axId val="929182621"/>
        <c:axId val="765302527"/>
      </c:lineChart>
      <c:catAx>
        <c:axId val="66206448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4786533"/>
        <c:crosses val="autoZero"/>
        <c:auto val="1"/>
        <c:lblAlgn val="ctr"/>
        <c:lblOffset val="100"/>
        <c:tickLblSkip val="1"/>
        <c:noMultiLvlLbl val="0"/>
      </c:catAx>
      <c:valAx>
        <c:axId val="444786533"/>
        <c:scaling>
          <c:orientation val="minMax"/>
          <c:max val="107407.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206448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2918262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5302527"/>
        <c:crosses val="autoZero"/>
        <c:auto val="1"/>
        <c:lblAlgn val="ctr"/>
        <c:lblOffset val="100"/>
        <c:noMultiLvlLbl val="0"/>
      </c:catAx>
      <c:valAx>
        <c:axId val="765302527"/>
        <c:scaling>
          <c:orientation val="minMax"/>
          <c:max val="107407.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9182621"/>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CPU002!$B$2:$B$61</c:f>
              <c:numCache>
                <c:formatCode>General</c:formatCode>
                <c:ptCount val="60"/>
                <c:pt idx="0">
                  <c:v>0</c:v>
                </c:pt>
                <c:pt idx="1">
                  <c:v>14.6</c:v>
                </c:pt>
                <c:pt idx="2">
                  <c:v>25.6</c:v>
                </c:pt>
                <c:pt idx="3">
                  <c:v>31.5</c:v>
                </c:pt>
                <c:pt idx="4">
                  <c:v>25.8</c:v>
                </c:pt>
                <c:pt idx="5">
                  <c:v>25.9</c:v>
                </c:pt>
                <c:pt idx="6">
                  <c:v>24.4</c:v>
                </c:pt>
                <c:pt idx="7">
                  <c:v>25.4</c:v>
                </c:pt>
                <c:pt idx="8">
                  <c:v>25.7</c:v>
                </c:pt>
                <c:pt idx="9">
                  <c:v>28.9</c:v>
                </c:pt>
                <c:pt idx="10">
                  <c:v>34.3</c:v>
                </c:pt>
                <c:pt idx="11">
                  <c:v>26.1</c:v>
                </c:pt>
                <c:pt idx="12">
                  <c:v>26.4</c:v>
                </c:pt>
                <c:pt idx="13">
                  <c:v>25.5</c:v>
                </c:pt>
                <c:pt idx="14">
                  <c:v>26.2</c:v>
                </c:pt>
                <c:pt idx="15">
                  <c:v>26.9</c:v>
                </c:pt>
                <c:pt idx="16">
                  <c:v>30.2</c:v>
                </c:pt>
                <c:pt idx="17">
                  <c:v>18.2</c:v>
                </c:pt>
                <c:pt idx="18">
                  <c:v>24.8</c:v>
                </c:pt>
                <c:pt idx="19">
                  <c:v>24.9</c:v>
                </c:pt>
                <c:pt idx="20">
                  <c:v>27.1</c:v>
                </c:pt>
                <c:pt idx="21">
                  <c:v>26</c:v>
                </c:pt>
                <c:pt idx="22">
                  <c:v>27.3</c:v>
                </c:pt>
                <c:pt idx="23">
                  <c:v>28.5</c:v>
                </c:pt>
                <c:pt idx="24">
                  <c:v>26.7</c:v>
                </c:pt>
                <c:pt idx="25">
                  <c:v>27.4</c:v>
                </c:pt>
                <c:pt idx="26">
                  <c:v>27.2</c:v>
                </c:pt>
                <c:pt idx="27">
                  <c:v>26.3</c:v>
                </c:pt>
                <c:pt idx="28">
                  <c:v>25.4</c:v>
                </c:pt>
                <c:pt idx="29">
                  <c:v>26.1</c:v>
                </c:pt>
                <c:pt idx="30">
                  <c:v>16.5</c:v>
                </c:pt>
                <c:pt idx="31">
                  <c:v>26.5</c:v>
                </c:pt>
                <c:pt idx="32">
                  <c:v>25.3</c:v>
                </c:pt>
                <c:pt idx="33">
                  <c:v>26.1</c:v>
                </c:pt>
                <c:pt idx="34">
                  <c:v>24.7</c:v>
                </c:pt>
                <c:pt idx="35">
                  <c:v>25.6</c:v>
                </c:pt>
                <c:pt idx="36">
                  <c:v>25.1</c:v>
                </c:pt>
                <c:pt idx="37">
                  <c:v>29.6</c:v>
                </c:pt>
                <c:pt idx="38">
                  <c:v>25.4</c:v>
                </c:pt>
                <c:pt idx="39">
                  <c:v>25.6</c:v>
                </c:pt>
                <c:pt idx="40">
                  <c:v>24.9</c:v>
                </c:pt>
                <c:pt idx="41">
                  <c:v>25.7</c:v>
                </c:pt>
                <c:pt idx="42">
                  <c:v>24.8</c:v>
                </c:pt>
                <c:pt idx="43">
                  <c:v>37.3</c:v>
                </c:pt>
                <c:pt idx="44">
                  <c:v>19.9</c:v>
                </c:pt>
                <c:pt idx="45">
                  <c:v>25.8</c:v>
                </c:pt>
                <c:pt idx="46">
                  <c:v>23.1</c:v>
                </c:pt>
                <c:pt idx="47">
                  <c:v>25.4</c:v>
                </c:pt>
                <c:pt idx="48">
                  <c:v>26.6</c:v>
                </c:pt>
                <c:pt idx="49">
                  <c:v>27.2</c:v>
                </c:pt>
                <c:pt idx="50">
                  <c:v>39.5</c:v>
                </c:pt>
                <c:pt idx="51">
                  <c:v>21.9</c:v>
                </c:pt>
                <c:pt idx="52">
                  <c:v>27.2</c:v>
                </c:pt>
                <c:pt idx="53">
                  <c:v>25.9</c:v>
                </c:pt>
                <c:pt idx="54">
                  <c:v>26.1</c:v>
                </c:pt>
                <c:pt idx="55">
                  <c:v>27.6</c:v>
                </c:pt>
                <c:pt idx="56">
                  <c:v>26.6</c:v>
                </c:pt>
                <c:pt idx="57">
                  <c:v>36.1</c:v>
                </c:pt>
                <c:pt idx="58">
                  <c:v>1.7</c:v>
                </c:pt>
                <c:pt idx="59">
                  <c:v>0.1</c:v>
                </c:pt>
              </c:numCache>
            </c:numRef>
          </c:val>
        </c:ser>
        <c:ser>
          <c:idx val="1"/>
          <c:order val="1"/>
          <c:tx>
            <c:strRef>
              <c:f>CPU002!$C$1</c:f>
              <c:strCache>
                <c:ptCount val="1"/>
                <c:pt idx="0">
                  <c:v>Sys%</c:v>
                </c:pt>
              </c:strCache>
            </c:strRef>
          </c:tx>
          <c:invertIfNegative val="0"/>
          <c:dLbls>
            <c:delete val="1"/>
          </c:dLbls>
          <c:cat>
            <c:numRef>
              <c:f>CPU002!$A$2:$A$61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CPU002!$C$2:$C$61</c:f>
              <c:numCache>
                <c:formatCode>General</c:formatCode>
                <c:ptCount val="60"/>
                <c:pt idx="0">
                  <c:v>0.8</c:v>
                </c:pt>
                <c:pt idx="1">
                  <c:v>4</c:v>
                </c:pt>
                <c:pt idx="2">
                  <c:v>7.6</c:v>
                </c:pt>
                <c:pt idx="3">
                  <c:v>5.8</c:v>
                </c:pt>
                <c:pt idx="4">
                  <c:v>7.3</c:v>
                </c:pt>
                <c:pt idx="5">
                  <c:v>7.2</c:v>
                </c:pt>
                <c:pt idx="6">
                  <c:v>7.4</c:v>
                </c:pt>
                <c:pt idx="7">
                  <c:v>7.1</c:v>
                </c:pt>
                <c:pt idx="8">
                  <c:v>6.6</c:v>
                </c:pt>
                <c:pt idx="9">
                  <c:v>5.4</c:v>
                </c:pt>
                <c:pt idx="10">
                  <c:v>5.7</c:v>
                </c:pt>
                <c:pt idx="11">
                  <c:v>6.1</c:v>
                </c:pt>
                <c:pt idx="12">
                  <c:v>6.4</c:v>
                </c:pt>
                <c:pt idx="13">
                  <c:v>6.6</c:v>
                </c:pt>
                <c:pt idx="14">
                  <c:v>5.7</c:v>
                </c:pt>
                <c:pt idx="15">
                  <c:v>6.6</c:v>
                </c:pt>
                <c:pt idx="16">
                  <c:v>6.4</c:v>
                </c:pt>
                <c:pt idx="17">
                  <c:v>3.9</c:v>
                </c:pt>
                <c:pt idx="18">
                  <c:v>5.6</c:v>
                </c:pt>
                <c:pt idx="19">
                  <c:v>6.7</c:v>
                </c:pt>
                <c:pt idx="20">
                  <c:v>6.5</c:v>
                </c:pt>
                <c:pt idx="21">
                  <c:v>6.5</c:v>
                </c:pt>
                <c:pt idx="22">
                  <c:v>6.8</c:v>
                </c:pt>
                <c:pt idx="23">
                  <c:v>5.4</c:v>
                </c:pt>
                <c:pt idx="24">
                  <c:v>6.2</c:v>
                </c:pt>
                <c:pt idx="25">
                  <c:v>7.5</c:v>
                </c:pt>
                <c:pt idx="26">
                  <c:v>8.1</c:v>
                </c:pt>
                <c:pt idx="27">
                  <c:v>6</c:v>
                </c:pt>
                <c:pt idx="28">
                  <c:v>7.1</c:v>
                </c:pt>
                <c:pt idx="29">
                  <c:v>7.4</c:v>
                </c:pt>
                <c:pt idx="30">
                  <c:v>4.3</c:v>
                </c:pt>
                <c:pt idx="31">
                  <c:v>6.2</c:v>
                </c:pt>
                <c:pt idx="32">
                  <c:v>7.2</c:v>
                </c:pt>
                <c:pt idx="33">
                  <c:v>6.5</c:v>
                </c:pt>
                <c:pt idx="34">
                  <c:v>7</c:v>
                </c:pt>
                <c:pt idx="35">
                  <c:v>7.2</c:v>
                </c:pt>
                <c:pt idx="36">
                  <c:v>7.6</c:v>
                </c:pt>
                <c:pt idx="37">
                  <c:v>7.1</c:v>
                </c:pt>
                <c:pt idx="38">
                  <c:v>6.4</c:v>
                </c:pt>
                <c:pt idx="39">
                  <c:v>7.6</c:v>
                </c:pt>
                <c:pt idx="40">
                  <c:v>5.9</c:v>
                </c:pt>
                <c:pt idx="41">
                  <c:v>6.2</c:v>
                </c:pt>
                <c:pt idx="42">
                  <c:v>7.1</c:v>
                </c:pt>
                <c:pt idx="43">
                  <c:v>5.7</c:v>
                </c:pt>
                <c:pt idx="44">
                  <c:v>4.6</c:v>
                </c:pt>
                <c:pt idx="45">
                  <c:v>5.7</c:v>
                </c:pt>
                <c:pt idx="46">
                  <c:v>6.1</c:v>
                </c:pt>
                <c:pt idx="47">
                  <c:v>4.8</c:v>
                </c:pt>
                <c:pt idx="48">
                  <c:v>5.9</c:v>
                </c:pt>
                <c:pt idx="49">
                  <c:v>5.5</c:v>
                </c:pt>
                <c:pt idx="50">
                  <c:v>6.5</c:v>
                </c:pt>
                <c:pt idx="51">
                  <c:v>5.1</c:v>
                </c:pt>
                <c:pt idx="52">
                  <c:v>6.4</c:v>
                </c:pt>
                <c:pt idx="53">
                  <c:v>7.2</c:v>
                </c:pt>
                <c:pt idx="54">
                  <c:v>5.9</c:v>
                </c:pt>
                <c:pt idx="55">
                  <c:v>5.6</c:v>
                </c:pt>
                <c:pt idx="56">
                  <c:v>6.2</c:v>
                </c:pt>
                <c:pt idx="57">
                  <c:v>4.5</c:v>
                </c:pt>
                <c:pt idx="58">
                  <c:v>1.7</c:v>
                </c:pt>
                <c:pt idx="59">
                  <c:v>0.3</c:v>
                </c:pt>
              </c:numCache>
            </c:numRef>
          </c:val>
        </c:ser>
        <c:ser>
          <c:idx val="2"/>
          <c:order val="2"/>
          <c:tx>
            <c:strRef>
              <c:f>CPU002!$D$1</c:f>
              <c:strCache>
                <c:ptCount val="1"/>
                <c:pt idx="0">
                  <c:v>Wait%</c:v>
                </c:pt>
              </c:strCache>
            </c:strRef>
          </c:tx>
          <c:invertIfNegative val="0"/>
          <c:dLbls>
            <c:delete val="1"/>
          </c:dLbls>
          <c:cat>
            <c:numRef>
              <c:f>CPU002!$A$2:$A$61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CPU002!$D$2:$D$61</c:f>
              <c:numCache>
                <c:formatCode>General</c:formatCode>
                <c:ptCount val="60"/>
                <c:pt idx="0">
                  <c:v>1.6</c:v>
                </c:pt>
                <c:pt idx="1">
                  <c:v>10.2</c:v>
                </c:pt>
                <c:pt idx="2">
                  <c:v>12.8</c:v>
                </c:pt>
                <c:pt idx="3">
                  <c:v>13.8</c:v>
                </c:pt>
                <c:pt idx="4">
                  <c:v>14.6</c:v>
                </c:pt>
                <c:pt idx="5">
                  <c:v>15.9</c:v>
                </c:pt>
                <c:pt idx="6">
                  <c:v>16.7</c:v>
                </c:pt>
                <c:pt idx="7">
                  <c:v>13.1</c:v>
                </c:pt>
                <c:pt idx="8">
                  <c:v>16.9</c:v>
                </c:pt>
                <c:pt idx="9">
                  <c:v>17.5</c:v>
                </c:pt>
                <c:pt idx="10">
                  <c:v>12.2</c:v>
                </c:pt>
                <c:pt idx="11">
                  <c:v>14.4</c:v>
                </c:pt>
                <c:pt idx="12">
                  <c:v>15.8</c:v>
                </c:pt>
                <c:pt idx="13">
                  <c:v>13.7</c:v>
                </c:pt>
                <c:pt idx="14">
                  <c:v>9.1</c:v>
                </c:pt>
                <c:pt idx="15">
                  <c:v>14.9</c:v>
                </c:pt>
                <c:pt idx="16">
                  <c:v>18.3</c:v>
                </c:pt>
                <c:pt idx="17">
                  <c:v>32.8</c:v>
                </c:pt>
                <c:pt idx="18">
                  <c:v>15.6</c:v>
                </c:pt>
                <c:pt idx="19">
                  <c:v>17.1</c:v>
                </c:pt>
                <c:pt idx="20">
                  <c:v>20</c:v>
                </c:pt>
                <c:pt idx="21">
                  <c:v>15.6</c:v>
                </c:pt>
                <c:pt idx="22">
                  <c:v>18.1</c:v>
                </c:pt>
                <c:pt idx="23">
                  <c:v>21.7</c:v>
                </c:pt>
                <c:pt idx="24">
                  <c:v>26.1</c:v>
                </c:pt>
                <c:pt idx="25">
                  <c:v>17</c:v>
                </c:pt>
                <c:pt idx="26">
                  <c:v>13</c:v>
                </c:pt>
                <c:pt idx="27">
                  <c:v>18.8</c:v>
                </c:pt>
                <c:pt idx="28">
                  <c:v>16</c:v>
                </c:pt>
                <c:pt idx="29">
                  <c:v>18.1</c:v>
                </c:pt>
                <c:pt idx="30">
                  <c:v>26.8</c:v>
                </c:pt>
                <c:pt idx="31">
                  <c:v>14.5</c:v>
                </c:pt>
                <c:pt idx="32">
                  <c:v>14.7</c:v>
                </c:pt>
                <c:pt idx="33">
                  <c:v>10.6</c:v>
                </c:pt>
                <c:pt idx="34">
                  <c:v>19.2</c:v>
                </c:pt>
                <c:pt idx="35">
                  <c:v>14</c:v>
                </c:pt>
                <c:pt idx="36">
                  <c:v>14.5</c:v>
                </c:pt>
                <c:pt idx="37">
                  <c:v>8</c:v>
                </c:pt>
                <c:pt idx="38">
                  <c:v>16.5</c:v>
                </c:pt>
                <c:pt idx="39">
                  <c:v>15.8</c:v>
                </c:pt>
                <c:pt idx="40">
                  <c:v>16.6</c:v>
                </c:pt>
                <c:pt idx="41">
                  <c:v>18</c:v>
                </c:pt>
                <c:pt idx="42">
                  <c:v>19.5</c:v>
                </c:pt>
                <c:pt idx="43">
                  <c:v>11.9</c:v>
                </c:pt>
                <c:pt idx="44">
                  <c:v>12.3</c:v>
                </c:pt>
                <c:pt idx="45">
                  <c:v>18.6</c:v>
                </c:pt>
                <c:pt idx="46">
                  <c:v>16.6</c:v>
                </c:pt>
                <c:pt idx="47">
                  <c:v>13.8</c:v>
                </c:pt>
                <c:pt idx="48">
                  <c:v>15.7</c:v>
                </c:pt>
                <c:pt idx="49">
                  <c:v>17.1</c:v>
                </c:pt>
                <c:pt idx="50">
                  <c:v>11.6</c:v>
                </c:pt>
                <c:pt idx="51">
                  <c:v>12.5</c:v>
                </c:pt>
                <c:pt idx="52">
                  <c:v>11.8</c:v>
                </c:pt>
                <c:pt idx="53">
                  <c:v>15.6</c:v>
                </c:pt>
                <c:pt idx="54">
                  <c:v>15.8</c:v>
                </c:pt>
                <c:pt idx="55">
                  <c:v>13.6</c:v>
                </c:pt>
                <c:pt idx="56">
                  <c:v>19.4</c:v>
                </c:pt>
                <c:pt idx="57">
                  <c:v>13.5</c:v>
                </c:pt>
                <c:pt idx="58">
                  <c:v>5.8</c:v>
                </c:pt>
                <c:pt idx="59">
                  <c:v>0.8</c:v>
                </c:pt>
              </c:numCache>
            </c:numRef>
          </c:val>
        </c:ser>
        <c:ser>
          <c:idx val="3"/>
          <c:order val="3"/>
          <c:tx>
            <c:strRef>
              <c:f>CPU002!$E$1</c:f>
              <c:strCache>
                <c:ptCount val="1"/>
                <c:pt idx="0">
                  <c:v>Idle%</c:v>
                </c:pt>
              </c:strCache>
            </c:strRef>
          </c:tx>
          <c:invertIfNegative val="0"/>
          <c:dLbls>
            <c:delete val="1"/>
          </c:dLbls>
          <c:cat>
            <c:numRef>
              <c:f>CPU002!$A$2:$A$61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CPU002!$E$2:$E$61</c:f>
              <c:numCache>
                <c:formatCode>General</c:formatCode>
                <c:ptCount val="60"/>
                <c:pt idx="0">
                  <c:v>97.6</c:v>
                </c:pt>
                <c:pt idx="1">
                  <c:v>71.3</c:v>
                </c:pt>
                <c:pt idx="2">
                  <c:v>54</c:v>
                </c:pt>
                <c:pt idx="3">
                  <c:v>48.9</c:v>
                </c:pt>
                <c:pt idx="4">
                  <c:v>52.3</c:v>
                </c:pt>
                <c:pt idx="5">
                  <c:v>51.1</c:v>
                </c:pt>
                <c:pt idx="6">
                  <c:v>51.4</c:v>
                </c:pt>
                <c:pt idx="7">
                  <c:v>54.4</c:v>
                </c:pt>
                <c:pt idx="8">
                  <c:v>50.9</c:v>
                </c:pt>
                <c:pt idx="9">
                  <c:v>48.2</c:v>
                </c:pt>
                <c:pt idx="10">
                  <c:v>47.8</c:v>
                </c:pt>
                <c:pt idx="11">
                  <c:v>53.4</c:v>
                </c:pt>
                <c:pt idx="12">
                  <c:v>51.3</c:v>
                </c:pt>
                <c:pt idx="13">
                  <c:v>54.3</c:v>
                </c:pt>
                <c:pt idx="14">
                  <c:v>59</c:v>
                </c:pt>
                <c:pt idx="15">
                  <c:v>51.5</c:v>
                </c:pt>
                <c:pt idx="16">
                  <c:v>45.1</c:v>
                </c:pt>
                <c:pt idx="17">
                  <c:v>45.1</c:v>
                </c:pt>
                <c:pt idx="18">
                  <c:v>54</c:v>
                </c:pt>
                <c:pt idx="19">
                  <c:v>51.3</c:v>
                </c:pt>
                <c:pt idx="20">
                  <c:v>46.3</c:v>
                </c:pt>
                <c:pt idx="21">
                  <c:v>51.9</c:v>
                </c:pt>
                <c:pt idx="22">
                  <c:v>47.7</c:v>
                </c:pt>
                <c:pt idx="23">
                  <c:v>44.4</c:v>
                </c:pt>
                <c:pt idx="24">
                  <c:v>41</c:v>
                </c:pt>
                <c:pt idx="25">
                  <c:v>48.1</c:v>
                </c:pt>
                <c:pt idx="26">
                  <c:v>51.8</c:v>
                </c:pt>
                <c:pt idx="27">
                  <c:v>48.9</c:v>
                </c:pt>
                <c:pt idx="28">
                  <c:v>51.4</c:v>
                </c:pt>
                <c:pt idx="29">
                  <c:v>48.4</c:v>
                </c:pt>
                <c:pt idx="30">
                  <c:v>52.5</c:v>
                </c:pt>
                <c:pt idx="31">
                  <c:v>52.8</c:v>
                </c:pt>
                <c:pt idx="32">
                  <c:v>52.8</c:v>
                </c:pt>
                <c:pt idx="33">
                  <c:v>56.9</c:v>
                </c:pt>
                <c:pt idx="34">
                  <c:v>49.2</c:v>
                </c:pt>
                <c:pt idx="35">
                  <c:v>53.2</c:v>
                </c:pt>
                <c:pt idx="36">
                  <c:v>52.9</c:v>
                </c:pt>
                <c:pt idx="37">
                  <c:v>55.3</c:v>
                </c:pt>
                <c:pt idx="38">
                  <c:v>51.6</c:v>
                </c:pt>
                <c:pt idx="39">
                  <c:v>51</c:v>
                </c:pt>
                <c:pt idx="40">
                  <c:v>52.6</c:v>
                </c:pt>
                <c:pt idx="41">
                  <c:v>50.1</c:v>
                </c:pt>
                <c:pt idx="42">
                  <c:v>48.6</c:v>
                </c:pt>
                <c:pt idx="43">
                  <c:v>45.1</c:v>
                </c:pt>
                <c:pt idx="44">
                  <c:v>63.2</c:v>
                </c:pt>
                <c:pt idx="45">
                  <c:v>49.9</c:v>
                </c:pt>
                <c:pt idx="46">
                  <c:v>54.1</c:v>
                </c:pt>
                <c:pt idx="47">
                  <c:v>56</c:v>
                </c:pt>
                <c:pt idx="48">
                  <c:v>51.8</c:v>
                </c:pt>
                <c:pt idx="49">
                  <c:v>50.2</c:v>
                </c:pt>
                <c:pt idx="50">
                  <c:v>42.4</c:v>
                </c:pt>
                <c:pt idx="51">
                  <c:v>60.5</c:v>
                </c:pt>
                <c:pt idx="52">
                  <c:v>54.6</c:v>
                </c:pt>
                <c:pt idx="53">
                  <c:v>51.2</c:v>
                </c:pt>
                <c:pt idx="54">
                  <c:v>52.1</c:v>
                </c:pt>
                <c:pt idx="55">
                  <c:v>53.3</c:v>
                </c:pt>
                <c:pt idx="56">
                  <c:v>47.9</c:v>
                </c:pt>
                <c:pt idx="57">
                  <c:v>45.9</c:v>
                </c:pt>
                <c:pt idx="58">
                  <c:v>90.8</c:v>
                </c:pt>
                <c:pt idx="59">
                  <c:v>98.8</c:v>
                </c:pt>
              </c:numCache>
            </c:numRef>
          </c:val>
        </c:ser>
        <c:dLbls>
          <c:showLegendKey val="0"/>
          <c:showVal val="0"/>
          <c:showCatName val="0"/>
          <c:showSerName val="0"/>
          <c:showPercent val="0"/>
          <c:showBubbleSize val="0"/>
        </c:dLbls>
        <c:gapWidth val="0"/>
        <c:overlap val="100"/>
        <c:axId val="448081659"/>
        <c:axId val="371320135"/>
      </c:barChart>
      <c:catAx>
        <c:axId val="44808165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1320135"/>
        <c:crosses val="autoZero"/>
        <c:auto val="0"/>
        <c:lblAlgn val="ctr"/>
        <c:lblOffset val="100"/>
        <c:noMultiLvlLbl val="0"/>
      </c:catAx>
      <c:valAx>
        <c:axId val="37132013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808165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CPU003!$B$2:$B$61</c:f>
              <c:numCache>
                <c:formatCode>General</c:formatCode>
                <c:ptCount val="60"/>
                <c:pt idx="0">
                  <c:v>0</c:v>
                </c:pt>
                <c:pt idx="1">
                  <c:v>14.5</c:v>
                </c:pt>
                <c:pt idx="2">
                  <c:v>26.8</c:v>
                </c:pt>
                <c:pt idx="3">
                  <c:v>18.5</c:v>
                </c:pt>
                <c:pt idx="4">
                  <c:v>26.5</c:v>
                </c:pt>
                <c:pt idx="5">
                  <c:v>25.9</c:v>
                </c:pt>
                <c:pt idx="6">
                  <c:v>25.7</c:v>
                </c:pt>
                <c:pt idx="7">
                  <c:v>26.4</c:v>
                </c:pt>
                <c:pt idx="8">
                  <c:v>26.8</c:v>
                </c:pt>
                <c:pt idx="9">
                  <c:v>27.8</c:v>
                </c:pt>
                <c:pt idx="10">
                  <c:v>18.7</c:v>
                </c:pt>
                <c:pt idx="11">
                  <c:v>25.4</c:v>
                </c:pt>
                <c:pt idx="12">
                  <c:v>26.4</c:v>
                </c:pt>
                <c:pt idx="13">
                  <c:v>25</c:v>
                </c:pt>
                <c:pt idx="14">
                  <c:v>25.9</c:v>
                </c:pt>
                <c:pt idx="15">
                  <c:v>25.5</c:v>
                </c:pt>
                <c:pt idx="16">
                  <c:v>25.3</c:v>
                </c:pt>
                <c:pt idx="17">
                  <c:v>18.8</c:v>
                </c:pt>
                <c:pt idx="18">
                  <c:v>25.3</c:v>
                </c:pt>
                <c:pt idx="19">
                  <c:v>24.1</c:v>
                </c:pt>
                <c:pt idx="20">
                  <c:v>26.5</c:v>
                </c:pt>
                <c:pt idx="21">
                  <c:v>25.7</c:v>
                </c:pt>
                <c:pt idx="22">
                  <c:v>25.4</c:v>
                </c:pt>
                <c:pt idx="23">
                  <c:v>29.7</c:v>
                </c:pt>
                <c:pt idx="24">
                  <c:v>26.1</c:v>
                </c:pt>
                <c:pt idx="25">
                  <c:v>25.7</c:v>
                </c:pt>
                <c:pt idx="26">
                  <c:v>27.4</c:v>
                </c:pt>
                <c:pt idx="27">
                  <c:v>26.1</c:v>
                </c:pt>
                <c:pt idx="28">
                  <c:v>24.6</c:v>
                </c:pt>
                <c:pt idx="29">
                  <c:v>26.4</c:v>
                </c:pt>
                <c:pt idx="30">
                  <c:v>33.4</c:v>
                </c:pt>
                <c:pt idx="31">
                  <c:v>27.2</c:v>
                </c:pt>
                <c:pt idx="32">
                  <c:v>26</c:v>
                </c:pt>
                <c:pt idx="33">
                  <c:v>25.6</c:v>
                </c:pt>
                <c:pt idx="34">
                  <c:v>24.2</c:v>
                </c:pt>
                <c:pt idx="35">
                  <c:v>26.2</c:v>
                </c:pt>
                <c:pt idx="36">
                  <c:v>26.9</c:v>
                </c:pt>
                <c:pt idx="37">
                  <c:v>19.4</c:v>
                </c:pt>
                <c:pt idx="38">
                  <c:v>27</c:v>
                </c:pt>
                <c:pt idx="39">
                  <c:v>27.8</c:v>
                </c:pt>
                <c:pt idx="40">
                  <c:v>26.5</c:v>
                </c:pt>
                <c:pt idx="41">
                  <c:v>26.3</c:v>
                </c:pt>
                <c:pt idx="42">
                  <c:v>25.7</c:v>
                </c:pt>
                <c:pt idx="43">
                  <c:v>26.4</c:v>
                </c:pt>
                <c:pt idx="44">
                  <c:v>20.7</c:v>
                </c:pt>
                <c:pt idx="45">
                  <c:v>26.4</c:v>
                </c:pt>
                <c:pt idx="46">
                  <c:v>23.9</c:v>
                </c:pt>
                <c:pt idx="47">
                  <c:v>25.2</c:v>
                </c:pt>
                <c:pt idx="48">
                  <c:v>27.3</c:v>
                </c:pt>
                <c:pt idx="49">
                  <c:v>26.4</c:v>
                </c:pt>
                <c:pt idx="50">
                  <c:v>34.5</c:v>
                </c:pt>
                <c:pt idx="51">
                  <c:v>20.9</c:v>
                </c:pt>
                <c:pt idx="52">
                  <c:v>26.3</c:v>
                </c:pt>
                <c:pt idx="53">
                  <c:v>25.2</c:v>
                </c:pt>
                <c:pt idx="54">
                  <c:v>25.7</c:v>
                </c:pt>
                <c:pt idx="55">
                  <c:v>27.9</c:v>
                </c:pt>
                <c:pt idx="56">
                  <c:v>26.6</c:v>
                </c:pt>
                <c:pt idx="57">
                  <c:v>20.5</c:v>
                </c:pt>
                <c:pt idx="58">
                  <c:v>2.2</c:v>
                </c:pt>
                <c:pt idx="59">
                  <c:v>0.1</c:v>
                </c:pt>
              </c:numCache>
            </c:numRef>
          </c:val>
        </c:ser>
        <c:ser>
          <c:idx val="1"/>
          <c:order val="1"/>
          <c:tx>
            <c:strRef>
              <c:f>CPU003!$C$1</c:f>
              <c:strCache>
                <c:ptCount val="1"/>
                <c:pt idx="0">
                  <c:v>Sys%</c:v>
                </c:pt>
              </c:strCache>
            </c:strRef>
          </c:tx>
          <c:invertIfNegative val="0"/>
          <c:dLbls>
            <c:delete val="1"/>
          </c:dLbls>
          <c:cat>
            <c:numRef>
              <c:f>CPU003!$A$2:$A$61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CPU003!$C$2:$C$61</c:f>
              <c:numCache>
                <c:formatCode>General</c:formatCode>
                <c:ptCount val="60"/>
                <c:pt idx="0">
                  <c:v>0</c:v>
                </c:pt>
                <c:pt idx="1">
                  <c:v>4.7</c:v>
                </c:pt>
                <c:pt idx="2">
                  <c:v>6.3</c:v>
                </c:pt>
                <c:pt idx="3">
                  <c:v>7.7</c:v>
                </c:pt>
                <c:pt idx="4">
                  <c:v>6.3</c:v>
                </c:pt>
                <c:pt idx="5">
                  <c:v>7</c:v>
                </c:pt>
                <c:pt idx="6">
                  <c:v>6.1</c:v>
                </c:pt>
                <c:pt idx="7">
                  <c:v>6.8</c:v>
                </c:pt>
                <c:pt idx="8">
                  <c:v>5.5</c:v>
                </c:pt>
                <c:pt idx="9">
                  <c:v>5.9</c:v>
                </c:pt>
                <c:pt idx="10">
                  <c:v>4.3</c:v>
                </c:pt>
                <c:pt idx="11">
                  <c:v>7.4</c:v>
                </c:pt>
                <c:pt idx="12">
                  <c:v>6.5</c:v>
                </c:pt>
                <c:pt idx="13">
                  <c:v>7.1</c:v>
                </c:pt>
                <c:pt idx="14">
                  <c:v>6.1</c:v>
                </c:pt>
                <c:pt idx="15">
                  <c:v>7.7</c:v>
                </c:pt>
                <c:pt idx="16">
                  <c:v>6.7</c:v>
                </c:pt>
                <c:pt idx="17">
                  <c:v>6.1</c:v>
                </c:pt>
                <c:pt idx="18">
                  <c:v>6.5</c:v>
                </c:pt>
                <c:pt idx="19">
                  <c:v>6.7</c:v>
                </c:pt>
                <c:pt idx="20">
                  <c:v>6.4</c:v>
                </c:pt>
                <c:pt idx="21">
                  <c:v>7.2</c:v>
                </c:pt>
                <c:pt idx="22">
                  <c:v>7.1</c:v>
                </c:pt>
                <c:pt idx="23">
                  <c:v>5.3</c:v>
                </c:pt>
                <c:pt idx="24">
                  <c:v>6.7</c:v>
                </c:pt>
                <c:pt idx="25">
                  <c:v>7.3</c:v>
                </c:pt>
                <c:pt idx="26">
                  <c:v>7.1</c:v>
                </c:pt>
                <c:pt idx="27">
                  <c:v>6</c:v>
                </c:pt>
                <c:pt idx="28">
                  <c:v>7</c:v>
                </c:pt>
                <c:pt idx="29">
                  <c:v>6.5</c:v>
                </c:pt>
                <c:pt idx="30">
                  <c:v>5.8</c:v>
                </c:pt>
                <c:pt idx="31">
                  <c:v>6.3</c:v>
                </c:pt>
                <c:pt idx="32">
                  <c:v>7.9</c:v>
                </c:pt>
                <c:pt idx="33">
                  <c:v>7.8</c:v>
                </c:pt>
                <c:pt idx="34">
                  <c:v>7.1</c:v>
                </c:pt>
                <c:pt idx="35">
                  <c:v>6.5</c:v>
                </c:pt>
                <c:pt idx="36">
                  <c:v>6.5</c:v>
                </c:pt>
                <c:pt idx="37">
                  <c:v>5.6</c:v>
                </c:pt>
                <c:pt idx="38">
                  <c:v>6.1</c:v>
                </c:pt>
                <c:pt idx="39">
                  <c:v>6.1</c:v>
                </c:pt>
                <c:pt idx="40">
                  <c:v>4.8</c:v>
                </c:pt>
                <c:pt idx="41">
                  <c:v>5.9</c:v>
                </c:pt>
                <c:pt idx="42">
                  <c:v>6.1</c:v>
                </c:pt>
                <c:pt idx="43">
                  <c:v>5.4</c:v>
                </c:pt>
                <c:pt idx="44">
                  <c:v>4.7</c:v>
                </c:pt>
                <c:pt idx="45">
                  <c:v>5.3</c:v>
                </c:pt>
                <c:pt idx="46">
                  <c:v>4.7</c:v>
                </c:pt>
                <c:pt idx="47">
                  <c:v>5.3</c:v>
                </c:pt>
                <c:pt idx="48">
                  <c:v>5.3</c:v>
                </c:pt>
                <c:pt idx="49">
                  <c:v>6</c:v>
                </c:pt>
                <c:pt idx="50">
                  <c:v>6.2</c:v>
                </c:pt>
                <c:pt idx="51">
                  <c:v>6.7</c:v>
                </c:pt>
                <c:pt idx="52">
                  <c:v>7</c:v>
                </c:pt>
                <c:pt idx="53">
                  <c:v>6.9</c:v>
                </c:pt>
                <c:pt idx="54">
                  <c:v>6.4</c:v>
                </c:pt>
                <c:pt idx="55">
                  <c:v>5.7</c:v>
                </c:pt>
                <c:pt idx="56">
                  <c:v>5.9</c:v>
                </c:pt>
                <c:pt idx="57">
                  <c:v>5.2</c:v>
                </c:pt>
                <c:pt idx="58">
                  <c:v>0.5</c:v>
                </c:pt>
                <c:pt idx="59">
                  <c:v>0.1</c:v>
                </c:pt>
              </c:numCache>
            </c:numRef>
          </c:val>
        </c:ser>
        <c:ser>
          <c:idx val="2"/>
          <c:order val="2"/>
          <c:tx>
            <c:strRef>
              <c:f>CPU003!$D$1</c:f>
              <c:strCache>
                <c:ptCount val="1"/>
                <c:pt idx="0">
                  <c:v>Wait%</c:v>
                </c:pt>
              </c:strCache>
            </c:strRef>
          </c:tx>
          <c:invertIfNegative val="0"/>
          <c:dLbls>
            <c:delete val="1"/>
          </c:dLbls>
          <c:cat>
            <c:numRef>
              <c:f>CPU003!$A$2:$A$61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CPU003!$D$2:$D$61</c:f>
              <c:numCache>
                <c:formatCode>General</c:formatCode>
                <c:ptCount val="60"/>
                <c:pt idx="0">
                  <c:v>8.7</c:v>
                </c:pt>
                <c:pt idx="1">
                  <c:v>5.2</c:v>
                </c:pt>
                <c:pt idx="2">
                  <c:v>11.3</c:v>
                </c:pt>
                <c:pt idx="3">
                  <c:v>31</c:v>
                </c:pt>
                <c:pt idx="4">
                  <c:v>11.4</c:v>
                </c:pt>
                <c:pt idx="5">
                  <c:v>9.1</c:v>
                </c:pt>
                <c:pt idx="6">
                  <c:v>18.1</c:v>
                </c:pt>
                <c:pt idx="7">
                  <c:v>11.5</c:v>
                </c:pt>
                <c:pt idx="8">
                  <c:v>10.5</c:v>
                </c:pt>
                <c:pt idx="9">
                  <c:v>14.6</c:v>
                </c:pt>
                <c:pt idx="10">
                  <c:v>37.6</c:v>
                </c:pt>
                <c:pt idx="11">
                  <c:v>8.3</c:v>
                </c:pt>
                <c:pt idx="12">
                  <c:v>9</c:v>
                </c:pt>
                <c:pt idx="13">
                  <c:v>12.3</c:v>
                </c:pt>
                <c:pt idx="14">
                  <c:v>11.7</c:v>
                </c:pt>
                <c:pt idx="15">
                  <c:v>14.6</c:v>
                </c:pt>
                <c:pt idx="16">
                  <c:v>13.5</c:v>
                </c:pt>
                <c:pt idx="17">
                  <c:v>29.2</c:v>
                </c:pt>
                <c:pt idx="18">
                  <c:v>13.8</c:v>
                </c:pt>
                <c:pt idx="19">
                  <c:v>15</c:v>
                </c:pt>
                <c:pt idx="20">
                  <c:v>12</c:v>
                </c:pt>
                <c:pt idx="21">
                  <c:v>17.1</c:v>
                </c:pt>
                <c:pt idx="22">
                  <c:v>20.1</c:v>
                </c:pt>
                <c:pt idx="23">
                  <c:v>35.1</c:v>
                </c:pt>
                <c:pt idx="24">
                  <c:v>12.3</c:v>
                </c:pt>
                <c:pt idx="25">
                  <c:v>16.4</c:v>
                </c:pt>
                <c:pt idx="26">
                  <c:v>13</c:v>
                </c:pt>
                <c:pt idx="27">
                  <c:v>7.8</c:v>
                </c:pt>
                <c:pt idx="28">
                  <c:v>11.5</c:v>
                </c:pt>
                <c:pt idx="29">
                  <c:v>7.2</c:v>
                </c:pt>
                <c:pt idx="30">
                  <c:v>39.2</c:v>
                </c:pt>
                <c:pt idx="31">
                  <c:v>8.4</c:v>
                </c:pt>
                <c:pt idx="32">
                  <c:v>9.3</c:v>
                </c:pt>
                <c:pt idx="33">
                  <c:v>14.2</c:v>
                </c:pt>
                <c:pt idx="34">
                  <c:v>11.1</c:v>
                </c:pt>
                <c:pt idx="35">
                  <c:v>10.9</c:v>
                </c:pt>
                <c:pt idx="36">
                  <c:v>13.4</c:v>
                </c:pt>
                <c:pt idx="37">
                  <c:v>38.7</c:v>
                </c:pt>
                <c:pt idx="38">
                  <c:v>8.9</c:v>
                </c:pt>
                <c:pt idx="39">
                  <c:v>6.4</c:v>
                </c:pt>
                <c:pt idx="40">
                  <c:v>11.5</c:v>
                </c:pt>
                <c:pt idx="41">
                  <c:v>7</c:v>
                </c:pt>
                <c:pt idx="42">
                  <c:v>15.7</c:v>
                </c:pt>
                <c:pt idx="43">
                  <c:v>15.6</c:v>
                </c:pt>
                <c:pt idx="44">
                  <c:v>29.2</c:v>
                </c:pt>
                <c:pt idx="45">
                  <c:v>10.2</c:v>
                </c:pt>
                <c:pt idx="46">
                  <c:v>8.4</c:v>
                </c:pt>
                <c:pt idx="47">
                  <c:v>8</c:v>
                </c:pt>
                <c:pt idx="48">
                  <c:v>10</c:v>
                </c:pt>
                <c:pt idx="49">
                  <c:v>8.4</c:v>
                </c:pt>
                <c:pt idx="50">
                  <c:v>9.4</c:v>
                </c:pt>
                <c:pt idx="51">
                  <c:v>30.5</c:v>
                </c:pt>
                <c:pt idx="52">
                  <c:v>11.7</c:v>
                </c:pt>
                <c:pt idx="53">
                  <c:v>8.8</c:v>
                </c:pt>
                <c:pt idx="54">
                  <c:v>8.1</c:v>
                </c:pt>
                <c:pt idx="55">
                  <c:v>8.9</c:v>
                </c:pt>
                <c:pt idx="56">
                  <c:v>5.2</c:v>
                </c:pt>
                <c:pt idx="57">
                  <c:v>28.2</c:v>
                </c:pt>
                <c:pt idx="58">
                  <c:v>4.6</c:v>
                </c:pt>
                <c:pt idx="59">
                  <c:v>0.1</c:v>
                </c:pt>
              </c:numCache>
            </c:numRef>
          </c:val>
        </c:ser>
        <c:ser>
          <c:idx val="3"/>
          <c:order val="3"/>
          <c:tx>
            <c:strRef>
              <c:f>CPU003!$E$1</c:f>
              <c:strCache>
                <c:ptCount val="1"/>
                <c:pt idx="0">
                  <c:v>Idle%</c:v>
                </c:pt>
              </c:strCache>
            </c:strRef>
          </c:tx>
          <c:invertIfNegative val="0"/>
          <c:dLbls>
            <c:delete val="1"/>
          </c:dLbls>
          <c:cat>
            <c:numRef>
              <c:f>CPU003!$A$2:$A$61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CPU003!$E$2:$E$61</c:f>
              <c:numCache>
                <c:formatCode>General</c:formatCode>
                <c:ptCount val="60"/>
                <c:pt idx="0">
                  <c:v>91.3</c:v>
                </c:pt>
                <c:pt idx="1">
                  <c:v>75.7</c:v>
                </c:pt>
                <c:pt idx="2">
                  <c:v>55.6</c:v>
                </c:pt>
                <c:pt idx="3">
                  <c:v>42.7</c:v>
                </c:pt>
                <c:pt idx="4">
                  <c:v>55.8</c:v>
                </c:pt>
                <c:pt idx="5">
                  <c:v>58</c:v>
                </c:pt>
                <c:pt idx="6">
                  <c:v>50.1</c:v>
                </c:pt>
                <c:pt idx="7">
                  <c:v>55.3</c:v>
                </c:pt>
                <c:pt idx="8">
                  <c:v>57.2</c:v>
                </c:pt>
                <c:pt idx="9">
                  <c:v>51.7</c:v>
                </c:pt>
                <c:pt idx="10">
                  <c:v>39.4</c:v>
                </c:pt>
                <c:pt idx="11">
                  <c:v>58.9</c:v>
                </c:pt>
                <c:pt idx="12">
                  <c:v>58.1</c:v>
                </c:pt>
                <c:pt idx="13">
                  <c:v>55.6</c:v>
                </c:pt>
                <c:pt idx="14">
                  <c:v>56.3</c:v>
                </c:pt>
                <c:pt idx="15">
                  <c:v>52.2</c:v>
                </c:pt>
                <c:pt idx="16">
                  <c:v>54.6</c:v>
                </c:pt>
                <c:pt idx="17">
                  <c:v>46</c:v>
                </c:pt>
                <c:pt idx="18">
                  <c:v>54.4</c:v>
                </c:pt>
                <c:pt idx="19">
                  <c:v>54.2</c:v>
                </c:pt>
                <c:pt idx="20">
                  <c:v>55.1</c:v>
                </c:pt>
                <c:pt idx="21">
                  <c:v>50</c:v>
                </c:pt>
                <c:pt idx="22">
                  <c:v>47.5</c:v>
                </c:pt>
                <c:pt idx="23">
                  <c:v>29.8</c:v>
                </c:pt>
                <c:pt idx="24">
                  <c:v>55</c:v>
                </c:pt>
                <c:pt idx="25">
                  <c:v>50.6</c:v>
                </c:pt>
                <c:pt idx="26">
                  <c:v>52.6</c:v>
                </c:pt>
                <c:pt idx="27">
                  <c:v>60.1</c:v>
                </c:pt>
                <c:pt idx="28">
                  <c:v>56.9</c:v>
                </c:pt>
                <c:pt idx="29">
                  <c:v>59.9</c:v>
                </c:pt>
                <c:pt idx="30">
                  <c:v>21.6</c:v>
                </c:pt>
                <c:pt idx="31">
                  <c:v>58.1</c:v>
                </c:pt>
                <c:pt idx="32">
                  <c:v>56.9</c:v>
                </c:pt>
                <c:pt idx="33">
                  <c:v>52.4</c:v>
                </c:pt>
                <c:pt idx="34">
                  <c:v>57.7</c:v>
                </c:pt>
                <c:pt idx="35">
                  <c:v>56.5</c:v>
                </c:pt>
                <c:pt idx="36">
                  <c:v>53.2</c:v>
                </c:pt>
                <c:pt idx="37">
                  <c:v>36.4</c:v>
                </c:pt>
                <c:pt idx="38">
                  <c:v>58</c:v>
                </c:pt>
                <c:pt idx="39">
                  <c:v>59.7</c:v>
                </c:pt>
                <c:pt idx="40">
                  <c:v>57.1</c:v>
                </c:pt>
                <c:pt idx="41">
                  <c:v>60.8</c:v>
                </c:pt>
                <c:pt idx="42">
                  <c:v>52.5</c:v>
                </c:pt>
                <c:pt idx="43">
                  <c:v>52.6</c:v>
                </c:pt>
                <c:pt idx="44">
                  <c:v>45.3</c:v>
                </c:pt>
                <c:pt idx="45">
                  <c:v>58</c:v>
                </c:pt>
                <c:pt idx="46">
                  <c:v>63</c:v>
                </c:pt>
                <c:pt idx="47">
                  <c:v>61.6</c:v>
                </c:pt>
                <c:pt idx="48">
                  <c:v>57.4</c:v>
                </c:pt>
                <c:pt idx="49">
                  <c:v>59.2</c:v>
                </c:pt>
                <c:pt idx="50">
                  <c:v>49.9</c:v>
                </c:pt>
                <c:pt idx="51">
                  <c:v>41.9</c:v>
                </c:pt>
                <c:pt idx="52">
                  <c:v>55</c:v>
                </c:pt>
                <c:pt idx="53">
                  <c:v>59.1</c:v>
                </c:pt>
                <c:pt idx="54">
                  <c:v>59.8</c:v>
                </c:pt>
                <c:pt idx="55">
                  <c:v>57.5</c:v>
                </c:pt>
                <c:pt idx="56">
                  <c:v>62.3</c:v>
                </c:pt>
                <c:pt idx="57">
                  <c:v>46.2</c:v>
                </c:pt>
                <c:pt idx="58">
                  <c:v>92.6</c:v>
                </c:pt>
                <c:pt idx="59">
                  <c:v>99.7</c:v>
                </c:pt>
              </c:numCache>
            </c:numRef>
          </c:val>
        </c:ser>
        <c:dLbls>
          <c:showLegendKey val="0"/>
          <c:showVal val="0"/>
          <c:showCatName val="0"/>
          <c:showSerName val="0"/>
          <c:showPercent val="0"/>
          <c:showBubbleSize val="0"/>
        </c:dLbls>
        <c:gapWidth val="0"/>
        <c:overlap val="100"/>
        <c:axId val="452146929"/>
        <c:axId val="567801330"/>
      </c:barChart>
      <c:catAx>
        <c:axId val="45214692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7801330"/>
        <c:crosses val="autoZero"/>
        <c:auto val="0"/>
        <c:lblAlgn val="ctr"/>
        <c:lblOffset val="100"/>
        <c:noMultiLvlLbl val="0"/>
      </c:catAx>
      <c:valAx>
        <c:axId val="56780133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214692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CPU004!$B$2:$B$61</c:f>
              <c:numCache>
                <c:formatCode>General</c:formatCode>
                <c:ptCount val="60"/>
                <c:pt idx="0">
                  <c:v>4.7</c:v>
                </c:pt>
                <c:pt idx="1">
                  <c:v>15.3</c:v>
                </c:pt>
                <c:pt idx="2">
                  <c:v>26.9</c:v>
                </c:pt>
                <c:pt idx="3">
                  <c:v>30.3</c:v>
                </c:pt>
                <c:pt idx="4">
                  <c:v>26.9</c:v>
                </c:pt>
                <c:pt idx="5">
                  <c:v>28.5</c:v>
                </c:pt>
                <c:pt idx="6">
                  <c:v>26.6</c:v>
                </c:pt>
                <c:pt idx="7">
                  <c:v>26.3</c:v>
                </c:pt>
                <c:pt idx="8">
                  <c:v>27.7</c:v>
                </c:pt>
                <c:pt idx="9">
                  <c:v>28.4</c:v>
                </c:pt>
                <c:pt idx="10">
                  <c:v>18.5</c:v>
                </c:pt>
                <c:pt idx="11">
                  <c:v>28.8</c:v>
                </c:pt>
                <c:pt idx="12">
                  <c:v>28.4</c:v>
                </c:pt>
                <c:pt idx="13">
                  <c:v>27.4</c:v>
                </c:pt>
                <c:pt idx="14">
                  <c:v>27.8</c:v>
                </c:pt>
                <c:pt idx="15">
                  <c:v>28.5</c:v>
                </c:pt>
                <c:pt idx="16">
                  <c:v>34.8</c:v>
                </c:pt>
                <c:pt idx="17">
                  <c:v>23.4</c:v>
                </c:pt>
                <c:pt idx="18">
                  <c:v>27.3</c:v>
                </c:pt>
                <c:pt idx="19">
                  <c:v>29.7</c:v>
                </c:pt>
                <c:pt idx="20">
                  <c:v>27.1</c:v>
                </c:pt>
                <c:pt idx="21">
                  <c:v>27.8</c:v>
                </c:pt>
                <c:pt idx="22">
                  <c:v>29</c:v>
                </c:pt>
                <c:pt idx="23">
                  <c:v>29.4</c:v>
                </c:pt>
                <c:pt idx="24">
                  <c:v>27.3</c:v>
                </c:pt>
                <c:pt idx="25">
                  <c:v>27.9</c:v>
                </c:pt>
                <c:pt idx="26">
                  <c:v>29.2</c:v>
                </c:pt>
                <c:pt idx="27">
                  <c:v>26.3</c:v>
                </c:pt>
                <c:pt idx="28">
                  <c:v>27.6</c:v>
                </c:pt>
                <c:pt idx="29">
                  <c:v>27.7</c:v>
                </c:pt>
                <c:pt idx="30">
                  <c:v>23.7</c:v>
                </c:pt>
                <c:pt idx="31">
                  <c:v>27.7</c:v>
                </c:pt>
                <c:pt idx="32">
                  <c:v>27.7</c:v>
                </c:pt>
                <c:pt idx="33">
                  <c:v>27.4</c:v>
                </c:pt>
                <c:pt idx="34">
                  <c:v>26.1</c:v>
                </c:pt>
                <c:pt idx="35">
                  <c:v>27.9</c:v>
                </c:pt>
                <c:pt idx="36">
                  <c:v>30.8</c:v>
                </c:pt>
                <c:pt idx="37">
                  <c:v>23</c:v>
                </c:pt>
                <c:pt idx="38">
                  <c:v>25.5</c:v>
                </c:pt>
                <c:pt idx="39">
                  <c:v>28.3</c:v>
                </c:pt>
                <c:pt idx="40">
                  <c:v>27.4</c:v>
                </c:pt>
                <c:pt idx="41">
                  <c:v>28.8</c:v>
                </c:pt>
                <c:pt idx="42">
                  <c:v>28.4</c:v>
                </c:pt>
                <c:pt idx="43">
                  <c:v>35.5</c:v>
                </c:pt>
                <c:pt idx="44">
                  <c:v>25.6</c:v>
                </c:pt>
                <c:pt idx="45">
                  <c:v>27.7</c:v>
                </c:pt>
                <c:pt idx="46">
                  <c:v>25.1</c:v>
                </c:pt>
                <c:pt idx="47">
                  <c:v>26.3</c:v>
                </c:pt>
                <c:pt idx="48">
                  <c:v>27.4</c:v>
                </c:pt>
                <c:pt idx="49">
                  <c:v>27.3</c:v>
                </c:pt>
                <c:pt idx="50">
                  <c:v>31.8</c:v>
                </c:pt>
                <c:pt idx="51">
                  <c:v>21.3</c:v>
                </c:pt>
                <c:pt idx="52">
                  <c:v>29.4</c:v>
                </c:pt>
                <c:pt idx="53">
                  <c:v>28.4</c:v>
                </c:pt>
                <c:pt idx="54">
                  <c:v>27</c:v>
                </c:pt>
                <c:pt idx="55">
                  <c:v>27.2</c:v>
                </c:pt>
                <c:pt idx="56">
                  <c:v>28.9</c:v>
                </c:pt>
                <c:pt idx="57">
                  <c:v>26.2</c:v>
                </c:pt>
                <c:pt idx="58">
                  <c:v>2.4</c:v>
                </c:pt>
                <c:pt idx="59">
                  <c:v>0</c:v>
                </c:pt>
              </c:numCache>
            </c:numRef>
          </c:val>
        </c:ser>
        <c:ser>
          <c:idx val="1"/>
          <c:order val="1"/>
          <c:tx>
            <c:strRef>
              <c:f>CPU004!$C$1</c:f>
              <c:strCache>
                <c:ptCount val="1"/>
                <c:pt idx="0">
                  <c:v>Sys%</c:v>
                </c:pt>
              </c:strCache>
            </c:strRef>
          </c:tx>
          <c:invertIfNegative val="0"/>
          <c:dLbls>
            <c:delete val="1"/>
          </c:dLbls>
          <c:cat>
            <c:numRef>
              <c:f>CPU004!$A$2:$A$61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CPU004!$C$2:$C$61</c:f>
              <c:numCache>
                <c:formatCode>General</c:formatCode>
                <c:ptCount val="60"/>
                <c:pt idx="0">
                  <c:v>0.8</c:v>
                </c:pt>
                <c:pt idx="1">
                  <c:v>3.7</c:v>
                </c:pt>
                <c:pt idx="2">
                  <c:v>6.8</c:v>
                </c:pt>
                <c:pt idx="3">
                  <c:v>4.9</c:v>
                </c:pt>
                <c:pt idx="4">
                  <c:v>6.5</c:v>
                </c:pt>
                <c:pt idx="5">
                  <c:v>6.2</c:v>
                </c:pt>
                <c:pt idx="6">
                  <c:v>6.2</c:v>
                </c:pt>
                <c:pt idx="7">
                  <c:v>6.5</c:v>
                </c:pt>
                <c:pt idx="8">
                  <c:v>6.5</c:v>
                </c:pt>
                <c:pt idx="9">
                  <c:v>6.4</c:v>
                </c:pt>
                <c:pt idx="10">
                  <c:v>4.2</c:v>
                </c:pt>
                <c:pt idx="11">
                  <c:v>5.4</c:v>
                </c:pt>
                <c:pt idx="12">
                  <c:v>6</c:v>
                </c:pt>
                <c:pt idx="13">
                  <c:v>5.9</c:v>
                </c:pt>
                <c:pt idx="14">
                  <c:v>5.6</c:v>
                </c:pt>
                <c:pt idx="15">
                  <c:v>6.4</c:v>
                </c:pt>
                <c:pt idx="16">
                  <c:v>6.2</c:v>
                </c:pt>
                <c:pt idx="17">
                  <c:v>3.9</c:v>
                </c:pt>
                <c:pt idx="18">
                  <c:v>5.2</c:v>
                </c:pt>
                <c:pt idx="19">
                  <c:v>5.2</c:v>
                </c:pt>
                <c:pt idx="20">
                  <c:v>6.5</c:v>
                </c:pt>
                <c:pt idx="21">
                  <c:v>6.9</c:v>
                </c:pt>
                <c:pt idx="22">
                  <c:v>5.8</c:v>
                </c:pt>
                <c:pt idx="23">
                  <c:v>4.6</c:v>
                </c:pt>
                <c:pt idx="24">
                  <c:v>6.7</c:v>
                </c:pt>
                <c:pt idx="25">
                  <c:v>6.4</c:v>
                </c:pt>
                <c:pt idx="26">
                  <c:v>6.4</c:v>
                </c:pt>
                <c:pt idx="27">
                  <c:v>6</c:v>
                </c:pt>
                <c:pt idx="28">
                  <c:v>5.3</c:v>
                </c:pt>
                <c:pt idx="29">
                  <c:v>6</c:v>
                </c:pt>
                <c:pt idx="30">
                  <c:v>4.5</c:v>
                </c:pt>
                <c:pt idx="31">
                  <c:v>6.5</c:v>
                </c:pt>
                <c:pt idx="32">
                  <c:v>5.8</c:v>
                </c:pt>
                <c:pt idx="33">
                  <c:v>6.1</c:v>
                </c:pt>
                <c:pt idx="34">
                  <c:v>6.4</c:v>
                </c:pt>
                <c:pt idx="35">
                  <c:v>5.5</c:v>
                </c:pt>
                <c:pt idx="36">
                  <c:v>6.5</c:v>
                </c:pt>
                <c:pt idx="37">
                  <c:v>4.7</c:v>
                </c:pt>
                <c:pt idx="38">
                  <c:v>6.6</c:v>
                </c:pt>
                <c:pt idx="39">
                  <c:v>6.2</c:v>
                </c:pt>
                <c:pt idx="40">
                  <c:v>5.4</c:v>
                </c:pt>
                <c:pt idx="41">
                  <c:v>5.5</c:v>
                </c:pt>
                <c:pt idx="42">
                  <c:v>5.3</c:v>
                </c:pt>
                <c:pt idx="43">
                  <c:v>5.5</c:v>
                </c:pt>
                <c:pt idx="44">
                  <c:v>5.3</c:v>
                </c:pt>
                <c:pt idx="45">
                  <c:v>5.5</c:v>
                </c:pt>
                <c:pt idx="46">
                  <c:v>5.7</c:v>
                </c:pt>
                <c:pt idx="47">
                  <c:v>5.5</c:v>
                </c:pt>
                <c:pt idx="48">
                  <c:v>5.1</c:v>
                </c:pt>
                <c:pt idx="49">
                  <c:v>5.4</c:v>
                </c:pt>
                <c:pt idx="50">
                  <c:v>6.1</c:v>
                </c:pt>
                <c:pt idx="51">
                  <c:v>5</c:v>
                </c:pt>
                <c:pt idx="52">
                  <c:v>5.3</c:v>
                </c:pt>
                <c:pt idx="53">
                  <c:v>6.4</c:v>
                </c:pt>
                <c:pt idx="54">
                  <c:v>6.7</c:v>
                </c:pt>
                <c:pt idx="55">
                  <c:v>5.9</c:v>
                </c:pt>
                <c:pt idx="56">
                  <c:v>4.8</c:v>
                </c:pt>
                <c:pt idx="57">
                  <c:v>4.3</c:v>
                </c:pt>
                <c:pt idx="58">
                  <c:v>0.6</c:v>
                </c:pt>
                <c:pt idx="59">
                  <c:v>0.1</c:v>
                </c:pt>
              </c:numCache>
            </c:numRef>
          </c:val>
        </c:ser>
        <c:ser>
          <c:idx val="2"/>
          <c:order val="2"/>
          <c:tx>
            <c:strRef>
              <c:f>CPU004!$D$1</c:f>
              <c:strCache>
                <c:ptCount val="1"/>
                <c:pt idx="0">
                  <c:v>Wait%</c:v>
                </c:pt>
              </c:strCache>
            </c:strRef>
          </c:tx>
          <c:invertIfNegative val="0"/>
          <c:dLbls>
            <c:delete val="1"/>
          </c:dLbls>
          <c:cat>
            <c:numRef>
              <c:f>CPU004!$A$2:$A$61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CPU004!$D$2:$D$61</c:f>
              <c:numCache>
                <c:formatCode>General</c:formatCode>
                <c:ptCount val="60"/>
                <c:pt idx="0">
                  <c:v>0</c:v>
                </c:pt>
                <c:pt idx="1">
                  <c:v>8.3</c:v>
                </c:pt>
                <c:pt idx="2">
                  <c:v>21</c:v>
                </c:pt>
                <c:pt idx="3">
                  <c:v>14.2</c:v>
                </c:pt>
                <c:pt idx="4">
                  <c:v>17.8</c:v>
                </c:pt>
                <c:pt idx="5">
                  <c:v>15.9</c:v>
                </c:pt>
                <c:pt idx="6">
                  <c:v>8.7</c:v>
                </c:pt>
                <c:pt idx="7">
                  <c:v>13.8</c:v>
                </c:pt>
                <c:pt idx="8">
                  <c:v>15.4</c:v>
                </c:pt>
                <c:pt idx="9">
                  <c:v>15</c:v>
                </c:pt>
                <c:pt idx="10">
                  <c:v>29.2</c:v>
                </c:pt>
                <c:pt idx="11">
                  <c:v>18.5</c:v>
                </c:pt>
                <c:pt idx="12">
                  <c:v>18.3</c:v>
                </c:pt>
                <c:pt idx="13">
                  <c:v>18</c:v>
                </c:pt>
                <c:pt idx="14">
                  <c:v>18.9</c:v>
                </c:pt>
                <c:pt idx="15">
                  <c:v>13.7</c:v>
                </c:pt>
                <c:pt idx="16">
                  <c:v>13.5</c:v>
                </c:pt>
                <c:pt idx="17">
                  <c:v>12.3</c:v>
                </c:pt>
                <c:pt idx="18">
                  <c:v>19.6</c:v>
                </c:pt>
                <c:pt idx="19">
                  <c:v>28.4</c:v>
                </c:pt>
                <c:pt idx="20">
                  <c:v>14.2</c:v>
                </c:pt>
                <c:pt idx="21">
                  <c:v>14.7</c:v>
                </c:pt>
                <c:pt idx="22">
                  <c:v>18.3</c:v>
                </c:pt>
                <c:pt idx="23">
                  <c:v>14.8</c:v>
                </c:pt>
                <c:pt idx="24">
                  <c:v>13.2</c:v>
                </c:pt>
                <c:pt idx="25">
                  <c:v>17.2</c:v>
                </c:pt>
                <c:pt idx="26">
                  <c:v>18</c:v>
                </c:pt>
                <c:pt idx="27">
                  <c:v>15</c:v>
                </c:pt>
                <c:pt idx="28">
                  <c:v>14.8</c:v>
                </c:pt>
                <c:pt idx="29">
                  <c:v>13.5</c:v>
                </c:pt>
                <c:pt idx="30">
                  <c:v>23.9</c:v>
                </c:pt>
                <c:pt idx="31">
                  <c:v>18.1</c:v>
                </c:pt>
                <c:pt idx="32">
                  <c:v>18.2</c:v>
                </c:pt>
                <c:pt idx="33">
                  <c:v>17.8</c:v>
                </c:pt>
                <c:pt idx="34">
                  <c:v>14</c:v>
                </c:pt>
                <c:pt idx="35">
                  <c:v>14.9</c:v>
                </c:pt>
                <c:pt idx="36">
                  <c:v>17.7</c:v>
                </c:pt>
                <c:pt idx="37">
                  <c:v>13</c:v>
                </c:pt>
                <c:pt idx="38">
                  <c:v>22.5</c:v>
                </c:pt>
                <c:pt idx="39">
                  <c:v>17.4</c:v>
                </c:pt>
                <c:pt idx="40">
                  <c:v>18.4</c:v>
                </c:pt>
                <c:pt idx="41">
                  <c:v>17.3</c:v>
                </c:pt>
                <c:pt idx="42">
                  <c:v>11.8</c:v>
                </c:pt>
                <c:pt idx="43">
                  <c:v>17.2</c:v>
                </c:pt>
                <c:pt idx="44">
                  <c:v>18.2</c:v>
                </c:pt>
                <c:pt idx="45">
                  <c:v>13.7</c:v>
                </c:pt>
                <c:pt idx="46">
                  <c:v>14.6</c:v>
                </c:pt>
                <c:pt idx="47">
                  <c:v>16.4</c:v>
                </c:pt>
                <c:pt idx="48">
                  <c:v>14.9</c:v>
                </c:pt>
                <c:pt idx="49">
                  <c:v>16.9</c:v>
                </c:pt>
                <c:pt idx="50">
                  <c:v>16.7</c:v>
                </c:pt>
                <c:pt idx="51">
                  <c:v>12.2</c:v>
                </c:pt>
                <c:pt idx="52">
                  <c:v>12.6</c:v>
                </c:pt>
                <c:pt idx="53">
                  <c:v>13.9</c:v>
                </c:pt>
                <c:pt idx="54">
                  <c:v>15.4</c:v>
                </c:pt>
                <c:pt idx="55">
                  <c:v>13.9</c:v>
                </c:pt>
                <c:pt idx="56">
                  <c:v>13.4</c:v>
                </c:pt>
                <c:pt idx="57">
                  <c:v>15.2</c:v>
                </c:pt>
                <c:pt idx="58">
                  <c:v>4.4</c:v>
                </c:pt>
                <c:pt idx="59">
                  <c:v>0</c:v>
                </c:pt>
              </c:numCache>
            </c:numRef>
          </c:val>
        </c:ser>
        <c:ser>
          <c:idx val="3"/>
          <c:order val="3"/>
          <c:tx>
            <c:strRef>
              <c:f>CPU004!$E$1</c:f>
              <c:strCache>
                <c:ptCount val="1"/>
                <c:pt idx="0">
                  <c:v>Idle%</c:v>
                </c:pt>
              </c:strCache>
            </c:strRef>
          </c:tx>
          <c:invertIfNegative val="0"/>
          <c:dLbls>
            <c:delete val="1"/>
          </c:dLbls>
          <c:cat>
            <c:numRef>
              <c:f>CPU004!$A$2:$A$61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CPU004!$E$2:$E$61</c:f>
              <c:numCache>
                <c:formatCode>General</c:formatCode>
                <c:ptCount val="60"/>
                <c:pt idx="0">
                  <c:v>94.6</c:v>
                </c:pt>
                <c:pt idx="1">
                  <c:v>72.7</c:v>
                </c:pt>
                <c:pt idx="2">
                  <c:v>45.3</c:v>
                </c:pt>
                <c:pt idx="3">
                  <c:v>50.6</c:v>
                </c:pt>
                <c:pt idx="4">
                  <c:v>48.9</c:v>
                </c:pt>
                <c:pt idx="5">
                  <c:v>49.4</c:v>
                </c:pt>
                <c:pt idx="6">
                  <c:v>58.5</c:v>
                </c:pt>
                <c:pt idx="7">
                  <c:v>53.4</c:v>
                </c:pt>
                <c:pt idx="8">
                  <c:v>50.4</c:v>
                </c:pt>
                <c:pt idx="9">
                  <c:v>50.2</c:v>
                </c:pt>
                <c:pt idx="10">
                  <c:v>48.1</c:v>
                </c:pt>
                <c:pt idx="11">
                  <c:v>47.3</c:v>
                </c:pt>
                <c:pt idx="12">
                  <c:v>47.4</c:v>
                </c:pt>
                <c:pt idx="13">
                  <c:v>48.8</c:v>
                </c:pt>
                <c:pt idx="14">
                  <c:v>47.7</c:v>
                </c:pt>
                <c:pt idx="15">
                  <c:v>51.5</c:v>
                </c:pt>
                <c:pt idx="16">
                  <c:v>45.5</c:v>
                </c:pt>
                <c:pt idx="17">
                  <c:v>60.4</c:v>
                </c:pt>
                <c:pt idx="18">
                  <c:v>47.9</c:v>
                </c:pt>
                <c:pt idx="19">
                  <c:v>36.7</c:v>
                </c:pt>
                <c:pt idx="20">
                  <c:v>52.1</c:v>
                </c:pt>
                <c:pt idx="21">
                  <c:v>50.6</c:v>
                </c:pt>
                <c:pt idx="22">
                  <c:v>46.9</c:v>
                </c:pt>
                <c:pt idx="23">
                  <c:v>51.2</c:v>
                </c:pt>
                <c:pt idx="24">
                  <c:v>52.9</c:v>
                </c:pt>
                <c:pt idx="25">
                  <c:v>48.4</c:v>
                </c:pt>
                <c:pt idx="26">
                  <c:v>46.3</c:v>
                </c:pt>
                <c:pt idx="27">
                  <c:v>52.7</c:v>
                </c:pt>
                <c:pt idx="28">
                  <c:v>52.3</c:v>
                </c:pt>
                <c:pt idx="29">
                  <c:v>52.8</c:v>
                </c:pt>
                <c:pt idx="30">
                  <c:v>47.9</c:v>
                </c:pt>
                <c:pt idx="31">
                  <c:v>47.7</c:v>
                </c:pt>
                <c:pt idx="32">
                  <c:v>48.3</c:v>
                </c:pt>
                <c:pt idx="33">
                  <c:v>48.7</c:v>
                </c:pt>
                <c:pt idx="34">
                  <c:v>53.5</c:v>
                </c:pt>
                <c:pt idx="35">
                  <c:v>51.7</c:v>
                </c:pt>
                <c:pt idx="36">
                  <c:v>45</c:v>
                </c:pt>
                <c:pt idx="37">
                  <c:v>59.3</c:v>
                </c:pt>
                <c:pt idx="38">
                  <c:v>45.4</c:v>
                </c:pt>
                <c:pt idx="39">
                  <c:v>48.1</c:v>
                </c:pt>
                <c:pt idx="40">
                  <c:v>48.9</c:v>
                </c:pt>
                <c:pt idx="41">
                  <c:v>48.3</c:v>
                </c:pt>
                <c:pt idx="42">
                  <c:v>54.6</c:v>
                </c:pt>
                <c:pt idx="43">
                  <c:v>41.8</c:v>
                </c:pt>
                <c:pt idx="44">
                  <c:v>50.9</c:v>
                </c:pt>
                <c:pt idx="45">
                  <c:v>53.1</c:v>
                </c:pt>
                <c:pt idx="46">
                  <c:v>54.7</c:v>
                </c:pt>
                <c:pt idx="47">
                  <c:v>51.7</c:v>
                </c:pt>
                <c:pt idx="48">
                  <c:v>52.5</c:v>
                </c:pt>
                <c:pt idx="49">
                  <c:v>50.5</c:v>
                </c:pt>
                <c:pt idx="50">
                  <c:v>45.3</c:v>
                </c:pt>
                <c:pt idx="51">
                  <c:v>61.4</c:v>
                </c:pt>
                <c:pt idx="52">
                  <c:v>52.7</c:v>
                </c:pt>
                <c:pt idx="53">
                  <c:v>51.3</c:v>
                </c:pt>
                <c:pt idx="54">
                  <c:v>51</c:v>
                </c:pt>
                <c:pt idx="55">
                  <c:v>53</c:v>
                </c:pt>
                <c:pt idx="56">
                  <c:v>52.9</c:v>
                </c:pt>
                <c:pt idx="57">
                  <c:v>54.3</c:v>
                </c:pt>
                <c:pt idx="58">
                  <c:v>92.6</c:v>
                </c:pt>
                <c:pt idx="59">
                  <c:v>99.9</c:v>
                </c:pt>
              </c:numCache>
            </c:numRef>
          </c:val>
        </c:ser>
        <c:dLbls>
          <c:showLegendKey val="0"/>
          <c:showVal val="0"/>
          <c:showCatName val="0"/>
          <c:showSerName val="0"/>
          <c:showPercent val="0"/>
          <c:showBubbleSize val="0"/>
        </c:dLbls>
        <c:gapWidth val="0"/>
        <c:overlap val="100"/>
        <c:axId val="938035111"/>
        <c:axId val="227025085"/>
      </c:barChart>
      <c:catAx>
        <c:axId val="93803511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7025085"/>
        <c:crosses val="autoZero"/>
        <c:auto val="0"/>
        <c:lblAlgn val="ctr"/>
        <c:lblOffset val="100"/>
        <c:noMultiLvlLbl val="0"/>
      </c:catAx>
      <c:valAx>
        <c:axId val="22702508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803511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CPU_ALL!$B$2:$B$61</c:f>
              <c:numCache>
                <c:formatCode>General</c:formatCode>
                <c:ptCount val="60"/>
                <c:pt idx="0">
                  <c:v>1.6</c:v>
                </c:pt>
                <c:pt idx="1">
                  <c:v>14.6</c:v>
                </c:pt>
                <c:pt idx="2">
                  <c:v>26.6</c:v>
                </c:pt>
                <c:pt idx="3">
                  <c:v>27.2</c:v>
                </c:pt>
                <c:pt idx="4">
                  <c:v>26.6</c:v>
                </c:pt>
                <c:pt idx="5">
                  <c:v>26.4</c:v>
                </c:pt>
                <c:pt idx="6">
                  <c:v>25.6</c:v>
                </c:pt>
                <c:pt idx="7">
                  <c:v>25.7</c:v>
                </c:pt>
                <c:pt idx="8">
                  <c:v>26.7</c:v>
                </c:pt>
                <c:pt idx="9">
                  <c:v>29.3</c:v>
                </c:pt>
                <c:pt idx="10">
                  <c:v>22.6</c:v>
                </c:pt>
                <c:pt idx="11">
                  <c:v>26.7</c:v>
                </c:pt>
                <c:pt idx="12">
                  <c:v>26.8</c:v>
                </c:pt>
                <c:pt idx="13">
                  <c:v>25.5</c:v>
                </c:pt>
                <c:pt idx="14">
                  <c:v>26.6</c:v>
                </c:pt>
                <c:pt idx="15">
                  <c:v>26.9</c:v>
                </c:pt>
                <c:pt idx="16">
                  <c:v>32.5</c:v>
                </c:pt>
                <c:pt idx="17">
                  <c:v>19.6</c:v>
                </c:pt>
                <c:pt idx="18">
                  <c:v>25.7</c:v>
                </c:pt>
                <c:pt idx="19">
                  <c:v>26</c:v>
                </c:pt>
                <c:pt idx="20">
                  <c:v>26.7</c:v>
                </c:pt>
                <c:pt idx="21">
                  <c:v>26.2</c:v>
                </c:pt>
                <c:pt idx="22">
                  <c:v>27</c:v>
                </c:pt>
                <c:pt idx="23">
                  <c:v>26.5</c:v>
                </c:pt>
                <c:pt idx="24">
                  <c:v>26.7</c:v>
                </c:pt>
                <c:pt idx="25">
                  <c:v>26.8</c:v>
                </c:pt>
                <c:pt idx="26">
                  <c:v>27.9</c:v>
                </c:pt>
                <c:pt idx="27">
                  <c:v>25.9</c:v>
                </c:pt>
                <c:pt idx="28">
                  <c:v>25.7</c:v>
                </c:pt>
                <c:pt idx="29">
                  <c:v>26.6</c:v>
                </c:pt>
                <c:pt idx="30">
                  <c:v>24.6</c:v>
                </c:pt>
                <c:pt idx="31">
                  <c:v>27.1</c:v>
                </c:pt>
                <c:pt idx="32">
                  <c:v>26.4</c:v>
                </c:pt>
                <c:pt idx="33">
                  <c:v>26.4</c:v>
                </c:pt>
                <c:pt idx="34">
                  <c:v>25.3</c:v>
                </c:pt>
                <c:pt idx="35">
                  <c:v>26.5</c:v>
                </c:pt>
                <c:pt idx="36">
                  <c:v>27.1</c:v>
                </c:pt>
                <c:pt idx="37">
                  <c:v>24.9</c:v>
                </c:pt>
                <c:pt idx="38">
                  <c:v>25.9</c:v>
                </c:pt>
                <c:pt idx="39">
                  <c:v>27.1</c:v>
                </c:pt>
                <c:pt idx="40">
                  <c:v>26.3</c:v>
                </c:pt>
                <c:pt idx="41">
                  <c:v>26.7</c:v>
                </c:pt>
                <c:pt idx="42">
                  <c:v>26.4</c:v>
                </c:pt>
                <c:pt idx="43">
                  <c:v>31.4</c:v>
                </c:pt>
                <c:pt idx="44">
                  <c:v>22.3</c:v>
                </c:pt>
                <c:pt idx="45">
                  <c:v>26.4</c:v>
                </c:pt>
                <c:pt idx="46">
                  <c:v>23.9</c:v>
                </c:pt>
                <c:pt idx="47">
                  <c:v>25.7</c:v>
                </c:pt>
                <c:pt idx="48">
                  <c:v>26.9</c:v>
                </c:pt>
                <c:pt idx="49">
                  <c:v>26.9</c:v>
                </c:pt>
                <c:pt idx="50">
                  <c:v>33.2</c:v>
                </c:pt>
                <c:pt idx="51">
                  <c:v>21.3</c:v>
                </c:pt>
                <c:pt idx="52">
                  <c:v>27.4</c:v>
                </c:pt>
                <c:pt idx="53">
                  <c:v>26.4</c:v>
                </c:pt>
                <c:pt idx="54">
                  <c:v>26.5</c:v>
                </c:pt>
                <c:pt idx="55">
                  <c:v>27.4</c:v>
                </c:pt>
                <c:pt idx="56">
                  <c:v>27.1</c:v>
                </c:pt>
                <c:pt idx="57">
                  <c:v>27.9</c:v>
                </c:pt>
                <c:pt idx="58">
                  <c:v>2.2</c:v>
                </c:pt>
                <c:pt idx="59">
                  <c:v>0</c:v>
                </c:pt>
              </c:numCache>
            </c:numRef>
          </c:val>
        </c:ser>
        <c:ser>
          <c:idx val="1"/>
          <c:order val="1"/>
          <c:tx>
            <c:strRef>
              <c:f>CPU_ALL!$C$1</c:f>
              <c:strCache>
                <c:ptCount val="1"/>
                <c:pt idx="0">
                  <c:v>Sys%</c:v>
                </c:pt>
              </c:strCache>
            </c:strRef>
          </c:tx>
          <c:invertIfNegative val="0"/>
          <c:dLbls>
            <c:delete val="1"/>
          </c:dLbls>
          <c:cat>
            <c:numRef>
              <c:f>CPU_ALL!$A$2:$A$61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CPU_ALL!$C$2:$C$61</c:f>
              <c:numCache>
                <c:formatCode>General</c:formatCode>
                <c:ptCount val="60"/>
                <c:pt idx="0">
                  <c:v>0.6</c:v>
                </c:pt>
                <c:pt idx="1">
                  <c:v>4.1</c:v>
                </c:pt>
                <c:pt idx="2">
                  <c:v>6.7</c:v>
                </c:pt>
                <c:pt idx="3">
                  <c:v>6</c:v>
                </c:pt>
                <c:pt idx="4">
                  <c:v>6.6</c:v>
                </c:pt>
                <c:pt idx="5">
                  <c:v>7</c:v>
                </c:pt>
                <c:pt idx="6">
                  <c:v>6.6</c:v>
                </c:pt>
                <c:pt idx="7">
                  <c:v>6.8</c:v>
                </c:pt>
                <c:pt idx="8">
                  <c:v>6.1</c:v>
                </c:pt>
                <c:pt idx="9">
                  <c:v>5.8</c:v>
                </c:pt>
                <c:pt idx="10">
                  <c:v>4.6</c:v>
                </c:pt>
                <c:pt idx="11">
                  <c:v>6.2</c:v>
                </c:pt>
                <c:pt idx="12">
                  <c:v>6.4</c:v>
                </c:pt>
                <c:pt idx="13">
                  <c:v>6.5</c:v>
                </c:pt>
                <c:pt idx="14">
                  <c:v>5.7</c:v>
                </c:pt>
                <c:pt idx="15">
                  <c:v>7</c:v>
                </c:pt>
                <c:pt idx="16">
                  <c:v>6.4</c:v>
                </c:pt>
                <c:pt idx="17">
                  <c:v>4.6</c:v>
                </c:pt>
                <c:pt idx="18">
                  <c:v>5.9</c:v>
                </c:pt>
                <c:pt idx="19">
                  <c:v>6.3</c:v>
                </c:pt>
                <c:pt idx="20">
                  <c:v>6.5</c:v>
                </c:pt>
                <c:pt idx="21">
                  <c:v>7.1</c:v>
                </c:pt>
                <c:pt idx="22">
                  <c:v>6.7</c:v>
                </c:pt>
                <c:pt idx="23">
                  <c:v>5.1</c:v>
                </c:pt>
                <c:pt idx="24">
                  <c:v>6.4</c:v>
                </c:pt>
                <c:pt idx="25">
                  <c:v>7</c:v>
                </c:pt>
                <c:pt idx="26">
                  <c:v>7.1</c:v>
                </c:pt>
                <c:pt idx="27">
                  <c:v>6.5</c:v>
                </c:pt>
                <c:pt idx="28">
                  <c:v>6.6</c:v>
                </c:pt>
                <c:pt idx="29">
                  <c:v>6.7</c:v>
                </c:pt>
                <c:pt idx="30">
                  <c:v>4.8</c:v>
                </c:pt>
                <c:pt idx="31">
                  <c:v>6.3</c:v>
                </c:pt>
                <c:pt idx="32">
                  <c:v>6.8</c:v>
                </c:pt>
                <c:pt idx="33">
                  <c:v>6.6</c:v>
                </c:pt>
                <c:pt idx="34">
                  <c:v>7.7</c:v>
                </c:pt>
                <c:pt idx="35">
                  <c:v>6.3</c:v>
                </c:pt>
                <c:pt idx="36">
                  <c:v>6.8</c:v>
                </c:pt>
                <c:pt idx="37">
                  <c:v>5.6</c:v>
                </c:pt>
                <c:pt idx="38">
                  <c:v>6.3</c:v>
                </c:pt>
                <c:pt idx="39">
                  <c:v>6.7</c:v>
                </c:pt>
                <c:pt idx="40">
                  <c:v>5.3</c:v>
                </c:pt>
                <c:pt idx="41">
                  <c:v>6.1</c:v>
                </c:pt>
                <c:pt idx="42">
                  <c:v>6.1</c:v>
                </c:pt>
                <c:pt idx="43">
                  <c:v>5.5</c:v>
                </c:pt>
                <c:pt idx="44">
                  <c:v>4.7</c:v>
                </c:pt>
                <c:pt idx="45">
                  <c:v>5.7</c:v>
                </c:pt>
                <c:pt idx="46">
                  <c:v>5.6</c:v>
                </c:pt>
                <c:pt idx="47">
                  <c:v>5.2</c:v>
                </c:pt>
                <c:pt idx="48">
                  <c:v>5.5</c:v>
                </c:pt>
                <c:pt idx="49">
                  <c:v>5.6</c:v>
                </c:pt>
                <c:pt idx="50">
                  <c:v>6</c:v>
                </c:pt>
                <c:pt idx="51">
                  <c:v>5.3</c:v>
                </c:pt>
                <c:pt idx="52">
                  <c:v>6.5</c:v>
                </c:pt>
                <c:pt idx="53">
                  <c:v>7</c:v>
                </c:pt>
                <c:pt idx="54">
                  <c:v>6.1</c:v>
                </c:pt>
                <c:pt idx="55">
                  <c:v>5.7</c:v>
                </c:pt>
                <c:pt idx="56">
                  <c:v>5.8</c:v>
                </c:pt>
                <c:pt idx="57">
                  <c:v>4.8</c:v>
                </c:pt>
                <c:pt idx="58">
                  <c:v>0.9</c:v>
                </c:pt>
                <c:pt idx="59">
                  <c:v>0.1</c:v>
                </c:pt>
              </c:numCache>
            </c:numRef>
          </c:val>
        </c:ser>
        <c:ser>
          <c:idx val="2"/>
          <c:order val="2"/>
          <c:tx>
            <c:strRef>
              <c:f>CPU_ALL!$D$1</c:f>
              <c:strCache>
                <c:ptCount val="1"/>
                <c:pt idx="0">
                  <c:v>Wait%</c:v>
                </c:pt>
              </c:strCache>
            </c:strRef>
          </c:tx>
          <c:invertIfNegative val="0"/>
          <c:dLbls>
            <c:delete val="1"/>
          </c:dLbls>
          <c:cat>
            <c:numRef>
              <c:f>CPU_ALL!$A$2:$A$61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CPU_ALL!$D$2:$D$61</c:f>
              <c:numCache>
                <c:formatCode>General</c:formatCode>
                <c:ptCount val="60"/>
                <c:pt idx="0">
                  <c:v>3.1</c:v>
                </c:pt>
                <c:pt idx="1">
                  <c:v>8.2</c:v>
                </c:pt>
                <c:pt idx="2">
                  <c:v>14.5</c:v>
                </c:pt>
                <c:pt idx="3">
                  <c:v>18.2</c:v>
                </c:pt>
                <c:pt idx="4">
                  <c:v>15</c:v>
                </c:pt>
                <c:pt idx="5">
                  <c:v>14.1</c:v>
                </c:pt>
                <c:pt idx="6">
                  <c:v>14.8</c:v>
                </c:pt>
                <c:pt idx="7">
                  <c:v>14.8</c:v>
                </c:pt>
                <c:pt idx="8">
                  <c:v>14.7</c:v>
                </c:pt>
                <c:pt idx="9">
                  <c:v>14.8</c:v>
                </c:pt>
                <c:pt idx="10">
                  <c:v>26</c:v>
                </c:pt>
                <c:pt idx="11">
                  <c:v>14.2</c:v>
                </c:pt>
                <c:pt idx="12">
                  <c:v>14.4</c:v>
                </c:pt>
                <c:pt idx="13">
                  <c:v>15.1</c:v>
                </c:pt>
                <c:pt idx="14">
                  <c:v>15.2</c:v>
                </c:pt>
                <c:pt idx="15">
                  <c:v>14.3</c:v>
                </c:pt>
                <c:pt idx="16">
                  <c:v>15.8</c:v>
                </c:pt>
                <c:pt idx="17">
                  <c:v>23.7</c:v>
                </c:pt>
                <c:pt idx="18">
                  <c:v>16.5</c:v>
                </c:pt>
                <c:pt idx="19">
                  <c:v>17.6</c:v>
                </c:pt>
                <c:pt idx="20">
                  <c:v>15.5</c:v>
                </c:pt>
                <c:pt idx="21">
                  <c:v>15.7</c:v>
                </c:pt>
                <c:pt idx="22">
                  <c:v>18</c:v>
                </c:pt>
                <c:pt idx="23">
                  <c:v>25.5</c:v>
                </c:pt>
                <c:pt idx="24">
                  <c:v>17.6</c:v>
                </c:pt>
                <c:pt idx="25">
                  <c:v>15.7</c:v>
                </c:pt>
                <c:pt idx="26">
                  <c:v>14.1</c:v>
                </c:pt>
                <c:pt idx="27">
                  <c:v>14.6</c:v>
                </c:pt>
                <c:pt idx="28">
                  <c:v>15.3</c:v>
                </c:pt>
                <c:pt idx="29">
                  <c:v>14.3</c:v>
                </c:pt>
                <c:pt idx="30">
                  <c:v>30.5</c:v>
                </c:pt>
                <c:pt idx="31">
                  <c:v>14.4</c:v>
                </c:pt>
                <c:pt idx="32">
                  <c:v>14.1</c:v>
                </c:pt>
                <c:pt idx="33">
                  <c:v>13.9</c:v>
                </c:pt>
                <c:pt idx="34">
                  <c:v>15.6</c:v>
                </c:pt>
                <c:pt idx="35">
                  <c:v>14.6</c:v>
                </c:pt>
                <c:pt idx="36">
                  <c:v>14.5</c:v>
                </c:pt>
                <c:pt idx="37">
                  <c:v>20.1</c:v>
                </c:pt>
                <c:pt idx="38">
                  <c:v>15.2</c:v>
                </c:pt>
                <c:pt idx="39">
                  <c:v>14.1</c:v>
                </c:pt>
                <c:pt idx="40">
                  <c:v>15.6</c:v>
                </c:pt>
                <c:pt idx="41">
                  <c:v>14.3</c:v>
                </c:pt>
                <c:pt idx="42">
                  <c:v>14.3</c:v>
                </c:pt>
                <c:pt idx="43">
                  <c:v>14.8</c:v>
                </c:pt>
                <c:pt idx="44">
                  <c:v>20.6</c:v>
                </c:pt>
                <c:pt idx="45">
                  <c:v>14.8</c:v>
                </c:pt>
                <c:pt idx="46">
                  <c:v>13.4</c:v>
                </c:pt>
                <c:pt idx="47">
                  <c:v>14.8</c:v>
                </c:pt>
                <c:pt idx="48">
                  <c:v>14</c:v>
                </c:pt>
                <c:pt idx="49">
                  <c:v>14.1</c:v>
                </c:pt>
                <c:pt idx="50">
                  <c:v>15.2</c:v>
                </c:pt>
                <c:pt idx="51">
                  <c:v>17.4</c:v>
                </c:pt>
                <c:pt idx="52">
                  <c:v>13.8</c:v>
                </c:pt>
                <c:pt idx="53">
                  <c:v>13.8</c:v>
                </c:pt>
                <c:pt idx="54">
                  <c:v>14.1</c:v>
                </c:pt>
                <c:pt idx="55">
                  <c:v>13.9</c:v>
                </c:pt>
                <c:pt idx="56">
                  <c:v>13.8</c:v>
                </c:pt>
                <c:pt idx="57">
                  <c:v>22.4</c:v>
                </c:pt>
                <c:pt idx="58">
                  <c:v>5.6</c:v>
                </c:pt>
                <c:pt idx="59">
                  <c:v>0.2</c:v>
                </c:pt>
              </c:numCache>
            </c:numRef>
          </c:val>
        </c:ser>
        <c:ser>
          <c:idx val="3"/>
          <c:order val="3"/>
          <c:tx>
            <c:strRef>
              <c:f>CPU_ALL!$E$1</c:f>
              <c:strCache>
                <c:ptCount val="1"/>
                <c:pt idx="0">
                  <c:v>Idle%</c:v>
                </c:pt>
              </c:strCache>
            </c:strRef>
          </c:tx>
          <c:invertIfNegative val="0"/>
          <c:dLbls>
            <c:delete val="1"/>
          </c:dLbls>
          <c:cat>
            <c:numRef>
              <c:f>CPU_ALL!$A$2:$A$61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CPU_ALL!$E$2:$E$61</c:f>
              <c:numCache>
                <c:formatCode>General</c:formatCode>
                <c:ptCount val="60"/>
                <c:pt idx="0">
                  <c:v>94.7</c:v>
                </c:pt>
                <c:pt idx="1">
                  <c:v>73.1</c:v>
                </c:pt>
                <c:pt idx="2">
                  <c:v>52.2</c:v>
                </c:pt>
                <c:pt idx="3">
                  <c:v>48.7</c:v>
                </c:pt>
                <c:pt idx="4">
                  <c:v>51.8</c:v>
                </c:pt>
                <c:pt idx="5">
                  <c:v>52.5</c:v>
                </c:pt>
                <c:pt idx="6">
                  <c:v>53.1</c:v>
                </c:pt>
                <c:pt idx="7">
                  <c:v>52.7</c:v>
                </c:pt>
                <c:pt idx="8">
                  <c:v>52.5</c:v>
                </c:pt>
                <c:pt idx="9">
                  <c:v>50</c:v>
                </c:pt>
                <c:pt idx="10">
                  <c:v>46.9</c:v>
                </c:pt>
                <c:pt idx="11">
                  <c:v>52.9</c:v>
                </c:pt>
                <c:pt idx="12">
                  <c:v>52.3</c:v>
                </c:pt>
                <c:pt idx="13">
                  <c:v>52.9</c:v>
                </c:pt>
                <c:pt idx="14">
                  <c:v>52.5</c:v>
                </c:pt>
                <c:pt idx="15">
                  <c:v>51.8</c:v>
                </c:pt>
                <c:pt idx="16">
                  <c:v>45.3</c:v>
                </c:pt>
                <c:pt idx="17">
                  <c:v>52.1</c:v>
                </c:pt>
                <c:pt idx="18">
                  <c:v>51.9</c:v>
                </c:pt>
                <c:pt idx="19">
                  <c:v>50.1</c:v>
                </c:pt>
                <c:pt idx="20">
                  <c:v>51.3</c:v>
                </c:pt>
                <c:pt idx="21">
                  <c:v>50.9</c:v>
                </c:pt>
                <c:pt idx="22">
                  <c:v>48.4</c:v>
                </c:pt>
                <c:pt idx="23">
                  <c:v>42.9</c:v>
                </c:pt>
                <c:pt idx="24">
                  <c:v>49.3</c:v>
                </c:pt>
                <c:pt idx="25">
                  <c:v>50.5</c:v>
                </c:pt>
                <c:pt idx="26">
                  <c:v>50.9</c:v>
                </c:pt>
                <c:pt idx="27">
                  <c:v>53</c:v>
                </c:pt>
                <c:pt idx="28">
                  <c:v>52.4</c:v>
                </c:pt>
                <c:pt idx="29">
                  <c:v>52.4</c:v>
                </c:pt>
                <c:pt idx="30">
                  <c:v>40.1</c:v>
                </c:pt>
                <c:pt idx="31">
                  <c:v>52.3</c:v>
                </c:pt>
                <c:pt idx="32">
                  <c:v>52.7</c:v>
                </c:pt>
                <c:pt idx="33">
                  <c:v>53</c:v>
                </c:pt>
                <c:pt idx="34">
                  <c:v>51.4</c:v>
                </c:pt>
                <c:pt idx="35">
                  <c:v>52.5</c:v>
                </c:pt>
                <c:pt idx="36">
                  <c:v>51.6</c:v>
                </c:pt>
                <c:pt idx="37">
                  <c:v>49.4</c:v>
                </c:pt>
                <c:pt idx="38">
                  <c:v>52.5</c:v>
                </c:pt>
                <c:pt idx="39">
                  <c:v>52.1</c:v>
                </c:pt>
                <c:pt idx="40">
                  <c:v>52.8</c:v>
                </c:pt>
                <c:pt idx="41">
                  <c:v>52.9</c:v>
                </c:pt>
                <c:pt idx="42">
                  <c:v>53.2</c:v>
                </c:pt>
                <c:pt idx="43">
                  <c:v>48.3</c:v>
                </c:pt>
                <c:pt idx="44">
                  <c:v>52.4</c:v>
                </c:pt>
                <c:pt idx="45">
                  <c:v>53.1</c:v>
                </c:pt>
                <c:pt idx="46">
                  <c:v>57.2</c:v>
                </c:pt>
                <c:pt idx="47">
                  <c:v>54.3</c:v>
                </c:pt>
                <c:pt idx="48">
                  <c:v>53.6</c:v>
                </c:pt>
                <c:pt idx="49">
                  <c:v>53.4</c:v>
                </c:pt>
                <c:pt idx="50">
                  <c:v>45.6</c:v>
                </c:pt>
                <c:pt idx="51">
                  <c:v>56.1</c:v>
                </c:pt>
                <c:pt idx="52">
                  <c:v>52.3</c:v>
                </c:pt>
                <c:pt idx="53">
                  <c:v>52.8</c:v>
                </c:pt>
                <c:pt idx="54">
                  <c:v>53.4</c:v>
                </c:pt>
                <c:pt idx="55">
                  <c:v>53</c:v>
                </c:pt>
                <c:pt idx="56">
                  <c:v>53.3</c:v>
                </c:pt>
                <c:pt idx="57">
                  <c:v>44.9</c:v>
                </c:pt>
                <c:pt idx="58">
                  <c:v>91.3</c:v>
                </c:pt>
                <c:pt idx="59">
                  <c:v>99.6</c:v>
                </c:pt>
              </c:numCache>
            </c:numRef>
          </c:val>
        </c:ser>
        <c:ser>
          <c:idx val="4"/>
          <c:order val="4"/>
          <c:tx>
            <c:strRef>
              <c:f>CPU_ALL!$F$1</c:f>
              <c:strCache>
                <c:ptCount val="1"/>
                <c:pt idx="0">
                  <c:v>Busy</c:v>
                </c:pt>
              </c:strCache>
            </c:strRef>
          </c:tx>
          <c:invertIfNegative val="0"/>
          <c:dLbls>
            <c:delete val="1"/>
          </c:dLbls>
          <c:cat>
            <c:numRef>
              <c:f>CPU_ALL!$A$2:$A$61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CPU_ALL!$F$2:$F$61</c:f>
              <c:numCache>
                <c:formatCode>General</c:formatCode>
                <c:ptCount val="60"/>
              </c:numCache>
            </c:numRef>
          </c:val>
        </c:ser>
        <c:dLbls>
          <c:showLegendKey val="0"/>
          <c:showVal val="0"/>
          <c:showCatName val="0"/>
          <c:showSerName val="0"/>
          <c:showPercent val="0"/>
          <c:showBubbleSize val="0"/>
        </c:dLbls>
        <c:gapWidth val="0"/>
        <c:overlap val="100"/>
        <c:axId val="697088889"/>
        <c:axId val="776317799"/>
      </c:barChart>
      <c:catAx>
        <c:axId val="69708888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6317799"/>
        <c:crosses val="autoZero"/>
        <c:auto val="0"/>
        <c:lblAlgn val="ctr"/>
        <c:lblOffset val="100"/>
        <c:noMultiLvlLbl val="0"/>
      </c:catAx>
      <c:valAx>
        <c:axId val="77631779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708888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24.5983333333333</c:v>
                </c:pt>
                <c:pt idx="1">
                  <c:v>25.0516666666667</c:v>
                </c:pt>
                <c:pt idx="2">
                  <c:v>24.1883333333333</c:v>
                </c:pt>
                <c:pt idx="3">
                  <c:v>26.095</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5.84</c:v>
                </c:pt>
                <c:pt idx="1">
                  <c:v>6.00666666666667</c:v>
                </c:pt>
                <c:pt idx="2">
                  <c:v>5.96333333333333</c:v>
                </c:pt>
                <c:pt idx="3">
                  <c:v>5.455</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16.4016666666667</c:v>
                </c:pt>
                <c:pt idx="1">
                  <c:v>15.275</c:v>
                </c:pt>
                <c:pt idx="2">
                  <c:v>14.1483333333333</c:v>
                </c:pt>
                <c:pt idx="3">
                  <c:v>15.48</c:v>
                </c:pt>
              </c:numCache>
            </c:numRef>
          </c:val>
        </c:ser>
        <c:dLbls>
          <c:showLegendKey val="0"/>
          <c:showVal val="0"/>
          <c:showCatName val="0"/>
          <c:showSerName val="0"/>
          <c:showPercent val="0"/>
          <c:showBubbleSize val="0"/>
        </c:dLbls>
        <c:gapWidth val="150"/>
        <c:overlap val="100"/>
        <c:axId val="570428071"/>
        <c:axId val="916371333"/>
      </c:barChart>
      <c:catAx>
        <c:axId val="57042807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6371333"/>
        <c:crosses val="autoZero"/>
        <c:auto val="1"/>
        <c:lblAlgn val="ctr"/>
        <c:lblOffset val="100"/>
        <c:tickLblSkip val="1"/>
        <c:noMultiLvlLbl val="0"/>
      </c:catAx>
      <c:valAx>
        <c:axId val="916371333"/>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042807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sda1</c:v>
                </c:pt>
                <c:pt idx="1">
                  <c:v>sda</c:v>
                </c:pt>
                <c:pt idx="2">
                  <c:v>sda5</c:v>
                </c:pt>
                <c:pt idx="3">
                  <c:v>sda2</c:v>
                </c:pt>
              </c:strCache>
            </c:strRef>
          </c:cat>
          <c:val>
            <c:numRef>
              <c:f>DISKBSIZE!$B$63:$E$63</c:f>
              <c:numCache>
                <c:formatCode>0.0</c:formatCode>
                <c:ptCount val="4"/>
                <c:pt idx="0">
                  <c:v>110.273333333333</c:v>
                </c:pt>
                <c:pt idx="1">
                  <c:v>108.031666666667</c:v>
                </c:pt>
                <c:pt idx="2">
                  <c:v>8.21666666666667</c:v>
                </c:pt>
                <c:pt idx="3">
                  <c:v>0</c:v>
                </c:pt>
              </c:numCache>
            </c:numRef>
          </c:val>
        </c:ser>
        <c:ser>
          <c:idx val="1"/>
          <c:order val="1"/>
          <c:tx>
            <c:strRef>
              <c:f>"WAvg."</c:f>
              <c:strCache>
                <c:ptCount val="1"/>
                <c:pt idx="0">
                  <c:v>WAvg.</c:v>
                </c:pt>
              </c:strCache>
            </c:strRef>
          </c:tx>
          <c:invertIfNegative val="0"/>
          <c:dLbls>
            <c:delete val="1"/>
          </c:dLbls>
          <c:val>
            <c:numRef>
              <c:f>DISKBSIZE!$B$64:$E$64</c:f>
              <c:numCache>
                <c:formatCode>0.0</c:formatCode>
                <c:ptCount val="4"/>
                <c:pt idx="0">
                  <c:v>279.760621687524</c:v>
                </c:pt>
                <c:pt idx="1">
                  <c:v>274.167156209342</c:v>
                </c:pt>
                <c:pt idx="2">
                  <c:v>60.1373292765382</c:v>
                </c:pt>
                <c:pt idx="3">
                  <c:v>0</c:v>
                </c:pt>
              </c:numCache>
            </c:numRef>
          </c:val>
        </c:ser>
        <c:dLbls>
          <c:showLegendKey val="0"/>
          <c:showVal val="0"/>
          <c:showCatName val="0"/>
          <c:showSerName val="0"/>
          <c:showPercent val="0"/>
          <c:showBubbleSize val="0"/>
        </c:dLbls>
        <c:gapWidth val="150"/>
        <c:overlap val="100"/>
        <c:axId val="904551602"/>
        <c:axId val="44350094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DISKBSIZE!$B$65:$E$65</c:f>
              <c:numCache>
                <c:formatCode>0.0</c:formatCode>
                <c:ptCount val="4"/>
                <c:pt idx="0">
                  <c:v>568.7</c:v>
                </c:pt>
                <c:pt idx="1">
                  <c:v>551.9</c:v>
                </c:pt>
                <c:pt idx="2">
                  <c:v>110.7</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DISKBSIZE!$B$66:$E$66</c:f>
              <c:numCache>
                <c:formatCode>0.0</c:formatCode>
                <c:ptCount val="4"/>
                <c:pt idx="0">
                  <c:v>8</c:v>
                </c:pt>
                <c:pt idx="1">
                  <c:v>8</c:v>
                </c:pt>
                <c:pt idx="2">
                  <c:v>0</c:v>
                </c:pt>
                <c:pt idx="3">
                  <c:v>0</c:v>
                </c:pt>
              </c:numCache>
            </c:numRef>
          </c:val>
          <c:smooth val="0"/>
        </c:ser>
        <c:dLbls>
          <c:showLegendKey val="0"/>
          <c:showVal val="0"/>
          <c:showCatName val="0"/>
          <c:showSerName val="0"/>
          <c:showPercent val="0"/>
          <c:showBubbleSize val="0"/>
        </c:dLbls>
        <c:marker val="0"/>
        <c:smooth val="0"/>
        <c:axId val="523523972"/>
        <c:axId val="634867473"/>
      </c:lineChart>
      <c:catAx>
        <c:axId val="90455160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3500940"/>
        <c:crosses val="autoZero"/>
        <c:auto val="1"/>
        <c:lblAlgn val="ctr"/>
        <c:lblOffset val="100"/>
        <c:tickLblSkip val="1"/>
        <c:noMultiLvlLbl val="0"/>
      </c:catAx>
      <c:valAx>
        <c:axId val="443500940"/>
        <c:scaling>
          <c:orientation val="minMax"/>
          <c:max val="569.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4551602"/>
        <c:crosses val="autoZero"/>
        <c:crossBetween val="between"/>
      </c:valAx>
      <c:catAx>
        <c:axId val="52352397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4867473"/>
        <c:crosses val="autoZero"/>
        <c:auto val="1"/>
        <c:lblAlgn val="ctr"/>
        <c:lblOffset val="100"/>
        <c:noMultiLvlLbl val="0"/>
      </c:catAx>
      <c:valAx>
        <c:axId val="634867473"/>
        <c:scaling>
          <c:orientation val="minMax"/>
          <c:max val="569.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352397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sda1</c:v>
                </c:pt>
              </c:strCache>
            </c:strRef>
          </c:tx>
          <c:spPr>
            <a:ln w="25400" cap="rnd" cmpd="sng" algn="ctr">
              <a:solidFill>
                <a:schemeClr val="accent1"/>
              </a:solidFill>
              <a:prstDash val="solid"/>
              <a:round/>
            </a:ln>
          </c:spPr>
          <c:marker>
            <c:symbol val="none"/>
          </c:marker>
          <c:dLbls>
            <c:delete val="1"/>
          </c:dLbls>
          <c:cat>
            <c:numRef>
              <c:f>DISKBSIZE!$A$2:$A$61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DISKBSIZE!$B$2:$B$61</c:f>
              <c:numCache>
                <c:formatCode>General</c:formatCode>
                <c:ptCount val="60"/>
                <c:pt idx="0">
                  <c:v>8.5</c:v>
                </c:pt>
                <c:pt idx="1">
                  <c:v>13.1</c:v>
                </c:pt>
                <c:pt idx="2">
                  <c:v>16.6</c:v>
                </c:pt>
                <c:pt idx="3">
                  <c:v>518.3</c:v>
                </c:pt>
                <c:pt idx="4">
                  <c:v>15.8</c:v>
                </c:pt>
                <c:pt idx="5">
                  <c:v>17</c:v>
                </c:pt>
                <c:pt idx="6">
                  <c:v>53.5</c:v>
                </c:pt>
                <c:pt idx="7">
                  <c:v>62.1</c:v>
                </c:pt>
                <c:pt idx="8">
                  <c:v>15.1</c:v>
                </c:pt>
                <c:pt idx="9">
                  <c:v>55.5</c:v>
                </c:pt>
                <c:pt idx="10">
                  <c:v>496.3</c:v>
                </c:pt>
                <c:pt idx="11">
                  <c:v>12.6</c:v>
                </c:pt>
                <c:pt idx="12">
                  <c:v>11.9</c:v>
                </c:pt>
                <c:pt idx="13">
                  <c:v>91.3</c:v>
                </c:pt>
                <c:pt idx="14">
                  <c:v>11.2</c:v>
                </c:pt>
                <c:pt idx="15">
                  <c:v>11.4</c:v>
                </c:pt>
                <c:pt idx="16">
                  <c:v>84.3</c:v>
                </c:pt>
                <c:pt idx="17">
                  <c:v>517</c:v>
                </c:pt>
                <c:pt idx="18">
                  <c:v>12.4</c:v>
                </c:pt>
                <c:pt idx="19">
                  <c:v>54.4</c:v>
                </c:pt>
                <c:pt idx="20">
                  <c:v>76.9</c:v>
                </c:pt>
                <c:pt idx="21">
                  <c:v>13.6</c:v>
                </c:pt>
                <c:pt idx="22">
                  <c:v>19.3</c:v>
                </c:pt>
                <c:pt idx="23">
                  <c:v>468.3</c:v>
                </c:pt>
                <c:pt idx="24">
                  <c:v>87.3</c:v>
                </c:pt>
                <c:pt idx="25">
                  <c:v>11.2</c:v>
                </c:pt>
                <c:pt idx="26">
                  <c:v>10.7</c:v>
                </c:pt>
                <c:pt idx="27">
                  <c:v>91.7</c:v>
                </c:pt>
                <c:pt idx="28">
                  <c:v>11</c:v>
                </c:pt>
                <c:pt idx="29">
                  <c:v>11.5</c:v>
                </c:pt>
                <c:pt idx="30">
                  <c:v>488.9</c:v>
                </c:pt>
                <c:pt idx="31">
                  <c:v>13.4</c:v>
                </c:pt>
                <c:pt idx="32">
                  <c:v>13</c:v>
                </c:pt>
                <c:pt idx="33">
                  <c:v>12.2</c:v>
                </c:pt>
                <c:pt idx="34">
                  <c:v>87.2</c:v>
                </c:pt>
                <c:pt idx="35">
                  <c:v>10.7</c:v>
                </c:pt>
                <c:pt idx="36">
                  <c:v>13.1</c:v>
                </c:pt>
                <c:pt idx="37">
                  <c:v>514.2</c:v>
                </c:pt>
                <c:pt idx="38">
                  <c:v>16.5</c:v>
                </c:pt>
                <c:pt idx="39">
                  <c:v>10.2</c:v>
                </c:pt>
                <c:pt idx="40">
                  <c:v>82.7</c:v>
                </c:pt>
                <c:pt idx="41">
                  <c:v>10.3</c:v>
                </c:pt>
                <c:pt idx="42">
                  <c:v>10.3</c:v>
                </c:pt>
                <c:pt idx="43">
                  <c:v>88.9</c:v>
                </c:pt>
                <c:pt idx="44">
                  <c:v>534.1</c:v>
                </c:pt>
                <c:pt idx="45">
                  <c:v>10.4</c:v>
                </c:pt>
                <c:pt idx="46">
                  <c:v>10.7</c:v>
                </c:pt>
                <c:pt idx="47">
                  <c:v>97.7</c:v>
                </c:pt>
                <c:pt idx="48">
                  <c:v>9.8</c:v>
                </c:pt>
                <c:pt idx="49">
                  <c:v>9.8</c:v>
                </c:pt>
                <c:pt idx="50">
                  <c:v>244.9</c:v>
                </c:pt>
                <c:pt idx="51">
                  <c:v>510.8</c:v>
                </c:pt>
                <c:pt idx="52">
                  <c:v>10.4</c:v>
                </c:pt>
                <c:pt idx="53">
                  <c:v>9.5</c:v>
                </c:pt>
                <c:pt idx="54">
                  <c:v>99.8</c:v>
                </c:pt>
                <c:pt idx="55">
                  <c:v>9.7</c:v>
                </c:pt>
                <c:pt idx="56">
                  <c:v>9.8</c:v>
                </c:pt>
                <c:pt idx="57">
                  <c:v>568.7</c:v>
                </c:pt>
                <c:pt idx="58">
                  <c:v>220.9</c:v>
                </c:pt>
                <c:pt idx="59">
                  <c:v>8</c:v>
                </c:pt>
              </c:numCache>
            </c:numRef>
          </c:val>
          <c:smooth val="0"/>
        </c:ser>
        <c:ser>
          <c:idx val="1"/>
          <c:order val="1"/>
          <c:tx>
            <c:strRef>
              <c:f>DISKBSIZE!$C$1</c:f>
              <c:strCache>
                <c:ptCount val="1"/>
                <c:pt idx="0">
                  <c:v>sda</c:v>
                </c:pt>
              </c:strCache>
            </c:strRef>
          </c:tx>
          <c:spPr>
            <a:ln w="25400" cap="rnd" cmpd="sng" algn="ctr">
              <a:solidFill>
                <a:schemeClr val="accent2"/>
              </a:solidFill>
              <a:prstDash val="solid"/>
              <a:round/>
            </a:ln>
          </c:spPr>
          <c:marker>
            <c:symbol val="none"/>
          </c:marker>
          <c:dLbls>
            <c:delete val="1"/>
          </c:dLbls>
          <c:cat>
            <c:numRef>
              <c:f>DISKBSIZE!$A$2:$A$61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DISKBSIZE!$C$2:$C$61</c:f>
              <c:numCache>
                <c:formatCode>General</c:formatCode>
                <c:ptCount val="60"/>
                <c:pt idx="0">
                  <c:v>8.5</c:v>
                </c:pt>
                <c:pt idx="1">
                  <c:v>13.1</c:v>
                </c:pt>
                <c:pt idx="2">
                  <c:v>16.4</c:v>
                </c:pt>
                <c:pt idx="3">
                  <c:v>515.6</c:v>
                </c:pt>
                <c:pt idx="4">
                  <c:v>14.9</c:v>
                </c:pt>
                <c:pt idx="5">
                  <c:v>17</c:v>
                </c:pt>
                <c:pt idx="6">
                  <c:v>53.3</c:v>
                </c:pt>
                <c:pt idx="7">
                  <c:v>61.9</c:v>
                </c:pt>
                <c:pt idx="8">
                  <c:v>15.1</c:v>
                </c:pt>
                <c:pt idx="9">
                  <c:v>55.3</c:v>
                </c:pt>
                <c:pt idx="10">
                  <c:v>476.3</c:v>
                </c:pt>
                <c:pt idx="11">
                  <c:v>12.5</c:v>
                </c:pt>
                <c:pt idx="12">
                  <c:v>11.8</c:v>
                </c:pt>
                <c:pt idx="13">
                  <c:v>91.2</c:v>
                </c:pt>
                <c:pt idx="14">
                  <c:v>11.2</c:v>
                </c:pt>
                <c:pt idx="15">
                  <c:v>11.4</c:v>
                </c:pt>
                <c:pt idx="16">
                  <c:v>79.8</c:v>
                </c:pt>
                <c:pt idx="17">
                  <c:v>514.5</c:v>
                </c:pt>
                <c:pt idx="18">
                  <c:v>12.4</c:v>
                </c:pt>
                <c:pt idx="19">
                  <c:v>54.4</c:v>
                </c:pt>
                <c:pt idx="20">
                  <c:v>76.9</c:v>
                </c:pt>
                <c:pt idx="21">
                  <c:v>13.6</c:v>
                </c:pt>
                <c:pt idx="22">
                  <c:v>18.4</c:v>
                </c:pt>
                <c:pt idx="23">
                  <c:v>453.6</c:v>
                </c:pt>
                <c:pt idx="24">
                  <c:v>87.2</c:v>
                </c:pt>
                <c:pt idx="25">
                  <c:v>11.2</c:v>
                </c:pt>
                <c:pt idx="26">
                  <c:v>10.7</c:v>
                </c:pt>
                <c:pt idx="27">
                  <c:v>91.5</c:v>
                </c:pt>
                <c:pt idx="28">
                  <c:v>10.4</c:v>
                </c:pt>
                <c:pt idx="29">
                  <c:v>11.5</c:v>
                </c:pt>
                <c:pt idx="30">
                  <c:v>470.1</c:v>
                </c:pt>
                <c:pt idx="31">
                  <c:v>13.4</c:v>
                </c:pt>
                <c:pt idx="32">
                  <c:v>13</c:v>
                </c:pt>
                <c:pt idx="33">
                  <c:v>12.1</c:v>
                </c:pt>
                <c:pt idx="34">
                  <c:v>83.2</c:v>
                </c:pt>
                <c:pt idx="35">
                  <c:v>10.7</c:v>
                </c:pt>
                <c:pt idx="36">
                  <c:v>13.1</c:v>
                </c:pt>
                <c:pt idx="37">
                  <c:v>511</c:v>
                </c:pt>
                <c:pt idx="38">
                  <c:v>16.4</c:v>
                </c:pt>
                <c:pt idx="39">
                  <c:v>10.2</c:v>
                </c:pt>
                <c:pt idx="40">
                  <c:v>79.1</c:v>
                </c:pt>
                <c:pt idx="41">
                  <c:v>10.3</c:v>
                </c:pt>
                <c:pt idx="42">
                  <c:v>10.3</c:v>
                </c:pt>
                <c:pt idx="43">
                  <c:v>88.7</c:v>
                </c:pt>
                <c:pt idx="44">
                  <c:v>526.4</c:v>
                </c:pt>
                <c:pt idx="45">
                  <c:v>10.4</c:v>
                </c:pt>
                <c:pt idx="46">
                  <c:v>10.2</c:v>
                </c:pt>
                <c:pt idx="47">
                  <c:v>97.7</c:v>
                </c:pt>
                <c:pt idx="48">
                  <c:v>9.8</c:v>
                </c:pt>
                <c:pt idx="49">
                  <c:v>9.8</c:v>
                </c:pt>
                <c:pt idx="50">
                  <c:v>234.6</c:v>
                </c:pt>
                <c:pt idx="51">
                  <c:v>509.6</c:v>
                </c:pt>
                <c:pt idx="52">
                  <c:v>9.8</c:v>
                </c:pt>
                <c:pt idx="53">
                  <c:v>9.5</c:v>
                </c:pt>
                <c:pt idx="54">
                  <c:v>99.8</c:v>
                </c:pt>
                <c:pt idx="55">
                  <c:v>9.7</c:v>
                </c:pt>
                <c:pt idx="56">
                  <c:v>9.8</c:v>
                </c:pt>
                <c:pt idx="57">
                  <c:v>551.9</c:v>
                </c:pt>
                <c:pt idx="58">
                  <c:v>201.7</c:v>
                </c:pt>
                <c:pt idx="59">
                  <c:v>8</c:v>
                </c:pt>
              </c:numCache>
            </c:numRef>
          </c:val>
          <c:smooth val="0"/>
        </c:ser>
        <c:ser>
          <c:idx val="2"/>
          <c:order val="2"/>
          <c:tx>
            <c:strRef>
              <c:f>DISKBSIZE!$D$1</c:f>
              <c:strCache>
                <c:ptCount val="1"/>
                <c:pt idx="0">
                  <c:v>sda5</c:v>
                </c:pt>
              </c:strCache>
            </c:strRef>
          </c:tx>
          <c:spPr>
            <a:ln w="25400" cap="rnd" cmpd="sng" algn="ctr">
              <a:solidFill>
                <a:schemeClr val="accent3"/>
              </a:solidFill>
              <a:prstDash val="solid"/>
              <a:round/>
            </a:ln>
          </c:spPr>
          <c:marker>
            <c:symbol val="none"/>
          </c:marker>
          <c:dLbls>
            <c:delete val="1"/>
          </c:dLbls>
          <c:cat>
            <c:numRef>
              <c:f>DISKBSIZE!$A$2:$A$61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DISKBSIZE!$D$2:$D$61</c:f>
              <c:numCache>
                <c:formatCode>General</c:formatCode>
                <c:ptCount val="60"/>
                <c:pt idx="0">
                  <c:v>0</c:v>
                </c:pt>
                <c:pt idx="1">
                  <c:v>0</c:v>
                </c:pt>
                <c:pt idx="2">
                  <c:v>0</c:v>
                </c:pt>
                <c:pt idx="3">
                  <c:v>25</c:v>
                </c:pt>
                <c:pt idx="4">
                  <c:v>0</c:v>
                </c:pt>
                <c:pt idx="5">
                  <c:v>0</c:v>
                </c:pt>
                <c:pt idx="6">
                  <c:v>0</c:v>
                </c:pt>
                <c:pt idx="7">
                  <c:v>0</c:v>
                </c:pt>
                <c:pt idx="8">
                  <c:v>0</c:v>
                </c:pt>
                <c:pt idx="9">
                  <c:v>0</c:v>
                </c:pt>
                <c:pt idx="10">
                  <c:v>56.6</c:v>
                </c:pt>
                <c:pt idx="11">
                  <c:v>0</c:v>
                </c:pt>
                <c:pt idx="12">
                  <c:v>0</c:v>
                </c:pt>
                <c:pt idx="13">
                  <c:v>0</c:v>
                </c:pt>
                <c:pt idx="14">
                  <c:v>0</c:v>
                </c:pt>
                <c:pt idx="15">
                  <c:v>0</c:v>
                </c:pt>
                <c:pt idx="16">
                  <c:v>38.5</c:v>
                </c:pt>
                <c:pt idx="17">
                  <c:v>65.6</c:v>
                </c:pt>
                <c:pt idx="18">
                  <c:v>0</c:v>
                </c:pt>
                <c:pt idx="19">
                  <c:v>0</c:v>
                </c:pt>
                <c:pt idx="20">
                  <c:v>0</c:v>
                </c:pt>
                <c:pt idx="21">
                  <c:v>0</c:v>
                </c:pt>
                <c:pt idx="22">
                  <c:v>0</c:v>
                </c:pt>
                <c:pt idx="23">
                  <c:v>19.9</c:v>
                </c:pt>
                <c:pt idx="24">
                  <c:v>0</c:v>
                </c:pt>
                <c:pt idx="25">
                  <c:v>0</c:v>
                </c:pt>
                <c:pt idx="26">
                  <c:v>0</c:v>
                </c:pt>
                <c:pt idx="27">
                  <c:v>0</c:v>
                </c:pt>
                <c:pt idx="28">
                  <c:v>0</c:v>
                </c:pt>
                <c:pt idx="29">
                  <c:v>0</c:v>
                </c:pt>
                <c:pt idx="30">
                  <c:v>29</c:v>
                </c:pt>
                <c:pt idx="31">
                  <c:v>0</c:v>
                </c:pt>
                <c:pt idx="32">
                  <c:v>0</c:v>
                </c:pt>
                <c:pt idx="33">
                  <c:v>0</c:v>
                </c:pt>
                <c:pt idx="34">
                  <c:v>0</c:v>
                </c:pt>
                <c:pt idx="35">
                  <c:v>0</c:v>
                </c:pt>
                <c:pt idx="36">
                  <c:v>0</c:v>
                </c:pt>
                <c:pt idx="37">
                  <c:v>94</c:v>
                </c:pt>
                <c:pt idx="38">
                  <c:v>0</c:v>
                </c:pt>
                <c:pt idx="39">
                  <c:v>0</c:v>
                </c:pt>
                <c:pt idx="40">
                  <c:v>0</c:v>
                </c:pt>
                <c:pt idx="41">
                  <c:v>0</c:v>
                </c:pt>
                <c:pt idx="42">
                  <c:v>0</c:v>
                </c:pt>
                <c:pt idx="43">
                  <c:v>0</c:v>
                </c:pt>
                <c:pt idx="44">
                  <c:v>110.7</c:v>
                </c:pt>
                <c:pt idx="45">
                  <c:v>0</c:v>
                </c:pt>
                <c:pt idx="46">
                  <c:v>0</c:v>
                </c:pt>
                <c:pt idx="47">
                  <c:v>0</c:v>
                </c:pt>
                <c:pt idx="48">
                  <c:v>0</c:v>
                </c:pt>
                <c:pt idx="49">
                  <c:v>0</c:v>
                </c:pt>
                <c:pt idx="50">
                  <c:v>14.3</c:v>
                </c:pt>
                <c:pt idx="51">
                  <c:v>0</c:v>
                </c:pt>
                <c:pt idx="52">
                  <c:v>0</c:v>
                </c:pt>
                <c:pt idx="53">
                  <c:v>0</c:v>
                </c:pt>
                <c:pt idx="54">
                  <c:v>0</c:v>
                </c:pt>
                <c:pt idx="55">
                  <c:v>0</c:v>
                </c:pt>
                <c:pt idx="56">
                  <c:v>0</c:v>
                </c:pt>
                <c:pt idx="57">
                  <c:v>39.4</c:v>
                </c:pt>
                <c:pt idx="58">
                  <c:v>0</c:v>
                </c:pt>
                <c:pt idx="59">
                  <c:v>0</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DISKBSIZE!$E$2:$E$61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528150022"/>
        <c:axId val="873320779"/>
      </c:lineChart>
      <c:catAx>
        <c:axId val="52815002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3320779"/>
        <c:crosses val="autoZero"/>
        <c:auto val="0"/>
        <c:lblAlgn val="ctr"/>
        <c:lblOffset val="100"/>
        <c:noMultiLvlLbl val="0"/>
      </c:catAx>
      <c:valAx>
        <c:axId val="87332077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815002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DISKBUSY!$B$63:$E$63</c:f>
              <c:numCache>
                <c:formatCode>0.0</c:formatCode>
                <c:ptCount val="4"/>
                <c:pt idx="0">
                  <c:v>67.2983333333333</c:v>
                </c:pt>
                <c:pt idx="1">
                  <c:v>66.8683333333333</c:v>
                </c:pt>
                <c:pt idx="2">
                  <c:v>0.635</c:v>
                </c:pt>
                <c:pt idx="3">
                  <c:v>0</c:v>
                </c:pt>
              </c:numCache>
            </c:numRef>
          </c:val>
        </c:ser>
        <c:ser>
          <c:idx val="1"/>
          <c:order val="1"/>
          <c:tx>
            <c:strRef>
              <c:f>"WAvg."</c:f>
              <c:strCache>
                <c:ptCount val="1"/>
                <c:pt idx="0">
                  <c:v>WAvg.</c:v>
                </c:pt>
              </c:strCache>
            </c:strRef>
          </c:tx>
          <c:invertIfNegative val="0"/>
          <c:dLbls>
            <c:delete val="1"/>
          </c:dLbls>
          <c:val>
            <c:numRef>
              <c:f>DISKBUSY!$B$64:$E$64</c:f>
              <c:numCache>
                <c:formatCode>0.0</c:formatCode>
                <c:ptCount val="4"/>
                <c:pt idx="0">
                  <c:v>3.62883425377879</c:v>
                </c:pt>
                <c:pt idx="1">
                  <c:v>3.65268807690069</c:v>
                </c:pt>
                <c:pt idx="2">
                  <c:v>3.83612860892388</c:v>
                </c:pt>
                <c:pt idx="3">
                  <c:v>0</c:v>
                </c:pt>
              </c:numCache>
            </c:numRef>
          </c:val>
        </c:ser>
        <c:dLbls>
          <c:showLegendKey val="0"/>
          <c:showVal val="0"/>
          <c:showCatName val="0"/>
          <c:showSerName val="0"/>
          <c:showPercent val="0"/>
          <c:showBubbleSize val="0"/>
        </c:dLbls>
        <c:gapWidth val="150"/>
        <c:overlap val="100"/>
        <c:axId val="407616189"/>
        <c:axId val="49550149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DISKBUSY!$B$65:$E$65</c:f>
              <c:numCache>
                <c:formatCode>0.0</c:formatCode>
                <c:ptCount val="4"/>
                <c:pt idx="0">
                  <c:v>93.8</c:v>
                </c:pt>
                <c:pt idx="1">
                  <c:v>93.4</c:v>
                </c:pt>
                <c:pt idx="2">
                  <c:v>7.1</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DISKBUSY!$B$66:$E$66</c:f>
              <c:numCache>
                <c:formatCode>0.0</c:formatCode>
                <c:ptCount val="4"/>
                <c:pt idx="0">
                  <c:v>0.6</c:v>
                </c:pt>
                <c:pt idx="1">
                  <c:v>0.6</c:v>
                </c:pt>
                <c:pt idx="2">
                  <c:v>0</c:v>
                </c:pt>
                <c:pt idx="3">
                  <c:v>0</c:v>
                </c:pt>
              </c:numCache>
            </c:numRef>
          </c:val>
          <c:smooth val="0"/>
        </c:ser>
        <c:dLbls>
          <c:showLegendKey val="0"/>
          <c:showVal val="0"/>
          <c:showCatName val="0"/>
          <c:showSerName val="0"/>
          <c:showPercent val="0"/>
          <c:showBubbleSize val="0"/>
        </c:dLbls>
        <c:marker val="0"/>
        <c:smooth val="0"/>
        <c:axId val="162461573"/>
        <c:axId val="311931555"/>
      </c:lineChart>
      <c:catAx>
        <c:axId val="40761618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5501499"/>
        <c:crosses val="autoZero"/>
        <c:auto val="1"/>
        <c:lblAlgn val="ctr"/>
        <c:lblOffset val="100"/>
        <c:tickLblSkip val="1"/>
        <c:noMultiLvlLbl val="0"/>
      </c:catAx>
      <c:valAx>
        <c:axId val="495501499"/>
        <c:scaling>
          <c:orientation val="minMax"/>
          <c:max val="94.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7616189"/>
        <c:crosses val="autoZero"/>
        <c:crossBetween val="between"/>
      </c:valAx>
      <c:catAx>
        <c:axId val="16246157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1931555"/>
        <c:crosses val="autoZero"/>
        <c:auto val="1"/>
        <c:lblAlgn val="ctr"/>
        <c:lblOffset val="100"/>
        <c:noMultiLvlLbl val="0"/>
      </c:catAx>
      <c:valAx>
        <c:axId val="311931555"/>
        <c:scaling>
          <c:orientation val="minMax"/>
          <c:max val="94.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246157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DISKBUSY!$B$2:$B$61</c:f>
              <c:numCache>
                <c:formatCode>General</c:formatCode>
                <c:ptCount val="60"/>
                <c:pt idx="0">
                  <c:v>5.8</c:v>
                </c:pt>
                <c:pt idx="1">
                  <c:v>37.2</c:v>
                </c:pt>
                <c:pt idx="2">
                  <c:v>67.5</c:v>
                </c:pt>
                <c:pt idx="3">
                  <c:v>77</c:v>
                </c:pt>
                <c:pt idx="4">
                  <c:v>70.1</c:v>
                </c:pt>
                <c:pt idx="5">
                  <c:v>66.8</c:v>
                </c:pt>
                <c:pt idx="6">
                  <c:v>69.3</c:v>
                </c:pt>
                <c:pt idx="7">
                  <c:v>67.9</c:v>
                </c:pt>
                <c:pt idx="8">
                  <c:v>68.9</c:v>
                </c:pt>
                <c:pt idx="9">
                  <c:v>70.4</c:v>
                </c:pt>
                <c:pt idx="10">
                  <c:v>81.8</c:v>
                </c:pt>
                <c:pt idx="11">
                  <c:v>66.2</c:v>
                </c:pt>
                <c:pt idx="12">
                  <c:v>66.6</c:v>
                </c:pt>
                <c:pt idx="13">
                  <c:v>68.9</c:v>
                </c:pt>
                <c:pt idx="14">
                  <c:v>69.3</c:v>
                </c:pt>
                <c:pt idx="15">
                  <c:v>67.6</c:v>
                </c:pt>
                <c:pt idx="16">
                  <c:v>72.6</c:v>
                </c:pt>
                <c:pt idx="17">
                  <c:v>77.8</c:v>
                </c:pt>
                <c:pt idx="18">
                  <c:v>71.2</c:v>
                </c:pt>
                <c:pt idx="19">
                  <c:v>73.3</c:v>
                </c:pt>
                <c:pt idx="20">
                  <c:v>69.5</c:v>
                </c:pt>
                <c:pt idx="21">
                  <c:v>78.8</c:v>
                </c:pt>
                <c:pt idx="22">
                  <c:v>91.2</c:v>
                </c:pt>
                <c:pt idx="23">
                  <c:v>93.8</c:v>
                </c:pt>
                <c:pt idx="24">
                  <c:v>86.6</c:v>
                </c:pt>
                <c:pt idx="25">
                  <c:v>79.1</c:v>
                </c:pt>
                <c:pt idx="26">
                  <c:v>67.7</c:v>
                </c:pt>
                <c:pt idx="27">
                  <c:v>69</c:v>
                </c:pt>
                <c:pt idx="28">
                  <c:v>70.4</c:v>
                </c:pt>
                <c:pt idx="29">
                  <c:v>65.5</c:v>
                </c:pt>
                <c:pt idx="30">
                  <c:v>86.4</c:v>
                </c:pt>
                <c:pt idx="31">
                  <c:v>67.3</c:v>
                </c:pt>
                <c:pt idx="32">
                  <c:v>65.7</c:v>
                </c:pt>
                <c:pt idx="33">
                  <c:v>67.7</c:v>
                </c:pt>
                <c:pt idx="34">
                  <c:v>72.1</c:v>
                </c:pt>
                <c:pt idx="35">
                  <c:v>68.7</c:v>
                </c:pt>
                <c:pt idx="36">
                  <c:v>67.8</c:v>
                </c:pt>
                <c:pt idx="37">
                  <c:v>80.9</c:v>
                </c:pt>
                <c:pt idx="38">
                  <c:v>68.5</c:v>
                </c:pt>
                <c:pt idx="39">
                  <c:v>66.5</c:v>
                </c:pt>
                <c:pt idx="40">
                  <c:v>71.5</c:v>
                </c:pt>
                <c:pt idx="41">
                  <c:v>67.7</c:v>
                </c:pt>
                <c:pt idx="42">
                  <c:v>67.7</c:v>
                </c:pt>
                <c:pt idx="43">
                  <c:v>70.1</c:v>
                </c:pt>
                <c:pt idx="44">
                  <c:v>80.6</c:v>
                </c:pt>
                <c:pt idx="45">
                  <c:v>69.3</c:v>
                </c:pt>
                <c:pt idx="46">
                  <c:v>63.5</c:v>
                </c:pt>
                <c:pt idx="47">
                  <c:v>65.3</c:v>
                </c:pt>
                <c:pt idx="48">
                  <c:v>63.3</c:v>
                </c:pt>
                <c:pt idx="49">
                  <c:v>64</c:v>
                </c:pt>
                <c:pt idx="50">
                  <c:v>68.2</c:v>
                </c:pt>
                <c:pt idx="51">
                  <c:v>73.7</c:v>
                </c:pt>
                <c:pt idx="52">
                  <c:v>63.8</c:v>
                </c:pt>
                <c:pt idx="53">
                  <c:v>61.8</c:v>
                </c:pt>
                <c:pt idx="54">
                  <c:v>64.4</c:v>
                </c:pt>
                <c:pt idx="55">
                  <c:v>63</c:v>
                </c:pt>
                <c:pt idx="56">
                  <c:v>62.2</c:v>
                </c:pt>
                <c:pt idx="57">
                  <c:v>75.4</c:v>
                </c:pt>
                <c:pt idx="58">
                  <c:v>22.4</c:v>
                </c:pt>
                <c:pt idx="59">
                  <c:v>0.6</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DISKBUSY!$C$2:$C$61</c:f>
              <c:numCache>
                <c:formatCode>General</c:formatCode>
                <c:ptCount val="60"/>
                <c:pt idx="0">
                  <c:v>5.8</c:v>
                </c:pt>
                <c:pt idx="1">
                  <c:v>37.2</c:v>
                </c:pt>
                <c:pt idx="2">
                  <c:v>67.3</c:v>
                </c:pt>
                <c:pt idx="3">
                  <c:v>76.9</c:v>
                </c:pt>
                <c:pt idx="4">
                  <c:v>68.4</c:v>
                </c:pt>
                <c:pt idx="5">
                  <c:v>66.8</c:v>
                </c:pt>
                <c:pt idx="6">
                  <c:v>69.1</c:v>
                </c:pt>
                <c:pt idx="7">
                  <c:v>67.9</c:v>
                </c:pt>
                <c:pt idx="8">
                  <c:v>68.9</c:v>
                </c:pt>
                <c:pt idx="9">
                  <c:v>70.4</c:v>
                </c:pt>
                <c:pt idx="10">
                  <c:v>79.6</c:v>
                </c:pt>
                <c:pt idx="11">
                  <c:v>65.9</c:v>
                </c:pt>
                <c:pt idx="12">
                  <c:v>66.4</c:v>
                </c:pt>
                <c:pt idx="13">
                  <c:v>68.8</c:v>
                </c:pt>
                <c:pt idx="14">
                  <c:v>69.3</c:v>
                </c:pt>
                <c:pt idx="15">
                  <c:v>67.5</c:v>
                </c:pt>
                <c:pt idx="16">
                  <c:v>70.7</c:v>
                </c:pt>
                <c:pt idx="17">
                  <c:v>77.7</c:v>
                </c:pt>
                <c:pt idx="18">
                  <c:v>71.2</c:v>
                </c:pt>
                <c:pt idx="19">
                  <c:v>73.3</c:v>
                </c:pt>
                <c:pt idx="20">
                  <c:v>69.5</c:v>
                </c:pt>
                <c:pt idx="21">
                  <c:v>78.8</c:v>
                </c:pt>
                <c:pt idx="22">
                  <c:v>90.7</c:v>
                </c:pt>
                <c:pt idx="23">
                  <c:v>93.4</c:v>
                </c:pt>
                <c:pt idx="24">
                  <c:v>86.5</c:v>
                </c:pt>
                <c:pt idx="25">
                  <c:v>78.9</c:v>
                </c:pt>
                <c:pt idx="26">
                  <c:v>67.7</c:v>
                </c:pt>
                <c:pt idx="27">
                  <c:v>68.9</c:v>
                </c:pt>
                <c:pt idx="28">
                  <c:v>68.6</c:v>
                </c:pt>
                <c:pt idx="29">
                  <c:v>65.4</c:v>
                </c:pt>
                <c:pt idx="30">
                  <c:v>83.9</c:v>
                </c:pt>
                <c:pt idx="31">
                  <c:v>67.1</c:v>
                </c:pt>
                <c:pt idx="32">
                  <c:v>65.7</c:v>
                </c:pt>
                <c:pt idx="33">
                  <c:v>67.5</c:v>
                </c:pt>
                <c:pt idx="34">
                  <c:v>70.9</c:v>
                </c:pt>
                <c:pt idx="35">
                  <c:v>68.6</c:v>
                </c:pt>
                <c:pt idx="36">
                  <c:v>67.8</c:v>
                </c:pt>
                <c:pt idx="37">
                  <c:v>81</c:v>
                </c:pt>
                <c:pt idx="38">
                  <c:v>68.2</c:v>
                </c:pt>
                <c:pt idx="39">
                  <c:v>66.5</c:v>
                </c:pt>
                <c:pt idx="40">
                  <c:v>69.5</c:v>
                </c:pt>
                <c:pt idx="41">
                  <c:v>67.6</c:v>
                </c:pt>
                <c:pt idx="42">
                  <c:v>67.5</c:v>
                </c:pt>
                <c:pt idx="43">
                  <c:v>69.9</c:v>
                </c:pt>
                <c:pt idx="44">
                  <c:v>79.5</c:v>
                </c:pt>
                <c:pt idx="45">
                  <c:v>69.3</c:v>
                </c:pt>
                <c:pt idx="46">
                  <c:v>60.8</c:v>
                </c:pt>
                <c:pt idx="47">
                  <c:v>65.3</c:v>
                </c:pt>
                <c:pt idx="48">
                  <c:v>63.3</c:v>
                </c:pt>
                <c:pt idx="49">
                  <c:v>63.9</c:v>
                </c:pt>
                <c:pt idx="50">
                  <c:v>68.2</c:v>
                </c:pt>
                <c:pt idx="51">
                  <c:v>73.5</c:v>
                </c:pt>
                <c:pt idx="52">
                  <c:v>62.1</c:v>
                </c:pt>
                <c:pt idx="53">
                  <c:v>61.7</c:v>
                </c:pt>
                <c:pt idx="54">
                  <c:v>64.4</c:v>
                </c:pt>
                <c:pt idx="55">
                  <c:v>63.1</c:v>
                </c:pt>
                <c:pt idx="56">
                  <c:v>62.2</c:v>
                </c:pt>
                <c:pt idx="57">
                  <c:v>75.4</c:v>
                </c:pt>
                <c:pt idx="58">
                  <c:v>19.6</c:v>
                </c:pt>
                <c:pt idx="59">
                  <c:v>0.6</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DISKBUSY!$D$2:$D$61</c:f>
              <c:numCache>
                <c:formatCode>General</c:formatCode>
                <c:ptCount val="60"/>
                <c:pt idx="0">
                  <c:v>0</c:v>
                </c:pt>
                <c:pt idx="1">
                  <c:v>0</c:v>
                </c:pt>
                <c:pt idx="2">
                  <c:v>0</c:v>
                </c:pt>
                <c:pt idx="3">
                  <c:v>2.1</c:v>
                </c:pt>
                <c:pt idx="4">
                  <c:v>0</c:v>
                </c:pt>
                <c:pt idx="5">
                  <c:v>0</c:v>
                </c:pt>
                <c:pt idx="6">
                  <c:v>0</c:v>
                </c:pt>
                <c:pt idx="7">
                  <c:v>0</c:v>
                </c:pt>
                <c:pt idx="8">
                  <c:v>0</c:v>
                </c:pt>
                <c:pt idx="9">
                  <c:v>0</c:v>
                </c:pt>
                <c:pt idx="10">
                  <c:v>7.1</c:v>
                </c:pt>
                <c:pt idx="11">
                  <c:v>0</c:v>
                </c:pt>
                <c:pt idx="12">
                  <c:v>0</c:v>
                </c:pt>
                <c:pt idx="13">
                  <c:v>0</c:v>
                </c:pt>
                <c:pt idx="14">
                  <c:v>0</c:v>
                </c:pt>
                <c:pt idx="15">
                  <c:v>0</c:v>
                </c:pt>
                <c:pt idx="16">
                  <c:v>1.2</c:v>
                </c:pt>
                <c:pt idx="17">
                  <c:v>3.2</c:v>
                </c:pt>
                <c:pt idx="18">
                  <c:v>0</c:v>
                </c:pt>
                <c:pt idx="19">
                  <c:v>0</c:v>
                </c:pt>
                <c:pt idx="20">
                  <c:v>0</c:v>
                </c:pt>
                <c:pt idx="21">
                  <c:v>0</c:v>
                </c:pt>
                <c:pt idx="22">
                  <c:v>0</c:v>
                </c:pt>
                <c:pt idx="23">
                  <c:v>3.3</c:v>
                </c:pt>
                <c:pt idx="24">
                  <c:v>0</c:v>
                </c:pt>
                <c:pt idx="25">
                  <c:v>0</c:v>
                </c:pt>
                <c:pt idx="26">
                  <c:v>0</c:v>
                </c:pt>
                <c:pt idx="27">
                  <c:v>0</c:v>
                </c:pt>
                <c:pt idx="28">
                  <c:v>0</c:v>
                </c:pt>
                <c:pt idx="29">
                  <c:v>0</c:v>
                </c:pt>
                <c:pt idx="30">
                  <c:v>4.1</c:v>
                </c:pt>
                <c:pt idx="31">
                  <c:v>0</c:v>
                </c:pt>
                <c:pt idx="32">
                  <c:v>0</c:v>
                </c:pt>
                <c:pt idx="33">
                  <c:v>0</c:v>
                </c:pt>
                <c:pt idx="34">
                  <c:v>0</c:v>
                </c:pt>
                <c:pt idx="35">
                  <c:v>0</c:v>
                </c:pt>
                <c:pt idx="36">
                  <c:v>0</c:v>
                </c:pt>
                <c:pt idx="37">
                  <c:v>4.6</c:v>
                </c:pt>
                <c:pt idx="38">
                  <c:v>0</c:v>
                </c:pt>
                <c:pt idx="39">
                  <c:v>0</c:v>
                </c:pt>
                <c:pt idx="40">
                  <c:v>0</c:v>
                </c:pt>
                <c:pt idx="41">
                  <c:v>0</c:v>
                </c:pt>
                <c:pt idx="42">
                  <c:v>0</c:v>
                </c:pt>
                <c:pt idx="43">
                  <c:v>0</c:v>
                </c:pt>
                <c:pt idx="44">
                  <c:v>5.3</c:v>
                </c:pt>
                <c:pt idx="45">
                  <c:v>0</c:v>
                </c:pt>
                <c:pt idx="46">
                  <c:v>0</c:v>
                </c:pt>
                <c:pt idx="47">
                  <c:v>0</c:v>
                </c:pt>
                <c:pt idx="48">
                  <c:v>0</c:v>
                </c:pt>
                <c:pt idx="49">
                  <c:v>0</c:v>
                </c:pt>
                <c:pt idx="50">
                  <c:v>2.9</c:v>
                </c:pt>
                <c:pt idx="51">
                  <c:v>0</c:v>
                </c:pt>
                <c:pt idx="52">
                  <c:v>0</c:v>
                </c:pt>
                <c:pt idx="53">
                  <c:v>0</c:v>
                </c:pt>
                <c:pt idx="54">
                  <c:v>0</c:v>
                </c:pt>
                <c:pt idx="55">
                  <c:v>0</c:v>
                </c:pt>
                <c:pt idx="56">
                  <c:v>0</c:v>
                </c:pt>
                <c:pt idx="57">
                  <c:v>4.3</c:v>
                </c:pt>
                <c:pt idx="58">
                  <c:v>0</c:v>
                </c:pt>
                <c:pt idx="59">
                  <c:v>0</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DISKBUSY!$A$2:$A$61</c:f>
              <c:numCache>
                <c:formatCode>h:mm:ss</c:formatCode>
                <c:ptCount val="60"/>
                <c:pt idx="0" c:formatCode="h:mm:ss">
                  <c:v>42919.7649074074</c:v>
                </c:pt>
                <c:pt idx="1" c:formatCode="h:mm:ss">
                  <c:v>42919.7650231481</c:v>
                </c:pt>
                <c:pt idx="2" c:formatCode="h:mm:ss">
                  <c:v>42919.7651388889</c:v>
                </c:pt>
                <c:pt idx="3" c:formatCode="h:mm:ss">
                  <c:v>42919.7652546296</c:v>
                </c:pt>
                <c:pt idx="4" c:formatCode="h:mm:ss">
                  <c:v>42919.7653703704</c:v>
                </c:pt>
                <c:pt idx="5" c:formatCode="h:mm:ss">
                  <c:v>42919.7654861111</c:v>
                </c:pt>
                <c:pt idx="6" c:formatCode="h:mm:ss">
                  <c:v>42919.7656018519</c:v>
                </c:pt>
                <c:pt idx="7" c:formatCode="h:mm:ss">
                  <c:v>42919.7657175926</c:v>
                </c:pt>
                <c:pt idx="8" c:formatCode="h:mm:ss">
                  <c:v>42919.7658333333</c:v>
                </c:pt>
                <c:pt idx="9" c:formatCode="h:mm:ss">
                  <c:v>42919.7659490741</c:v>
                </c:pt>
                <c:pt idx="10" c:formatCode="h:mm:ss">
                  <c:v>42919.7660648148</c:v>
                </c:pt>
                <c:pt idx="11" c:formatCode="h:mm:ss">
                  <c:v>42919.7661805556</c:v>
                </c:pt>
                <c:pt idx="12" c:formatCode="h:mm:ss">
                  <c:v>42919.7662962963</c:v>
                </c:pt>
                <c:pt idx="13" c:formatCode="h:mm:ss">
                  <c:v>42919.766412037</c:v>
                </c:pt>
                <c:pt idx="14" c:formatCode="h:mm:ss">
                  <c:v>42919.7665277778</c:v>
                </c:pt>
                <c:pt idx="15" c:formatCode="h:mm:ss">
                  <c:v>42919.7666435185</c:v>
                </c:pt>
                <c:pt idx="16" c:formatCode="h:mm:ss">
                  <c:v>42919.7667592593</c:v>
                </c:pt>
                <c:pt idx="17" c:formatCode="h:mm:ss">
                  <c:v>42919.766875</c:v>
                </c:pt>
                <c:pt idx="18" c:formatCode="h:mm:ss">
                  <c:v>42919.7669907407</c:v>
                </c:pt>
                <c:pt idx="19" c:formatCode="h:mm:ss">
                  <c:v>42919.7671064815</c:v>
                </c:pt>
                <c:pt idx="20" c:formatCode="h:mm:ss">
                  <c:v>42919.7672222222</c:v>
                </c:pt>
                <c:pt idx="21" c:formatCode="h:mm:ss">
                  <c:v>42919.767337963</c:v>
                </c:pt>
                <c:pt idx="22" c:formatCode="h:mm:ss">
                  <c:v>42919.7674537037</c:v>
                </c:pt>
                <c:pt idx="23" c:formatCode="h:mm:ss">
                  <c:v>42919.7675694444</c:v>
                </c:pt>
                <c:pt idx="24" c:formatCode="h:mm:ss">
                  <c:v>42919.7676851852</c:v>
                </c:pt>
                <c:pt idx="25" c:formatCode="h:mm:ss">
                  <c:v>42919.7678009259</c:v>
                </c:pt>
                <c:pt idx="26" c:formatCode="h:mm:ss">
                  <c:v>42919.7679166667</c:v>
                </c:pt>
                <c:pt idx="27" c:formatCode="h:mm:ss">
                  <c:v>42919.7680324074</c:v>
                </c:pt>
                <c:pt idx="28" c:formatCode="h:mm:ss">
                  <c:v>42919.7681481481</c:v>
                </c:pt>
                <c:pt idx="29" c:formatCode="h:mm:ss">
                  <c:v>42919.7682638889</c:v>
                </c:pt>
                <c:pt idx="30" c:formatCode="h:mm:ss">
                  <c:v>42919.7683796296</c:v>
                </c:pt>
                <c:pt idx="31" c:formatCode="h:mm:ss">
                  <c:v>42919.7684953704</c:v>
                </c:pt>
                <c:pt idx="32" c:formatCode="h:mm:ss">
                  <c:v>42919.7686111111</c:v>
                </c:pt>
                <c:pt idx="33" c:formatCode="h:mm:ss">
                  <c:v>42919.7687268518</c:v>
                </c:pt>
                <c:pt idx="34" c:formatCode="h:mm:ss">
                  <c:v>42919.7688425926</c:v>
                </c:pt>
                <c:pt idx="35" c:formatCode="h:mm:ss">
                  <c:v>42919.7689583333</c:v>
                </c:pt>
                <c:pt idx="36" c:formatCode="h:mm:ss">
                  <c:v>42919.7690740741</c:v>
                </c:pt>
                <c:pt idx="37" c:formatCode="h:mm:ss">
                  <c:v>42919.7691898148</c:v>
                </c:pt>
                <c:pt idx="38" c:formatCode="h:mm:ss">
                  <c:v>42919.7693055556</c:v>
                </c:pt>
                <c:pt idx="39" c:formatCode="h:mm:ss">
                  <c:v>42919.7694212963</c:v>
                </c:pt>
                <c:pt idx="40" c:formatCode="h:mm:ss">
                  <c:v>42919.769537037</c:v>
                </c:pt>
                <c:pt idx="41" c:formatCode="h:mm:ss">
                  <c:v>42919.7696527778</c:v>
                </c:pt>
                <c:pt idx="42" c:formatCode="h:mm:ss">
                  <c:v>42919.7697685185</c:v>
                </c:pt>
                <c:pt idx="43" c:formatCode="h:mm:ss">
                  <c:v>42919.7698842593</c:v>
                </c:pt>
                <c:pt idx="44" c:formatCode="h:mm:ss">
                  <c:v>42919.77</c:v>
                </c:pt>
                <c:pt idx="45" c:formatCode="h:mm:ss">
                  <c:v>42919.7701157407</c:v>
                </c:pt>
                <c:pt idx="46" c:formatCode="h:mm:ss">
                  <c:v>42919.7702314815</c:v>
                </c:pt>
                <c:pt idx="47" c:formatCode="h:mm:ss">
                  <c:v>42919.7703472222</c:v>
                </c:pt>
                <c:pt idx="48" c:formatCode="h:mm:ss">
                  <c:v>42919.770462963</c:v>
                </c:pt>
                <c:pt idx="49" c:formatCode="h:mm:ss">
                  <c:v>42919.7705787037</c:v>
                </c:pt>
                <c:pt idx="50" c:formatCode="h:mm:ss">
                  <c:v>42919.7706944444</c:v>
                </c:pt>
                <c:pt idx="51" c:formatCode="h:mm:ss">
                  <c:v>42919.7708101852</c:v>
                </c:pt>
                <c:pt idx="52" c:formatCode="h:mm:ss">
                  <c:v>42919.7709259259</c:v>
                </c:pt>
                <c:pt idx="53" c:formatCode="h:mm:ss">
                  <c:v>42919.7710416667</c:v>
                </c:pt>
                <c:pt idx="54" c:formatCode="h:mm:ss">
                  <c:v>42919.7711574074</c:v>
                </c:pt>
                <c:pt idx="55" c:formatCode="h:mm:ss">
                  <c:v>42919.7712731482</c:v>
                </c:pt>
                <c:pt idx="56" c:formatCode="h:mm:ss">
                  <c:v>42919.7713888889</c:v>
                </c:pt>
                <c:pt idx="57" c:formatCode="h:mm:ss">
                  <c:v>42919.7715046296</c:v>
                </c:pt>
                <c:pt idx="58" c:formatCode="h:mm:ss">
                  <c:v>42919.7716203704</c:v>
                </c:pt>
                <c:pt idx="59" c:formatCode="h:mm:ss">
                  <c:v>42919.7717361111</c:v>
                </c:pt>
              </c:numCache>
            </c:numRef>
          </c:cat>
          <c:val>
            <c:numRef>
              <c:f>DISKBUSY!$E$2:$E$61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145623156"/>
        <c:axId val="776982169"/>
      </c:lineChart>
      <c:catAx>
        <c:axId val="14562315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6982169"/>
        <c:crosses val="autoZero"/>
        <c:auto val="0"/>
        <c:lblAlgn val="ctr"/>
        <c:lblOffset val="100"/>
        <c:noMultiLvlLbl val="0"/>
      </c:catAx>
      <c:valAx>
        <c:axId val="77698216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562315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34925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234950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234950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19</xdr:col>
      <xdr:colOff>682625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21</xdr:col>
      <xdr:colOff>415925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20</xdr:col>
      <xdr:colOff>273050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549275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301625</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60</v>
      </c>
      <c r="D1" s="9" t="s">
        <v>1</v>
      </c>
      <c r="E1" s="1">
        <v>0.764907407407407</v>
      </c>
      <c r="F1" s="13" t="s">
        <v>2</v>
      </c>
      <c r="G1" s="1">
        <v>0.771736111111111</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113.788333333333</v>
      </c>
      <c r="G37" t="s">
        <v>11</v>
      </c>
      <c r="H37" s="15">
        <v>24.98</v>
      </c>
      <c r="I37" s="15">
        <v>5.81666666666667</v>
      </c>
      <c r="J37" s="15">
        <v>15.32</v>
      </c>
      <c r="K37" s="15">
        <v>53.885</v>
      </c>
      <c r="L37" s="15">
        <v>30.7966666666667</v>
      </c>
      <c r="M37" s="15"/>
      <c r="N37" s="15"/>
      <c r="O37" s="15"/>
      <c r="P37" s="15"/>
      <c r="Q37" s="15"/>
      <c r="R37" s="15"/>
      <c r="S37" s="15"/>
      <c r="T37" s="15"/>
      <c r="U37" s="15"/>
      <c r="V37" s="15"/>
      <c r="W37" s="15"/>
      <c r="X37" s="15"/>
      <c r="Y37" s="15"/>
      <c r="Z37" s="15"/>
    </row>
    <row r="38" spans="2:26">
      <c r="B38" t="s">
        <v>12</v>
      </c>
      <c r="E38" s="14">
        <v>224.9</v>
      </c>
      <c r="G38" t="s">
        <v>13</v>
      </c>
      <c r="H38" s="15">
        <v>33.2</v>
      </c>
      <c r="I38" s="15">
        <v>7.7</v>
      </c>
      <c r="J38" s="15">
        <v>30.5</v>
      </c>
      <c r="K38" s="15">
        <v>99.6</v>
      </c>
      <c r="L38" s="15">
        <v>39.2</v>
      </c>
      <c r="M38" s="15"/>
      <c r="N38" s="15"/>
      <c r="O38" s="15"/>
      <c r="P38" s="15"/>
      <c r="Q38" s="15"/>
      <c r="R38" s="15"/>
      <c r="S38" s="15"/>
      <c r="T38" s="15"/>
      <c r="U38" s="15"/>
      <c r="V38" s="15"/>
      <c r="W38" s="15"/>
      <c r="X38" s="15"/>
      <c r="Y38" s="15"/>
      <c r="Z38" s="15"/>
    </row>
    <row r="39" spans="2:26">
      <c r="B39" t="s">
        <v>14</v>
      </c>
      <c r="E39" s="1">
        <v>42919.7683796296</v>
      </c>
      <c r="G39" t="s">
        <v>15</v>
      </c>
      <c r="H39" s="15">
        <v>1.32906325060048</v>
      </c>
      <c r="I39" s="15">
        <v>1.32378223495702</v>
      </c>
      <c r="J39" s="15">
        <v>1.99086161879896</v>
      </c>
      <c r="K39" s="15">
        <v>1.84838081098636</v>
      </c>
      <c r="L39" s="15">
        <v>1.27286502868276</v>
      </c>
      <c r="M39" s="15"/>
      <c r="N39" s="15"/>
      <c r="O39" s="15"/>
      <c r="P39" s="15"/>
      <c r="Q39" s="15"/>
      <c r="R39" s="15"/>
      <c r="S39" s="15"/>
      <c r="T39" s="15"/>
      <c r="U39" s="15"/>
      <c r="V39" s="15"/>
      <c r="W39" s="15"/>
      <c r="X39" s="15"/>
      <c r="Y39" s="15"/>
      <c r="Z39" s="15"/>
    </row>
    <row r="40" spans="2:5">
      <c r="B40" t="s">
        <v>16</v>
      </c>
      <c r="E40" s="14">
        <v>104.804</v>
      </c>
    </row>
    <row r="41" spans="2:5">
      <c r="B41" t="s">
        <v>17</v>
      </c>
      <c r="E41" s="14">
        <v>10853.887</v>
      </c>
    </row>
    <row r="42" spans="2:5">
      <c r="B42" t="s">
        <v>18</v>
      </c>
      <c r="E42" s="15">
        <v>0.00965589562522624</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395</v>
      </c>
      <c r="C1" t="s">
        <v>394</v>
      </c>
      <c r="D1" t="s">
        <v>397</v>
      </c>
      <c r="E1" t="s">
        <v>396</v>
      </c>
      <c r="IV1" t="s">
        <v>398</v>
      </c>
    </row>
    <row r="2" spans="1:256">
      <c r="A2" s="1">
        <v>42919.7649074074</v>
      </c>
      <c r="B2">
        <v>31.8</v>
      </c>
      <c r="C2">
        <v>31.8</v>
      </c>
      <c r="D2">
        <v>0</v>
      </c>
      <c r="E2">
        <v>0</v>
      </c>
      <c r="IV2">
        <v>63.6</v>
      </c>
    </row>
    <row r="3" spans="1:256">
      <c r="A3" s="1">
        <v>42919.7650231481</v>
      </c>
      <c r="B3">
        <v>0</v>
      </c>
      <c r="C3">
        <v>0</v>
      </c>
      <c r="D3">
        <v>0</v>
      </c>
      <c r="E3">
        <v>0</v>
      </c>
      <c r="IV3">
        <v>0</v>
      </c>
    </row>
    <row r="4" spans="1:256">
      <c r="A4" s="1">
        <v>42919.7651388889</v>
      </c>
      <c r="B4">
        <v>0</v>
      </c>
      <c r="C4">
        <v>0</v>
      </c>
      <c r="D4">
        <v>0</v>
      </c>
      <c r="E4">
        <v>0</v>
      </c>
      <c r="IV4">
        <v>0</v>
      </c>
    </row>
    <row r="5" spans="1:256">
      <c r="A5" s="1">
        <v>42919.7652546296</v>
      </c>
      <c r="B5">
        <v>0.4</v>
      </c>
      <c r="C5">
        <v>0.4</v>
      </c>
      <c r="D5">
        <v>0</v>
      </c>
      <c r="E5">
        <v>0</v>
      </c>
      <c r="IV5">
        <v>0.8</v>
      </c>
    </row>
    <row r="6" spans="1:256">
      <c r="A6" s="1">
        <v>42919.7653703704</v>
      </c>
      <c r="B6">
        <v>0</v>
      </c>
      <c r="C6">
        <v>0</v>
      </c>
      <c r="D6">
        <v>0</v>
      </c>
      <c r="E6">
        <v>0</v>
      </c>
      <c r="IV6">
        <v>0</v>
      </c>
    </row>
    <row r="7" spans="1:256">
      <c r="A7" s="1">
        <v>42919.7654861111</v>
      </c>
      <c r="B7">
        <v>0</v>
      </c>
      <c r="C7">
        <v>0</v>
      </c>
      <c r="D7">
        <v>0</v>
      </c>
      <c r="E7">
        <v>0</v>
      </c>
      <c r="IV7">
        <v>0</v>
      </c>
    </row>
    <row r="8" spans="1:256">
      <c r="A8" s="1">
        <v>42919.7656018519</v>
      </c>
      <c r="B8">
        <v>0</v>
      </c>
      <c r="C8">
        <v>0</v>
      </c>
      <c r="D8">
        <v>0</v>
      </c>
      <c r="E8">
        <v>0</v>
      </c>
      <c r="IV8">
        <v>0</v>
      </c>
    </row>
    <row r="9" spans="1:256">
      <c r="A9" s="1">
        <v>42919.7657175926</v>
      </c>
      <c r="B9">
        <v>0</v>
      </c>
      <c r="C9">
        <v>0</v>
      </c>
      <c r="D9">
        <v>0</v>
      </c>
      <c r="E9">
        <v>0</v>
      </c>
      <c r="IV9">
        <v>0</v>
      </c>
    </row>
    <row r="10" spans="1:256">
      <c r="A10" s="1">
        <v>42919.7658333333</v>
      </c>
      <c r="B10">
        <v>0</v>
      </c>
      <c r="C10">
        <v>0</v>
      </c>
      <c r="D10">
        <v>0</v>
      </c>
      <c r="E10">
        <v>0</v>
      </c>
      <c r="IV10">
        <v>0</v>
      </c>
    </row>
    <row r="11" spans="1:256">
      <c r="A11" s="1">
        <v>42919.7659490741</v>
      </c>
      <c r="B11">
        <v>0</v>
      </c>
      <c r="C11">
        <v>0</v>
      </c>
      <c r="D11">
        <v>0</v>
      </c>
      <c r="E11">
        <v>0</v>
      </c>
      <c r="IV11">
        <v>0</v>
      </c>
    </row>
    <row r="12" spans="1:256">
      <c r="A12" s="1">
        <v>42919.7660648148</v>
      </c>
      <c r="B12">
        <v>0</v>
      </c>
      <c r="C12">
        <v>0</v>
      </c>
      <c r="D12">
        <v>0</v>
      </c>
      <c r="E12">
        <v>0</v>
      </c>
      <c r="IV12">
        <v>0</v>
      </c>
    </row>
    <row r="13" spans="1:256">
      <c r="A13" s="1">
        <v>42919.7661805556</v>
      </c>
      <c r="B13">
        <v>0</v>
      </c>
      <c r="C13">
        <v>0</v>
      </c>
      <c r="D13">
        <v>0</v>
      </c>
      <c r="E13">
        <v>0</v>
      </c>
      <c r="IV13">
        <v>0</v>
      </c>
    </row>
    <row r="14" spans="1:256">
      <c r="A14" s="1">
        <v>42919.7662962963</v>
      </c>
      <c r="B14">
        <v>0</v>
      </c>
      <c r="C14">
        <v>0</v>
      </c>
      <c r="D14">
        <v>0</v>
      </c>
      <c r="E14">
        <v>0</v>
      </c>
      <c r="IV14">
        <v>0</v>
      </c>
    </row>
    <row r="15" spans="1:256">
      <c r="A15" s="1">
        <v>42919.766412037</v>
      </c>
      <c r="B15">
        <v>0</v>
      </c>
      <c r="C15">
        <v>0</v>
      </c>
      <c r="D15">
        <v>0</v>
      </c>
      <c r="E15">
        <v>0</v>
      </c>
      <c r="IV15">
        <v>0</v>
      </c>
    </row>
    <row r="16" spans="1:256">
      <c r="A16" s="1">
        <v>42919.7665277778</v>
      </c>
      <c r="B16">
        <v>0</v>
      </c>
      <c r="C16">
        <v>0</v>
      </c>
      <c r="D16">
        <v>0</v>
      </c>
      <c r="E16">
        <v>0</v>
      </c>
      <c r="IV16">
        <v>0</v>
      </c>
    </row>
    <row r="17" spans="1:256">
      <c r="A17" s="1">
        <v>42919.7666435185</v>
      </c>
      <c r="B17">
        <v>13.2</v>
      </c>
      <c r="C17">
        <v>13.2</v>
      </c>
      <c r="D17">
        <v>0</v>
      </c>
      <c r="E17">
        <v>0</v>
      </c>
      <c r="IV17">
        <v>26.4</v>
      </c>
    </row>
    <row r="18" spans="1:256">
      <c r="A18" s="1">
        <v>42919.7667592593</v>
      </c>
      <c r="B18">
        <v>0</v>
      </c>
      <c r="C18">
        <v>0</v>
      </c>
      <c r="D18">
        <v>0</v>
      </c>
      <c r="E18">
        <v>0</v>
      </c>
      <c r="IV18">
        <v>0</v>
      </c>
    </row>
    <row r="19" spans="1:256">
      <c r="A19" s="1">
        <v>42919.766875</v>
      </c>
      <c r="B19">
        <v>0</v>
      </c>
      <c r="C19">
        <v>0</v>
      </c>
      <c r="D19">
        <v>0</v>
      </c>
      <c r="E19">
        <v>0</v>
      </c>
      <c r="IV19">
        <v>0</v>
      </c>
    </row>
    <row r="20" spans="1:256">
      <c r="A20" s="1">
        <v>42919.7669907407</v>
      </c>
      <c r="B20">
        <v>166.8</v>
      </c>
      <c r="C20">
        <v>166.8</v>
      </c>
      <c r="D20">
        <v>0</v>
      </c>
      <c r="E20">
        <v>0</v>
      </c>
      <c r="IV20">
        <v>333.6</v>
      </c>
    </row>
    <row r="21" spans="1:256">
      <c r="A21" s="1">
        <v>42919.7671064815</v>
      </c>
      <c r="B21">
        <v>5026</v>
      </c>
      <c r="C21">
        <v>5026</v>
      </c>
      <c r="D21">
        <v>0</v>
      </c>
      <c r="E21">
        <v>0</v>
      </c>
      <c r="IV21">
        <v>10052</v>
      </c>
    </row>
    <row r="22" spans="1:256">
      <c r="A22" s="1">
        <v>42919.7672222222</v>
      </c>
      <c r="B22">
        <v>0</v>
      </c>
      <c r="C22">
        <v>0</v>
      </c>
      <c r="D22">
        <v>0</v>
      </c>
      <c r="E22">
        <v>0</v>
      </c>
      <c r="IV22">
        <v>0</v>
      </c>
    </row>
    <row r="23" spans="1:256">
      <c r="A23" s="1">
        <v>42919.767337963</v>
      </c>
      <c r="B23">
        <v>0.4</v>
      </c>
      <c r="C23">
        <v>0.4</v>
      </c>
      <c r="D23">
        <v>0</v>
      </c>
      <c r="E23">
        <v>0</v>
      </c>
      <c r="IV23">
        <v>0.8</v>
      </c>
    </row>
    <row r="24" spans="1:256">
      <c r="A24" s="1">
        <v>42919.7674537037</v>
      </c>
      <c r="B24">
        <v>0</v>
      </c>
      <c r="C24">
        <v>0</v>
      </c>
      <c r="D24">
        <v>0</v>
      </c>
      <c r="E24">
        <v>0</v>
      </c>
      <c r="IV24">
        <v>0</v>
      </c>
    </row>
    <row r="25" spans="1:256">
      <c r="A25" s="1">
        <v>42919.7675694444</v>
      </c>
      <c r="B25">
        <v>0.4</v>
      </c>
      <c r="C25">
        <v>0.4</v>
      </c>
      <c r="D25">
        <v>0</v>
      </c>
      <c r="E25">
        <v>0</v>
      </c>
      <c r="IV25">
        <v>0.8</v>
      </c>
    </row>
    <row r="26" spans="1:256">
      <c r="A26" s="1">
        <v>42919.7676851852</v>
      </c>
      <c r="B26">
        <v>0.4</v>
      </c>
      <c r="C26">
        <v>0.4</v>
      </c>
      <c r="D26">
        <v>0</v>
      </c>
      <c r="E26">
        <v>0</v>
      </c>
      <c r="IV26">
        <v>0.8</v>
      </c>
    </row>
    <row r="27" spans="1:256">
      <c r="A27" s="1">
        <v>42919.7678009259</v>
      </c>
      <c r="B27">
        <v>0</v>
      </c>
      <c r="C27">
        <v>0</v>
      </c>
      <c r="D27">
        <v>0</v>
      </c>
      <c r="E27">
        <v>0</v>
      </c>
      <c r="IV27">
        <v>0</v>
      </c>
    </row>
    <row r="28" spans="1:256">
      <c r="A28" s="1">
        <v>42919.7679166667</v>
      </c>
      <c r="B28">
        <v>0</v>
      </c>
      <c r="C28">
        <v>0</v>
      </c>
      <c r="D28">
        <v>0</v>
      </c>
      <c r="E28">
        <v>0</v>
      </c>
      <c r="IV28">
        <v>0</v>
      </c>
    </row>
    <row r="29" spans="1:256">
      <c r="A29" s="1">
        <v>42919.7680324074</v>
      </c>
      <c r="B29">
        <v>0</v>
      </c>
      <c r="C29">
        <v>0</v>
      </c>
      <c r="D29">
        <v>0</v>
      </c>
      <c r="E29">
        <v>0</v>
      </c>
      <c r="IV29">
        <v>0</v>
      </c>
    </row>
    <row r="30" spans="1:256">
      <c r="A30" s="1">
        <v>42919.7681481481</v>
      </c>
      <c r="B30">
        <v>0</v>
      </c>
      <c r="C30">
        <v>0</v>
      </c>
      <c r="D30">
        <v>0</v>
      </c>
      <c r="E30">
        <v>0</v>
      </c>
      <c r="IV30">
        <v>0</v>
      </c>
    </row>
    <row r="31" spans="1:256">
      <c r="A31" s="1">
        <v>42919.7682638889</v>
      </c>
      <c r="B31">
        <v>0</v>
      </c>
      <c r="C31">
        <v>0</v>
      </c>
      <c r="D31">
        <v>0</v>
      </c>
      <c r="E31">
        <v>0</v>
      </c>
      <c r="IV31">
        <v>0</v>
      </c>
    </row>
    <row r="32" spans="1:256">
      <c r="A32" s="1">
        <v>42919.7683796296</v>
      </c>
      <c r="B32">
        <v>0</v>
      </c>
      <c r="C32">
        <v>0</v>
      </c>
      <c r="D32">
        <v>0</v>
      </c>
      <c r="E32">
        <v>0</v>
      </c>
      <c r="IV32">
        <v>0</v>
      </c>
    </row>
    <row r="33" spans="1:256">
      <c r="A33" s="1">
        <v>42919.7684953704</v>
      </c>
      <c r="B33">
        <v>0</v>
      </c>
      <c r="C33">
        <v>0</v>
      </c>
      <c r="D33">
        <v>0</v>
      </c>
      <c r="E33">
        <v>0</v>
      </c>
      <c r="IV33">
        <v>0</v>
      </c>
    </row>
    <row r="34" spans="1:256">
      <c r="A34" s="1">
        <v>42919.7686111111</v>
      </c>
      <c r="B34">
        <v>0</v>
      </c>
      <c r="C34">
        <v>0</v>
      </c>
      <c r="D34">
        <v>0</v>
      </c>
      <c r="E34">
        <v>0</v>
      </c>
      <c r="IV34">
        <v>0</v>
      </c>
    </row>
    <row r="35" spans="1:256">
      <c r="A35" s="1">
        <v>42919.7687268518</v>
      </c>
      <c r="B35">
        <v>0</v>
      </c>
      <c r="C35">
        <v>0</v>
      </c>
      <c r="D35">
        <v>0</v>
      </c>
      <c r="E35">
        <v>0</v>
      </c>
      <c r="IV35">
        <v>0</v>
      </c>
    </row>
    <row r="36" spans="1:256">
      <c r="A36" s="1">
        <v>42919.7688425926</v>
      </c>
      <c r="B36">
        <v>0</v>
      </c>
      <c r="C36">
        <v>0</v>
      </c>
      <c r="D36">
        <v>0</v>
      </c>
      <c r="E36">
        <v>0</v>
      </c>
      <c r="IV36">
        <v>0</v>
      </c>
    </row>
    <row r="37" spans="1:256">
      <c r="A37" s="1">
        <v>42919.7689583333</v>
      </c>
      <c r="B37">
        <v>0</v>
      </c>
      <c r="C37">
        <v>0</v>
      </c>
      <c r="D37">
        <v>0</v>
      </c>
      <c r="E37">
        <v>0</v>
      </c>
      <c r="IV37">
        <v>0</v>
      </c>
    </row>
    <row r="38" spans="1:256">
      <c r="A38" s="1">
        <v>42919.7690740741</v>
      </c>
      <c r="B38">
        <v>0</v>
      </c>
      <c r="C38">
        <v>0</v>
      </c>
      <c r="D38">
        <v>0</v>
      </c>
      <c r="E38">
        <v>0</v>
      </c>
      <c r="IV38">
        <v>0</v>
      </c>
    </row>
    <row r="39" spans="1:256">
      <c r="A39" s="1">
        <v>42919.7691898148</v>
      </c>
      <c r="B39">
        <v>0</v>
      </c>
      <c r="C39">
        <v>0</v>
      </c>
      <c r="D39">
        <v>0</v>
      </c>
      <c r="E39">
        <v>0</v>
      </c>
      <c r="IV39">
        <v>0</v>
      </c>
    </row>
    <row r="40" spans="1:256">
      <c r="A40" s="1">
        <v>42919.7693055556</v>
      </c>
      <c r="B40">
        <v>0</v>
      </c>
      <c r="C40">
        <v>0</v>
      </c>
      <c r="D40">
        <v>0</v>
      </c>
      <c r="E40">
        <v>0</v>
      </c>
      <c r="IV40">
        <v>0</v>
      </c>
    </row>
    <row r="41" spans="1:256">
      <c r="A41" s="1">
        <v>42919.7694212963</v>
      </c>
      <c r="B41">
        <v>0</v>
      </c>
      <c r="C41">
        <v>0</v>
      </c>
      <c r="D41">
        <v>0</v>
      </c>
      <c r="E41">
        <v>0</v>
      </c>
      <c r="IV41">
        <v>0</v>
      </c>
    </row>
    <row r="42" spans="1:256">
      <c r="A42" s="1">
        <v>42919.769537037</v>
      </c>
      <c r="B42">
        <v>0</v>
      </c>
      <c r="C42">
        <v>0</v>
      </c>
      <c r="D42">
        <v>0</v>
      </c>
      <c r="E42">
        <v>0</v>
      </c>
      <c r="IV42">
        <v>0</v>
      </c>
    </row>
    <row r="43" spans="1:256">
      <c r="A43" s="1">
        <v>42919.7696527778</v>
      </c>
      <c r="B43">
        <v>0</v>
      </c>
      <c r="C43">
        <v>0</v>
      </c>
      <c r="D43">
        <v>0</v>
      </c>
      <c r="E43">
        <v>0</v>
      </c>
      <c r="IV43">
        <v>0</v>
      </c>
    </row>
    <row r="44" spans="1:256">
      <c r="A44" s="1">
        <v>42919.7697685185</v>
      </c>
      <c r="B44">
        <v>0</v>
      </c>
      <c r="C44">
        <v>0</v>
      </c>
      <c r="D44">
        <v>0</v>
      </c>
      <c r="E44">
        <v>0</v>
      </c>
      <c r="IV44">
        <v>0</v>
      </c>
    </row>
    <row r="45" spans="1:256">
      <c r="A45" s="1">
        <v>42919.7698842593</v>
      </c>
      <c r="B45">
        <v>0</v>
      </c>
      <c r="C45">
        <v>0</v>
      </c>
      <c r="D45">
        <v>0</v>
      </c>
      <c r="E45">
        <v>0</v>
      </c>
      <c r="IV45">
        <v>0</v>
      </c>
    </row>
    <row r="46" spans="1:256">
      <c r="A46" s="1">
        <v>42919.77</v>
      </c>
      <c r="B46">
        <v>0</v>
      </c>
      <c r="C46">
        <v>0</v>
      </c>
      <c r="D46">
        <v>0</v>
      </c>
      <c r="E46">
        <v>0</v>
      </c>
      <c r="IV46">
        <v>0</v>
      </c>
    </row>
    <row r="47" spans="1:256">
      <c r="A47" s="1">
        <v>42919.7701157407</v>
      </c>
      <c r="B47">
        <v>0</v>
      </c>
      <c r="C47">
        <v>0</v>
      </c>
      <c r="D47">
        <v>0</v>
      </c>
      <c r="E47">
        <v>0</v>
      </c>
      <c r="IV47">
        <v>0</v>
      </c>
    </row>
    <row r="48" spans="1:256">
      <c r="A48" s="1">
        <v>42919.7702314815</v>
      </c>
      <c r="B48">
        <v>0</v>
      </c>
      <c r="C48">
        <v>0</v>
      </c>
      <c r="D48">
        <v>0</v>
      </c>
      <c r="E48">
        <v>0</v>
      </c>
      <c r="IV48">
        <v>0</v>
      </c>
    </row>
    <row r="49" spans="1:256">
      <c r="A49" s="1">
        <v>42919.7703472222</v>
      </c>
      <c r="B49">
        <v>0</v>
      </c>
      <c r="C49">
        <v>0</v>
      </c>
      <c r="D49">
        <v>0</v>
      </c>
      <c r="E49">
        <v>0</v>
      </c>
      <c r="IV49">
        <v>0</v>
      </c>
    </row>
    <row r="50" spans="1:256">
      <c r="A50" s="1">
        <v>42919.770462963</v>
      </c>
      <c r="B50">
        <v>0</v>
      </c>
      <c r="C50">
        <v>0</v>
      </c>
      <c r="D50">
        <v>0</v>
      </c>
      <c r="E50">
        <v>0</v>
      </c>
      <c r="IV50">
        <v>0</v>
      </c>
    </row>
    <row r="51" spans="1:256">
      <c r="A51" s="1">
        <v>42919.7705787037</v>
      </c>
      <c r="B51">
        <v>0</v>
      </c>
      <c r="C51">
        <v>0</v>
      </c>
      <c r="D51">
        <v>0</v>
      </c>
      <c r="E51">
        <v>0</v>
      </c>
      <c r="IV51">
        <v>0</v>
      </c>
    </row>
    <row r="52" spans="1:256">
      <c r="A52" s="1">
        <v>42919.7706944444</v>
      </c>
      <c r="B52">
        <v>0.4</v>
      </c>
      <c r="C52">
        <v>0.4</v>
      </c>
      <c r="D52">
        <v>0</v>
      </c>
      <c r="E52">
        <v>0</v>
      </c>
      <c r="IV52">
        <v>0.8</v>
      </c>
    </row>
    <row r="53" spans="1:256">
      <c r="A53" s="1">
        <v>42919.7708101852</v>
      </c>
      <c r="B53">
        <v>0</v>
      </c>
      <c r="C53">
        <v>0</v>
      </c>
      <c r="D53">
        <v>0</v>
      </c>
      <c r="E53">
        <v>0</v>
      </c>
      <c r="IV53">
        <v>0</v>
      </c>
    </row>
    <row r="54" spans="1:256">
      <c r="A54" s="1">
        <v>42919.7709259259</v>
      </c>
      <c r="B54">
        <v>0</v>
      </c>
      <c r="C54">
        <v>0</v>
      </c>
      <c r="D54">
        <v>0</v>
      </c>
      <c r="E54">
        <v>0</v>
      </c>
      <c r="IV54">
        <v>0</v>
      </c>
    </row>
    <row r="55" spans="1:256">
      <c r="A55" s="1">
        <v>42919.7710416667</v>
      </c>
      <c r="B55">
        <v>0</v>
      </c>
      <c r="C55">
        <v>0</v>
      </c>
      <c r="D55">
        <v>0</v>
      </c>
      <c r="E55">
        <v>0</v>
      </c>
      <c r="IV55">
        <v>0</v>
      </c>
    </row>
    <row r="56" spans="1:256">
      <c r="A56" s="1">
        <v>42919.7711574074</v>
      </c>
      <c r="B56">
        <v>0</v>
      </c>
      <c r="C56">
        <v>0</v>
      </c>
      <c r="D56">
        <v>0</v>
      </c>
      <c r="E56">
        <v>0</v>
      </c>
      <c r="IV56">
        <v>0</v>
      </c>
    </row>
    <row r="57" spans="1:256">
      <c r="A57" s="1">
        <v>42919.7712731482</v>
      </c>
      <c r="B57">
        <v>0</v>
      </c>
      <c r="C57">
        <v>0</v>
      </c>
      <c r="D57">
        <v>0</v>
      </c>
      <c r="E57">
        <v>0</v>
      </c>
      <c r="IV57">
        <v>0</v>
      </c>
    </row>
    <row r="58" spans="1:256">
      <c r="A58" s="1">
        <v>42919.7713888889</v>
      </c>
      <c r="B58">
        <v>0</v>
      </c>
      <c r="C58">
        <v>0</v>
      </c>
      <c r="D58">
        <v>0</v>
      </c>
      <c r="E58">
        <v>0</v>
      </c>
      <c r="IV58">
        <v>0</v>
      </c>
    </row>
    <row r="59" spans="1:256">
      <c r="A59" s="1">
        <v>42919.7715046296</v>
      </c>
      <c r="B59">
        <v>0</v>
      </c>
      <c r="C59">
        <v>0</v>
      </c>
      <c r="D59">
        <v>0</v>
      </c>
      <c r="E59">
        <v>0</v>
      </c>
      <c r="IV59">
        <v>0</v>
      </c>
    </row>
    <row r="60" spans="1:256">
      <c r="A60" s="1">
        <v>42919.7716203704</v>
      </c>
      <c r="B60">
        <v>0.4</v>
      </c>
      <c r="C60">
        <v>0.4</v>
      </c>
      <c r="D60">
        <v>0</v>
      </c>
      <c r="E60">
        <v>0</v>
      </c>
      <c r="IV60">
        <v>0.8</v>
      </c>
    </row>
    <row r="61" spans="1:256">
      <c r="A61" s="1">
        <v>42919.7717361111</v>
      </c>
      <c r="B61">
        <v>0</v>
      </c>
      <c r="C61">
        <v>0</v>
      </c>
      <c r="D61">
        <v>0</v>
      </c>
      <c r="E61">
        <v>0</v>
      </c>
      <c r="IV61">
        <v>0</v>
      </c>
    </row>
    <row r="63" spans="1:5">
      <c r="A63" t="s">
        <v>380</v>
      </c>
      <c r="B63" s="4">
        <f>AVERAGE(B2:B61)</f>
        <v>87.3366666666666</v>
      </c>
      <c r="C63" s="4">
        <f>AVERAGE(C2:C61)</f>
        <v>87.3366666666666</v>
      </c>
      <c r="D63" s="4">
        <f>AVERAGE(D2:D61)</f>
        <v>0</v>
      </c>
      <c r="E63" s="4">
        <f>AVERAGE(E2:E61)</f>
        <v>0</v>
      </c>
    </row>
    <row r="64" spans="1:5">
      <c r="A64" t="s">
        <v>381</v>
      </c>
      <c r="B64" s="4">
        <f>IF(B63=0,0,MAX(SUMPRODUCT(B2:B61,B2:B61)/SUM(B2:B61)-B63,0))</f>
        <v>4738.75483365775</v>
      </c>
      <c r="C64" s="4">
        <f>IF(C63=0,0,MAX(SUMPRODUCT(C2:C61,C2:C61)/SUM(C2:C61)-C63,0))</f>
        <v>4738.75483365775</v>
      </c>
      <c r="D64" s="4">
        <f>IF(D63=0,0,MAX(SUMPRODUCT(D2:D61,D2:D61)/SUM(D2:D61)-D63,0))</f>
        <v>0</v>
      </c>
      <c r="E64" s="4">
        <f>IF(E63=0,0,MAX(SUMPRODUCT(E2:E61,E2:E61)/SUM(E2:E61)-E63,0))</f>
        <v>0</v>
      </c>
    </row>
    <row r="65" spans="1:5">
      <c r="A65" t="s">
        <v>382</v>
      </c>
      <c r="B65" s="4">
        <f>MAX(B2:B61)</f>
        <v>5026</v>
      </c>
      <c r="C65" s="4">
        <f>MAX(C2:C61)</f>
        <v>5026</v>
      </c>
      <c r="D65" s="4">
        <f>MAX(D2:D61)</f>
        <v>0</v>
      </c>
      <c r="E65" s="4">
        <f>MAX(E2:E61)</f>
        <v>0</v>
      </c>
    </row>
    <row r="66" spans="1:5">
      <c r="A66" t="s">
        <v>383</v>
      </c>
      <c r="B66" s="4">
        <f>MIN(B2:B61)</f>
        <v>0</v>
      </c>
      <c r="C66" s="4">
        <f>MIN(C2:C61)</f>
        <v>0</v>
      </c>
      <c r="D66" s="4">
        <f>MIN(D2:D61)</f>
        <v>0</v>
      </c>
      <c r="E66" s="4">
        <f>MIN(E2:E61)</f>
        <v>0</v>
      </c>
    </row>
    <row r="67" spans="1:5">
      <c r="A67" t="s">
        <v>384</v>
      </c>
      <c r="B67" s="4">
        <f>B63+B64</f>
        <v>4826.09150032442</v>
      </c>
      <c r="C67" s="4">
        <f>C63+C64</f>
        <v>4826.09150032442</v>
      </c>
      <c r="D67" s="4">
        <f>D63+D64</f>
        <v>0</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 min="256" max="256" width="9.375"/>
  </cols>
  <sheetData>
    <row r="1" spans="1:256">
      <c r="A1" t="s">
        <v>401</v>
      </c>
      <c r="B1" t="s">
        <v>395</v>
      </c>
      <c r="C1" t="s">
        <v>394</v>
      </c>
      <c r="D1" t="s">
        <v>396</v>
      </c>
      <c r="E1" t="s">
        <v>397</v>
      </c>
      <c r="IV1" t="s">
        <v>398</v>
      </c>
    </row>
    <row r="2" spans="1:256">
      <c r="A2" s="1">
        <v>42919.7649074074</v>
      </c>
      <c r="B2">
        <v>72.2</v>
      </c>
      <c r="C2">
        <v>72.2</v>
      </c>
      <c r="D2">
        <v>0</v>
      </c>
      <c r="E2">
        <v>0</v>
      </c>
      <c r="IV2">
        <v>144.4</v>
      </c>
    </row>
    <row r="3" spans="1:256">
      <c r="A3" s="1">
        <v>42919.7650231481</v>
      </c>
      <c r="B3">
        <v>344.4</v>
      </c>
      <c r="C3">
        <v>344.4</v>
      </c>
      <c r="D3">
        <v>0</v>
      </c>
      <c r="E3">
        <v>0</v>
      </c>
      <c r="IV3">
        <v>688.8</v>
      </c>
    </row>
    <row r="4" spans="1:256">
      <c r="A4" s="1">
        <v>42919.7651388889</v>
      </c>
      <c r="B4">
        <v>769.5</v>
      </c>
      <c r="C4">
        <v>769.5</v>
      </c>
      <c r="D4">
        <v>0</v>
      </c>
      <c r="E4">
        <v>0</v>
      </c>
      <c r="IV4">
        <v>1539</v>
      </c>
    </row>
    <row r="5" spans="1:256">
      <c r="A5" s="1">
        <v>42919.7652546296</v>
      </c>
      <c r="B5">
        <v>48260</v>
      </c>
      <c r="C5">
        <v>48250</v>
      </c>
      <c r="D5">
        <v>10</v>
      </c>
      <c r="E5">
        <v>0</v>
      </c>
      <c r="IV5">
        <v>96520</v>
      </c>
    </row>
    <row r="6" spans="1:256">
      <c r="A6" s="1">
        <v>42919.7653703704</v>
      </c>
      <c r="B6">
        <v>828.8</v>
      </c>
      <c r="C6">
        <v>828.8</v>
      </c>
      <c r="D6">
        <v>0</v>
      </c>
      <c r="E6">
        <v>0</v>
      </c>
      <c r="IV6">
        <v>1657.6</v>
      </c>
    </row>
    <row r="7" spans="1:256">
      <c r="A7" s="1">
        <v>42919.7654861111</v>
      </c>
      <c r="B7">
        <v>806.3</v>
      </c>
      <c r="C7">
        <v>806.3</v>
      </c>
      <c r="D7">
        <v>0</v>
      </c>
      <c r="E7">
        <v>0</v>
      </c>
      <c r="IV7">
        <v>1612.6</v>
      </c>
    </row>
    <row r="8" spans="1:256">
      <c r="A8" s="1">
        <v>42919.7656018519</v>
      </c>
      <c r="B8">
        <v>2771.4</v>
      </c>
      <c r="C8">
        <v>2771.4</v>
      </c>
      <c r="D8">
        <v>0</v>
      </c>
      <c r="E8">
        <v>0</v>
      </c>
      <c r="IV8">
        <v>5542.8</v>
      </c>
    </row>
    <row r="9" spans="1:256">
      <c r="A9" s="1">
        <v>42919.7657175926</v>
      </c>
      <c r="B9">
        <v>3229.8</v>
      </c>
      <c r="C9">
        <v>3229.8</v>
      </c>
      <c r="D9">
        <v>0</v>
      </c>
      <c r="E9">
        <v>0</v>
      </c>
      <c r="IV9">
        <v>6459.6</v>
      </c>
    </row>
    <row r="10" spans="1:256">
      <c r="A10" s="1">
        <v>42919.7658333333</v>
      </c>
      <c r="B10">
        <v>743.2</v>
      </c>
      <c r="C10">
        <v>743.2</v>
      </c>
      <c r="D10">
        <v>0</v>
      </c>
      <c r="E10">
        <v>0</v>
      </c>
      <c r="IV10">
        <v>1486.4</v>
      </c>
    </row>
    <row r="11" spans="1:256">
      <c r="A11" s="1">
        <v>42919.7659490741</v>
      </c>
      <c r="B11">
        <v>2949.8</v>
      </c>
      <c r="C11">
        <v>2949.8</v>
      </c>
      <c r="D11">
        <v>0</v>
      </c>
      <c r="E11">
        <v>0</v>
      </c>
      <c r="IV11">
        <v>5899.6</v>
      </c>
    </row>
    <row r="12" spans="1:256">
      <c r="A12" s="1">
        <v>42919.7660648148</v>
      </c>
      <c r="B12">
        <v>48916.4</v>
      </c>
      <c r="C12">
        <v>48837.2</v>
      </c>
      <c r="D12">
        <v>79.2</v>
      </c>
      <c r="E12">
        <v>0</v>
      </c>
      <c r="IV12">
        <v>97832.8</v>
      </c>
    </row>
    <row r="13" spans="1:256">
      <c r="A13" s="1">
        <v>42919.7661805556</v>
      </c>
      <c r="B13">
        <v>589.2</v>
      </c>
      <c r="C13">
        <v>589.2</v>
      </c>
      <c r="D13">
        <v>0</v>
      </c>
      <c r="E13">
        <v>0</v>
      </c>
      <c r="IV13">
        <v>1178.4</v>
      </c>
    </row>
    <row r="14" spans="1:256">
      <c r="A14" s="1">
        <v>42919.7662962963</v>
      </c>
      <c r="B14">
        <v>569.2</v>
      </c>
      <c r="C14">
        <v>569.2</v>
      </c>
      <c r="D14">
        <v>0</v>
      </c>
      <c r="E14">
        <v>0</v>
      </c>
      <c r="IV14">
        <v>1138.4</v>
      </c>
    </row>
    <row r="15" spans="1:256">
      <c r="A15" s="1">
        <v>42919.766412037</v>
      </c>
      <c r="B15">
        <v>5360.8</v>
      </c>
      <c r="C15">
        <v>5360.8</v>
      </c>
      <c r="D15">
        <v>0</v>
      </c>
      <c r="E15">
        <v>0</v>
      </c>
      <c r="IV15">
        <v>10721.6</v>
      </c>
    </row>
    <row r="16" spans="1:256">
      <c r="A16" s="1">
        <v>42919.7665277778</v>
      </c>
      <c r="B16">
        <v>535.6</v>
      </c>
      <c r="C16">
        <v>535.6</v>
      </c>
      <c r="D16">
        <v>0</v>
      </c>
      <c r="E16">
        <v>0</v>
      </c>
      <c r="IV16">
        <v>1071.2</v>
      </c>
    </row>
    <row r="17" spans="1:256">
      <c r="A17" s="1">
        <v>42919.7666435185</v>
      </c>
      <c r="B17">
        <v>516.4</v>
      </c>
      <c r="C17">
        <v>516.4</v>
      </c>
      <c r="D17">
        <v>0</v>
      </c>
      <c r="E17">
        <v>0</v>
      </c>
      <c r="IV17">
        <v>1032.8</v>
      </c>
    </row>
    <row r="18" spans="1:256">
      <c r="A18" s="1">
        <v>42919.7667592593</v>
      </c>
      <c r="B18">
        <v>4992.9</v>
      </c>
      <c r="C18">
        <v>4962.1</v>
      </c>
      <c r="D18">
        <v>30.8</v>
      </c>
      <c r="E18">
        <v>0</v>
      </c>
      <c r="IV18">
        <v>9985.8</v>
      </c>
    </row>
    <row r="19" spans="1:256">
      <c r="A19" s="1">
        <v>42919.766875</v>
      </c>
      <c r="B19">
        <v>46919.3</v>
      </c>
      <c r="C19">
        <v>46886.6</v>
      </c>
      <c r="D19">
        <v>32.8</v>
      </c>
      <c r="E19">
        <v>0</v>
      </c>
      <c r="IV19">
        <v>93838.7</v>
      </c>
    </row>
    <row r="20" spans="1:256">
      <c r="A20" s="1">
        <v>42919.7669907407</v>
      </c>
      <c r="B20">
        <v>513.2</v>
      </c>
      <c r="C20">
        <v>513.2</v>
      </c>
      <c r="D20">
        <v>0</v>
      </c>
      <c r="E20">
        <v>0</v>
      </c>
      <c r="IV20">
        <v>1026.4</v>
      </c>
    </row>
    <row r="21" spans="1:256">
      <c r="A21" s="1">
        <v>42919.7671064815</v>
      </c>
      <c r="B21">
        <v>474</v>
      </c>
      <c r="C21">
        <v>474</v>
      </c>
      <c r="D21">
        <v>0</v>
      </c>
      <c r="E21">
        <v>0</v>
      </c>
      <c r="IV21">
        <v>948</v>
      </c>
    </row>
    <row r="22" spans="1:256">
      <c r="A22" s="1">
        <v>42919.7672222222</v>
      </c>
      <c r="B22">
        <v>4323.4</v>
      </c>
      <c r="C22">
        <v>4323.4</v>
      </c>
      <c r="D22">
        <v>0</v>
      </c>
      <c r="E22">
        <v>0</v>
      </c>
      <c r="IV22">
        <v>8646.8</v>
      </c>
    </row>
    <row r="23" spans="1:256">
      <c r="A23" s="1">
        <v>42919.767337963</v>
      </c>
      <c r="B23">
        <v>736</v>
      </c>
      <c r="C23">
        <v>736</v>
      </c>
      <c r="D23">
        <v>0</v>
      </c>
      <c r="E23">
        <v>0</v>
      </c>
      <c r="IV23">
        <v>1472</v>
      </c>
    </row>
    <row r="24" spans="1:256">
      <c r="A24" s="1">
        <v>42919.7674537037</v>
      </c>
      <c r="B24">
        <v>1298.3</v>
      </c>
      <c r="C24">
        <v>1298.3</v>
      </c>
      <c r="D24">
        <v>0</v>
      </c>
      <c r="E24">
        <v>0</v>
      </c>
      <c r="IV24">
        <v>2596.6</v>
      </c>
    </row>
    <row r="25" spans="1:256">
      <c r="A25" s="1">
        <v>42919.7675694444</v>
      </c>
      <c r="B25">
        <v>47354.4</v>
      </c>
      <c r="C25">
        <v>47290.8</v>
      </c>
      <c r="D25">
        <v>63.6</v>
      </c>
      <c r="E25">
        <v>0</v>
      </c>
      <c r="IV25">
        <v>94708.8</v>
      </c>
    </row>
    <row r="26" spans="1:256">
      <c r="A26" s="1">
        <v>42919.7676851852</v>
      </c>
      <c r="B26">
        <v>5798.3</v>
      </c>
      <c r="C26">
        <v>5798.3</v>
      </c>
      <c r="D26">
        <v>0</v>
      </c>
      <c r="E26">
        <v>0</v>
      </c>
      <c r="IV26">
        <v>11596.6</v>
      </c>
    </row>
    <row r="27" spans="1:256">
      <c r="A27" s="1">
        <v>42919.7678009259</v>
      </c>
      <c r="B27">
        <v>600</v>
      </c>
      <c r="C27">
        <v>600</v>
      </c>
      <c r="D27">
        <v>0</v>
      </c>
      <c r="E27">
        <v>0</v>
      </c>
      <c r="IV27">
        <v>1200</v>
      </c>
    </row>
    <row r="28" spans="1:256">
      <c r="A28" s="1">
        <v>42919.7679166667</v>
      </c>
      <c r="B28">
        <v>516.4</v>
      </c>
      <c r="C28">
        <v>516.4</v>
      </c>
      <c r="D28">
        <v>0</v>
      </c>
      <c r="E28">
        <v>0</v>
      </c>
      <c r="IV28">
        <v>1032.8</v>
      </c>
    </row>
    <row r="29" spans="1:256">
      <c r="A29" s="1">
        <v>42919.7680324074</v>
      </c>
      <c r="B29">
        <v>5343.6</v>
      </c>
      <c r="C29">
        <v>5343.6</v>
      </c>
      <c r="D29">
        <v>0</v>
      </c>
      <c r="E29">
        <v>0</v>
      </c>
      <c r="IV29">
        <v>10687.2</v>
      </c>
    </row>
    <row r="30" spans="1:256">
      <c r="A30" s="1">
        <v>42919.7681481481</v>
      </c>
      <c r="B30">
        <v>582.4</v>
      </c>
      <c r="C30">
        <v>582.4</v>
      </c>
      <c r="D30">
        <v>0</v>
      </c>
      <c r="E30">
        <v>0</v>
      </c>
      <c r="IV30">
        <v>1164.8</v>
      </c>
    </row>
    <row r="31" spans="1:256">
      <c r="A31" s="1">
        <v>42919.7682638889</v>
      </c>
      <c r="B31">
        <v>550</v>
      </c>
      <c r="C31">
        <v>550</v>
      </c>
      <c r="D31">
        <v>0</v>
      </c>
      <c r="E31">
        <v>0</v>
      </c>
      <c r="IV31">
        <v>1100</v>
      </c>
    </row>
    <row r="32" spans="1:256">
      <c r="A32" s="1">
        <v>42919.7683796296</v>
      </c>
      <c r="B32">
        <v>53358.2</v>
      </c>
      <c r="C32">
        <v>53288.6</v>
      </c>
      <c r="D32">
        <v>69.6</v>
      </c>
      <c r="E32">
        <v>0</v>
      </c>
      <c r="IV32">
        <v>106716.4</v>
      </c>
    </row>
    <row r="33" spans="1:256">
      <c r="A33" s="1">
        <v>42919.7684953704</v>
      </c>
      <c r="B33">
        <v>648.7</v>
      </c>
      <c r="C33">
        <v>648.7</v>
      </c>
      <c r="D33">
        <v>0</v>
      </c>
      <c r="E33">
        <v>0</v>
      </c>
      <c r="IV33">
        <v>1297.4</v>
      </c>
    </row>
    <row r="34" spans="1:256">
      <c r="A34" s="1">
        <v>42919.7686111111</v>
      </c>
      <c r="B34">
        <v>606.8</v>
      </c>
      <c r="C34">
        <v>606.8</v>
      </c>
      <c r="D34">
        <v>0</v>
      </c>
      <c r="E34">
        <v>0</v>
      </c>
      <c r="IV34">
        <v>1213.6</v>
      </c>
    </row>
    <row r="35" spans="1:256">
      <c r="A35" s="1">
        <v>42919.7687268518</v>
      </c>
      <c r="B35">
        <v>572.4</v>
      </c>
      <c r="C35">
        <v>572.4</v>
      </c>
      <c r="D35">
        <v>0</v>
      </c>
      <c r="E35">
        <v>0</v>
      </c>
      <c r="IV35">
        <v>1144.8</v>
      </c>
    </row>
    <row r="36" spans="1:256">
      <c r="A36" s="1">
        <v>42919.7688425926</v>
      </c>
      <c r="B36">
        <v>5399.3</v>
      </c>
      <c r="C36">
        <v>5399.3</v>
      </c>
      <c r="D36">
        <v>0</v>
      </c>
      <c r="E36">
        <v>0</v>
      </c>
      <c r="IV36">
        <v>10798.6</v>
      </c>
    </row>
    <row r="37" spans="1:256">
      <c r="A37" s="1">
        <v>42919.7689583333</v>
      </c>
      <c r="B37">
        <v>499.6</v>
      </c>
      <c r="C37">
        <v>499.6</v>
      </c>
      <c r="D37">
        <v>0</v>
      </c>
      <c r="E37">
        <v>0</v>
      </c>
      <c r="IV37">
        <v>999.2</v>
      </c>
    </row>
    <row r="38" spans="1:256">
      <c r="A38" s="1">
        <v>42919.7690740741</v>
      </c>
      <c r="B38">
        <v>626.4</v>
      </c>
      <c r="C38">
        <v>626.4</v>
      </c>
      <c r="D38">
        <v>0</v>
      </c>
      <c r="E38">
        <v>0</v>
      </c>
      <c r="IV38">
        <v>1252.8</v>
      </c>
    </row>
    <row r="39" spans="1:256">
      <c r="A39" s="1">
        <v>42919.7691898148</v>
      </c>
      <c r="B39">
        <v>53703.4</v>
      </c>
      <c r="C39">
        <v>53628.2</v>
      </c>
      <c r="D39">
        <v>75.2</v>
      </c>
      <c r="E39">
        <v>0</v>
      </c>
      <c r="IV39">
        <v>107406.8</v>
      </c>
    </row>
    <row r="40" spans="1:256">
      <c r="A40" s="1">
        <v>42919.7693055556</v>
      </c>
      <c r="B40">
        <v>763.2</v>
      </c>
      <c r="C40">
        <v>763.2</v>
      </c>
      <c r="D40">
        <v>0</v>
      </c>
      <c r="E40">
        <v>0</v>
      </c>
      <c r="IV40">
        <v>1526.4</v>
      </c>
    </row>
    <row r="41" spans="1:256">
      <c r="A41" s="1">
        <v>42919.7694212963</v>
      </c>
      <c r="B41">
        <v>484.4</v>
      </c>
      <c r="C41">
        <v>484.4</v>
      </c>
      <c r="D41">
        <v>0</v>
      </c>
      <c r="E41">
        <v>0</v>
      </c>
      <c r="IV41">
        <v>968.8</v>
      </c>
    </row>
    <row r="42" spans="1:256">
      <c r="A42" s="1">
        <v>42919.769537037</v>
      </c>
      <c r="B42">
        <v>5096.4</v>
      </c>
      <c r="C42">
        <v>5096.4</v>
      </c>
      <c r="D42">
        <v>0</v>
      </c>
      <c r="E42">
        <v>0</v>
      </c>
      <c r="IV42">
        <v>10192.8</v>
      </c>
    </row>
    <row r="43" spans="1:256">
      <c r="A43" s="1">
        <v>42919.7696527778</v>
      </c>
      <c r="B43">
        <v>512</v>
      </c>
      <c r="C43">
        <v>512</v>
      </c>
      <c r="D43">
        <v>0</v>
      </c>
      <c r="E43">
        <v>0</v>
      </c>
      <c r="IV43">
        <v>1024</v>
      </c>
    </row>
    <row r="44" spans="1:256">
      <c r="A44" s="1">
        <v>42919.7697685185</v>
      </c>
      <c r="B44">
        <v>485.6</v>
      </c>
      <c r="C44">
        <v>485.6</v>
      </c>
      <c r="D44">
        <v>0</v>
      </c>
      <c r="E44">
        <v>0</v>
      </c>
      <c r="IV44">
        <v>971.2</v>
      </c>
    </row>
    <row r="45" spans="1:256">
      <c r="A45" s="1">
        <v>42919.7698842593</v>
      </c>
      <c r="B45">
        <v>4975.7</v>
      </c>
      <c r="C45">
        <v>4975.7</v>
      </c>
      <c r="D45">
        <v>0</v>
      </c>
      <c r="E45">
        <v>0</v>
      </c>
      <c r="IV45">
        <v>9951.4</v>
      </c>
    </row>
    <row r="46" spans="1:256">
      <c r="A46" s="1">
        <v>42919.77</v>
      </c>
      <c r="B46">
        <v>50217</v>
      </c>
      <c r="C46">
        <v>50150.7</v>
      </c>
      <c r="D46">
        <v>66.4</v>
      </c>
      <c r="E46">
        <v>0</v>
      </c>
      <c r="IV46">
        <v>100434.1</v>
      </c>
    </row>
    <row r="47" spans="1:256">
      <c r="A47" s="1">
        <v>42919.7701157407</v>
      </c>
      <c r="B47">
        <v>494.8</v>
      </c>
      <c r="C47">
        <v>494.8</v>
      </c>
      <c r="D47">
        <v>0</v>
      </c>
      <c r="E47">
        <v>0</v>
      </c>
      <c r="IV47">
        <v>989.6</v>
      </c>
    </row>
    <row r="48" spans="1:256">
      <c r="A48" s="1">
        <v>42919.7702314815</v>
      </c>
      <c r="B48">
        <v>522.8</v>
      </c>
      <c r="C48">
        <v>522.8</v>
      </c>
      <c r="D48">
        <v>0</v>
      </c>
      <c r="E48">
        <v>0</v>
      </c>
      <c r="IV48">
        <v>1045.6</v>
      </c>
    </row>
    <row r="49" spans="1:256">
      <c r="A49" s="1">
        <v>42919.7703472222</v>
      </c>
      <c r="B49">
        <v>5235.2</v>
      </c>
      <c r="C49">
        <v>5235.2</v>
      </c>
      <c r="D49">
        <v>0</v>
      </c>
      <c r="E49">
        <v>0</v>
      </c>
      <c r="IV49">
        <v>10470.4</v>
      </c>
    </row>
    <row r="50" spans="1:256">
      <c r="A50" s="1">
        <v>42919.770462963</v>
      </c>
      <c r="B50">
        <v>412.4</v>
      </c>
      <c r="C50">
        <v>412.4</v>
      </c>
      <c r="D50">
        <v>0</v>
      </c>
      <c r="E50">
        <v>0</v>
      </c>
      <c r="IV50">
        <v>824.8</v>
      </c>
    </row>
    <row r="51" spans="1:256">
      <c r="A51" s="1">
        <v>42919.7705787037</v>
      </c>
      <c r="B51">
        <v>411.2</v>
      </c>
      <c r="C51">
        <v>411.2</v>
      </c>
      <c r="D51">
        <v>0</v>
      </c>
      <c r="E51">
        <v>0</v>
      </c>
      <c r="IV51">
        <v>822.4</v>
      </c>
    </row>
    <row r="52" spans="1:256">
      <c r="A52" s="1">
        <v>42919.7706944444</v>
      </c>
      <c r="B52">
        <v>15344.7</v>
      </c>
      <c r="C52">
        <v>15303.1</v>
      </c>
      <c r="D52">
        <v>41.6</v>
      </c>
      <c r="E52">
        <v>0</v>
      </c>
      <c r="IV52">
        <v>30689.4</v>
      </c>
    </row>
    <row r="53" spans="1:256">
      <c r="A53" s="1">
        <v>42919.7708101852</v>
      </c>
      <c r="B53">
        <v>40914.8</v>
      </c>
      <c r="C53">
        <v>40914.8</v>
      </c>
      <c r="D53">
        <v>0</v>
      </c>
      <c r="E53">
        <v>0</v>
      </c>
      <c r="IV53">
        <v>81829.6</v>
      </c>
    </row>
    <row r="54" spans="1:256">
      <c r="A54" s="1">
        <v>42919.7709259259</v>
      </c>
      <c r="B54">
        <v>488</v>
      </c>
      <c r="C54">
        <v>488</v>
      </c>
      <c r="D54">
        <v>0</v>
      </c>
      <c r="E54">
        <v>0</v>
      </c>
      <c r="IV54">
        <v>976</v>
      </c>
    </row>
    <row r="55" spans="1:256">
      <c r="A55" s="1">
        <v>42919.7710416667</v>
      </c>
      <c r="B55">
        <v>401.2</v>
      </c>
      <c r="C55">
        <v>401.2</v>
      </c>
      <c r="D55">
        <v>0</v>
      </c>
      <c r="E55">
        <v>0</v>
      </c>
      <c r="IV55">
        <v>802.4</v>
      </c>
    </row>
    <row r="56" spans="1:256">
      <c r="A56" s="1">
        <v>42919.7711574074</v>
      </c>
      <c r="B56">
        <v>5120.8</v>
      </c>
      <c r="C56">
        <v>5120.8</v>
      </c>
      <c r="D56">
        <v>0</v>
      </c>
      <c r="E56">
        <v>0</v>
      </c>
      <c r="IV56">
        <v>10241.6</v>
      </c>
    </row>
    <row r="57" spans="1:256">
      <c r="A57" s="1">
        <v>42919.7712731482</v>
      </c>
      <c r="B57">
        <v>421.2</v>
      </c>
      <c r="C57">
        <v>421.2</v>
      </c>
      <c r="D57">
        <v>0</v>
      </c>
      <c r="E57">
        <v>0</v>
      </c>
      <c r="IV57">
        <v>842.4</v>
      </c>
    </row>
    <row r="58" spans="1:256">
      <c r="A58" s="1">
        <v>42919.7713888889</v>
      </c>
      <c r="B58">
        <v>423.2</v>
      </c>
      <c r="C58">
        <v>423.2</v>
      </c>
      <c r="D58">
        <v>0</v>
      </c>
      <c r="E58">
        <v>0</v>
      </c>
      <c r="IV58">
        <v>846.4</v>
      </c>
    </row>
    <row r="59" spans="1:256">
      <c r="A59" s="1">
        <v>42919.7715046296</v>
      </c>
      <c r="B59">
        <v>50330.6</v>
      </c>
      <c r="C59">
        <v>50216.3</v>
      </c>
      <c r="D59">
        <v>114.4</v>
      </c>
      <c r="E59">
        <v>0</v>
      </c>
      <c r="IV59">
        <v>100661.3</v>
      </c>
    </row>
    <row r="60" spans="1:256">
      <c r="A60" s="1">
        <v>42919.7716203704</v>
      </c>
      <c r="B60">
        <v>6957.4</v>
      </c>
      <c r="C60">
        <v>6957.4</v>
      </c>
      <c r="D60">
        <v>0</v>
      </c>
      <c r="E60">
        <v>0</v>
      </c>
      <c r="IV60">
        <v>13914.8</v>
      </c>
    </row>
    <row r="61" spans="1:256">
      <c r="A61" s="1">
        <v>42919.7717361111</v>
      </c>
      <c r="B61">
        <v>1.6</v>
      </c>
      <c r="C61">
        <v>1.6</v>
      </c>
      <c r="D61">
        <v>0</v>
      </c>
      <c r="E61">
        <v>0</v>
      </c>
      <c r="IV61">
        <v>3.2</v>
      </c>
    </row>
    <row r="63" spans="1:5">
      <c r="A63" t="s">
        <v>380</v>
      </c>
      <c r="B63" s="4">
        <f>AVERAGE(B2:B61)</f>
        <v>9044.90333333333</v>
      </c>
      <c r="C63" s="4">
        <f>AVERAGE(C2:C61)</f>
        <v>9035.18166666667</v>
      </c>
      <c r="D63" s="4">
        <f>AVERAGE(D2:D61)</f>
        <v>9.72666666666667</v>
      </c>
      <c r="E63" s="4">
        <f>AVERAGE(E2:E61)</f>
        <v>0</v>
      </c>
    </row>
    <row r="64" spans="1:5">
      <c r="A64" t="s">
        <v>381</v>
      </c>
      <c r="B64" s="4">
        <f>IF(B63=0,0,MAX(SUMPRODUCT(B2:B61,B2:B61)/SUM(B2:B61)-B63,0))</f>
        <v>31893.4692598877</v>
      </c>
      <c r="C64" s="4">
        <f>IF(C63=0,0,MAX(SUMPRODUCT(C2:C61,C2:C61)/SUM(C2:C61)-C63,0))</f>
        <v>31849.4433902174</v>
      </c>
      <c r="D64" s="4">
        <f>IF(D63=0,0,MAX(SUMPRODUCT(D2:D61,D2:D61)/SUM(D2:D61)-D63,0))</f>
        <v>62.528576650674</v>
      </c>
      <c r="E64" s="4">
        <f>IF(E63=0,0,MAX(SUMPRODUCT(E2:E61,E2:E61)/SUM(E2:E61)-E63,0))</f>
        <v>0</v>
      </c>
    </row>
    <row r="65" spans="1:5">
      <c r="A65" t="s">
        <v>382</v>
      </c>
      <c r="B65" s="4">
        <f>MAX(B2:B61)</f>
        <v>53703.4</v>
      </c>
      <c r="C65" s="4">
        <f>MAX(C2:C61)</f>
        <v>53628.2</v>
      </c>
      <c r="D65" s="4">
        <f>MAX(D2:D61)</f>
        <v>114.4</v>
      </c>
      <c r="E65" s="4">
        <f>MAX(E2:E61)</f>
        <v>0</v>
      </c>
    </row>
    <row r="66" spans="1:5">
      <c r="A66" t="s">
        <v>383</v>
      </c>
      <c r="B66" s="4">
        <f>MIN(B2:B61)</f>
        <v>1.6</v>
      </c>
      <c r="C66" s="4">
        <f>MIN(C2:C61)</f>
        <v>1.6</v>
      </c>
      <c r="D66" s="4">
        <f>MIN(D2:D61)</f>
        <v>0</v>
      </c>
      <c r="E66" s="4">
        <f>MIN(E2:E61)</f>
        <v>0</v>
      </c>
    </row>
    <row r="67" spans="1:5">
      <c r="A67" t="s">
        <v>384</v>
      </c>
      <c r="B67" s="4">
        <f>B63+B64</f>
        <v>40938.372593221</v>
      </c>
      <c r="C67" s="4">
        <f>C63+C64</f>
        <v>40884.6250568841</v>
      </c>
      <c r="D67" s="4">
        <f>D63+D64</f>
        <v>72.2552433173406</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395</v>
      </c>
      <c r="C1" t="s">
        <v>394</v>
      </c>
      <c r="D1" t="s">
        <v>396</v>
      </c>
      <c r="E1" t="s">
        <v>397</v>
      </c>
      <c r="IV1" t="s">
        <v>398</v>
      </c>
    </row>
    <row r="2" spans="1:256">
      <c r="A2" s="1">
        <v>42919.7649074074</v>
      </c>
      <c r="B2">
        <v>12.3</v>
      </c>
      <c r="C2">
        <v>12.3</v>
      </c>
      <c r="D2">
        <v>0</v>
      </c>
      <c r="E2">
        <v>0</v>
      </c>
      <c r="IV2">
        <v>24.6</v>
      </c>
    </row>
    <row r="3" spans="1:256">
      <c r="A3" s="1">
        <v>42919.7650231481</v>
      </c>
      <c r="B3">
        <v>26.2</v>
      </c>
      <c r="C3">
        <v>26.2</v>
      </c>
      <c r="D3">
        <v>0</v>
      </c>
      <c r="E3">
        <v>0</v>
      </c>
      <c r="IV3">
        <v>52.4</v>
      </c>
    </row>
    <row r="4" spans="1:256">
      <c r="A4" s="1">
        <v>42919.7651388889</v>
      </c>
      <c r="B4">
        <v>46.9</v>
      </c>
      <c r="C4">
        <v>46.4</v>
      </c>
      <c r="D4">
        <v>0</v>
      </c>
      <c r="E4">
        <v>0</v>
      </c>
      <c r="IV4">
        <v>93.3</v>
      </c>
    </row>
    <row r="5" spans="1:256">
      <c r="A5" s="1">
        <v>42919.7652546296</v>
      </c>
      <c r="B5">
        <v>93.6</v>
      </c>
      <c r="C5">
        <v>93.1</v>
      </c>
      <c r="D5">
        <v>0.4</v>
      </c>
      <c r="E5">
        <v>0</v>
      </c>
      <c r="IV5">
        <v>187.1</v>
      </c>
    </row>
    <row r="6" spans="1:256">
      <c r="A6" s="1">
        <v>42919.7653703704</v>
      </c>
      <c r="B6">
        <v>55.5</v>
      </c>
      <c r="C6">
        <v>52.4</v>
      </c>
      <c r="D6">
        <v>0</v>
      </c>
      <c r="E6">
        <v>0</v>
      </c>
      <c r="IV6">
        <v>107.9</v>
      </c>
    </row>
    <row r="7" spans="1:256">
      <c r="A7" s="1">
        <v>42919.7654861111</v>
      </c>
      <c r="B7">
        <v>47.5</v>
      </c>
      <c r="C7">
        <v>47.4</v>
      </c>
      <c r="D7">
        <v>0</v>
      </c>
      <c r="E7">
        <v>0</v>
      </c>
      <c r="IV7">
        <v>94.9</v>
      </c>
    </row>
    <row r="8" spans="1:256">
      <c r="A8" s="1">
        <v>42919.7656018519</v>
      </c>
      <c r="B8">
        <v>52</v>
      </c>
      <c r="C8">
        <v>51.8</v>
      </c>
      <c r="D8">
        <v>0</v>
      </c>
      <c r="E8">
        <v>0</v>
      </c>
      <c r="IV8">
        <v>103.8</v>
      </c>
    </row>
    <row r="9" spans="1:256">
      <c r="A9" s="1">
        <v>42919.7657175926</v>
      </c>
      <c r="B9">
        <v>52.2</v>
      </c>
      <c r="C9">
        <v>52</v>
      </c>
      <c r="D9">
        <v>0</v>
      </c>
      <c r="E9">
        <v>0</v>
      </c>
      <c r="IV9">
        <v>104.2</v>
      </c>
    </row>
    <row r="10" spans="1:256">
      <c r="A10" s="1">
        <v>42919.7658333333</v>
      </c>
      <c r="B10">
        <v>49.3</v>
      </c>
      <c r="C10">
        <v>49.2</v>
      </c>
      <c r="D10">
        <v>0</v>
      </c>
      <c r="E10">
        <v>0</v>
      </c>
      <c r="IV10">
        <v>98.5</v>
      </c>
    </row>
    <row r="11" spans="1:256">
      <c r="A11" s="1">
        <v>42919.7659490741</v>
      </c>
      <c r="B11">
        <v>53.3</v>
      </c>
      <c r="C11">
        <v>53.2</v>
      </c>
      <c r="D11">
        <v>0</v>
      </c>
      <c r="E11">
        <v>0</v>
      </c>
      <c r="IV11">
        <v>106.5</v>
      </c>
    </row>
    <row r="12" spans="1:256">
      <c r="A12" s="1">
        <v>42919.7660648148</v>
      </c>
      <c r="B12">
        <v>102.7</v>
      </c>
      <c r="C12">
        <v>98.4</v>
      </c>
      <c r="D12">
        <v>1.4</v>
      </c>
      <c r="E12">
        <v>0</v>
      </c>
      <c r="IV12">
        <v>202.5</v>
      </c>
    </row>
    <row r="13" spans="1:256">
      <c r="A13" s="1">
        <v>42919.7661805556</v>
      </c>
      <c r="B13">
        <v>47</v>
      </c>
      <c r="C13">
        <v>46.9</v>
      </c>
      <c r="D13">
        <v>0</v>
      </c>
      <c r="E13">
        <v>0</v>
      </c>
      <c r="IV13">
        <v>93.9</v>
      </c>
    </row>
    <row r="14" spans="1:256">
      <c r="A14" s="1">
        <v>42919.7662962963</v>
      </c>
      <c r="B14">
        <v>48.2</v>
      </c>
      <c r="C14">
        <v>48</v>
      </c>
      <c r="D14">
        <v>0</v>
      </c>
      <c r="E14">
        <v>0</v>
      </c>
      <c r="IV14">
        <v>96.2</v>
      </c>
    </row>
    <row r="15" spans="1:256">
      <c r="A15" s="1">
        <v>42919.766412037</v>
      </c>
      <c r="B15">
        <v>58.8</v>
      </c>
      <c r="C15">
        <v>58.7</v>
      </c>
      <c r="D15">
        <v>0</v>
      </c>
      <c r="E15">
        <v>0</v>
      </c>
      <c r="IV15">
        <v>117.5</v>
      </c>
    </row>
    <row r="16" spans="1:256">
      <c r="A16" s="1">
        <v>42919.7665277778</v>
      </c>
      <c r="B16">
        <v>47.9</v>
      </c>
      <c r="C16">
        <v>47.9</v>
      </c>
      <c r="D16">
        <v>0</v>
      </c>
      <c r="E16">
        <v>0</v>
      </c>
      <c r="IV16">
        <v>95.8</v>
      </c>
    </row>
    <row r="17" spans="1:256">
      <c r="A17" s="1">
        <v>42919.7666435185</v>
      </c>
      <c r="B17">
        <v>46.6</v>
      </c>
      <c r="C17">
        <v>46.6</v>
      </c>
      <c r="D17">
        <v>0</v>
      </c>
      <c r="E17">
        <v>0</v>
      </c>
      <c r="IV17">
        <v>93.2</v>
      </c>
    </row>
    <row r="18" spans="1:256">
      <c r="A18" s="1">
        <v>42919.7667592593</v>
      </c>
      <c r="B18">
        <v>62.6</v>
      </c>
      <c r="C18">
        <v>58.9</v>
      </c>
      <c r="D18">
        <v>0.8</v>
      </c>
      <c r="E18">
        <v>0</v>
      </c>
      <c r="IV18">
        <v>122.3</v>
      </c>
    </row>
    <row r="19" spans="1:256">
      <c r="A19" s="1">
        <v>42919.766875</v>
      </c>
      <c r="B19">
        <v>91.2</v>
      </c>
      <c r="C19">
        <v>90.7</v>
      </c>
      <c r="D19">
        <v>0.5</v>
      </c>
      <c r="E19">
        <v>0</v>
      </c>
      <c r="IV19">
        <v>182.4</v>
      </c>
    </row>
    <row r="20" spans="1:256">
      <c r="A20" s="1">
        <v>42919.7669907407</v>
      </c>
      <c r="B20">
        <v>54.8</v>
      </c>
      <c r="C20">
        <v>54.8</v>
      </c>
      <c r="D20">
        <v>0</v>
      </c>
      <c r="E20">
        <v>0</v>
      </c>
      <c r="IV20">
        <v>109.6</v>
      </c>
    </row>
    <row r="21" spans="1:256">
      <c r="A21" s="1">
        <v>42919.7671064815</v>
      </c>
      <c r="B21">
        <v>101.2</v>
      </c>
      <c r="C21">
        <v>101.2</v>
      </c>
      <c r="D21">
        <v>0</v>
      </c>
      <c r="E21">
        <v>0</v>
      </c>
      <c r="IV21">
        <v>202.4</v>
      </c>
    </row>
    <row r="22" spans="1:256">
      <c r="A22" s="1">
        <v>42919.7672222222</v>
      </c>
      <c r="B22">
        <v>56.2</v>
      </c>
      <c r="C22">
        <v>56.2</v>
      </c>
      <c r="D22">
        <v>0</v>
      </c>
      <c r="E22">
        <v>0</v>
      </c>
      <c r="IV22">
        <v>112.4</v>
      </c>
    </row>
    <row r="23" spans="1:256">
      <c r="A23" s="1">
        <v>42919.767337963</v>
      </c>
      <c r="B23">
        <v>54.3</v>
      </c>
      <c r="C23">
        <v>54.3</v>
      </c>
      <c r="D23">
        <v>0</v>
      </c>
      <c r="E23">
        <v>0</v>
      </c>
      <c r="IV23">
        <v>108.6</v>
      </c>
    </row>
    <row r="24" spans="1:256">
      <c r="A24" s="1">
        <v>42919.7674537037</v>
      </c>
      <c r="B24">
        <v>70.4</v>
      </c>
      <c r="C24">
        <v>67.3</v>
      </c>
      <c r="D24">
        <v>0</v>
      </c>
      <c r="E24">
        <v>0</v>
      </c>
      <c r="IV24">
        <v>137.7</v>
      </c>
    </row>
    <row r="25" spans="1:256">
      <c r="A25" s="1">
        <v>42919.7675694444</v>
      </c>
      <c r="B25">
        <v>104.4</v>
      </c>
      <c r="C25">
        <v>101</v>
      </c>
      <c r="D25">
        <v>3.2</v>
      </c>
      <c r="E25">
        <v>0</v>
      </c>
      <c r="IV25">
        <v>208.6</v>
      </c>
    </row>
    <row r="26" spans="1:256">
      <c r="A26" s="1">
        <v>42919.7676851852</v>
      </c>
      <c r="B26">
        <v>66.5</v>
      </c>
      <c r="C26">
        <v>66.4</v>
      </c>
      <c r="D26">
        <v>0</v>
      </c>
      <c r="E26">
        <v>0</v>
      </c>
      <c r="IV26">
        <v>132.9</v>
      </c>
    </row>
    <row r="27" spans="1:256">
      <c r="A27" s="1">
        <v>42919.7678009259</v>
      </c>
      <c r="B27">
        <v>53.6</v>
      </c>
      <c r="C27">
        <v>53.5</v>
      </c>
      <c r="D27">
        <v>0</v>
      </c>
      <c r="E27">
        <v>0</v>
      </c>
      <c r="IV27">
        <v>107.1</v>
      </c>
    </row>
    <row r="28" spans="1:256">
      <c r="A28" s="1">
        <v>42919.7679166667</v>
      </c>
      <c r="B28">
        <v>48.3</v>
      </c>
      <c r="C28">
        <v>48.3</v>
      </c>
      <c r="D28">
        <v>0</v>
      </c>
      <c r="E28">
        <v>0</v>
      </c>
      <c r="IV28">
        <v>96.6</v>
      </c>
    </row>
    <row r="29" spans="1:256">
      <c r="A29" s="1">
        <v>42919.7680324074</v>
      </c>
      <c r="B29">
        <v>58.4</v>
      </c>
      <c r="C29">
        <v>58.3</v>
      </c>
      <c r="D29">
        <v>0</v>
      </c>
      <c r="E29">
        <v>0</v>
      </c>
      <c r="IV29">
        <v>116.7</v>
      </c>
    </row>
    <row r="30" spans="1:256">
      <c r="A30" s="1">
        <v>42919.7681481481</v>
      </c>
      <c r="B30">
        <v>55.8</v>
      </c>
      <c r="C30">
        <v>53</v>
      </c>
      <c r="D30">
        <v>0</v>
      </c>
      <c r="E30">
        <v>0</v>
      </c>
      <c r="IV30">
        <v>108.8</v>
      </c>
    </row>
    <row r="31" spans="1:256">
      <c r="A31" s="1">
        <v>42919.7682638889</v>
      </c>
      <c r="B31">
        <v>48</v>
      </c>
      <c r="C31">
        <v>47.7</v>
      </c>
      <c r="D31">
        <v>0</v>
      </c>
      <c r="E31">
        <v>0</v>
      </c>
      <c r="IV31">
        <v>95.7</v>
      </c>
    </row>
    <row r="32" spans="1:256">
      <c r="A32" s="1">
        <v>42919.7683796296</v>
      </c>
      <c r="B32">
        <v>113.5</v>
      </c>
      <c r="C32">
        <v>109</v>
      </c>
      <c r="D32">
        <v>2.4</v>
      </c>
      <c r="E32">
        <v>0</v>
      </c>
      <c r="IV32">
        <v>224.9</v>
      </c>
    </row>
    <row r="33" spans="1:256">
      <c r="A33" s="1">
        <v>42919.7684953704</v>
      </c>
      <c r="B33">
        <v>48.4</v>
      </c>
      <c r="C33">
        <v>48.3</v>
      </c>
      <c r="D33">
        <v>0</v>
      </c>
      <c r="E33">
        <v>0</v>
      </c>
      <c r="IV33">
        <v>96.7</v>
      </c>
    </row>
    <row r="34" spans="1:256">
      <c r="A34" s="1">
        <v>42919.7686111111</v>
      </c>
      <c r="B34">
        <v>46.8</v>
      </c>
      <c r="C34">
        <v>46.8</v>
      </c>
      <c r="D34">
        <v>0</v>
      </c>
      <c r="E34">
        <v>0</v>
      </c>
      <c r="IV34">
        <v>93.6</v>
      </c>
    </row>
    <row r="35" spans="1:256">
      <c r="A35" s="1">
        <v>42919.7687268518</v>
      </c>
      <c r="B35">
        <v>47.3</v>
      </c>
      <c r="C35">
        <v>47.1</v>
      </c>
      <c r="D35">
        <v>0</v>
      </c>
      <c r="E35">
        <v>0</v>
      </c>
      <c r="IV35">
        <v>94.4</v>
      </c>
    </row>
    <row r="36" spans="1:256">
      <c r="A36" s="1">
        <v>42919.7688425926</v>
      </c>
      <c r="B36">
        <v>64.9</v>
      </c>
      <c r="C36">
        <v>61.9</v>
      </c>
      <c r="D36">
        <v>0</v>
      </c>
      <c r="E36">
        <v>0</v>
      </c>
      <c r="IV36">
        <v>126.8</v>
      </c>
    </row>
    <row r="37" spans="1:256">
      <c r="A37" s="1">
        <v>42919.7689583333</v>
      </c>
      <c r="B37">
        <v>46.8</v>
      </c>
      <c r="C37">
        <v>46.8</v>
      </c>
      <c r="D37">
        <v>0</v>
      </c>
      <c r="E37">
        <v>0</v>
      </c>
      <c r="IV37">
        <v>93.6</v>
      </c>
    </row>
    <row r="38" spans="1:256">
      <c r="A38" s="1">
        <v>42919.7690740741</v>
      </c>
      <c r="B38">
        <v>47.7</v>
      </c>
      <c r="C38">
        <v>47.7</v>
      </c>
      <c r="D38">
        <v>0</v>
      </c>
      <c r="E38">
        <v>0</v>
      </c>
      <c r="IV38">
        <v>95.4</v>
      </c>
    </row>
    <row r="39" spans="1:256">
      <c r="A39" s="1">
        <v>42919.7691898148</v>
      </c>
      <c r="B39">
        <v>105.1</v>
      </c>
      <c r="C39">
        <v>104.3</v>
      </c>
      <c r="D39">
        <v>0.8</v>
      </c>
      <c r="E39">
        <v>0</v>
      </c>
      <c r="IV39">
        <v>210.2</v>
      </c>
    </row>
    <row r="40" spans="1:256">
      <c r="A40" s="1">
        <v>42919.7693055556</v>
      </c>
      <c r="B40">
        <v>46.5</v>
      </c>
      <c r="C40">
        <v>46.3</v>
      </c>
      <c r="D40">
        <v>0</v>
      </c>
      <c r="E40">
        <v>0</v>
      </c>
      <c r="IV40">
        <v>92.8</v>
      </c>
    </row>
    <row r="41" spans="1:256">
      <c r="A41" s="1">
        <v>42919.7694212963</v>
      </c>
      <c r="B41">
        <v>47.5</v>
      </c>
      <c r="C41">
        <v>47.5</v>
      </c>
      <c r="D41">
        <v>0</v>
      </c>
      <c r="E41">
        <v>0</v>
      </c>
      <c r="IV41">
        <v>95</v>
      </c>
    </row>
    <row r="42" spans="1:256">
      <c r="A42" s="1">
        <v>42919.769537037</v>
      </c>
      <c r="B42">
        <v>64.4</v>
      </c>
      <c r="C42">
        <v>61.6</v>
      </c>
      <c r="D42">
        <v>0</v>
      </c>
      <c r="E42">
        <v>0</v>
      </c>
      <c r="IV42">
        <v>126</v>
      </c>
    </row>
    <row r="43" spans="1:256">
      <c r="A43" s="1">
        <v>42919.7696527778</v>
      </c>
      <c r="B43">
        <v>49.9</v>
      </c>
      <c r="C43">
        <v>49.8</v>
      </c>
      <c r="D43">
        <v>0</v>
      </c>
      <c r="E43">
        <v>0</v>
      </c>
      <c r="IV43">
        <v>99.7</v>
      </c>
    </row>
    <row r="44" spans="1:256">
      <c r="A44" s="1">
        <v>42919.7697685185</v>
      </c>
      <c r="B44">
        <v>47.3</v>
      </c>
      <c r="C44">
        <v>47.2</v>
      </c>
      <c r="D44">
        <v>0</v>
      </c>
      <c r="E44">
        <v>0</v>
      </c>
      <c r="IV44">
        <v>94.5</v>
      </c>
    </row>
    <row r="45" spans="1:256">
      <c r="A45" s="1">
        <v>42919.7698842593</v>
      </c>
      <c r="B45">
        <v>56.1</v>
      </c>
      <c r="C45">
        <v>56</v>
      </c>
      <c r="D45">
        <v>0</v>
      </c>
      <c r="E45">
        <v>0</v>
      </c>
      <c r="IV45">
        <v>112.1</v>
      </c>
    </row>
    <row r="46" spans="1:256">
      <c r="A46" s="1">
        <v>42919.77</v>
      </c>
      <c r="B46">
        <v>95.4</v>
      </c>
      <c r="C46">
        <v>93.9</v>
      </c>
      <c r="D46">
        <v>0.6</v>
      </c>
      <c r="E46">
        <v>0</v>
      </c>
      <c r="IV46">
        <v>189.9</v>
      </c>
    </row>
    <row r="47" spans="1:256">
      <c r="A47" s="1">
        <v>42919.7701157407</v>
      </c>
      <c r="B47">
        <v>47.6</v>
      </c>
      <c r="C47">
        <v>47.6</v>
      </c>
      <c r="D47">
        <v>0</v>
      </c>
      <c r="E47">
        <v>0</v>
      </c>
      <c r="IV47">
        <v>95.2</v>
      </c>
    </row>
    <row r="48" spans="1:256">
      <c r="A48" s="1">
        <v>42919.7702314815</v>
      </c>
      <c r="B48">
        <v>51.5</v>
      </c>
      <c r="C48">
        <v>48.7</v>
      </c>
      <c r="D48">
        <v>0</v>
      </c>
      <c r="E48">
        <v>0</v>
      </c>
      <c r="IV48">
        <v>100.2</v>
      </c>
    </row>
    <row r="49" spans="1:256">
      <c r="A49" s="1">
        <v>42919.7703472222</v>
      </c>
      <c r="B49">
        <v>53.6</v>
      </c>
      <c r="C49">
        <v>53.6</v>
      </c>
      <c r="D49">
        <v>0</v>
      </c>
      <c r="E49">
        <v>0</v>
      </c>
      <c r="IV49">
        <v>107.2</v>
      </c>
    </row>
    <row r="50" spans="1:256">
      <c r="A50" s="1">
        <v>42919.770462963</v>
      </c>
      <c r="B50">
        <v>42.2</v>
      </c>
      <c r="C50">
        <v>42.2</v>
      </c>
      <c r="D50">
        <v>0</v>
      </c>
      <c r="E50">
        <v>0</v>
      </c>
      <c r="IV50">
        <v>84.4</v>
      </c>
    </row>
    <row r="51" spans="1:256">
      <c r="A51" s="1">
        <v>42919.7705787037</v>
      </c>
      <c r="B51">
        <v>42</v>
      </c>
      <c r="C51">
        <v>42</v>
      </c>
      <c r="D51">
        <v>0</v>
      </c>
      <c r="E51">
        <v>0</v>
      </c>
      <c r="IV51">
        <v>84</v>
      </c>
    </row>
    <row r="52" spans="1:256">
      <c r="A52" s="1">
        <v>42919.7706944444</v>
      </c>
      <c r="B52">
        <v>65.4</v>
      </c>
      <c r="C52">
        <v>62.5</v>
      </c>
      <c r="D52">
        <v>2.9</v>
      </c>
      <c r="E52">
        <v>0</v>
      </c>
      <c r="IV52">
        <v>130.8</v>
      </c>
    </row>
    <row r="53" spans="1:256">
      <c r="A53" s="1">
        <v>42919.7708101852</v>
      </c>
      <c r="B53">
        <v>80.3</v>
      </c>
      <c r="C53">
        <v>80.1</v>
      </c>
      <c r="D53">
        <v>0</v>
      </c>
      <c r="E53">
        <v>0</v>
      </c>
      <c r="IV53">
        <v>160.4</v>
      </c>
    </row>
    <row r="54" spans="1:256">
      <c r="A54" s="1">
        <v>42919.7709259259</v>
      </c>
      <c r="B54">
        <v>49.7</v>
      </c>
      <c r="C54">
        <v>46.9</v>
      </c>
      <c r="D54">
        <v>0</v>
      </c>
      <c r="E54">
        <v>0</v>
      </c>
      <c r="IV54">
        <v>96.6</v>
      </c>
    </row>
    <row r="55" spans="1:256">
      <c r="A55" s="1">
        <v>42919.7710416667</v>
      </c>
      <c r="B55">
        <v>42.2</v>
      </c>
      <c r="C55">
        <v>42.2</v>
      </c>
      <c r="D55">
        <v>0</v>
      </c>
      <c r="E55">
        <v>0</v>
      </c>
      <c r="IV55">
        <v>84.4</v>
      </c>
    </row>
    <row r="56" spans="1:256">
      <c r="A56" s="1">
        <v>42919.7711574074</v>
      </c>
      <c r="B56">
        <v>51.3</v>
      </c>
      <c r="C56">
        <v>51.3</v>
      </c>
      <c r="D56">
        <v>0</v>
      </c>
      <c r="E56">
        <v>0</v>
      </c>
      <c r="IV56">
        <v>102.6</v>
      </c>
    </row>
    <row r="57" spans="1:256">
      <c r="A57" s="1">
        <v>42919.7712731482</v>
      </c>
      <c r="B57">
        <v>43.3</v>
      </c>
      <c r="C57">
        <v>43.3</v>
      </c>
      <c r="D57">
        <v>0</v>
      </c>
      <c r="E57">
        <v>0</v>
      </c>
      <c r="IV57">
        <v>86.6</v>
      </c>
    </row>
    <row r="58" spans="1:256">
      <c r="A58" s="1">
        <v>42919.7713888889</v>
      </c>
      <c r="B58">
        <v>43.2</v>
      </c>
      <c r="C58">
        <v>43.2</v>
      </c>
      <c r="D58">
        <v>0</v>
      </c>
      <c r="E58">
        <v>0</v>
      </c>
      <c r="IV58">
        <v>86.4</v>
      </c>
    </row>
    <row r="59" spans="1:256">
      <c r="A59" s="1">
        <v>42919.7715046296</v>
      </c>
      <c r="B59">
        <v>91.2</v>
      </c>
      <c r="C59">
        <v>88.3</v>
      </c>
      <c r="D59">
        <v>2.9</v>
      </c>
      <c r="E59">
        <v>0</v>
      </c>
      <c r="IV59">
        <v>182.4</v>
      </c>
    </row>
    <row r="60" spans="1:256">
      <c r="A60" s="1">
        <v>42919.7716203704</v>
      </c>
      <c r="B60">
        <v>34.5</v>
      </c>
      <c r="C60">
        <v>31.5</v>
      </c>
      <c r="D60">
        <v>0</v>
      </c>
      <c r="E60">
        <v>0</v>
      </c>
      <c r="IV60">
        <v>66</v>
      </c>
    </row>
    <row r="61" spans="1:256">
      <c r="A61" s="1">
        <v>42919.7717361111</v>
      </c>
      <c r="B61">
        <v>0.2</v>
      </c>
      <c r="C61">
        <v>0.2</v>
      </c>
      <c r="D61">
        <v>0</v>
      </c>
      <c r="E61">
        <v>0</v>
      </c>
      <c r="IV61">
        <v>0.4</v>
      </c>
    </row>
    <row r="63" spans="1:5">
      <c r="A63" t="s">
        <v>380</v>
      </c>
      <c r="B63" s="4">
        <f>AVERAGE(B2:B61)</f>
        <v>57.1916666666667</v>
      </c>
      <c r="C63" s="4">
        <f>AVERAGE(C2:C61)</f>
        <v>56.3316666666667</v>
      </c>
      <c r="D63" s="4">
        <f>AVERAGE(D2:D61)</f>
        <v>0.265</v>
      </c>
      <c r="E63" s="4">
        <f>AVERAGE(E2:E61)</f>
        <v>0</v>
      </c>
    </row>
    <row r="64" spans="1:5">
      <c r="A64" t="s">
        <v>381</v>
      </c>
      <c r="B64" s="4">
        <f>IF(B63=0,0,MAX(SUMPRODUCT(B2:B61,B2:B61)/SUM(B2:B61)-B63,0))</f>
        <v>8.04142381854388</v>
      </c>
      <c r="C64" s="4">
        <f>IF(C63=0,0,MAX(SUMPRODUCT(C2:C61,C2:C61)/SUM(C2:C61)-C63,0))</f>
        <v>7.70134318569582</v>
      </c>
      <c r="D64" s="4">
        <f>IF(D63=0,0,MAX(SUMPRODUCT(D2:D61,D2:D61)/SUM(D2:D61)-D63,0))</f>
        <v>2.05135220125786</v>
      </c>
      <c r="E64" s="4">
        <f>IF(E63=0,0,MAX(SUMPRODUCT(E2:E61,E2:E61)/SUM(E2:E61)-E63,0))</f>
        <v>0</v>
      </c>
    </row>
    <row r="65" spans="1:5">
      <c r="A65" t="s">
        <v>382</v>
      </c>
      <c r="B65" s="4">
        <f>MAX(B2:B61)</f>
        <v>113.5</v>
      </c>
      <c r="C65" s="4">
        <f>MAX(C2:C61)</f>
        <v>109</v>
      </c>
      <c r="D65" s="4">
        <f>MAX(D2:D61)</f>
        <v>3.2</v>
      </c>
      <c r="E65" s="4">
        <f>MAX(E2:E61)</f>
        <v>0</v>
      </c>
    </row>
    <row r="66" spans="1:5">
      <c r="A66" t="s">
        <v>383</v>
      </c>
      <c r="B66" s="4">
        <f>MIN(B2:B61)</f>
        <v>0.2</v>
      </c>
      <c r="C66" s="4">
        <f>MIN(C2:C61)</f>
        <v>0.2</v>
      </c>
      <c r="D66" s="4">
        <f>MIN(D2:D61)</f>
        <v>0</v>
      </c>
      <c r="E66" s="4">
        <f>MIN(E2:E61)</f>
        <v>0</v>
      </c>
    </row>
    <row r="67" spans="1:5">
      <c r="A67" t="s">
        <v>384</v>
      </c>
      <c r="B67" s="4">
        <f>B63+B64</f>
        <v>65.2330904852106</v>
      </c>
      <c r="C67" s="4">
        <f>C63+C64</f>
        <v>64.0330098523625</v>
      </c>
      <c r="D67" s="4">
        <f>D63+D64</f>
        <v>2.31635220125786</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7"/>
  <cols>
    <col min="1" max="1" width="9.375"/>
    <col min="4" max="4" width="12.625"/>
    <col min="5" max="5" width="10.375"/>
  </cols>
  <sheetData>
    <row r="1" spans="1:8">
      <c r="A1" t="s">
        <v>403</v>
      </c>
      <c r="B1" t="s">
        <v>404</v>
      </c>
      <c r="C1" t="s">
        <v>405</v>
      </c>
      <c r="D1" t="s">
        <v>406</v>
      </c>
      <c r="E1" t="s">
        <v>407</v>
      </c>
      <c r="F1" t="s">
        <v>408</v>
      </c>
      <c r="G1" t="s">
        <v>409</v>
      </c>
      <c r="H1" t="s">
        <v>410</v>
      </c>
    </row>
    <row r="2" spans="1:8">
      <c r="A2" s="1">
        <v>42919.7649074074</v>
      </c>
      <c r="B2" t="e">
        <f>-nan</f>
        <v>#NAME?</v>
      </c>
      <c r="C2" t="e">
        <f>-nan</f>
        <v>#NAME?</v>
      </c>
      <c r="D2">
        <v>2.1</v>
      </c>
      <c r="E2">
        <v>1.2</v>
      </c>
      <c r="F2">
        <v>0.1</v>
      </c>
      <c r="G2">
        <v>0</v>
      </c>
      <c r="H2">
        <v>0</v>
      </c>
    </row>
    <row r="3" spans="1:8">
      <c r="A3" s="1">
        <v>42919.7650231481</v>
      </c>
      <c r="B3" t="e">
        <f>-nan</f>
        <v>#NAME?</v>
      </c>
      <c r="C3" t="e">
        <f>-nan</f>
        <v>#NAME?</v>
      </c>
      <c r="D3">
        <v>2.1</v>
      </c>
      <c r="E3">
        <v>1.2</v>
      </c>
      <c r="F3">
        <v>0.1</v>
      </c>
      <c r="G3">
        <v>0</v>
      </c>
      <c r="H3">
        <v>0</v>
      </c>
    </row>
    <row r="4" spans="1:8">
      <c r="A4" s="1">
        <v>42919.7651388889</v>
      </c>
      <c r="B4" t="e">
        <f>-nan</f>
        <v>#NAME?</v>
      </c>
      <c r="C4" t="e">
        <f>-nan</f>
        <v>#NAME?</v>
      </c>
      <c r="D4">
        <v>2.1</v>
      </c>
      <c r="E4">
        <v>1.2</v>
      </c>
      <c r="F4">
        <v>0.1</v>
      </c>
      <c r="G4">
        <v>0</v>
      </c>
      <c r="H4">
        <v>0</v>
      </c>
    </row>
    <row r="5" spans="1:8">
      <c r="A5" s="1">
        <v>42919.7652546296</v>
      </c>
      <c r="B5" t="e">
        <f>-nan</f>
        <v>#NAME?</v>
      </c>
      <c r="C5" t="e">
        <f>-nan</f>
        <v>#NAME?</v>
      </c>
      <c r="D5">
        <v>2.1</v>
      </c>
      <c r="E5">
        <v>1.2</v>
      </c>
      <c r="F5">
        <v>0.1</v>
      </c>
      <c r="G5">
        <v>0</v>
      </c>
      <c r="H5">
        <v>0</v>
      </c>
    </row>
    <row r="6" spans="1:8">
      <c r="A6" s="1">
        <v>42919.7653703704</v>
      </c>
      <c r="B6" t="e">
        <f>-nan</f>
        <v>#NAME?</v>
      </c>
      <c r="C6" t="e">
        <f>-nan</f>
        <v>#NAME?</v>
      </c>
      <c r="D6">
        <v>2.1</v>
      </c>
      <c r="E6">
        <v>1.2</v>
      </c>
      <c r="F6">
        <v>0.1</v>
      </c>
      <c r="G6">
        <v>0</v>
      </c>
      <c r="H6">
        <v>0</v>
      </c>
    </row>
    <row r="7" spans="1:8">
      <c r="A7" s="1">
        <v>42919.7654861111</v>
      </c>
      <c r="B7" t="e">
        <f>-nan</f>
        <v>#NAME?</v>
      </c>
      <c r="C7" t="e">
        <f>-nan</f>
        <v>#NAME?</v>
      </c>
      <c r="D7">
        <v>2.1</v>
      </c>
      <c r="E7">
        <v>1.2</v>
      </c>
      <c r="F7">
        <v>0.1</v>
      </c>
      <c r="G7">
        <v>0</v>
      </c>
      <c r="H7">
        <v>0</v>
      </c>
    </row>
    <row r="8" spans="1:8">
      <c r="A8" s="1">
        <v>42919.7656018519</v>
      </c>
      <c r="B8" t="e">
        <f>-nan</f>
        <v>#NAME?</v>
      </c>
      <c r="C8" t="e">
        <f>-nan</f>
        <v>#NAME?</v>
      </c>
      <c r="D8">
        <v>2.1</v>
      </c>
      <c r="E8">
        <v>1.2</v>
      </c>
      <c r="F8">
        <v>0.1</v>
      </c>
      <c r="G8">
        <v>0</v>
      </c>
      <c r="H8">
        <v>0</v>
      </c>
    </row>
    <row r="9" spans="1:8">
      <c r="A9" s="1">
        <v>42919.7657175926</v>
      </c>
      <c r="B9" t="e">
        <f>-nan</f>
        <v>#NAME?</v>
      </c>
      <c r="C9" t="e">
        <f>-nan</f>
        <v>#NAME?</v>
      </c>
      <c r="D9">
        <v>2.1</v>
      </c>
      <c r="E9">
        <v>1.2</v>
      </c>
      <c r="F9">
        <v>0.1</v>
      </c>
      <c r="G9">
        <v>0</v>
      </c>
      <c r="H9">
        <v>0</v>
      </c>
    </row>
    <row r="10" spans="1:8">
      <c r="A10" s="1">
        <v>42919.7658333333</v>
      </c>
      <c r="B10" t="e">
        <f>-nan</f>
        <v>#NAME?</v>
      </c>
      <c r="C10" t="e">
        <f>-nan</f>
        <v>#NAME?</v>
      </c>
      <c r="D10">
        <v>2.1</v>
      </c>
      <c r="E10">
        <v>1.2</v>
      </c>
      <c r="F10">
        <v>0.1</v>
      </c>
      <c r="G10">
        <v>0</v>
      </c>
      <c r="H10">
        <v>0</v>
      </c>
    </row>
    <row r="11" spans="1:8">
      <c r="A11" s="1">
        <v>42919.7659490741</v>
      </c>
      <c r="B11" t="e">
        <f>-nan</f>
        <v>#NAME?</v>
      </c>
      <c r="C11" t="e">
        <f>-nan</f>
        <v>#NAME?</v>
      </c>
      <c r="D11">
        <v>2.1</v>
      </c>
      <c r="E11">
        <v>1.2</v>
      </c>
      <c r="F11">
        <v>0.1</v>
      </c>
      <c r="G11">
        <v>0</v>
      </c>
      <c r="H11">
        <v>0</v>
      </c>
    </row>
    <row r="12" spans="1:8">
      <c r="A12" s="1">
        <v>42919.7660648148</v>
      </c>
      <c r="B12" t="e">
        <f>-nan</f>
        <v>#NAME?</v>
      </c>
      <c r="C12" t="e">
        <f>-nan</f>
        <v>#NAME?</v>
      </c>
      <c r="D12">
        <v>2.1</v>
      </c>
      <c r="E12">
        <v>1.2</v>
      </c>
      <c r="F12">
        <v>0.1</v>
      </c>
      <c r="G12">
        <v>0</v>
      </c>
      <c r="H12">
        <v>0</v>
      </c>
    </row>
    <row r="13" spans="1:8">
      <c r="A13" s="1">
        <v>42919.7661805556</v>
      </c>
      <c r="B13" t="e">
        <f>-nan</f>
        <v>#NAME?</v>
      </c>
      <c r="C13" t="e">
        <f>-nan</f>
        <v>#NAME?</v>
      </c>
      <c r="D13">
        <v>2.1</v>
      </c>
      <c r="E13">
        <v>1.2</v>
      </c>
      <c r="F13">
        <v>0.1</v>
      </c>
      <c r="G13">
        <v>0</v>
      </c>
      <c r="H13">
        <v>0</v>
      </c>
    </row>
    <row r="14" spans="1:8">
      <c r="A14" s="1">
        <v>42919.7662962963</v>
      </c>
      <c r="B14" t="e">
        <f>-nan</f>
        <v>#NAME?</v>
      </c>
      <c r="C14" t="e">
        <f>-nan</f>
        <v>#NAME?</v>
      </c>
      <c r="D14">
        <v>2.1</v>
      </c>
      <c r="E14">
        <v>1.2</v>
      </c>
      <c r="F14">
        <v>0.1</v>
      </c>
      <c r="G14">
        <v>0</v>
      </c>
      <c r="H14">
        <v>0</v>
      </c>
    </row>
    <row r="15" spans="1:8">
      <c r="A15" s="1">
        <v>42919.766412037</v>
      </c>
      <c r="B15" t="e">
        <f>-nan</f>
        <v>#NAME?</v>
      </c>
      <c r="C15" t="e">
        <f>-nan</f>
        <v>#NAME?</v>
      </c>
      <c r="D15">
        <v>2.1</v>
      </c>
      <c r="E15">
        <v>1.2</v>
      </c>
      <c r="F15">
        <v>0.1</v>
      </c>
      <c r="G15">
        <v>0</v>
      </c>
      <c r="H15">
        <v>0</v>
      </c>
    </row>
    <row r="16" spans="1:8">
      <c r="A16" s="1">
        <v>42919.7665277778</v>
      </c>
      <c r="B16" t="e">
        <f>-nan</f>
        <v>#NAME?</v>
      </c>
      <c r="C16" t="e">
        <f>-nan</f>
        <v>#NAME?</v>
      </c>
      <c r="D16">
        <v>2.1</v>
      </c>
      <c r="E16">
        <v>1.2</v>
      </c>
      <c r="F16">
        <v>0.1</v>
      </c>
      <c r="G16">
        <v>0</v>
      </c>
      <c r="H16">
        <v>0</v>
      </c>
    </row>
    <row r="17" spans="1:8">
      <c r="A17" s="1">
        <v>42919.7666435185</v>
      </c>
      <c r="B17" t="e">
        <f>-nan</f>
        <v>#NAME?</v>
      </c>
      <c r="C17" t="e">
        <f>-nan</f>
        <v>#NAME?</v>
      </c>
      <c r="D17">
        <v>2.1</v>
      </c>
      <c r="E17">
        <v>1.2</v>
      </c>
      <c r="F17">
        <v>0.1</v>
      </c>
      <c r="G17">
        <v>0</v>
      </c>
      <c r="H17">
        <v>0</v>
      </c>
    </row>
    <row r="18" spans="1:8">
      <c r="A18" s="1">
        <v>42919.7667592593</v>
      </c>
      <c r="B18" t="e">
        <f>-nan</f>
        <v>#NAME?</v>
      </c>
      <c r="C18" t="e">
        <f>-nan</f>
        <v>#NAME?</v>
      </c>
      <c r="D18">
        <v>2.2</v>
      </c>
      <c r="E18">
        <v>1.2</v>
      </c>
      <c r="F18">
        <v>0.1</v>
      </c>
      <c r="G18">
        <v>0</v>
      </c>
      <c r="H18">
        <v>0</v>
      </c>
    </row>
    <row r="19" spans="1:8">
      <c r="A19" s="1">
        <v>42919.766875</v>
      </c>
      <c r="B19" t="e">
        <f>-nan</f>
        <v>#NAME?</v>
      </c>
      <c r="C19" t="e">
        <f>-nan</f>
        <v>#NAME?</v>
      </c>
      <c r="D19">
        <v>2.1</v>
      </c>
      <c r="E19">
        <v>1.2</v>
      </c>
      <c r="F19">
        <v>0.1</v>
      </c>
      <c r="G19">
        <v>0</v>
      </c>
      <c r="H19">
        <v>0</v>
      </c>
    </row>
    <row r="20" spans="1:8">
      <c r="A20" s="1">
        <v>42919.7669907407</v>
      </c>
      <c r="B20" t="e">
        <f>-nan</f>
        <v>#NAME?</v>
      </c>
      <c r="C20" t="e">
        <f>-nan</f>
        <v>#NAME?</v>
      </c>
      <c r="D20">
        <v>2.1</v>
      </c>
      <c r="E20">
        <v>1.2</v>
      </c>
      <c r="F20">
        <v>0.1</v>
      </c>
      <c r="G20">
        <v>0</v>
      </c>
      <c r="H20">
        <v>0</v>
      </c>
    </row>
    <row r="21" spans="1:8">
      <c r="A21" s="1">
        <v>42919.7671064815</v>
      </c>
      <c r="B21" t="e">
        <f>-nan</f>
        <v>#NAME?</v>
      </c>
      <c r="C21" t="e">
        <f>-nan</f>
        <v>#NAME?</v>
      </c>
      <c r="D21">
        <v>2.1</v>
      </c>
      <c r="E21">
        <v>1.2</v>
      </c>
      <c r="F21">
        <v>0.1</v>
      </c>
      <c r="G21">
        <v>0</v>
      </c>
      <c r="H21">
        <v>0</v>
      </c>
    </row>
    <row r="22" spans="1:8">
      <c r="A22" s="1">
        <v>42919.7672222222</v>
      </c>
      <c r="B22" t="e">
        <f>-nan</f>
        <v>#NAME?</v>
      </c>
      <c r="C22" t="e">
        <f>-nan</f>
        <v>#NAME?</v>
      </c>
      <c r="D22">
        <v>2.1</v>
      </c>
      <c r="E22">
        <v>1.2</v>
      </c>
      <c r="F22">
        <v>0.1</v>
      </c>
      <c r="G22">
        <v>0</v>
      </c>
      <c r="H22">
        <v>0</v>
      </c>
    </row>
    <row r="23" spans="1:8">
      <c r="A23" s="1">
        <v>42919.767337963</v>
      </c>
      <c r="B23" t="e">
        <f>-nan</f>
        <v>#NAME?</v>
      </c>
      <c r="C23" t="e">
        <f>-nan</f>
        <v>#NAME?</v>
      </c>
      <c r="D23">
        <v>2.1</v>
      </c>
      <c r="E23">
        <v>1.2</v>
      </c>
      <c r="F23">
        <v>0.1</v>
      </c>
      <c r="G23">
        <v>0</v>
      </c>
      <c r="H23">
        <v>0</v>
      </c>
    </row>
    <row r="24" spans="1:8">
      <c r="A24" s="1">
        <v>42919.7674537037</v>
      </c>
      <c r="B24" t="e">
        <f>-nan</f>
        <v>#NAME?</v>
      </c>
      <c r="C24" t="e">
        <f>-nan</f>
        <v>#NAME?</v>
      </c>
      <c r="D24">
        <v>2.1</v>
      </c>
      <c r="E24">
        <v>1.2</v>
      </c>
      <c r="F24">
        <v>0.1</v>
      </c>
      <c r="G24">
        <v>0</v>
      </c>
      <c r="H24">
        <v>0</v>
      </c>
    </row>
    <row r="25" spans="1:8">
      <c r="A25" s="1">
        <v>42919.7675694444</v>
      </c>
      <c r="B25" t="e">
        <f>-nan</f>
        <v>#NAME?</v>
      </c>
      <c r="C25" t="e">
        <f>-nan</f>
        <v>#NAME?</v>
      </c>
      <c r="D25">
        <v>2.2</v>
      </c>
      <c r="E25">
        <v>1.2</v>
      </c>
      <c r="F25">
        <v>0.1</v>
      </c>
      <c r="G25">
        <v>0</v>
      </c>
      <c r="H25">
        <v>0</v>
      </c>
    </row>
    <row r="26" spans="1:8">
      <c r="A26" s="1">
        <v>42919.7676851852</v>
      </c>
      <c r="B26" t="e">
        <f>-nan</f>
        <v>#NAME?</v>
      </c>
      <c r="C26" t="e">
        <f>-nan</f>
        <v>#NAME?</v>
      </c>
      <c r="D26">
        <v>2.1</v>
      </c>
      <c r="E26">
        <v>1.2</v>
      </c>
      <c r="F26">
        <v>0.1</v>
      </c>
      <c r="G26">
        <v>0</v>
      </c>
      <c r="H26">
        <v>0</v>
      </c>
    </row>
    <row r="27" spans="1:8">
      <c r="A27" s="1">
        <v>42919.7678009259</v>
      </c>
      <c r="B27" t="e">
        <f>-nan</f>
        <v>#NAME?</v>
      </c>
      <c r="C27" t="e">
        <f>-nan</f>
        <v>#NAME?</v>
      </c>
      <c r="D27">
        <v>2.1</v>
      </c>
      <c r="E27">
        <v>1.2</v>
      </c>
      <c r="F27">
        <v>0.1</v>
      </c>
      <c r="G27">
        <v>0</v>
      </c>
      <c r="H27">
        <v>0</v>
      </c>
    </row>
    <row r="28" spans="1:8">
      <c r="A28" s="1">
        <v>42919.7679166667</v>
      </c>
      <c r="B28" t="e">
        <f>-nan</f>
        <v>#NAME?</v>
      </c>
      <c r="C28" t="e">
        <f>-nan</f>
        <v>#NAME?</v>
      </c>
      <c r="D28">
        <v>2.1</v>
      </c>
      <c r="E28">
        <v>1.2</v>
      </c>
      <c r="F28">
        <v>0.1</v>
      </c>
      <c r="G28">
        <v>0</v>
      </c>
      <c r="H28">
        <v>0</v>
      </c>
    </row>
    <row r="29" spans="1:8">
      <c r="A29" s="1">
        <v>42919.7680324074</v>
      </c>
      <c r="B29" t="e">
        <f>-nan</f>
        <v>#NAME?</v>
      </c>
      <c r="C29" t="e">
        <f>-nan</f>
        <v>#NAME?</v>
      </c>
      <c r="D29">
        <v>2.1</v>
      </c>
      <c r="E29">
        <v>1.2</v>
      </c>
      <c r="F29">
        <v>0.1</v>
      </c>
      <c r="G29">
        <v>0</v>
      </c>
      <c r="H29">
        <v>0</v>
      </c>
    </row>
    <row r="30" spans="1:8">
      <c r="A30" s="1">
        <v>42919.7681481481</v>
      </c>
      <c r="B30" t="e">
        <f>-nan</f>
        <v>#NAME?</v>
      </c>
      <c r="C30" t="e">
        <f>-nan</f>
        <v>#NAME?</v>
      </c>
      <c r="D30">
        <v>2.1</v>
      </c>
      <c r="E30">
        <v>1.2</v>
      </c>
      <c r="F30">
        <v>0.1</v>
      </c>
      <c r="G30">
        <v>0</v>
      </c>
      <c r="H30">
        <v>0</v>
      </c>
    </row>
    <row r="31" spans="1:8">
      <c r="A31" s="1">
        <v>42919.7682638889</v>
      </c>
      <c r="B31" t="e">
        <f>-nan</f>
        <v>#NAME?</v>
      </c>
      <c r="C31" t="e">
        <f>-nan</f>
        <v>#NAME?</v>
      </c>
      <c r="D31">
        <v>2.1</v>
      </c>
      <c r="E31">
        <v>1.2</v>
      </c>
      <c r="F31">
        <v>0.1</v>
      </c>
      <c r="G31">
        <v>0</v>
      </c>
      <c r="H31">
        <v>0</v>
      </c>
    </row>
    <row r="32" spans="1:8">
      <c r="A32" s="1">
        <v>42919.7683796296</v>
      </c>
      <c r="B32" t="e">
        <f>-nan</f>
        <v>#NAME?</v>
      </c>
      <c r="C32" t="e">
        <f>-nan</f>
        <v>#NAME?</v>
      </c>
      <c r="D32">
        <v>2.1</v>
      </c>
      <c r="E32">
        <v>1.2</v>
      </c>
      <c r="F32">
        <v>0.1</v>
      </c>
      <c r="G32">
        <v>0</v>
      </c>
      <c r="H32">
        <v>0</v>
      </c>
    </row>
    <row r="33" spans="1:8">
      <c r="A33" s="1">
        <v>42919.7684953704</v>
      </c>
      <c r="B33" t="e">
        <f>-nan</f>
        <v>#NAME?</v>
      </c>
      <c r="C33" t="e">
        <f>-nan</f>
        <v>#NAME?</v>
      </c>
      <c r="D33">
        <v>2.1</v>
      </c>
      <c r="E33">
        <v>1.2</v>
      </c>
      <c r="F33">
        <v>0.1</v>
      </c>
      <c r="G33">
        <v>0</v>
      </c>
      <c r="H33">
        <v>0</v>
      </c>
    </row>
    <row r="34" spans="1:8">
      <c r="A34" s="1">
        <v>42919.7686111111</v>
      </c>
      <c r="B34" t="e">
        <f>-nan</f>
        <v>#NAME?</v>
      </c>
      <c r="C34" t="e">
        <f>-nan</f>
        <v>#NAME?</v>
      </c>
      <c r="D34">
        <v>2.1</v>
      </c>
      <c r="E34">
        <v>1.2</v>
      </c>
      <c r="F34">
        <v>0.1</v>
      </c>
      <c r="G34">
        <v>0</v>
      </c>
      <c r="H34">
        <v>0</v>
      </c>
    </row>
    <row r="35" spans="1:8">
      <c r="A35" s="1">
        <v>42919.7687268518</v>
      </c>
      <c r="B35" t="e">
        <f>-nan</f>
        <v>#NAME?</v>
      </c>
      <c r="C35" t="e">
        <f>-nan</f>
        <v>#NAME?</v>
      </c>
      <c r="D35">
        <v>2.1</v>
      </c>
      <c r="E35">
        <v>1.2</v>
      </c>
      <c r="F35">
        <v>0.1</v>
      </c>
      <c r="G35">
        <v>0</v>
      </c>
      <c r="H35">
        <v>0</v>
      </c>
    </row>
    <row r="36" spans="1:8">
      <c r="A36" s="1">
        <v>42919.7688425926</v>
      </c>
      <c r="B36" t="e">
        <f>-nan</f>
        <v>#NAME?</v>
      </c>
      <c r="C36" t="e">
        <f>-nan</f>
        <v>#NAME?</v>
      </c>
      <c r="D36">
        <v>2.1</v>
      </c>
      <c r="E36">
        <v>1.2</v>
      </c>
      <c r="F36">
        <v>0.1</v>
      </c>
      <c r="G36">
        <v>0</v>
      </c>
      <c r="H36">
        <v>0</v>
      </c>
    </row>
    <row r="37" spans="1:8">
      <c r="A37" s="1">
        <v>42919.7689583333</v>
      </c>
      <c r="B37" t="e">
        <f>-nan</f>
        <v>#NAME?</v>
      </c>
      <c r="C37" t="e">
        <f>-nan</f>
        <v>#NAME?</v>
      </c>
      <c r="D37">
        <v>2.2</v>
      </c>
      <c r="E37">
        <v>1.2</v>
      </c>
      <c r="F37">
        <v>0.1</v>
      </c>
      <c r="G37">
        <v>0</v>
      </c>
      <c r="H37">
        <v>0</v>
      </c>
    </row>
    <row r="38" spans="1:8">
      <c r="A38" s="1">
        <v>42919.7690740741</v>
      </c>
      <c r="B38" t="e">
        <f>-nan</f>
        <v>#NAME?</v>
      </c>
      <c r="C38" t="e">
        <f>-nan</f>
        <v>#NAME?</v>
      </c>
      <c r="D38">
        <v>2.2</v>
      </c>
      <c r="E38">
        <v>1.2</v>
      </c>
      <c r="F38">
        <v>0.1</v>
      </c>
      <c r="G38">
        <v>0</v>
      </c>
      <c r="H38">
        <v>0</v>
      </c>
    </row>
    <row r="39" spans="1:8">
      <c r="A39" s="1">
        <v>42919.7691898148</v>
      </c>
      <c r="B39" t="e">
        <f>-nan</f>
        <v>#NAME?</v>
      </c>
      <c r="C39" t="e">
        <f>-nan</f>
        <v>#NAME?</v>
      </c>
      <c r="D39">
        <v>2.2</v>
      </c>
      <c r="E39">
        <v>1.2</v>
      </c>
      <c r="F39">
        <v>0.1</v>
      </c>
      <c r="G39">
        <v>0</v>
      </c>
      <c r="H39">
        <v>0</v>
      </c>
    </row>
    <row r="40" spans="1:8">
      <c r="A40" s="1">
        <v>42919.7693055556</v>
      </c>
      <c r="B40" t="e">
        <f>-nan</f>
        <v>#NAME?</v>
      </c>
      <c r="C40" t="e">
        <f>-nan</f>
        <v>#NAME?</v>
      </c>
      <c r="D40">
        <v>2.2</v>
      </c>
      <c r="E40">
        <v>1.2</v>
      </c>
      <c r="F40">
        <v>0.1</v>
      </c>
      <c r="G40">
        <v>0</v>
      </c>
      <c r="H40">
        <v>0</v>
      </c>
    </row>
    <row r="41" spans="1:8">
      <c r="A41" s="1">
        <v>42919.7694212963</v>
      </c>
      <c r="B41" t="e">
        <f>-nan</f>
        <v>#NAME?</v>
      </c>
      <c r="C41" t="e">
        <f>-nan</f>
        <v>#NAME?</v>
      </c>
      <c r="D41">
        <v>2.2</v>
      </c>
      <c r="E41">
        <v>1.2</v>
      </c>
      <c r="F41">
        <v>0.1</v>
      </c>
      <c r="G41">
        <v>0</v>
      </c>
      <c r="H41">
        <v>0</v>
      </c>
    </row>
    <row r="42" spans="1:8">
      <c r="A42" s="1">
        <v>42919.769537037</v>
      </c>
      <c r="B42" t="e">
        <f>-nan</f>
        <v>#NAME?</v>
      </c>
      <c r="C42" t="e">
        <f>-nan</f>
        <v>#NAME?</v>
      </c>
      <c r="D42">
        <v>2.2</v>
      </c>
      <c r="E42">
        <v>1.2</v>
      </c>
      <c r="F42">
        <v>0.1</v>
      </c>
      <c r="G42">
        <v>0</v>
      </c>
      <c r="H42">
        <v>0</v>
      </c>
    </row>
    <row r="43" spans="1:8">
      <c r="A43" s="1">
        <v>42919.7696527778</v>
      </c>
      <c r="B43" t="e">
        <f>-nan</f>
        <v>#NAME?</v>
      </c>
      <c r="C43" t="e">
        <f>-nan</f>
        <v>#NAME?</v>
      </c>
      <c r="D43">
        <v>2.2</v>
      </c>
      <c r="E43">
        <v>1.2</v>
      </c>
      <c r="F43">
        <v>0.1</v>
      </c>
      <c r="G43">
        <v>0</v>
      </c>
      <c r="H43">
        <v>0</v>
      </c>
    </row>
    <row r="44" spans="1:8">
      <c r="A44" s="1">
        <v>42919.7697685185</v>
      </c>
      <c r="B44" t="e">
        <f>-nan</f>
        <v>#NAME?</v>
      </c>
      <c r="C44" t="e">
        <f>-nan</f>
        <v>#NAME?</v>
      </c>
      <c r="D44">
        <v>2.2</v>
      </c>
      <c r="E44">
        <v>1.2</v>
      </c>
      <c r="F44">
        <v>0.1</v>
      </c>
      <c r="G44">
        <v>0</v>
      </c>
      <c r="H44">
        <v>0</v>
      </c>
    </row>
    <row r="45" spans="1:8">
      <c r="A45" s="1">
        <v>42919.7698842593</v>
      </c>
      <c r="B45" t="e">
        <f>-nan</f>
        <v>#NAME?</v>
      </c>
      <c r="C45" t="e">
        <f>-nan</f>
        <v>#NAME?</v>
      </c>
      <c r="D45">
        <v>2.2</v>
      </c>
      <c r="E45">
        <v>1.2</v>
      </c>
      <c r="F45">
        <v>0.1</v>
      </c>
      <c r="G45">
        <v>0</v>
      </c>
      <c r="H45">
        <v>0</v>
      </c>
    </row>
    <row r="46" spans="1:8">
      <c r="A46" s="1">
        <v>42919.77</v>
      </c>
      <c r="B46" t="e">
        <f>-nan</f>
        <v>#NAME?</v>
      </c>
      <c r="C46" t="e">
        <f>-nan</f>
        <v>#NAME?</v>
      </c>
      <c r="D46">
        <v>2.2</v>
      </c>
      <c r="E46">
        <v>1.2</v>
      </c>
      <c r="F46">
        <v>0.1</v>
      </c>
      <c r="G46">
        <v>0</v>
      </c>
      <c r="H46">
        <v>0</v>
      </c>
    </row>
    <row r="47" spans="1:8">
      <c r="A47" s="1">
        <v>42919.7701157407</v>
      </c>
      <c r="B47" t="e">
        <f>-nan</f>
        <v>#NAME?</v>
      </c>
      <c r="C47" t="e">
        <f>-nan</f>
        <v>#NAME?</v>
      </c>
      <c r="D47">
        <v>2.2</v>
      </c>
      <c r="E47">
        <v>1.2</v>
      </c>
      <c r="F47">
        <v>0.1</v>
      </c>
      <c r="G47">
        <v>0</v>
      </c>
      <c r="H47">
        <v>0</v>
      </c>
    </row>
    <row r="48" spans="1:8">
      <c r="A48" s="1">
        <v>42919.7702314815</v>
      </c>
      <c r="B48" t="e">
        <f>-nan</f>
        <v>#NAME?</v>
      </c>
      <c r="C48" t="e">
        <f>-nan</f>
        <v>#NAME?</v>
      </c>
      <c r="D48">
        <v>2.2</v>
      </c>
      <c r="E48">
        <v>1.2</v>
      </c>
      <c r="F48">
        <v>0.1</v>
      </c>
      <c r="G48">
        <v>0</v>
      </c>
      <c r="H48">
        <v>0</v>
      </c>
    </row>
    <row r="49" spans="1:8">
      <c r="A49" s="1">
        <v>42919.7703472222</v>
      </c>
      <c r="B49" t="e">
        <f>-nan</f>
        <v>#NAME?</v>
      </c>
      <c r="C49" t="e">
        <f>-nan</f>
        <v>#NAME?</v>
      </c>
      <c r="D49">
        <v>2.2</v>
      </c>
      <c r="E49">
        <v>1.2</v>
      </c>
      <c r="F49">
        <v>0.1</v>
      </c>
      <c r="G49">
        <v>0</v>
      </c>
      <c r="H49">
        <v>0</v>
      </c>
    </row>
    <row r="50" spans="1:8">
      <c r="A50" s="1">
        <v>42919.770462963</v>
      </c>
      <c r="B50" t="e">
        <f>-nan</f>
        <v>#NAME?</v>
      </c>
      <c r="C50" t="e">
        <f>-nan</f>
        <v>#NAME?</v>
      </c>
      <c r="D50">
        <v>2.2</v>
      </c>
      <c r="E50">
        <v>1.2</v>
      </c>
      <c r="F50">
        <v>0.1</v>
      </c>
      <c r="G50">
        <v>0</v>
      </c>
      <c r="H50">
        <v>0</v>
      </c>
    </row>
    <row r="51" spans="1:8">
      <c r="A51" s="1">
        <v>42919.7705787037</v>
      </c>
      <c r="B51" t="e">
        <f>-nan</f>
        <v>#NAME?</v>
      </c>
      <c r="C51" t="e">
        <f>-nan</f>
        <v>#NAME?</v>
      </c>
      <c r="D51">
        <v>2.2</v>
      </c>
      <c r="E51">
        <v>1.2</v>
      </c>
      <c r="F51">
        <v>0.1</v>
      </c>
      <c r="G51">
        <v>0</v>
      </c>
      <c r="H51">
        <v>0</v>
      </c>
    </row>
    <row r="52" spans="1:8">
      <c r="A52" s="1">
        <v>42919.7706944444</v>
      </c>
      <c r="B52" t="e">
        <f>-nan</f>
        <v>#NAME?</v>
      </c>
      <c r="C52" t="e">
        <f>-nan</f>
        <v>#NAME?</v>
      </c>
      <c r="D52">
        <v>2.2</v>
      </c>
      <c r="E52">
        <v>1.2</v>
      </c>
      <c r="F52">
        <v>0.1</v>
      </c>
      <c r="G52">
        <v>0</v>
      </c>
      <c r="H52">
        <v>0</v>
      </c>
    </row>
    <row r="53" spans="1:8">
      <c r="A53" s="1">
        <v>42919.7708101852</v>
      </c>
      <c r="B53" t="e">
        <f>-nan</f>
        <v>#NAME?</v>
      </c>
      <c r="C53" t="e">
        <f>-nan</f>
        <v>#NAME?</v>
      </c>
      <c r="D53">
        <v>2.2</v>
      </c>
      <c r="E53">
        <v>1.2</v>
      </c>
      <c r="F53">
        <v>0.1</v>
      </c>
      <c r="G53">
        <v>0</v>
      </c>
      <c r="H53">
        <v>0</v>
      </c>
    </row>
    <row r="54" spans="1:8">
      <c r="A54" s="1">
        <v>42919.7709259259</v>
      </c>
      <c r="B54" t="e">
        <f>-nan</f>
        <v>#NAME?</v>
      </c>
      <c r="C54" t="e">
        <f>-nan</f>
        <v>#NAME?</v>
      </c>
      <c r="D54">
        <v>2.2</v>
      </c>
      <c r="E54">
        <v>1.2</v>
      </c>
      <c r="F54">
        <v>0.1</v>
      </c>
      <c r="G54">
        <v>0</v>
      </c>
      <c r="H54">
        <v>0</v>
      </c>
    </row>
    <row r="55" spans="1:8">
      <c r="A55" s="1">
        <v>42919.7710416667</v>
      </c>
      <c r="B55" t="e">
        <f>-nan</f>
        <v>#NAME?</v>
      </c>
      <c r="C55" t="e">
        <f>-nan</f>
        <v>#NAME?</v>
      </c>
      <c r="D55">
        <v>2.2</v>
      </c>
      <c r="E55">
        <v>1.2</v>
      </c>
      <c r="F55">
        <v>0.1</v>
      </c>
      <c r="G55">
        <v>0</v>
      </c>
      <c r="H55">
        <v>0</v>
      </c>
    </row>
    <row r="56" spans="1:8">
      <c r="A56" s="1">
        <v>42919.7711574074</v>
      </c>
      <c r="B56" t="e">
        <f>-nan</f>
        <v>#NAME?</v>
      </c>
      <c r="C56" t="e">
        <f>-nan</f>
        <v>#NAME?</v>
      </c>
      <c r="D56">
        <v>2.2</v>
      </c>
      <c r="E56">
        <v>1.2</v>
      </c>
      <c r="F56">
        <v>0.1</v>
      </c>
      <c r="G56">
        <v>0</v>
      </c>
      <c r="H56">
        <v>0</v>
      </c>
    </row>
    <row r="57" spans="1:8">
      <c r="A57" s="1">
        <v>42919.7712731482</v>
      </c>
      <c r="B57" t="e">
        <f>-nan</f>
        <v>#NAME?</v>
      </c>
      <c r="C57" t="e">
        <f>-nan</f>
        <v>#NAME?</v>
      </c>
      <c r="D57">
        <v>2.2</v>
      </c>
      <c r="E57">
        <v>1.2</v>
      </c>
      <c r="F57">
        <v>0.1</v>
      </c>
      <c r="G57">
        <v>0</v>
      </c>
      <c r="H57">
        <v>0</v>
      </c>
    </row>
    <row r="58" spans="1:8">
      <c r="A58" s="1">
        <v>42919.7713888889</v>
      </c>
      <c r="B58" t="e">
        <f>-nan</f>
        <v>#NAME?</v>
      </c>
      <c r="C58" t="e">
        <f>-nan</f>
        <v>#NAME?</v>
      </c>
      <c r="D58">
        <v>2.2</v>
      </c>
      <c r="E58">
        <v>1.2</v>
      </c>
      <c r="F58">
        <v>0.1</v>
      </c>
      <c r="G58">
        <v>0</v>
      </c>
      <c r="H58">
        <v>0</v>
      </c>
    </row>
    <row r="59" spans="1:8">
      <c r="A59" s="1">
        <v>42919.7715046296</v>
      </c>
      <c r="B59" t="e">
        <f>-nan</f>
        <v>#NAME?</v>
      </c>
      <c r="C59" t="e">
        <f>-nan</f>
        <v>#NAME?</v>
      </c>
      <c r="D59">
        <v>2.2</v>
      </c>
      <c r="E59">
        <v>1.2</v>
      </c>
      <c r="F59">
        <v>0.1</v>
      </c>
      <c r="G59">
        <v>0</v>
      </c>
      <c r="H59">
        <v>0</v>
      </c>
    </row>
    <row r="60" spans="1:8">
      <c r="A60" s="1">
        <v>42919.7716203704</v>
      </c>
      <c r="B60" t="e">
        <f>-nan</f>
        <v>#NAME?</v>
      </c>
      <c r="C60" t="e">
        <f>-nan</f>
        <v>#NAME?</v>
      </c>
      <c r="D60">
        <v>2.2</v>
      </c>
      <c r="E60">
        <v>1.2</v>
      </c>
      <c r="F60">
        <v>0.1</v>
      </c>
      <c r="G60">
        <v>0</v>
      </c>
      <c r="H60">
        <v>0</v>
      </c>
    </row>
    <row r="61" spans="1:8">
      <c r="A61" s="1">
        <v>42919.7717361111</v>
      </c>
      <c r="B61" t="e">
        <f>-nan</f>
        <v>#NAME?</v>
      </c>
      <c r="C61" t="e">
        <f>-nan</f>
        <v>#NAME?</v>
      </c>
      <c r="D61">
        <v>2.2</v>
      </c>
      <c r="E61">
        <v>1.2</v>
      </c>
      <c r="F61">
        <v>0.1</v>
      </c>
      <c r="G61">
        <v>0</v>
      </c>
      <c r="H61">
        <v>0</v>
      </c>
    </row>
    <row r="63" spans="1:8">
      <c r="A63" t="s">
        <v>380</v>
      </c>
      <c r="B63" s="4" t="e">
        <f>AVERAGE(B2:B61)</f>
        <v>#NAME?</v>
      </c>
      <c r="C63" s="4" t="e">
        <f>AVERAGE(C2:C61)</f>
        <v>#NAME?</v>
      </c>
      <c r="D63" s="4">
        <f>AVERAGE(D2:D61)</f>
        <v>2.145</v>
      </c>
      <c r="E63" s="4">
        <f>AVERAGE(E2:E61)</f>
        <v>1.2</v>
      </c>
      <c r="F63" s="4">
        <f>AVERAGE(F2:F61)</f>
        <v>0.0999999999999999</v>
      </c>
      <c r="G63" s="4">
        <f>AVERAGE(G2:G61)</f>
        <v>0</v>
      </c>
      <c r="H63" s="4">
        <f>AVERAGE(H2:H61)</f>
        <v>0</v>
      </c>
    </row>
    <row r="64" spans="1:8">
      <c r="A64" t="s">
        <v>381</v>
      </c>
      <c r="B64" s="4" t="e">
        <f>IF(B63=0,0,MAX(SUMPRODUCT(B2:B61,B2:B61)/SUM(B2:B61)-B63,0))</f>
        <v>#NAME?</v>
      </c>
      <c r="C64" s="4" t="e">
        <f>IF(C63=0,0,MAX(SUMPRODUCT(C2:C61,C2:C61)/SUM(C2:C61)-C63,0))</f>
        <v>#NAME?</v>
      </c>
      <c r="D64" s="4">
        <f>IF(D63=0,0,MAX(SUMPRODUCT(D2:D61,D2:D61)/SUM(D2:D61)-D63,0))</f>
        <v>0.00115384615384251</v>
      </c>
      <c r="E64" s="4">
        <f>IF(E63=0,0,MAX(SUMPRODUCT(E2:E61,E2:E61)/SUM(E2:E61)-E63,0))</f>
        <v>0</v>
      </c>
      <c r="F64" s="4">
        <f>IF(F63=0,0,MAX(SUMPRODUCT(F2:F61,F2:F61)/SUM(F2:F61)-F63,0))</f>
        <v>2.4980018054066e-16</v>
      </c>
      <c r="G64" s="4">
        <f>IF(G63=0,0,MAX(SUMPRODUCT(G2:G61,G2:G61)/SUM(G2:G61)-G63,0))</f>
        <v>0</v>
      </c>
      <c r="H64" s="4">
        <f>IF(H63=0,0,MAX(SUMPRODUCT(H2:H61,H2:H61)/SUM(H2:H61)-H63,0))</f>
        <v>0</v>
      </c>
    </row>
    <row r="65" spans="1:8">
      <c r="A65" t="s">
        <v>382</v>
      </c>
      <c r="B65" s="4" t="e">
        <f>MAX(B2:B61)</f>
        <v>#NAME?</v>
      </c>
      <c r="C65" s="4" t="e">
        <f>MAX(C2:C61)</f>
        <v>#NAME?</v>
      </c>
      <c r="D65" s="4">
        <f>MAX(D2:D61)</f>
        <v>2.2</v>
      </c>
      <c r="E65" s="4">
        <f>MAX(E2:E61)</f>
        <v>1.2</v>
      </c>
      <c r="F65" s="4">
        <f>MAX(F2:F61)</f>
        <v>0.1</v>
      </c>
      <c r="G65" s="4">
        <f>MAX(G2:G61)</f>
        <v>0</v>
      </c>
      <c r="H65" s="4">
        <f>MAX(H2:H61)</f>
        <v>0</v>
      </c>
    </row>
    <row r="66" spans="1:8">
      <c r="A66" t="s">
        <v>383</v>
      </c>
      <c r="B66" s="4" t="e">
        <f>MIN(B2:B61)</f>
        <v>#NAME?</v>
      </c>
      <c r="C66" s="4" t="e">
        <f>MIN(C2:C61)</f>
        <v>#NAME?</v>
      </c>
      <c r="D66" s="4">
        <f>MIN(D2:D61)</f>
        <v>2.1</v>
      </c>
      <c r="E66" s="4">
        <f>MIN(E2:E61)</f>
        <v>1.2</v>
      </c>
      <c r="F66" s="4">
        <f>MIN(F2:F61)</f>
        <v>0.1</v>
      </c>
      <c r="G66" s="4">
        <f>MIN(G2:G61)</f>
        <v>0</v>
      </c>
      <c r="H66" s="4">
        <f>MIN(H2:H61)</f>
        <v>0</v>
      </c>
    </row>
    <row r="67" spans="1:8">
      <c r="A67" t="s">
        <v>384</v>
      </c>
      <c r="B67" s="4" t="e">
        <f>B63+B64</f>
        <v>#NAME?</v>
      </c>
      <c r="C67" s="4" t="e">
        <f>C63+C64</f>
        <v>#NAME?</v>
      </c>
      <c r="D67" s="4">
        <f>D63+D64</f>
        <v>2.14615384615384</v>
      </c>
      <c r="E67" s="4">
        <f>E63+E64</f>
        <v>1.2</v>
      </c>
      <c r="F67" s="4">
        <f>F63+F64</f>
        <v>0.1</v>
      </c>
      <c r="G67" s="4">
        <f>G63+G64</f>
        <v>0</v>
      </c>
      <c r="H67" s="4">
        <f>H63+H64</f>
        <v>0</v>
      </c>
    </row>
    <row r="68" spans="2:8">
      <c r="B68" s="4"/>
      <c r="C68" s="4"/>
      <c r="D68" s="4"/>
      <c r="E68" s="4"/>
      <c r="F68" s="4"/>
      <c r="G68" s="4"/>
      <c r="H68" s="4"/>
    </row>
  </sheetData>
  <sortState ref="B1:H67" columnSort="1">
    <sortCondition ref="B6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42919.7649074074</v>
      </c>
      <c r="B2">
        <v>7940.4</v>
      </c>
      <c r="C2">
        <v>0</v>
      </c>
      <c r="D2">
        <v>0</v>
      </c>
      <c r="E2">
        <v>8147</v>
      </c>
      <c r="F2">
        <v>570.4</v>
      </c>
      <c r="G2">
        <v>0</v>
      </c>
      <c r="H2">
        <v>0</v>
      </c>
      <c r="I2">
        <v>7958.2</v>
      </c>
      <c r="J2">
        <v>0</v>
      </c>
      <c r="K2">
        <v>3521.4</v>
      </c>
      <c r="L2">
        <v>4492</v>
      </c>
      <c r="M2">
        <v>-1</v>
      </c>
      <c r="N2">
        <v>132</v>
      </c>
      <c r="O2">
        <v>1.2</v>
      </c>
      <c r="P2">
        <v>2498.4</v>
      </c>
    </row>
    <row r="3" spans="1:16">
      <c r="A3" s="1">
        <v>42919.7650231481</v>
      </c>
      <c r="B3">
        <v>7940.4</v>
      </c>
      <c r="C3">
        <v>0</v>
      </c>
      <c r="D3">
        <v>0</v>
      </c>
      <c r="E3">
        <v>8147</v>
      </c>
      <c r="F3">
        <v>561</v>
      </c>
      <c r="G3">
        <v>0</v>
      </c>
      <c r="H3">
        <v>0</v>
      </c>
      <c r="I3">
        <v>7958.2</v>
      </c>
      <c r="J3">
        <v>0</v>
      </c>
      <c r="K3">
        <v>3529.2</v>
      </c>
      <c r="L3">
        <v>4499.7</v>
      </c>
      <c r="M3">
        <v>-1</v>
      </c>
      <c r="N3">
        <v>132.1</v>
      </c>
      <c r="O3">
        <v>1.2</v>
      </c>
      <c r="P3">
        <v>2500.2</v>
      </c>
    </row>
    <row r="4" spans="1:16">
      <c r="A4" s="1">
        <v>42919.7651388889</v>
      </c>
      <c r="B4">
        <v>7940.4</v>
      </c>
      <c r="C4">
        <v>0</v>
      </c>
      <c r="D4">
        <v>0</v>
      </c>
      <c r="E4">
        <v>8147</v>
      </c>
      <c r="F4">
        <v>548.6</v>
      </c>
      <c r="G4">
        <v>0</v>
      </c>
      <c r="H4">
        <v>0</v>
      </c>
      <c r="I4">
        <v>7958.2</v>
      </c>
      <c r="J4">
        <v>0</v>
      </c>
      <c r="K4">
        <v>3544</v>
      </c>
      <c r="L4">
        <v>4509.9</v>
      </c>
      <c r="M4">
        <v>-1</v>
      </c>
      <c r="N4">
        <v>132.1</v>
      </c>
      <c r="O4">
        <v>1.2</v>
      </c>
      <c r="P4">
        <v>2503.4</v>
      </c>
    </row>
    <row r="5" spans="1:16">
      <c r="A5" s="1">
        <v>42919.7652546296</v>
      </c>
      <c r="B5">
        <v>7940.4</v>
      </c>
      <c r="C5">
        <v>0</v>
      </c>
      <c r="D5">
        <v>0</v>
      </c>
      <c r="E5">
        <v>8147</v>
      </c>
      <c r="F5">
        <v>581.8</v>
      </c>
      <c r="G5">
        <v>0</v>
      </c>
      <c r="H5">
        <v>0</v>
      </c>
      <c r="I5">
        <v>7958.2</v>
      </c>
      <c r="J5">
        <v>0</v>
      </c>
      <c r="K5">
        <v>3515.9</v>
      </c>
      <c r="L5">
        <v>4483.5</v>
      </c>
      <c r="M5">
        <v>-1</v>
      </c>
      <c r="N5">
        <v>131.6</v>
      </c>
      <c r="O5">
        <v>1.1</v>
      </c>
      <c r="P5">
        <v>2496.9</v>
      </c>
    </row>
    <row r="6" spans="1:16">
      <c r="A6" s="1">
        <v>42919.7653703704</v>
      </c>
      <c r="B6">
        <v>7940.4</v>
      </c>
      <c r="C6">
        <v>0</v>
      </c>
      <c r="D6">
        <v>0</v>
      </c>
      <c r="E6">
        <v>8147</v>
      </c>
      <c r="F6">
        <v>569.2</v>
      </c>
      <c r="G6">
        <v>0</v>
      </c>
      <c r="H6">
        <v>0</v>
      </c>
      <c r="I6">
        <v>7958.2</v>
      </c>
      <c r="J6">
        <v>0</v>
      </c>
      <c r="K6">
        <v>3530.4</v>
      </c>
      <c r="L6">
        <v>4492.9</v>
      </c>
      <c r="M6">
        <v>-1</v>
      </c>
      <c r="N6">
        <v>131.7</v>
      </c>
      <c r="O6">
        <v>1.1</v>
      </c>
      <c r="P6">
        <v>2500</v>
      </c>
    </row>
    <row r="7" spans="1:16">
      <c r="A7" s="1">
        <v>42919.7654861111</v>
      </c>
      <c r="B7">
        <v>7940.4</v>
      </c>
      <c r="C7">
        <v>0</v>
      </c>
      <c r="D7">
        <v>0</v>
      </c>
      <c r="E7">
        <v>8147</v>
      </c>
      <c r="F7">
        <v>554.4</v>
      </c>
      <c r="G7">
        <v>0</v>
      </c>
      <c r="H7">
        <v>0</v>
      </c>
      <c r="I7">
        <v>7958.2</v>
      </c>
      <c r="J7">
        <v>0</v>
      </c>
      <c r="K7">
        <v>3545.4</v>
      </c>
      <c r="L7">
        <v>4503.9</v>
      </c>
      <c r="M7">
        <v>-1</v>
      </c>
      <c r="N7">
        <v>131.7</v>
      </c>
      <c r="O7">
        <v>1.1</v>
      </c>
      <c r="P7">
        <v>2503.6</v>
      </c>
    </row>
    <row r="8" spans="1:16">
      <c r="A8" s="1">
        <v>42919.7656018519</v>
      </c>
      <c r="B8">
        <v>7940.4</v>
      </c>
      <c r="C8">
        <v>0</v>
      </c>
      <c r="D8">
        <v>0</v>
      </c>
      <c r="E8">
        <v>8147</v>
      </c>
      <c r="F8">
        <v>540.5</v>
      </c>
      <c r="G8">
        <v>0</v>
      </c>
      <c r="H8">
        <v>0</v>
      </c>
      <c r="I8">
        <v>7958.2</v>
      </c>
      <c r="J8">
        <v>0</v>
      </c>
      <c r="K8">
        <v>3560.1</v>
      </c>
      <c r="L8">
        <v>4514.4</v>
      </c>
      <c r="M8">
        <v>-1</v>
      </c>
      <c r="N8">
        <v>131.8</v>
      </c>
      <c r="O8">
        <v>1.1</v>
      </c>
      <c r="P8">
        <v>2506.9</v>
      </c>
    </row>
    <row r="9" spans="1:16">
      <c r="A9" s="1">
        <v>42919.7657175926</v>
      </c>
      <c r="B9">
        <v>7940.4</v>
      </c>
      <c r="C9">
        <v>0</v>
      </c>
      <c r="D9">
        <v>0</v>
      </c>
      <c r="E9">
        <v>8147</v>
      </c>
      <c r="F9">
        <v>528.9</v>
      </c>
      <c r="G9">
        <v>0</v>
      </c>
      <c r="H9">
        <v>0</v>
      </c>
      <c r="I9">
        <v>7958.2</v>
      </c>
      <c r="J9">
        <v>0</v>
      </c>
      <c r="K9">
        <v>3574.5</v>
      </c>
      <c r="L9">
        <v>4523</v>
      </c>
      <c r="M9">
        <v>-1</v>
      </c>
      <c r="N9">
        <v>131.9</v>
      </c>
      <c r="O9">
        <v>1.1</v>
      </c>
      <c r="P9">
        <v>2509.9</v>
      </c>
    </row>
    <row r="10" spans="1:16">
      <c r="A10" s="1">
        <v>42919.7658333333</v>
      </c>
      <c r="B10">
        <v>7940.4</v>
      </c>
      <c r="C10">
        <v>0</v>
      </c>
      <c r="D10">
        <v>0</v>
      </c>
      <c r="E10">
        <v>8147</v>
      </c>
      <c r="F10">
        <v>513.7</v>
      </c>
      <c r="G10">
        <v>0</v>
      </c>
      <c r="H10">
        <v>0</v>
      </c>
      <c r="I10">
        <v>7958.2</v>
      </c>
      <c r="J10">
        <v>0</v>
      </c>
      <c r="K10">
        <v>3590</v>
      </c>
      <c r="L10">
        <v>4534.8</v>
      </c>
      <c r="M10">
        <v>-1</v>
      </c>
      <c r="N10">
        <v>132</v>
      </c>
      <c r="O10">
        <v>1.1</v>
      </c>
      <c r="P10">
        <v>2513.3</v>
      </c>
    </row>
    <row r="11" spans="1:16">
      <c r="A11" s="1">
        <v>42919.7659490741</v>
      </c>
      <c r="B11">
        <v>7940.4</v>
      </c>
      <c r="C11">
        <v>0</v>
      </c>
      <c r="D11">
        <v>0</v>
      </c>
      <c r="E11">
        <v>8147</v>
      </c>
      <c r="F11">
        <v>215</v>
      </c>
      <c r="G11">
        <v>0</v>
      </c>
      <c r="H11">
        <v>0</v>
      </c>
      <c r="I11">
        <v>7958.2</v>
      </c>
      <c r="J11">
        <v>0</v>
      </c>
      <c r="K11">
        <v>3786.6</v>
      </c>
      <c r="L11">
        <v>4648.4</v>
      </c>
      <c r="M11">
        <v>-1</v>
      </c>
      <c r="N11">
        <v>132.1</v>
      </c>
      <c r="O11">
        <v>1.1</v>
      </c>
      <c r="P11">
        <v>2697.4</v>
      </c>
    </row>
    <row r="12" spans="1:16">
      <c r="A12" s="1">
        <v>42919.7660648148</v>
      </c>
      <c r="B12">
        <v>7940.4</v>
      </c>
      <c r="C12">
        <v>0</v>
      </c>
      <c r="D12">
        <v>0</v>
      </c>
      <c r="E12">
        <v>8147</v>
      </c>
      <c r="F12">
        <v>586.4</v>
      </c>
      <c r="G12">
        <v>0</v>
      </c>
      <c r="H12">
        <v>0</v>
      </c>
      <c r="I12">
        <v>7957.4</v>
      </c>
      <c r="J12">
        <v>0</v>
      </c>
      <c r="K12">
        <v>3520.8</v>
      </c>
      <c r="L12">
        <v>4480.2</v>
      </c>
      <c r="M12">
        <v>-1</v>
      </c>
      <c r="N12">
        <v>130.4</v>
      </c>
      <c r="O12">
        <v>1.4</v>
      </c>
      <c r="P12">
        <v>2496.5</v>
      </c>
    </row>
    <row r="13" spans="1:16">
      <c r="A13" s="1">
        <v>42919.7661805556</v>
      </c>
      <c r="B13">
        <v>7940.4</v>
      </c>
      <c r="C13">
        <v>0</v>
      </c>
      <c r="D13">
        <v>0</v>
      </c>
      <c r="E13">
        <v>8147</v>
      </c>
      <c r="F13">
        <v>573.2</v>
      </c>
      <c r="G13">
        <v>0</v>
      </c>
      <c r="H13">
        <v>0</v>
      </c>
      <c r="I13">
        <v>7957.4</v>
      </c>
      <c r="J13">
        <v>0</v>
      </c>
      <c r="K13">
        <v>3535.7</v>
      </c>
      <c r="L13">
        <v>4489.9</v>
      </c>
      <c r="M13">
        <v>-1</v>
      </c>
      <c r="N13">
        <v>130.5</v>
      </c>
      <c r="O13">
        <v>1.4</v>
      </c>
      <c r="P13">
        <v>2499.3</v>
      </c>
    </row>
    <row r="14" spans="1:16">
      <c r="A14" s="1">
        <v>42919.7662962963</v>
      </c>
      <c r="B14">
        <v>7940.4</v>
      </c>
      <c r="C14">
        <v>0</v>
      </c>
      <c r="D14">
        <v>0</v>
      </c>
      <c r="E14">
        <v>8147</v>
      </c>
      <c r="F14">
        <v>558.6</v>
      </c>
      <c r="G14">
        <v>0</v>
      </c>
      <c r="H14">
        <v>0</v>
      </c>
      <c r="I14">
        <v>7957.4</v>
      </c>
      <c r="J14">
        <v>0</v>
      </c>
      <c r="K14">
        <v>3550.6</v>
      </c>
      <c r="L14">
        <v>4501.5</v>
      </c>
      <c r="M14">
        <v>-1</v>
      </c>
      <c r="N14">
        <v>130.5</v>
      </c>
      <c r="O14">
        <v>1.4</v>
      </c>
      <c r="P14">
        <v>2502.1</v>
      </c>
    </row>
    <row r="15" spans="1:16">
      <c r="A15" s="1">
        <v>42919.766412037</v>
      </c>
      <c r="B15">
        <v>7940.4</v>
      </c>
      <c r="C15">
        <v>0</v>
      </c>
      <c r="D15">
        <v>0</v>
      </c>
      <c r="E15">
        <v>8147</v>
      </c>
      <c r="F15">
        <v>544.5</v>
      </c>
      <c r="G15">
        <v>0</v>
      </c>
      <c r="H15">
        <v>0</v>
      </c>
      <c r="I15">
        <v>7957.4</v>
      </c>
      <c r="J15">
        <v>0</v>
      </c>
      <c r="K15">
        <v>3565.4</v>
      </c>
      <c r="L15">
        <v>4512.1</v>
      </c>
      <c r="M15">
        <v>-1</v>
      </c>
      <c r="N15">
        <v>130.6</v>
      </c>
      <c r="O15">
        <v>1.4</v>
      </c>
      <c r="P15">
        <v>2505.3</v>
      </c>
    </row>
    <row r="16" spans="1:16">
      <c r="A16" s="1">
        <v>42919.7665277778</v>
      </c>
      <c r="B16">
        <v>7940.4</v>
      </c>
      <c r="C16">
        <v>0</v>
      </c>
      <c r="D16">
        <v>0</v>
      </c>
      <c r="E16">
        <v>8147</v>
      </c>
      <c r="F16">
        <v>529.9</v>
      </c>
      <c r="G16">
        <v>0</v>
      </c>
      <c r="H16">
        <v>0</v>
      </c>
      <c r="I16">
        <v>7957.4</v>
      </c>
      <c r="J16">
        <v>0</v>
      </c>
      <c r="K16">
        <v>3580</v>
      </c>
      <c r="L16">
        <v>4524.1</v>
      </c>
      <c r="M16">
        <v>-1</v>
      </c>
      <c r="N16">
        <v>130.7</v>
      </c>
      <c r="O16">
        <v>1.4</v>
      </c>
      <c r="P16">
        <v>2508.3</v>
      </c>
    </row>
    <row r="17" spans="1:16">
      <c r="A17" s="1">
        <v>42919.7666435185</v>
      </c>
      <c r="B17">
        <v>7940.4</v>
      </c>
      <c r="C17">
        <v>0</v>
      </c>
      <c r="D17">
        <v>0</v>
      </c>
      <c r="E17">
        <v>8147</v>
      </c>
      <c r="F17">
        <v>516.8</v>
      </c>
      <c r="G17">
        <v>0</v>
      </c>
      <c r="H17">
        <v>0</v>
      </c>
      <c r="I17">
        <v>7957.4</v>
      </c>
      <c r="J17">
        <v>0</v>
      </c>
      <c r="K17">
        <v>3594.8</v>
      </c>
      <c r="L17">
        <v>4533.6</v>
      </c>
      <c r="M17">
        <v>-1</v>
      </c>
      <c r="N17">
        <v>130.9</v>
      </c>
      <c r="O17">
        <v>1.4</v>
      </c>
      <c r="P17">
        <v>2511.8</v>
      </c>
    </row>
    <row r="18" spans="1:16">
      <c r="A18" s="1">
        <v>42919.7667592593</v>
      </c>
      <c r="B18">
        <v>7940.4</v>
      </c>
      <c r="C18">
        <v>0</v>
      </c>
      <c r="D18">
        <v>0</v>
      </c>
      <c r="E18">
        <v>8147</v>
      </c>
      <c r="F18">
        <v>47.6</v>
      </c>
      <c r="G18">
        <v>0</v>
      </c>
      <c r="H18">
        <v>0</v>
      </c>
      <c r="I18">
        <v>7957.1</v>
      </c>
      <c r="J18">
        <v>0</v>
      </c>
      <c r="K18">
        <v>3953.8</v>
      </c>
      <c r="L18">
        <v>4609.4</v>
      </c>
      <c r="M18">
        <v>-1</v>
      </c>
      <c r="N18">
        <v>130.3</v>
      </c>
      <c r="O18">
        <v>1.1</v>
      </c>
      <c r="P18">
        <v>2901.8</v>
      </c>
    </row>
    <row r="19" spans="1:16">
      <c r="A19" s="1">
        <v>42919.766875</v>
      </c>
      <c r="B19">
        <v>7940.4</v>
      </c>
      <c r="C19">
        <v>0</v>
      </c>
      <c r="D19">
        <v>0</v>
      </c>
      <c r="E19">
        <v>8147</v>
      </c>
      <c r="F19">
        <v>595.8</v>
      </c>
      <c r="G19">
        <v>0</v>
      </c>
      <c r="H19">
        <v>0</v>
      </c>
      <c r="I19">
        <v>7956.8</v>
      </c>
      <c r="J19">
        <v>0</v>
      </c>
      <c r="K19">
        <v>3518.7</v>
      </c>
      <c r="L19">
        <v>4478.4</v>
      </c>
      <c r="M19">
        <v>-1</v>
      </c>
      <c r="N19">
        <v>129.4</v>
      </c>
      <c r="O19">
        <v>1.2</v>
      </c>
      <c r="P19">
        <v>2489.1</v>
      </c>
    </row>
    <row r="20" spans="1:16">
      <c r="A20" s="1">
        <v>42919.7669907407</v>
      </c>
      <c r="B20">
        <v>7940.4</v>
      </c>
      <c r="C20">
        <v>0</v>
      </c>
      <c r="D20">
        <v>0</v>
      </c>
      <c r="E20">
        <v>8147</v>
      </c>
      <c r="F20">
        <v>580.3</v>
      </c>
      <c r="G20">
        <v>0</v>
      </c>
      <c r="H20">
        <v>0</v>
      </c>
      <c r="I20">
        <v>7956.8</v>
      </c>
      <c r="J20">
        <v>0</v>
      </c>
      <c r="K20">
        <v>3534.5</v>
      </c>
      <c r="L20">
        <v>4489.1</v>
      </c>
      <c r="M20">
        <v>-1</v>
      </c>
      <c r="N20">
        <v>129.9</v>
      </c>
      <c r="O20">
        <v>1.2</v>
      </c>
      <c r="P20">
        <v>2492.5</v>
      </c>
    </row>
    <row r="21" spans="1:16">
      <c r="A21" s="1">
        <v>42919.7671064815</v>
      </c>
      <c r="B21">
        <v>7940.4</v>
      </c>
      <c r="C21">
        <v>0</v>
      </c>
      <c r="D21">
        <v>0</v>
      </c>
      <c r="E21">
        <v>8147</v>
      </c>
      <c r="F21">
        <v>518.7</v>
      </c>
      <c r="G21">
        <v>0</v>
      </c>
      <c r="H21">
        <v>0</v>
      </c>
      <c r="I21">
        <v>7956.8</v>
      </c>
      <c r="J21">
        <v>0</v>
      </c>
      <c r="K21">
        <v>3596</v>
      </c>
      <c r="L21">
        <v>4504.7</v>
      </c>
      <c r="M21">
        <v>-1</v>
      </c>
      <c r="N21">
        <v>130.8</v>
      </c>
      <c r="O21">
        <v>1.2</v>
      </c>
      <c r="P21">
        <v>2539.5</v>
      </c>
    </row>
    <row r="22" spans="1:16">
      <c r="A22" s="1">
        <v>42919.7672222222</v>
      </c>
      <c r="B22">
        <v>7940.4</v>
      </c>
      <c r="C22">
        <v>0</v>
      </c>
      <c r="D22">
        <v>0</v>
      </c>
      <c r="E22">
        <v>8147</v>
      </c>
      <c r="F22">
        <v>504.3</v>
      </c>
      <c r="G22">
        <v>0</v>
      </c>
      <c r="H22">
        <v>0</v>
      </c>
      <c r="I22">
        <v>7956.8</v>
      </c>
      <c r="J22">
        <v>0</v>
      </c>
      <c r="K22">
        <v>3610.6</v>
      </c>
      <c r="L22">
        <v>4516.1</v>
      </c>
      <c r="M22">
        <v>-1</v>
      </c>
      <c r="N22">
        <v>130.9</v>
      </c>
      <c r="O22">
        <v>1.2</v>
      </c>
      <c r="P22">
        <v>2542.7</v>
      </c>
    </row>
    <row r="23" spans="1:16">
      <c r="A23" s="1">
        <v>42919.767337963</v>
      </c>
      <c r="B23">
        <v>7940.4</v>
      </c>
      <c r="C23">
        <v>0</v>
      </c>
      <c r="D23">
        <v>0</v>
      </c>
      <c r="E23">
        <v>8147</v>
      </c>
      <c r="F23">
        <v>490</v>
      </c>
      <c r="G23">
        <v>0</v>
      </c>
      <c r="H23">
        <v>0</v>
      </c>
      <c r="I23">
        <v>7956.8</v>
      </c>
      <c r="J23">
        <v>0</v>
      </c>
      <c r="K23">
        <v>3625.3</v>
      </c>
      <c r="L23">
        <v>4527.3</v>
      </c>
      <c r="M23">
        <v>-1</v>
      </c>
      <c r="N23">
        <v>131</v>
      </c>
      <c r="O23">
        <v>1.2</v>
      </c>
      <c r="P23">
        <v>2545.9</v>
      </c>
    </row>
    <row r="24" spans="1:16">
      <c r="A24" s="1">
        <v>42919.7674537037</v>
      </c>
      <c r="B24">
        <v>7940.4</v>
      </c>
      <c r="C24">
        <v>0</v>
      </c>
      <c r="D24">
        <v>0</v>
      </c>
      <c r="E24">
        <v>8147</v>
      </c>
      <c r="F24">
        <v>478.7</v>
      </c>
      <c r="G24">
        <v>0</v>
      </c>
      <c r="H24">
        <v>0</v>
      </c>
      <c r="I24">
        <v>7956.8</v>
      </c>
      <c r="J24">
        <v>0</v>
      </c>
      <c r="K24">
        <v>3639.8</v>
      </c>
      <c r="L24">
        <v>4536.7</v>
      </c>
      <c r="M24">
        <v>-1</v>
      </c>
      <c r="N24">
        <v>131.1</v>
      </c>
      <c r="O24">
        <v>1.2</v>
      </c>
      <c r="P24">
        <v>2548.4</v>
      </c>
    </row>
    <row r="25" spans="1:16">
      <c r="A25" s="1">
        <v>42919.7675694444</v>
      </c>
      <c r="B25">
        <v>7940.4</v>
      </c>
      <c r="C25">
        <v>0</v>
      </c>
      <c r="D25">
        <v>0</v>
      </c>
      <c r="E25">
        <v>8147</v>
      </c>
      <c r="F25">
        <v>54.8</v>
      </c>
      <c r="G25">
        <v>0</v>
      </c>
      <c r="H25">
        <v>0</v>
      </c>
      <c r="I25">
        <v>7956.1</v>
      </c>
      <c r="J25">
        <v>0</v>
      </c>
      <c r="K25">
        <v>3948</v>
      </c>
      <c r="L25">
        <v>4582.4</v>
      </c>
      <c r="M25">
        <v>-1</v>
      </c>
      <c r="N25">
        <v>127.8</v>
      </c>
      <c r="O25">
        <v>1.1</v>
      </c>
      <c r="P25">
        <v>2926.2</v>
      </c>
    </row>
    <row r="26" spans="1:16">
      <c r="A26" s="1">
        <v>42919.7676851852</v>
      </c>
      <c r="B26">
        <v>7940.4</v>
      </c>
      <c r="C26">
        <v>0</v>
      </c>
      <c r="D26">
        <v>0</v>
      </c>
      <c r="E26">
        <v>8147</v>
      </c>
      <c r="F26">
        <v>609.4</v>
      </c>
      <c r="G26">
        <v>0</v>
      </c>
      <c r="H26">
        <v>0</v>
      </c>
      <c r="I26">
        <v>7956.1</v>
      </c>
      <c r="J26">
        <v>0</v>
      </c>
      <c r="K26">
        <v>3513.4</v>
      </c>
      <c r="L26">
        <v>4474.6</v>
      </c>
      <c r="M26">
        <v>-1</v>
      </c>
      <c r="N26">
        <v>127.9</v>
      </c>
      <c r="O26">
        <v>1.1</v>
      </c>
      <c r="P26">
        <v>2479.9</v>
      </c>
    </row>
    <row r="27" spans="1:16">
      <c r="A27" s="1">
        <v>42919.7678009259</v>
      </c>
      <c r="B27">
        <v>7940.4</v>
      </c>
      <c r="C27">
        <v>0</v>
      </c>
      <c r="D27">
        <v>0</v>
      </c>
      <c r="E27">
        <v>8147</v>
      </c>
      <c r="F27">
        <v>597.7</v>
      </c>
      <c r="G27">
        <v>0</v>
      </c>
      <c r="H27">
        <v>0</v>
      </c>
      <c r="I27">
        <v>7956.1</v>
      </c>
      <c r="J27">
        <v>0</v>
      </c>
      <c r="K27">
        <v>3527.7</v>
      </c>
      <c r="L27">
        <v>4483.3</v>
      </c>
      <c r="M27">
        <v>-1</v>
      </c>
      <c r="N27">
        <v>128</v>
      </c>
      <c r="O27">
        <v>1.1</v>
      </c>
      <c r="P27">
        <v>2482.8</v>
      </c>
    </row>
    <row r="28" spans="1:16">
      <c r="A28" s="1">
        <v>42919.7679166667</v>
      </c>
      <c r="B28">
        <v>7940.4</v>
      </c>
      <c r="C28">
        <v>0</v>
      </c>
      <c r="D28">
        <v>0</v>
      </c>
      <c r="E28">
        <v>8147</v>
      </c>
      <c r="F28">
        <v>581.3</v>
      </c>
      <c r="G28">
        <v>0</v>
      </c>
      <c r="H28">
        <v>0</v>
      </c>
      <c r="I28">
        <v>7956.1</v>
      </c>
      <c r="J28">
        <v>0</v>
      </c>
      <c r="K28">
        <v>3542.9</v>
      </c>
      <c r="L28">
        <v>4496.5</v>
      </c>
      <c r="M28">
        <v>-1</v>
      </c>
      <c r="N28">
        <v>128.1</v>
      </c>
      <c r="O28">
        <v>1.1</v>
      </c>
      <c r="P28">
        <v>2486.2</v>
      </c>
    </row>
    <row r="29" spans="1:16">
      <c r="A29" s="1">
        <v>42919.7680324074</v>
      </c>
      <c r="B29">
        <v>7940.4</v>
      </c>
      <c r="C29">
        <v>0</v>
      </c>
      <c r="D29">
        <v>0</v>
      </c>
      <c r="E29">
        <v>8147</v>
      </c>
      <c r="F29">
        <v>566.4</v>
      </c>
      <c r="G29">
        <v>0</v>
      </c>
      <c r="H29">
        <v>0</v>
      </c>
      <c r="I29">
        <v>7956.1</v>
      </c>
      <c r="J29">
        <v>0</v>
      </c>
      <c r="K29">
        <v>3557.4</v>
      </c>
      <c r="L29">
        <v>4507.8</v>
      </c>
      <c r="M29">
        <v>-1</v>
      </c>
      <c r="N29">
        <v>128.3</v>
      </c>
      <c r="O29">
        <v>1.1</v>
      </c>
      <c r="P29">
        <v>2489.3</v>
      </c>
    </row>
    <row r="30" spans="1:16">
      <c r="A30" s="1">
        <v>42919.7681481481</v>
      </c>
      <c r="B30">
        <v>7940.4</v>
      </c>
      <c r="C30">
        <v>0</v>
      </c>
      <c r="D30">
        <v>0</v>
      </c>
      <c r="E30">
        <v>8147</v>
      </c>
      <c r="F30">
        <v>553.9</v>
      </c>
      <c r="G30">
        <v>0</v>
      </c>
      <c r="H30">
        <v>0</v>
      </c>
      <c r="I30">
        <v>7956.1</v>
      </c>
      <c r="J30">
        <v>0</v>
      </c>
      <c r="K30">
        <v>3572</v>
      </c>
      <c r="L30">
        <v>4517.6</v>
      </c>
      <c r="M30">
        <v>-1</v>
      </c>
      <c r="N30">
        <v>128.5</v>
      </c>
      <c r="O30">
        <v>1.1</v>
      </c>
      <c r="P30">
        <v>2492.1</v>
      </c>
    </row>
    <row r="31" spans="1:16">
      <c r="A31" s="1">
        <v>42919.7682638889</v>
      </c>
      <c r="B31">
        <v>7940.4</v>
      </c>
      <c r="C31">
        <v>0</v>
      </c>
      <c r="D31">
        <v>0</v>
      </c>
      <c r="E31">
        <v>8147</v>
      </c>
      <c r="F31">
        <v>539</v>
      </c>
      <c r="G31">
        <v>0</v>
      </c>
      <c r="H31">
        <v>0</v>
      </c>
      <c r="I31">
        <v>7956.1</v>
      </c>
      <c r="J31">
        <v>0</v>
      </c>
      <c r="K31">
        <v>3587.2</v>
      </c>
      <c r="L31">
        <v>4528.9</v>
      </c>
      <c r="M31">
        <v>-1</v>
      </c>
      <c r="N31">
        <v>128.6</v>
      </c>
      <c r="O31">
        <v>1.1</v>
      </c>
      <c r="P31">
        <v>2495.2</v>
      </c>
    </row>
    <row r="32" spans="1:16">
      <c r="A32" s="1">
        <v>42919.7683796296</v>
      </c>
      <c r="B32">
        <v>7940.4</v>
      </c>
      <c r="C32">
        <v>0</v>
      </c>
      <c r="D32">
        <v>0</v>
      </c>
      <c r="E32">
        <v>8147</v>
      </c>
      <c r="F32">
        <v>624</v>
      </c>
      <c r="G32">
        <v>0</v>
      </c>
      <c r="H32">
        <v>0</v>
      </c>
      <c r="I32">
        <v>7955.5</v>
      </c>
      <c r="J32">
        <v>0</v>
      </c>
      <c r="K32">
        <v>3508.2</v>
      </c>
      <c r="L32">
        <v>4466.2</v>
      </c>
      <c r="M32">
        <v>-1</v>
      </c>
      <c r="N32">
        <v>123.8</v>
      </c>
      <c r="O32">
        <v>1.3</v>
      </c>
      <c r="P32">
        <v>2474.1</v>
      </c>
    </row>
    <row r="33" spans="1:16">
      <c r="A33" s="1">
        <v>42919.7684953704</v>
      </c>
      <c r="B33">
        <v>7940.4</v>
      </c>
      <c r="C33">
        <v>0</v>
      </c>
      <c r="D33">
        <v>0</v>
      </c>
      <c r="E33">
        <v>8147</v>
      </c>
      <c r="F33">
        <v>609.2</v>
      </c>
      <c r="G33">
        <v>0</v>
      </c>
      <c r="H33">
        <v>0</v>
      </c>
      <c r="I33">
        <v>7955.5</v>
      </c>
      <c r="J33">
        <v>0</v>
      </c>
      <c r="K33">
        <v>3523.3</v>
      </c>
      <c r="L33">
        <v>4478.3</v>
      </c>
      <c r="M33">
        <v>-1</v>
      </c>
      <c r="N33">
        <v>123.9</v>
      </c>
      <c r="O33">
        <v>1.3</v>
      </c>
      <c r="P33">
        <v>2477.2</v>
      </c>
    </row>
    <row r="34" spans="1:16">
      <c r="A34" s="1">
        <v>42919.7686111111</v>
      </c>
      <c r="B34">
        <v>7940.4</v>
      </c>
      <c r="C34">
        <v>0</v>
      </c>
      <c r="D34">
        <v>0</v>
      </c>
      <c r="E34">
        <v>8147</v>
      </c>
      <c r="F34">
        <v>596.8</v>
      </c>
      <c r="G34">
        <v>0</v>
      </c>
      <c r="H34">
        <v>0</v>
      </c>
      <c r="I34">
        <v>7955.5</v>
      </c>
      <c r="J34">
        <v>0</v>
      </c>
      <c r="K34">
        <v>3538</v>
      </c>
      <c r="L34">
        <v>4487.3</v>
      </c>
      <c r="M34">
        <v>-1</v>
      </c>
      <c r="N34">
        <v>124.1</v>
      </c>
      <c r="O34">
        <v>1.3</v>
      </c>
      <c r="P34">
        <v>2480.5</v>
      </c>
    </row>
    <row r="35" spans="1:16">
      <c r="A35" s="1">
        <v>42919.7687268518</v>
      </c>
      <c r="B35">
        <v>7940.4</v>
      </c>
      <c r="C35">
        <v>0</v>
      </c>
      <c r="D35">
        <v>0</v>
      </c>
      <c r="E35">
        <v>8147</v>
      </c>
      <c r="F35">
        <v>583.2</v>
      </c>
      <c r="G35">
        <v>0</v>
      </c>
      <c r="H35">
        <v>0</v>
      </c>
      <c r="I35">
        <v>7955.5</v>
      </c>
      <c r="J35">
        <v>0</v>
      </c>
      <c r="K35">
        <v>3552.6</v>
      </c>
      <c r="L35">
        <v>4498.6</v>
      </c>
      <c r="M35">
        <v>-1</v>
      </c>
      <c r="N35">
        <v>124.3</v>
      </c>
      <c r="O35">
        <v>1.3</v>
      </c>
      <c r="P35">
        <v>2483.5</v>
      </c>
    </row>
    <row r="36" spans="1:16">
      <c r="A36" s="1">
        <v>42919.7688425926</v>
      </c>
      <c r="B36">
        <v>7940.4</v>
      </c>
      <c r="C36">
        <v>0</v>
      </c>
      <c r="D36">
        <v>0</v>
      </c>
      <c r="E36">
        <v>8147</v>
      </c>
      <c r="F36">
        <v>569.8</v>
      </c>
      <c r="G36">
        <v>0</v>
      </c>
      <c r="H36">
        <v>0</v>
      </c>
      <c r="I36">
        <v>7955.5</v>
      </c>
      <c r="J36">
        <v>0</v>
      </c>
      <c r="K36">
        <v>3566.5</v>
      </c>
      <c r="L36">
        <v>4508.6</v>
      </c>
      <c r="M36">
        <v>-1</v>
      </c>
      <c r="N36">
        <v>124.4</v>
      </c>
      <c r="O36">
        <v>1.3</v>
      </c>
      <c r="P36">
        <v>2486.5</v>
      </c>
    </row>
    <row r="37" spans="1:16">
      <c r="A37" s="1">
        <v>42919.7689583333</v>
      </c>
      <c r="B37">
        <v>7940.4</v>
      </c>
      <c r="C37">
        <v>0</v>
      </c>
      <c r="D37">
        <v>0</v>
      </c>
      <c r="E37">
        <v>8147</v>
      </c>
      <c r="F37">
        <v>557</v>
      </c>
      <c r="G37">
        <v>0</v>
      </c>
      <c r="H37">
        <v>0</v>
      </c>
      <c r="I37">
        <v>7955.5</v>
      </c>
      <c r="J37">
        <v>0</v>
      </c>
      <c r="K37">
        <v>3581.1</v>
      </c>
      <c r="L37">
        <v>4517.9</v>
      </c>
      <c r="M37">
        <v>-1</v>
      </c>
      <c r="N37">
        <v>124.5</v>
      </c>
      <c r="O37">
        <v>1.3</v>
      </c>
      <c r="P37">
        <v>2489.5</v>
      </c>
    </row>
    <row r="38" spans="1:16">
      <c r="A38" s="1">
        <v>42919.7690740741</v>
      </c>
      <c r="B38">
        <v>7940.4</v>
      </c>
      <c r="C38">
        <v>0</v>
      </c>
      <c r="D38">
        <v>0</v>
      </c>
      <c r="E38">
        <v>8147</v>
      </c>
      <c r="F38">
        <v>354.3</v>
      </c>
      <c r="G38">
        <v>0</v>
      </c>
      <c r="H38">
        <v>0</v>
      </c>
      <c r="I38">
        <v>7955.5</v>
      </c>
      <c r="J38">
        <v>0</v>
      </c>
      <c r="K38">
        <v>3672.6</v>
      </c>
      <c r="L38">
        <v>4640.1</v>
      </c>
      <c r="M38">
        <v>-1</v>
      </c>
      <c r="N38">
        <v>124.7</v>
      </c>
      <c r="O38">
        <v>1.3</v>
      </c>
      <c r="P38">
        <v>2569.1</v>
      </c>
    </row>
    <row r="39" spans="1:16">
      <c r="A39" s="1">
        <v>42919.7691898148</v>
      </c>
      <c r="B39">
        <v>7940.4</v>
      </c>
      <c r="C39">
        <v>0</v>
      </c>
      <c r="D39">
        <v>0</v>
      </c>
      <c r="E39">
        <v>8147</v>
      </c>
      <c r="F39">
        <v>626.3</v>
      </c>
      <c r="G39">
        <v>0</v>
      </c>
      <c r="H39">
        <v>0</v>
      </c>
      <c r="I39">
        <v>7954.7</v>
      </c>
      <c r="J39">
        <v>0</v>
      </c>
      <c r="K39">
        <v>3514.7</v>
      </c>
      <c r="L39">
        <v>4465.2</v>
      </c>
      <c r="M39">
        <v>-1</v>
      </c>
      <c r="N39">
        <v>123.1</v>
      </c>
      <c r="O39">
        <v>1.5</v>
      </c>
      <c r="P39">
        <v>2473.8</v>
      </c>
    </row>
    <row r="40" spans="1:16">
      <c r="A40" s="1">
        <v>42919.7693055556</v>
      </c>
      <c r="B40">
        <v>7940.4</v>
      </c>
      <c r="C40">
        <v>0</v>
      </c>
      <c r="D40">
        <v>0</v>
      </c>
      <c r="E40">
        <v>8147</v>
      </c>
      <c r="F40">
        <v>614.7</v>
      </c>
      <c r="G40">
        <v>0</v>
      </c>
      <c r="H40">
        <v>0</v>
      </c>
      <c r="I40">
        <v>7954.7</v>
      </c>
      <c r="J40">
        <v>0</v>
      </c>
      <c r="K40">
        <v>3529.2</v>
      </c>
      <c r="L40">
        <v>4473.8</v>
      </c>
      <c r="M40">
        <v>-1</v>
      </c>
      <c r="N40">
        <v>123.1</v>
      </c>
      <c r="O40">
        <v>1.5</v>
      </c>
      <c r="P40">
        <v>2476.8</v>
      </c>
    </row>
    <row r="41" spans="1:16">
      <c r="A41" s="1">
        <v>42919.7694212963</v>
      </c>
      <c r="B41">
        <v>7940.4</v>
      </c>
      <c r="C41">
        <v>0</v>
      </c>
      <c r="D41">
        <v>0</v>
      </c>
      <c r="E41">
        <v>8147</v>
      </c>
      <c r="F41">
        <v>598.9</v>
      </c>
      <c r="G41">
        <v>0</v>
      </c>
      <c r="H41">
        <v>0</v>
      </c>
      <c r="I41">
        <v>7954.7</v>
      </c>
      <c r="J41">
        <v>0</v>
      </c>
      <c r="K41">
        <v>3544.3</v>
      </c>
      <c r="L41">
        <v>4485.8</v>
      </c>
      <c r="M41">
        <v>-1</v>
      </c>
      <c r="N41">
        <v>123.2</v>
      </c>
      <c r="O41">
        <v>1.5</v>
      </c>
      <c r="P41">
        <v>2479.9</v>
      </c>
    </row>
    <row r="42" spans="1:16">
      <c r="A42" s="1">
        <v>42919.769537037</v>
      </c>
      <c r="B42">
        <v>7940.4</v>
      </c>
      <c r="C42">
        <v>0</v>
      </c>
      <c r="D42">
        <v>0</v>
      </c>
      <c r="E42">
        <v>8147</v>
      </c>
      <c r="F42">
        <v>584.9</v>
      </c>
      <c r="G42">
        <v>0</v>
      </c>
      <c r="H42">
        <v>0</v>
      </c>
      <c r="I42">
        <v>7954.7</v>
      </c>
      <c r="J42">
        <v>0</v>
      </c>
      <c r="K42">
        <v>3558.6</v>
      </c>
      <c r="L42">
        <v>4497.7</v>
      </c>
      <c r="M42">
        <v>-1</v>
      </c>
      <c r="N42">
        <v>123.3</v>
      </c>
      <c r="O42">
        <v>1.5</v>
      </c>
      <c r="P42">
        <v>2482.6</v>
      </c>
    </row>
    <row r="43" spans="1:16">
      <c r="A43" s="1">
        <v>42919.7696527778</v>
      </c>
      <c r="B43">
        <v>7940.4</v>
      </c>
      <c r="C43">
        <v>0</v>
      </c>
      <c r="D43">
        <v>0</v>
      </c>
      <c r="E43">
        <v>8147</v>
      </c>
      <c r="F43">
        <v>569.8</v>
      </c>
      <c r="G43">
        <v>0</v>
      </c>
      <c r="H43">
        <v>0</v>
      </c>
      <c r="I43">
        <v>7954.7</v>
      </c>
      <c r="J43">
        <v>0</v>
      </c>
      <c r="K43">
        <v>3573.7</v>
      </c>
      <c r="L43">
        <v>4509.3</v>
      </c>
      <c r="M43">
        <v>-1</v>
      </c>
      <c r="N43">
        <v>123.4</v>
      </c>
      <c r="O43">
        <v>1.5</v>
      </c>
      <c r="P43">
        <v>2485.7</v>
      </c>
    </row>
    <row r="44" spans="1:16">
      <c r="A44" s="1">
        <v>42919.7697685185</v>
      </c>
      <c r="B44">
        <v>7940.4</v>
      </c>
      <c r="C44">
        <v>0</v>
      </c>
      <c r="D44">
        <v>0</v>
      </c>
      <c r="E44">
        <v>8147</v>
      </c>
      <c r="F44">
        <v>557.5</v>
      </c>
      <c r="G44">
        <v>0</v>
      </c>
      <c r="H44">
        <v>0</v>
      </c>
      <c r="I44">
        <v>7954.7</v>
      </c>
      <c r="J44">
        <v>0</v>
      </c>
      <c r="K44">
        <v>3588.8</v>
      </c>
      <c r="L44">
        <v>4518.7</v>
      </c>
      <c r="M44">
        <v>-1</v>
      </c>
      <c r="N44">
        <v>123.5</v>
      </c>
      <c r="O44">
        <v>1.5</v>
      </c>
      <c r="P44">
        <v>2488.5</v>
      </c>
    </row>
    <row r="45" spans="1:16">
      <c r="A45" s="1">
        <v>42919.7698842593</v>
      </c>
      <c r="B45">
        <v>7940.4</v>
      </c>
      <c r="C45">
        <v>0</v>
      </c>
      <c r="D45">
        <v>0</v>
      </c>
      <c r="E45">
        <v>8147</v>
      </c>
      <c r="F45">
        <v>138.2</v>
      </c>
      <c r="G45">
        <v>0</v>
      </c>
      <c r="H45">
        <v>0</v>
      </c>
      <c r="I45">
        <v>7954.7</v>
      </c>
      <c r="J45">
        <v>0</v>
      </c>
      <c r="K45">
        <v>3894.4</v>
      </c>
      <c r="L45">
        <v>4642.7</v>
      </c>
      <c r="M45">
        <v>-1</v>
      </c>
      <c r="N45">
        <v>123.7</v>
      </c>
      <c r="O45">
        <v>1.5</v>
      </c>
      <c r="P45">
        <v>2781.4</v>
      </c>
    </row>
    <row r="46" spans="1:16">
      <c r="A46" s="1">
        <v>42919.77</v>
      </c>
      <c r="B46">
        <v>7940.4</v>
      </c>
      <c r="C46">
        <v>0</v>
      </c>
      <c r="D46">
        <v>0</v>
      </c>
      <c r="E46">
        <v>8147</v>
      </c>
      <c r="F46">
        <v>630.8</v>
      </c>
      <c r="G46">
        <v>0</v>
      </c>
      <c r="H46">
        <v>0</v>
      </c>
      <c r="I46">
        <v>7954.1</v>
      </c>
      <c r="J46">
        <v>0</v>
      </c>
      <c r="K46">
        <v>3519.4</v>
      </c>
      <c r="L46">
        <v>4464.7</v>
      </c>
      <c r="M46">
        <v>-1</v>
      </c>
      <c r="N46">
        <v>121.5</v>
      </c>
      <c r="O46">
        <v>1.5</v>
      </c>
      <c r="P46">
        <v>2470</v>
      </c>
    </row>
    <row r="47" spans="1:16">
      <c r="A47" s="1">
        <v>42919.7701157407</v>
      </c>
      <c r="B47">
        <v>7940.4</v>
      </c>
      <c r="C47">
        <v>0</v>
      </c>
      <c r="D47">
        <v>0</v>
      </c>
      <c r="E47">
        <v>8147</v>
      </c>
      <c r="F47">
        <v>618.3</v>
      </c>
      <c r="G47">
        <v>0</v>
      </c>
      <c r="H47">
        <v>0</v>
      </c>
      <c r="I47">
        <v>7954.1</v>
      </c>
      <c r="J47">
        <v>0</v>
      </c>
      <c r="K47">
        <v>3534.2</v>
      </c>
      <c r="L47">
        <v>4474.3</v>
      </c>
      <c r="M47">
        <v>-1</v>
      </c>
      <c r="N47">
        <v>121.6</v>
      </c>
      <c r="O47">
        <v>1.5</v>
      </c>
      <c r="P47">
        <v>2473</v>
      </c>
    </row>
    <row r="48" spans="1:16">
      <c r="A48" s="1">
        <v>42919.7702314815</v>
      </c>
      <c r="B48">
        <v>7940.4</v>
      </c>
      <c r="C48">
        <v>0</v>
      </c>
      <c r="D48">
        <v>0</v>
      </c>
      <c r="E48">
        <v>8147</v>
      </c>
      <c r="F48">
        <v>604.8</v>
      </c>
      <c r="G48">
        <v>0</v>
      </c>
      <c r="H48">
        <v>0</v>
      </c>
      <c r="I48">
        <v>7954.1</v>
      </c>
      <c r="J48">
        <v>0</v>
      </c>
      <c r="K48">
        <v>3547.4</v>
      </c>
      <c r="L48">
        <v>4485.2</v>
      </c>
      <c r="M48">
        <v>-1</v>
      </c>
      <c r="N48">
        <v>121.8</v>
      </c>
      <c r="O48">
        <v>1.5</v>
      </c>
      <c r="P48">
        <v>2475.5</v>
      </c>
    </row>
    <row r="49" spans="1:16">
      <c r="A49" s="1">
        <v>42919.7703472222</v>
      </c>
      <c r="B49">
        <v>7940.4</v>
      </c>
      <c r="C49">
        <v>0</v>
      </c>
      <c r="D49">
        <v>0</v>
      </c>
      <c r="E49">
        <v>8147</v>
      </c>
      <c r="F49">
        <v>590</v>
      </c>
      <c r="G49">
        <v>0</v>
      </c>
      <c r="H49">
        <v>0</v>
      </c>
      <c r="I49">
        <v>7954.1</v>
      </c>
      <c r="J49">
        <v>0</v>
      </c>
      <c r="K49">
        <v>3562.7</v>
      </c>
      <c r="L49">
        <v>4497.3</v>
      </c>
      <c r="M49">
        <v>-1</v>
      </c>
      <c r="N49">
        <v>122</v>
      </c>
      <c r="O49">
        <v>1.5</v>
      </c>
      <c r="P49">
        <v>2478.4</v>
      </c>
    </row>
    <row r="50" spans="1:16">
      <c r="A50" s="1">
        <v>42919.770462963</v>
      </c>
      <c r="B50">
        <v>7940.4</v>
      </c>
      <c r="C50">
        <v>0</v>
      </c>
      <c r="D50">
        <v>0</v>
      </c>
      <c r="E50">
        <v>8147</v>
      </c>
      <c r="F50">
        <v>574.3</v>
      </c>
      <c r="G50">
        <v>0</v>
      </c>
      <c r="H50">
        <v>0</v>
      </c>
      <c r="I50">
        <v>7954.1</v>
      </c>
      <c r="J50">
        <v>0</v>
      </c>
      <c r="K50">
        <v>3578.7</v>
      </c>
      <c r="L50">
        <v>4509.6</v>
      </c>
      <c r="M50">
        <v>-1</v>
      </c>
      <c r="N50">
        <v>122.1</v>
      </c>
      <c r="O50">
        <v>1.5</v>
      </c>
      <c r="P50">
        <v>2481.6</v>
      </c>
    </row>
    <row r="51" spans="1:16">
      <c r="A51" s="1">
        <v>42919.7705787037</v>
      </c>
      <c r="B51">
        <v>7940.4</v>
      </c>
      <c r="C51">
        <v>0</v>
      </c>
      <c r="D51">
        <v>0</v>
      </c>
      <c r="E51">
        <v>8147</v>
      </c>
      <c r="F51">
        <v>561.2</v>
      </c>
      <c r="G51">
        <v>0</v>
      </c>
      <c r="H51">
        <v>0</v>
      </c>
      <c r="I51">
        <v>7954.1</v>
      </c>
      <c r="J51">
        <v>0</v>
      </c>
      <c r="K51">
        <v>3594.5</v>
      </c>
      <c r="L51">
        <v>4519.6</v>
      </c>
      <c r="M51">
        <v>-1</v>
      </c>
      <c r="N51">
        <v>122.2</v>
      </c>
      <c r="O51">
        <v>1.5</v>
      </c>
      <c r="P51">
        <v>2484.7</v>
      </c>
    </row>
    <row r="52" spans="1:16">
      <c r="A52" s="1">
        <v>42919.7706944444</v>
      </c>
      <c r="B52">
        <v>7940.4</v>
      </c>
      <c r="C52">
        <v>0</v>
      </c>
      <c r="D52">
        <v>0</v>
      </c>
      <c r="E52">
        <v>8147</v>
      </c>
      <c r="F52">
        <v>47.5</v>
      </c>
      <c r="G52">
        <v>0</v>
      </c>
      <c r="H52">
        <v>0</v>
      </c>
      <c r="I52">
        <v>7953.7</v>
      </c>
      <c r="J52">
        <v>0</v>
      </c>
      <c r="K52">
        <v>3994.9</v>
      </c>
      <c r="L52">
        <v>4571.3</v>
      </c>
      <c r="M52">
        <v>-1</v>
      </c>
      <c r="N52">
        <v>120.9</v>
      </c>
      <c r="O52">
        <v>1.1</v>
      </c>
      <c r="P52">
        <v>2945.3</v>
      </c>
    </row>
    <row r="53" spans="1:16">
      <c r="A53" s="1">
        <v>42919.7708101852</v>
      </c>
      <c r="B53">
        <v>7940.4</v>
      </c>
      <c r="C53">
        <v>0</v>
      </c>
      <c r="D53">
        <v>0</v>
      </c>
      <c r="E53">
        <v>8147</v>
      </c>
      <c r="F53">
        <v>632.9</v>
      </c>
      <c r="G53">
        <v>0</v>
      </c>
      <c r="H53">
        <v>0</v>
      </c>
      <c r="I53">
        <v>7953.7</v>
      </c>
      <c r="J53">
        <v>0</v>
      </c>
      <c r="K53">
        <v>3526.5</v>
      </c>
      <c r="L53">
        <v>4465</v>
      </c>
      <c r="M53">
        <v>-1</v>
      </c>
      <c r="N53">
        <v>120.8</v>
      </c>
      <c r="O53">
        <v>1.1</v>
      </c>
      <c r="P53">
        <v>2468.6</v>
      </c>
    </row>
    <row r="54" spans="1:16">
      <c r="A54" s="1">
        <v>42919.7709259259</v>
      </c>
      <c r="B54">
        <v>7940.4</v>
      </c>
      <c r="C54">
        <v>0</v>
      </c>
      <c r="D54">
        <v>0</v>
      </c>
      <c r="E54">
        <v>8147</v>
      </c>
      <c r="F54">
        <v>617.1</v>
      </c>
      <c r="G54">
        <v>0</v>
      </c>
      <c r="H54">
        <v>0</v>
      </c>
      <c r="I54">
        <v>7953.7</v>
      </c>
      <c r="J54">
        <v>0</v>
      </c>
      <c r="K54">
        <v>3541.9</v>
      </c>
      <c r="L54">
        <v>4477.5</v>
      </c>
      <c r="M54">
        <v>-1</v>
      </c>
      <c r="N54">
        <v>121</v>
      </c>
      <c r="O54">
        <v>1.1</v>
      </c>
      <c r="P54">
        <v>2471.6</v>
      </c>
    </row>
    <row r="55" spans="1:16">
      <c r="A55" s="1">
        <v>42919.7710416667</v>
      </c>
      <c r="B55">
        <v>7940.4</v>
      </c>
      <c r="C55">
        <v>0</v>
      </c>
      <c r="D55">
        <v>0</v>
      </c>
      <c r="E55">
        <v>8147</v>
      </c>
      <c r="F55">
        <v>604.1</v>
      </c>
      <c r="G55">
        <v>0</v>
      </c>
      <c r="H55">
        <v>0</v>
      </c>
      <c r="I55">
        <v>7953.7</v>
      </c>
      <c r="J55">
        <v>0</v>
      </c>
      <c r="K55">
        <v>3557.2</v>
      </c>
      <c r="L55">
        <v>4486.7</v>
      </c>
      <c r="M55">
        <v>-1</v>
      </c>
      <c r="N55">
        <v>121.3</v>
      </c>
      <c r="O55">
        <v>1.1</v>
      </c>
      <c r="P55">
        <v>2474.9</v>
      </c>
    </row>
    <row r="56" spans="1:16">
      <c r="A56" s="1">
        <v>42919.7711574074</v>
      </c>
      <c r="B56">
        <v>7940.4</v>
      </c>
      <c r="C56">
        <v>0</v>
      </c>
      <c r="D56">
        <v>0</v>
      </c>
      <c r="E56">
        <v>8147</v>
      </c>
      <c r="F56">
        <v>588.9</v>
      </c>
      <c r="G56">
        <v>0</v>
      </c>
      <c r="H56">
        <v>0</v>
      </c>
      <c r="I56">
        <v>7953.7</v>
      </c>
      <c r="J56">
        <v>0</v>
      </c>
      <c r="K56">
        <v>3572.5</v>
      </c>
      <c r="L56">
        <v>4498.7</v>
      </c>
      <c r="M56">
        <v>-1</v>
      </c>
      <c r="N56">
        <v>121.5</v>
      </c>
      <c r="O56">
        <v>1.1</v>
      </c>
      <c r="P56">
        <v>2477.9</v>
      </c>
    </row>
    <row r="57" spans="1:16">
      <c r="A57" s="1">
        <v>42919.7712731482</v>
      </c>
      <c r="B57">
        <v>7940.4</v>
      </c>
      <c r="C57">
        <v>0</v>
      </c>
      <c r="D57">
        <v>0</v>
      </c>
      <c r="E57">
        <v>8147</v>
      </c>
      <c r="F57">
        <v>573.2</v>
      </c>
      <c r="G57">
        <v>0</v>
      </c>
      <c r="H57">
        <v>0</v>
      </c>
      <c r="I57">
        <v>7953.7</v>
      </c>
      <c r="J57">
        <v>0</v>
      </c>
      <c r="K57">
        <v>3588.8</v>
      </c>
      <c r="L57">
        <v>4511.6</v>
      </c>
      <c r="M57">
        <v>-1</v>
      </c>
      <c r="N57">
        <v>121.8</v>
      </c>
      <c r="O57">
        <v>1.1</v>
      </c>
      <c r="P57">
        <v>2481.1</v>
      </c>
    </row>
    <row r="58" spans="1:16">
      <c r="A58" s="1">
        <v>42919.7713888889</v>
      </c>
      <c r="B58">
        <v>7940.4</v>
      </c>
      <c r="C58">
        <v>0</v>
      </c>
      <c r="D58">
        <v>0</v>
      </c>
      <c r="E58">
        <v>8147</v>
      </c>
      <c r="F58">
        <v>557.3</v>
      </c>
      <c r="G58">
        <v>0</v>
      </c>
      <c r="H58">
        <v>0</v>
      </c>
      <c r="I58">
        <v>7953.7</v>
      </c>
      <c r="J58">
        <v>0</v>
      </c>
      <c r="K58">
        <v>3605</v>
      </c>
      <c r="L58">
        <v>4524.1</v>
      </c>
      <c r="M58">
        <v>-1</v>
      </c>
      <c r="N58">
        <v>121.9</v>
      </c>
      <c r="O58">
        <v>1.1</v>
      </c>
      <c r="P58">
        <v>2484.5</v>
      </c>
    </row>
    <row r="59" spans="1:16">
      <c r="A59" s="1">
        <v>42919.7715046296</v>
      </c>
      <c r="B59">
        <v>7940.4</v>
      </c>
      <c r="C59">
        <v>0</v>
      </c>
      <c r="D59">
        <v>0</v>
      </c>
      <c r="E59">
        <v>8147</v>
      </c>
      <c r="F59">
        <v>55</v>
      </c>
      <c r="G59">
        <v>0</v>
      </c>
      <c r="H59">
        <v>0</v>
      </c>
      <c r="I59">
        <v>7952.6</v>
      </c>
      <c r="J59">
        <v>0</v>
      </c>
      <c r="K59">
        <v>3983.6</v>
      </c>
      <c r="L59">
        <v>4574.4</v>
      </c>
      <c r="M59">
        <v>-1</v>
      </c>
      <c r="N59">
        <v>119.6</v>
      </c>
      <c r="O59">
        <v>1.6</v>
      </c>
      <c r="P59">
        <v>2936.8</v>
      </c>
    </row>
    <row r="60" spans="1:16">
      <c r="A60" s="1">
        <v>42919.7716203704</v>
      </c>
      <c r="B60">
        <v>7940.4</v>
      </c>
      <c r="C60">
        <v>0</v>
      </c>
      <c r="D60">
        <v>0</v>
      </c>
      <c r="E60">
        <v>8147</v>
      </c>
      <c r="F60">
        <v>665.1</v>
      </c>
      <c r="G60">
        <v>0</v>
      </c>
      <c r="H60">
        <v>0</v>
      </c>
      <c r="I60">
        <v>7952.6</v>
      </c>
      <c r="J60">
        <v>0</v>
      </c>
      <c r="K60">
        <v>3502.6</v>
      </c>
      <c r="L60">
        <v>4446.6</v>
      </c>
      <c r="M60">
        <v>-1</v>
      </c>
      <c r="N60">
        <v>119.7</v>
      </c>
      <c r="O60">
        <v>1.6</v>
      </c>
      <c r="P60">
        <v>2454.8</v>
      </c>
    </row>
    <row r="61" spans="1:16">
      <c r="A61" s="1">
        <v>42919.7717361111</v>
      </c>
      <c r="B61">
        <v>7940.4</v>
      </c>
      <c r="C61">
        <v>0</v>
      </c>
      <c r="D61">
        <v>0</v>
      </c>
      <c r="E61">
        <v>8147</v>
      </c>
      <c r="F61">
        <v>665</v>
      </c>
      <c r="G61">
        <v>0</v>
      </c>
      <c r="H61">
        <v>0</v>
      </c>
      <c r="I61">
        <v>7952.6</v>
      </c>
      <c r="J61">
        <v>0</v>
      </c>
      <c r="K61">
        <v>3502.6</v>
      </c>
      <c r="L61">
        <v>4446.6</v>
      </c>
      <c r="M61">
        <v>-1</v>
      </c>
      <c r="N61">
        <v>119.7</v>
      </c>
      <c r="O61">
        <v>1.6</v>
      </c>
      <c r="P61">
        <v>2454.8</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42919.7649074074</v>
      </c>
      <c r="B2">
        <v>0.1</v>
      </c>
      <c r="C2">
        <v>0.1</v>
      </c>
      <c r="D2">
        <v>2.8</v>
      </c>
      <c r="E2">
        <v>2.8</v>
      </c>
      <c r="F2">
        <v>0</v>
      </c>
      <c r="G2">
        <v>0</v>
      </c>
      <c r="H2">
        <v>2.9</v>
      </c>
      <c r="I2">
        <v>0.1</v>
      </c>
      <c r="J2">
        <v>2.8</v>
      </c>
      <c r="K2">
        <v>3</v>
      </c>
      <c r="L2">
        <v>-2.8</v>
      </c>
    </row>
    <row r="3" spans="1:12">
      <c r="A3" s="1">
        <v>42919.7650231481</v>
      </c>
      <c r="B3">
        <v>1425.7</v>
      </c>
      <c r="C3">
        <v>1425.7</v>
      </c>
      <c r="D3">
        <v>584.5</v>
      </c>
      <c r="E3">
        <v>104.2</v>
      </c>
      <c r="F3">
        <v>0</v>
      </c>
      <c r="G3">
        <v>0</v>
      </c>
      <c r="H3">
        <v>1529.9</v>
      </c>
      <c r="I3">
        <v>1425.7</v>
      </c>
      <c r="J3">
        <v>584.5</v>
      </c>
      <c r="K3">
        <v>3435.9</v>
      </c>
      <c r="L3">
        <v>-104.2</v>
      </c>
    </row>
    <row r="4" spans="1:12">
      <c r="A4" s="1">
        <v>42919.7651388889</v>
      </c>
      <c r="B4">
        <v>2653</v>
      </c>
      <c r="C4">
        <v>2653</v>
      </c>
      <c r="D4">
        <v>1086.5</v>
      </c>
      <c r="E4">
        <v>192.7</v>
      </c>
      <c r="F4">
        <v>0</v>
      </c>
      <c r="G4">
        <v>0</v>
      </c>
      <c r="H4">
        <v>2845.7</v>
      </c>
      <c r="I4">
        <v>2653</v>
      </c>
      <c r="J4">
        <v>1086.5</v>
      </c>
      <c r="K4">
        <v>6392.5</v>
      </c>
      <c r="L4">
        <v>-192.7</v>
      </c>
    </row>
    <row r="5" spans="1:12">
      <c r="A5" s="1">
        <v>42919.7652546296</v>
      </c>
      <c r="B5">
        <v>1934.6</v>
      </c>
      <c r="C5">
        <v>1934.6</v>
      </c>
      <c r="D5">
        <v>795.9</v>
      </c>
      <c r="E5">
        <v>140.2</v>
      </c>
      <c r="F5">
        <v>0</v>
      </c>
      <c r="G5">
        <v>0</v>
      </c>
      <c r="H5">
        <v>2074.8</v>
      </c>
      <c r="I5">
        <v>1934.6</v>
      </c>
      <c r="J5">
        <v>795.9</v>
      </c>
      <c r="K5">
        <v>4665.1</v>
      </c>
      <c r="L5">
        <v>-140.2</v>
      </c>
    </row>
    <row r="6" spans="1:12">
      <c r="A6" s="1">
        <v>42919.7653703704</v>
      </c>
      <c r="B6">
        <v>2584</v>
      </c>
      <c r="C6">
        <v>2584</v>
      </c>
      <c r="D6">
        <v>1048.2</v>
      </c>
      <c r="E6">
        <v>185.9</v>
      </c>
      <c r="F6">
        <v>0</v>
      </c>
      <c r="G6">
        <v>0</v>
      </c>
      <c r="H6">
        <v>2769.9</v>
      </c>
      <c r="I6">
        <v>2584</v>
      </c>
      <c r="J6">
        <v>1048.2</v>
      </c>
      <c r="K6">
        <v>6216.2</v>
      </c>
      <c r="L6">
        <v>-185.9</v>
      </c>
    </row>
    <row r="7" spans="1:12">
      <c r="A7" s="1">
        <v>42919.7654861111</v>
      </c>
      <c r="B7">
        <v>2695.6</v>
      </c>
      <c r="C7">
        <v>2695.6</v>
      </c>
      <c r="D7">
        <v>1099.3</v>
      </c>
      <c r="E7">
        <v>195.1</v>
      </c>
      <c r="F7">
        <v>0</v>
      </c>
      <c r="G7">
        <v>0</v>
      </c>
      <c r="H7">
        <v>2890.7</v>
      </c>
      <c r="I7">
        <v>2695.6</v>
      </c>
      <c r="J7">
        <v>1099.3</v>
      </c>
      <c r="K7">
        <v>6490.5</v>
      </c>
      <c r="L7">
        <v>-195.1</v>
      </c>
    </row>
    <row r="8" spans="1:12">
      <c r="A8" s="1">
        <v>42919.7656018519</v>
      </c>
      <c r="B8">
        <v>2607.5</v>
      </c>
      <c r="C8">
        <v>2607.5</v>
      </c>
      <c r="D8">
        <v>1066.2</v>
      </c>
      <c r="E8">
        <v>189.9</v>
      </c>
      <c r="F8">
        <v>0</v>
      </c>
      <c r="G8">
        <v>0</v>
      </c>
      <c r="H8">
        <v>2797.4</v>
      </c>
      <c r="I8">
        <v>2607.5</v>
      </c>
      <c r="J8">
        <v>1066.2</v>
      </c>
      <c r="K8">
        <v>6281.2</v>
      </c>
      <c r="L8">
        <v>-189.9</v>
      </c>
    </row>
    <row r="9" spans="1:12">
      <c r="A9" s="1">
        <v>42919.7657175926</v>
      </c>
      <c r="B9">
        <v>2550.8</v>
      </c>
      <c r="C9">
        <v>2550.8</v>
      </c>
      <c r="D9">
        <v>1046.7</v>
      </c>
      <c r="E9">
        <v>185.1</v>
      </c>
      <c r="F9">
        <v>0</v>
      </c>
      <c r="G9">
        <v>0</v>
      </c>
      <c r="H9">
        <v>2735.9</v>
      </c>
      <c r="I9">
        <v>2550.8</v>
      </c>
      <c r="J9">
        <v>1046.7</v>
      </c>
      <c r="K9">
        <v>6148.3</v>
      </c>
      <c r="L9">
        <v>-185.1</v>
      </c>
    </row>
    <row r="10" spans="1:12">
      <c r="A10" s="1">
        <v>42919.7658333333</v>
      </c>
      <c r="B10">
        <v>2778.7</v>
      </c>
      <c r="C10">
        <v>2778.7</v>
      </c>
      <c r="D10">
        <v>1005.3</v>
      </c>
      <c r="E10">
        <v>182.4</v>
      </c>
      <c r="F10">
        <v>0</v>
      </c>
      <c r="G10">
        <v>0</v>
      </c>
      <c r="H10">
        <v>2961.1</v>
      </c>
      <c r="I10">
        <v>2778.7</v>
      </c>
      <c r="J10">
        <v>1005.3</v>
      </c>
      <c r="K10">
        <v>6562.7</v>
      </c>
      <c r="L10">
        <v>-182.4</v>
      </c>
    </row>
    <row r="11" spans="1:12">
      <c r="A11" s="1">
        <v>42919.7659490741</v>
      </c>
      <c r="B11">
        <v>2703.8</v>
      </c>
      <c r="C11">
        <v>2703.8</v>
      </c>
      <c r="D11">
        <v>972.9</v>
      </c>
      <c r="E11">
        <v>176.7</v>
      </c>
      <c r="F11">
        <v>0</v>
      </c>
      <c r="G11">
        <v>0</v>
      </c>
      <c r="H11">
        <v>2880.5</v>
      </c>
      <c r="I11">
        <v>2703.8</v>
      </c>
      <c r="J11">
        <v>972.9</v>
      </c>
      <c r="K11">
        <v>6380.5</v>
      </c>
      <c r="L11">
        <v>-176.7</v>
      </c>
    </row>
    <row r="12" spans="1:12">
      <c r="A12" s="1">
        <v>42919.7660648148</v>
      </c>
      <c r="B12">
        <v>1689.1</v>
      </c>
      <c r="C12">
        <v>1689.1</v>
      </c>
      <c r="D12">
        <v>617.5</v>
      </c>
      <c r="E12">
        <v>114.8</v>
      </c>
      <c r="F12">
        <v>0</v>
      </c>
      <c r="G12">
        <v>0</v>
      </c>
      <c r="H12">
        <v>1803.9</v>
      </c>
      <c r="I12">
        <v>1689.1</v>
      </c>
      <c r="J12">
        <v>617.5</v>
      </c>
      <c r="K12">
        <v>3995.7</v>
      </c>
      <c r="L12">
        <v>-114.8</v>
      </c>
    </row>
    <row r="13" spans="1:12">
      <c r="A13" s="1">
        <v>42919.7661805556</v>
      </c>
      <c r="B13">
        <v>2666.4</v>
      </c>
      <c r="C13">
        <v>2666.4</v>
      </c>
      <c r="D13">
        <v>980.1</v>
      </c>
      <c r="E13">
        <v>176</v>
      </c>
      <c r="F13">
        <v>0</v>
      </c>
      <c r="G13">
        <v>0</v>
      </c>
      <c r="H13">
        <v>2842.4</v>
      </c>
      <c r="I13">
        <v>2666.4</v>
      </c>
      <c r="J13">
        <v>980.1</v>
      </c>
      <c r="K13">
        <v>6312.9</v>
      </c>
      <c r="L13">
        <v>-176</v>
      </c>
    </row>
    <row r="14" spans="1:12">
      <c r="A14" s="1">
        <v>42919.7662962963</v>
      </c>
      <c r="B14">
        <v>2691.4</v>
      </c>
      <c r="C14">
        <v>2691.4</v>
      </c>
      <c r="D14">
        <v>1060.9</v>
      </c>
      <c r="E14">
        <v>188.2</v>
      </c>
      <c r="F14">
        <v>0</v>
      </c>
      <c r="G14">
        <v>0</v>
      </c>
      <c r="H14">
        <v>2879.6</v>
      </c>
      <c r="I14">
        <v>2691.4</v>
      </c>
      <c r="J14">
        <v>1060.9</v>
      </c>
      <c r="K14">
        <v>6443.7</v>
      </c>
      <c r="L14">
        <v>-188.2</v>
      </c>
    </row>
    <row r="15" spans="1:12">
      <c r="A15" s="1">
        <v>42919.766412037</v>
      </c>
      <c r="B15">
        <v>2634.4</v>
      </c>
      <c r="C15">
        <v>2634.4</v>
      </c>
      <c r="D15">
        <v>995.9</v>
      </c>
      <c r="E15">
        <v>182.1</v>
      </c>
      <c r="F15">
        <v>0</v>
      </c>
      <c r="G15">
        <v>0</v>
      </c>
      <c r="H15">
        <v>2816.5</v>
      </c>
      <c r="I15">
        <v>2634.4</v>
      </c>
      <c r="J15">
        <v>995.9</v>
      </c>
      <c r="K15">
        <v>6264.7</v>
      </c>
      <c r="L15">
        <v>-182.1</v>
      </c>
    </row>
    <row r="16" spans="1:12">
      <c r="A16" s="1">
        <v>42919.7665277778</v>
      </c>
      <c r="B16">
        <v>2631.4</v>
      </c>
      <c r="C16">
        <v>2631.4</v>
      </c>
      <c r="D16">
        <v>983.4</v>
      </c>
      <c r="E16">
        <v>174.5</v>
      </c>
      <c r="F16">
        <v>0</v>
      </c>
      <c r="G16">
        <v>0</v>
      </c>
      <c r="H16">
        <v>2805.9</v>
      </c>
      <c r="I16">
        <v>2631.4</v>
      </c>
      <c r="J16">
        <v>983.4</v>
      </c>
      <c r="K16">
        <v>6246.2</v>
      </c>
      <c r="L16">
        <v>-174.5</v>
      </c>
    </row>
    <row r="17" spans="1:12">
      <c r="A17" s="1">
        <v>42919.7666435185</v>
      </c>
      <c r="B17">
        <v>2656.3</v>
      </c>
      <c r="C17">
        <v>2656.3</v>
      </c>
      <c r="D17">
        <v>1078</v>
      </c>
      <c r="E17">
        <v>191.1</v>
      </c>
      <c r="F17">
        <v>0</v>
      </c>
      <c r="G17">
        <v>0</v>
      </c>
      <c r="H17">
        <v>2847.4</v>
      </c>
      <c r="I17">
        <v>2656.3</v>
      </c>
      <c r="J17">
        <v>1078</v>
      </c>
      <c r="K17">
        <v>6390.6</v>
      </c>
      <c r="L17">
        <v>-191.1</v>
      </c>
    </row>
    <row r="18" spans="1:12">
      <c r="A18" s="1">
        <v>42919.7667592593</v>
      </c>
      <c r="B18">
        <v>2430.4</v>
      </c>
      <c r="C18">
        <v>2430.4</v>
      </c>
      <c r="D18">
        <v>952.8</v>
      </c>
      <c r="E18">
        <v>170.4</v>
      </c>
      <c r="F18">
        <v>0</v>
      </c>
      <c r="G18">
        <v>0</v>
      </c>
      <c r="H18">
        <v>2600.8</v>
      </c>
      <c r="I18">
        <v>2430.4</v>
      </c>
      <c r="J18">
        <v>952.8</v>
      </c>
      <c r="K18">
        <v>5813.6</v>
      </c>
      <c r="L18">
        <v>-170.4</v>
      </c>
    </row>
    <row r="19" spans="1:12">
      <c r="A19" s="1">
        <v>42919.766875</v>
      </c>
      <c r="B19">
        <v>1893.2</v>
      </c>
      <c r="C19">
        <v>1893.2</v>
      </c>
      <c r="D19">
        <v>661.3</v>
      </c>
      <c r="E19">
        <v>123.7</v>
      </c>
      <c r="F19">
        <v>0</v>
      </c>
      <c r="G19">
        <v>0</v>
      </c>
      <c r="H19">
        <v>2016.9</v>
      </c>
      <c r="I19">
        <v>1893.2</v>
      </c>
      <c r="J19">
        <v>661.3</v>
      </c>
      <c r="K19">
        <v>4447.7</v>
      </c>
      <c r="L19">
        <v>-123.7</v>
      </c>
    </row>
    <row r="20" spans="1:12">
      <c r="A20" s="1">
        <v>42919.7669907407</v>
      </c>
      <c r="B20">
        <v>2540.1</v>
      </c>
      <c r="C20">
        <v>2540.1</v>
      </c>
      <c r="D20">
        <v>1014.3</v>
      </c>
      <c r="E20">
        <v>178.6</v>
      </c>
      <c r="F20">
        <v>0</v>
      </c>
      <c r="G20">
        <v>0</v>
      </c>
      <c r="H20">
        <v>2718.7</v>
      </c>
      <c r="I20">
        <v>2540.1</v>
      </c>
      <c r="J20">
        <v>1014.3</v>
      </c>
      <c r="K20">
        <v>6094.5</v>
      </c>
      <c r="L20">
        <v>-178.6</v>
      </c>
    </row>
    <row r="21" spans="1:12">
      <c r="A21" s="1">
        <v>42919.7671064815</v>
      </c>
      <c r="B21">
        <v>2419</v>
      </c>
      <c r="C21">
        <v>2419</v>
      </c>
      <c r="D21">
        <v>961.7</v>
      </c>
      <c r="E21">
        <v>167.7</v>
      </c>
      <c r="F21">
        <v>0</v>
      </c>
      <c r="G21">
        <v>0</v>
      </c>
      <c r="H21">
        <v>2586.7</v>
      </c>
      <c r="I21">
        <v>2419</v>
      </c>
      <c r="J21">
        <v>961.7</v>
      </c>
      <c r="K21">
        <v>5799.7</v>
      </c>
      <c r="L21">
        <v>-167.7</v>
      </c>
    </row>
    <row r="22" spans="1:12">
      <c r="A22" s="1">
        <v>42919.7672222222</v>
      </c>
      <c r="B22">
        <v>2613.8</v>
      </c>
      <c r="C22">
        <v>2613.8</v>
      </c>
      <c r="D22">
        <v>1074.2</v>
      </c>
      <c r="E22">
        <v>188.4</v>
      </c>
      <c r="F22">
        <v>0</v>
      </c>
      <c r="G22">
        <v>0</v>
      </c>
      <c r="H22">
        <v>2802.2</v>
      </c>
      <c r="I22">
        <v>2613.8</v>
      </c>
      <c r="J22">
        <v>1074.2</v>
      </c>
      <c r="K22">
        <v>6301.8</v>
      </c>
      <c r="L22">
        <v>-188.4</v>
      </c>
    </row>
    <row r="23" spans="1:12">
      <c r="A23" s="1">
        <v>42919.767337963</v>
      </c>
      <c r="B23">
        <v>2582.6</v>
      </c>
      <c r="C23">
        <v>2582.6</v>
      </c>
      <c r="D23">
        <v>1185.2</v>
      </c>
      <c r="E23">
        <v>253.6</v>
      </c>
      <c r="F23">
        <v>0</v>
      </c>
      <c r="G23">
        <v>0</v>
      </c>
      <c r="H23">
        <v>2836.2</v>
      </c>
      <c r="I23">
        <v>2582.6</v>
      </c>
      <c r="J23">
        <v>1185.2</v>
      </c>
      <c r="K23">
        <v>6350.4</v>
      </c>
      <c r="L23">
        <v>-253.6</v>
      </c>
    </row>
    <row r="24" spans="1:12">
      <c r="A24" s="1">
        <v>42919.7674537037</v>
      </c>
      <c r="B24">
        <v>2500.8</v>
      </c>
      <c r="C24">
        <v>2500.8</v>
      </c>
      <c r="D24">
        <v>1226.9</v>
      </c>
      <c r="E24">
        <v>293.5</v>
      </c>
      <c r="F24">
        <v>0</v>
      </c>
      <c r="G24">
        <v>0</v>
      </c>
      <c r="H24">
        <v>2794.3</v>
      </c>
      <c r="I24">
        <v>2500.8</v>
      </c>
      <c r="J24">
        <v>1226.9</v>
      </c>
      <c r="K24">
        <v>6228.5</v>
      </c>
      <c r="L24">
        <v>-293.5</v>
      </c>
    </row>
    <row r="25" spans="1:12">
      <c r="A25" s="1">
        <v>42919.7675694444</v>
      </c>
      <c r="B25">
        <v>1696.2</v>
      </c>
      <c r="C25">
        <v>1696.2</v>
      </c>
      <c r="D25">
        <v>843.9</v>
      </c>
      <c r="E25">
        <v>202.8</v>
      </c>
      <c r="F25">
        <v>0</v>
      </c>
      <c r="G25">
        <v>0</v>
      </c>
      <c r="H25">
        <v>1899</v>
      </c>
      <c r="I25">
        <v>1696.2</v>
      </c>
      <c r="J25">
        <v>843.9</v>
      </c>
      <c r="K25">
        <v>4236.3</v>
      </c>
      <c r="L25">
        <v>-202.8</v>
      </c>
    </row>
    <row r="26" spans="1:12">
      <c r="A26" s="1">
        <v>42919.7676851852</v>
      </c>
      <c r="B26">
        <v>2609</v>
      </c>
      <c r="C26">
        <v>2609</v>
      </c>
      <c r="D26">
        <v>1120.1</v>
      </c>
      <c r="E26">
        <v>237.9</v>
      </c>
      <c r="F26">
        <v>0</v>
      </c>
      <c r="G26">
        <v>0</v>
      </c>
      <c r="H26">
        <v>2846.9</v>
      </c>
      <c r="I26">
        <v>2609</v>
      </c>
      <c r="J26">
        <v>1120.1</v>
      </c>
      <c r="K26">
        <v>6338.1</v>
      </c>
      <c r="L26">
        <v>-237.9</v>
      </c>
    </row>
    <row r="27" spans="1:12">
      <c r="A27" s="1">
        <v>42919.7678009259</v>
      </c>
      <c r="B27">
        <v>2503.4</v>
      </c>
      <c r="C27">
        <v>2503.4</v>
      </c>
      <c r="D27">
        <v>1113.3</v>
      </c>
      <c r="E27">
        <v>223.9</v>
      </c>
      <c r="F27">
        <v>0</v>
      </c>
      <c r="G27">
        <v>0</v>
      </c>
      <c r="H27">
        <v>2727.3</v>
      </c>
      <c r="I27">
        <v>2503.4</v>
      </c>
      <c r="J27">
        <v>1113.3</v>
      </c>
      <c r="K27">
        <v>6120.1</v>
      </c>
      <c r="L27">
        <v>-223.9</v>
      </c>
    </row>
    <row r="28" spans="1:12">
      <c r="A28" s="1">
        <v>42919.7679166667</v>
      </c>
      <c r="B28">
        <v>2708.3</v>
      </c>
      <c r="C28">
        <v>2708.3</v>
      </c>
      <c r="D28">
        <v>1105</v>
      </c>
      <c r="E28">
        <v>195.2</v>
      </c>
      <c r="F28">
        <v>0</v>
      </c>
      <c r="G28">
        <v>0</v>
      </c>
      <c r="H28">
        <v>2903.5</v>
      </c>
      <c r="I28">
        <v>2708.3</v>
      </c>
      <c r="J28">
        <v>1105</v>
      </c>
      <c r="K28">
        <v>6521.6</v>
      </c>
      <c r="L28">
        <v>-195.2</v>
      </c>
    </row>
    <row r="29" spans="1:12">
      <c r="A29" s="1">
        <v>42919.7680324074</v>
      </c>
      <c r="B29">
        <v>2623.7</v>
      </c>
      <c r="C29">
        <v>2623.7</v>
      </c>
      <c r="D29">
        <v>1014.5</v>
      </c>
      <c r="E29">
        <v>181.2</v>
      </c>
      <c r="F29">
        <v>0</v>
      </c>
      <c r="G29">
        <v>0</v>
      </c>
      <c r="H29">
        <v>2804.9</v>
      </c>
      <c r="I29">
        <v>2623.7</v>
      </c>
      <c r="J29">
        <v>1014.5</v>
      </c>
      <c r="K29">
        <v>6261.9</v>
      </c>
      <c r="L29">
        <v>-181.2</v>
      </c>
    </row>
    <row r="30" spans="1:12">
      <c r="A30" s="1">
        <v>42919.7681481481</v>
      </c>
      <c r="B30">
        <v>2574.7</v>
      </c>
      <c r="C30">
        <v>2574.7</v>
      </c>
      <c r="D30">
        <v>1019</v>
      </c>
      <c r="E30">
        <v>182.6</v>
      </c>
      <c r="F30">
        <v>0</v>
      </c>
      <c r="G30">
        <v>0</v>
      </c>
      <c r="H30">
        <v>2757.3</v>
      </c>
      <c r="I30">
        <v>2574.7</v>
      </c>
      <c r="J30">
        <v>1019</v>
      </c>
      <c r="K30">
        <v>6168.4</v>
      </c>
      <c r="L30">
        <v>-182.6</v>
      </c>
    </row>
    <row r="31" spans="1:12">
      <c r="A31" s="1">
        <v>42919.7682638889</v>
      </c>
      <c r="B31">
        <v>2738.7</v>
      </c>
      <c r="C31">
        <v>2738.7</v>
      </c>
      <c r="D31">
        <v>1097.2</v>
      </c>
      <c r="E31">
        <v>205.7</v>
      </c>
      <c r="F31">
        <v>0</v>
      </c>
      <c r="G31">
        <v>0</v>
      </c>
      <c r="H31">
        <v>2944.4</v>
      </c>
      <c r="I31">
        <v>2738.7</v>
      </c>
      <c r="J31">
        <v>1097.2</v>
      </c>
      <c r="K31">
        <v>6574.6</v>
      </c>
      <c r="L31">
        <v>-205.7</v>
      </c>
    </row>
    <row r="32" spans="1:12">
      <c r="A32" s="1">
        <v>42919.7683796296</v>
      </c>
      <c r="B32">
        <v>1492.9</v>
      </c>
      <c r="C32">
        <v>1492.9</v>
      </c>
      <c r="D32">
        <v>593.1</v>
      </c>
      <c r="E32">
        <v>107.8</v>
      </c>
      <c r="F32">
        <v>0</v>
      </c>
      <c r="G32">
        <v>0</v>
      </c>
      <c r="H32">
        <v>1600.7</v>
      </c>
      <c r="I32">
        <v>1492.9</v>
      </c>
      <c r="J32">
        <v>593.1</v>
      </c>
      <c r="K32">
        <v>3578.9</v>
      </c>
      <c r="L32">
        <v>-107.8</v>
      </c>
    </row>
    <row r="33" spans="1:12">
      <c r="A33" s="1">
        <v>42919.7684953704</v>
      </c>
      <c r="B33">
        <v>2700</v>
      </c>
      <c r="C33">
        <v>2700</v>
      </c>
      <c r="D33">
        <v>999.4</v>
      </c>
      <c r="E33">
        <v>180.9</v>
      </c>
      <c r="F33">
        <v>0</v>
      </c>
      <c r="G33">
        <v>0</v>
      </c>
      <c r="H33">
        <v>2880.9</v>
      </c>
      <c r="I33">
        <v>2700</v>
      </c>
      <c r="J33">
        <v>999.4</v>
      </c>
      <c r="K33">
        <v>6399.4</v>
      </c>
      <c r="L33">
        <v>-180.9</v>
      </c>
    </row>
    <row r="34" spans="1:12">
      <c r="A34" s="1">
        <v>42919.7686111111</v>
      </c>
      <c r="B34">
        <v>2619.3</v>
      </c>
      <c r="C34">
        <v>2619.3</v>
      </c>
      <c r="D34">
        <v>1043.5</v>
      </c>
      <c r="E34">
        <v>185.8</v>
      </c>
      <c r="F34">
        <v>0</v>
      </c>
      <c r="G34">
        <v>0</v>
      </c>
      <c r="H34">
        <v>2805.1</v>
      </c>
      <c r="I34">
        <v>2619.3</v>
      </c>
      <c r="J34">
        <v>1043.5</v>
      </c>
      <c r="K34">
        <v>6282.1</v>
      </c>
      <c r="L34">
        <v>-185.8</v>
      </c>
    </row>
    <row r="35" spans="1:12">
      <c r="A35" s="1">
        <v>42919.7687268518</v>
      </c>
      <c r="B35">
        <v>2615.5</v>
      </c>
      <c r="C35">
        <v>2615.5</v>
      </c>
      <c r="D35">
        <v>1048.2</v>
      </c>
      <c r="E35">
        <v>186.3</v>
      </c>
      <c r="F35">
        <v>0</v>
      </c>
      <c r="G35">
        <v>0</v>
      </c>
      <c r="H35">
        <v>2801.8</v>
      </c>
      <c r="I35">
        <v>2615.5</v>
      </c>
      <c r="J35">
        <v>1048.2</v>
      </c>
      <c r="K35">
        <v>6279.2</v>
      </c>
      <c r="L35">
        <v>-186.3</v>
      </c>
    </row>
    <row r="36" spans="1:12">
      <c r="A36" s="1">
        <v>42919.7688425926</v>
      </c>
      <c r="B36">
        <v>2467.5</v>
      </c>
      <c r="C36">
        <v>2467.5</v>
      </c>
      <c r="D36">
        <v>985.4</v>
      </c>
      <c r="E36">
        <v>174.8</v>
      </c>
      <c r="F36">
        <v>0</v>
      </c>
      <c r="G36">
        <v>0</v>
      </c>
      <c r="H36">
        <v>2642.3</v>
      </c>
      <c r="I36">
        <v>2467.5</v>
      </c>
      <c r="J36">
        <v>985.4</v>
      </c>
      <c r="K36">
        <v>5920.4</v>
      </c>
      <c r="L36">
        <v>-174.8</v>
      </c>
    </row>
    <row r="37" spans="1:12">
      <c r="A37" s="1">
        <v>42919.7689583333</v>
      </c>
      <c r="B37">
        <v>2616.3</v>
      </c>
      <c r="C37">
        <v>2616.3</v>
      </c>
      <c r="D37">
        <v>1042.5</v>
      </c>
      <c r="E37">
        <v>185.8</v>
      </c>
      <c r="F37">
        <v>0</v>
      </c>
      <c r="G37">
        <v>0</v>
      </c>
      <c r="H37">
        <v>2802.1</v>
      </c>
      <c r="I37">
        <v>2616.3</v>
      </c>
      <c r="J37">
        <v>1042.5</v>
      </c>
      <c r="K37">
        <v>6275.1</v>
      </c>
      <c r="L37">
        <v>-185.8</v>
      </c>
    </row>
    <row r="38" spans="1:12">
      <c r="A38" s="1">
        <v>42919.7690740741</v>
      </c>
      <c r="B38">
        <v>2620.5</v>
      </c>
      <c r="C38">
        <v>2620.5</v>
      </c>
      <c r="D38">
        <v>1040.7</v>
      </c>
      <c r="E38">
        <v>184.9</v>
      </c>
      <c r="F38">
        <v>0</v>
      </c>
      <c r="G38">
        <v>0</v>
      </c>
      <c r="H38">
        <v>2805.4</v>
      </c>
      <c r="I38">
        <v>2620.5</v>
      </c>
      <c r="J38">
        <v>1040.7</v>
      </c>
      <c r="K38">
        <v>6281.7</v>
      </c>
      <c r="L38">
        <v>-184.9</v>
      </c>
    </row>
    <row r="39" spans="1:12">
      <c r="A39" s="1">
        <v>42919.7691898148</v>
      </c>
      <c r="B39">
        <v>1774.2</v>
      </c>
      <c r="C39">
        <v>1774.2</v>
      </c>
      <c r="D39">
        <v>720.2</v>
      </c>
      <c r="E39">
        <v>128</v>
      </c>
      <c r="F39">
        <v>0</v>
      </c>
      <c r="G39">
        <v>0</v>
      </c>
      <c r="H39">
        <v>1902.2</v>
      </c>
      <c r="I39">
        <v>1774.2</v>
      </c>
      <c r="J39">
        <v>720.2</v>
      </c>
      <c r="K39">
        <v>4268.6</v>
      </c>
      <c r="L39">
        <v>-128</v>
      </c>
    </row>
    <row r="40" spans="1:12">
      <c r="A40" s="1">
        <v>42919.7693055556</v>
      </c>
      <c r="B40">
        <v>2578.1</v>
      </c>
      <c r="C40">
        <v>2578.1</v>
      </c>
      <c r="D40">
        <v>1057.7</v>
      </c>
      <c r="E40">
        <v>185.6</v>
      </c>
      <c r="F40">
        <v>0</v>
      </c>
      <c r="G40">
        <v>0</v>
      </c>
      <c r="H40">
        <v>2763.7</v>
      </c>
      <c r="I40">
        <v>2578.1</v>
      </c>
      <c r="J40">
        <v>1057.7</v>
      </c>
      <c r="K40">
        <v>6213.9</v>
      </c>
      <c r="L40">
        <v>-185.6</v>
      </c>
    </row>
    <row r="41" spans="1:12">
      <c r="A41" s="1">
        <v>42919.7694212963</v>
      </c>
      <c r="B41">
        <v>2665.9</v>
      </c>
      <c r="C41">
        <v>2665.9</v>
      </c>
      <c r="D41">
        <v>1031.5</v>
      </c>
      <c r="E41">
        <v>188.2</v>
      </c>
      <c r="F41">
        <v>0</v>
      </c>
      <c r="G41">
        <v>0</v>
      </c>
      <c r="H41">
        <v>2854.1</v>
      </c>
      <c r="I41">
        <v>2665.9</v>
      </c>
      <c r="J41">
        <v>1031.5</v>
      </c>
      <c r="K41">
        <v>6363.3</v>
      </c>
      <c r="L41">
        <v>-188.2</v>
      </c>
    </row>
    <row r="42" spans="1:12">
      <c r="A42" s="1">
        <v>42919.769537037</v>
      </c>
      <c r="B42">
        <v>2574</v>
      </c>
      <c r="C42">
        <v>2574</v>
      </c>
      <c r="D42">
        <v>937.7</v>
      </c>
      <c r="E42">
        <v>167.4</v>
      </c>
      <c r="F42">
        <v>0</v>
      </c>
      <c r="G42">
        <v>0</v>
      </c>
      <c r="H42">
        <v>2741.4</v>
      </c>
      <c r="I42">
        <v>2574</v>
      </c>
      <c r="J42">
        <v>937.7</v>
      </c>
      <c r="K42">
        <v>6085.7</v>
      </c>
      <c r="L42">
        <v>-167.4</v>
      </c>
    </row>
    <row r="43" spans="1:12">
      <c r="A43" s="1">
        <v>42919.7696527778</v>
      </c>
      <c r="B43">
        <v>2699.8</v>
      </c>
      <c r="C43">
        <v>2699.8</v>
      </c>
      <c r="D43">
        <v>1032.1</v>
      </c>
      <c r="E43">
        <v>186</v>
      </c>
      <c r="F43">
        <v>0</v>
      </c>
      <c r="G43">
        <v>0</v>
      </c>
      <c r="H43">
        <v>2885.8</v>
      </c>
      <c r="I43">
        <v>2699.8</v>
      </c>
      <c r="J43">
        <v>1032.1</v>
      </c>
      <c r="K43">
        <v>6431.7</v>
      </c>
      <c r="L43">
        <v>-186</v>
      </c>
    </row>
    <row r="44" spans="1:12">
      <c r="A44" s="1">
        <v>42919.7697685185</v>
      </c>
      <c r="B44">
        <v>2691.9</v>
      </c>
      <c r="C44">
        <v>2691.9</v>
      </c>
      <c r="D44">
        <v>917</v>
      </c>
      <c r="E44">
        <v>173.5</v>
      </c>
      <c r="F44">
        <v>0</v>
      </c>
      <c r="G44">
        <v>0</v>
      </c>
      <c r="H44">
        <v>2865.4</v>
      </c>
      <c r="I44">
        <v>2691.9</v>
      </c>
      <c r="J44">
        <v>917</v>
      </c>
      <c r="K44">
        <v>6300.8</v>
      </c>
      <c r="L44">
        <v>-173.5</v>
      </c>
    </row>
    <row r="45" spans="1:12">
      <c r="A45" s="1">
        <v>42919.7698842593</v>
      </c>
      <c r="B45">
        <v>2667.5</v>
      </c>
      <c r="C45">
        <v>2667.5</v>
      </c>
      <c r="D45">
        <v>910.2</v>
      </c>
      <c r="E45">
        <v>171.2</v>
      </c>
      <c r="F45">
        <v>0</v>
      </c>
      <c r="G45">
        <v>0</v>
      </c>
      <c r="H45">
        <v>2838.7</v>
      </c>
      <c r="I45">
        <v>2667.5</v>
      </c>
      <c r="J45">
        <v>910.2</v>
      </c>
      <c r="K45">
        <v>6245.2</v>
      </c>
      <c r="L45">
        <v>-171.2</v>
      </c>
    </row>
    <row r="46" spans="1:12">
      <c r="A46" s="1">
        <v>42919.77</v>
      </c>
      <c r="B46">
        <v>1773</v>
      </c>
      <c r="C46">
        <v>1773</v>
      </c>
      <c r="D46">
        <v>696.4</v>
      </c>
      <c r="E46">
        <v>119.2</v>
      </c>
      <c r="F46">
        <v>0</v>
      </c>
      <c r="G46">
        <v>0</v>
      </c>
      <c r="H46">
        <v>1892.2</v>
      </c>
      <c r="I46">
        <v>1773</v>
      </c>
      <c r="J46">
        <v>696.4</v>
      </c>
      <c r="K46">
        <v>4242.4</v>
      </c>
      <c r="L46">
        <v>-119.2</v>
      </c>
    </row>
    <row r="47" spans="1:12">
      <c r="A47" s="1">
        <v>42919.7701157407</v>
      </c>
      <c r="B47">
        <v>2656.5</v>
      </c>
      <c r="C47">
        <v>2656.5</v>
      </c>
      <c r="D47">
        <v>971.3</v>
      </c>
      <c r="E47">
        <v>172.7</v>
      </c>
      <c r="F47">
        <v>0</v>
      </c>
      <c r="G47">
        <v>0</v>
      </c>
      <c r="H47">
        <v>2829.2</v>
      </c>
      <c r="I47">
        <v>2656.5</v>
      </c>
      <c r="J47">
        <v>971.3</v>
      </c>
      <c r="K47">
        <v>6284.3</v>
      </c>
      <c r="L47">
        <v>-172.7</v>
      </c>
    </row>
    <row r="48" spans="1:12">
      <c r="A48" s="1">
        <v>42919.7702314815</v>
      </c>
      <c r="B48">
        <v>2337.9</v>
      </c>
      <c r="C48">
        <v>2337.9</v>
      </c>
      <c r="D48">
        <v>843.2</v>
      </c>
      <c r="E48">
        <v>158</v>
      </c>
      <c r="F48">
        <v>0</v>
      </c>
      <c r="G48">
        <v>0</v>
      </c>
      <c r="H48">
        <v>2495.9</v>
      </c>
      <c r="I48">
        <v>2337.9</v>
      </c>
      <c r="J48">
        <v>843.2</v>
      </c>
      <c r="K48">
        <v>5519</v>
      </c>
      <c r="L48">
        <v>-158</v>
      </c>
    </row>
    <row r="49" spans="1:12">
      <c r="A49" s="1">
        <v>42919.7703472222</v>
      </c>
      <c r="B49">
        <v>2740.5</v>
      </c>
      <c r="C49">
        <v>2740.5</v>
      </c>
      <c r="D49">
        <v>927</v>
      </c>
      <c r="E49">
        <v>176.7</v>
      </c>
      <c r="F49">
        <v>0</v>
      </c>
      <c r="G49">
        <v>0</v>
      </c>
      <c r="H49">
        <v>2917.2</v>
      </c>
      <c r="I49">
        <v>2740.5</v>
      </c>
      <c r="J49">
        <v>927</v>
      </c>
      <c r="K49">
        <v>6408</v>
      </c>
      <c r="L49">
        <v>-176.7</v>
      </c>
    </row>
    <row r="50" spans="1:12">
      <c r="A50" s="1">
        <v>42919.770462963</v>
      </c>
      <c r="B50">
        <v>2823</v>
      </c>
      <c r="C50">
        <v>2823</v>
      </c>
      <c r="D50">
        <v>974.4</v>
      </c>
      <c r="E50">
        <v>181.7</v>
      </c>
      <c r="F50">
        <v>0</v>
      </c>
      <c r="G50">
        <v>0</v>
      </c>
      <c r="H50">
        <v>3004.7</v>
      </c>
      <c r="I50">
        <v>2823</v>
      </c>
      <c r="J50">
        <v>974.4</v>
      </c>
      <c r="K50">
        <v>6620.4</v>
      </c>
      <c r="L50">
        <v>-181.7</v>
      </c>
    </row>
    <row r="51" spans="1:12">
      <c r="A51" s="1">
        <v>42919.7705787037</v>
      </c>
      <c r="B51">
        <v>2814.3</v>
      </c>
      <c r="C51">
        <v>2814.3</v>
      </c>
      <c r="D51">
        <v>997.5</v>
      </c>
      <c r="E51">
        <v>180.9</v>
      </c>
      <c r="F51">
        <v>0</v>
      </c>
      <c r="G51">
        <v>0</v>
      </c>
      <c r="H51">
        <v>2995.2</v>
      </c>
      <c r="I51">
        <v>2814.3</v>
      </c>
      <c r="J51">
        <v>997.5</v>
      </c>
      <c r="K51">
        <v>6626.1</v>
      </c>
      <c r="L51">
        <v>-180.9</v>
      </c>
    </row>
    <row r="52" spans="1:12">
      <c r="A52" s="1">
        <v>42919.7706944444</v>
      </c>
      <c r="B52">
        <v>2538.6</v>
      </c>
      <c r="C52">
        <v>2538.6</v>
      </c>
      <c r="D52">
        <v>985.1</v>
      </c>
      <c r="E52">
        <v>166</v>
      </c>
      <c r="F52">
        <v>0</v>
      </c>
      <c r="G52">
        <v>0</v>
      </c>
      <c r="H52">
        <v>2704.6</v>
      </c>
      <c r="I52">
        <v>2538.6</v>
      </c>
      <c r="J52">
        <v>985.1</v>
      </c>
      <c r="K52">
        <v>6062.3</v>
      </c>
      <c r="L52">
        <v>-166</v>
      </c>
    </row>
    <row r="53" spans="1:12">
      <c r="A53" s="1">
        <v>42919.7708101852</v>
      </c>
      <c r="B53">
        <v>2134.8</v>
      </c>
      <c r="C53">
        <v>2134.8</v>
      </c>
      <c r="D53">
        <v>810.5</v>
      </c>
      <c r="E53">
        <v>146.3</v>
      </c>
      <c r="F53">
        <v>0</v>
      </c>
      <c r="G53">
        <v>0</v>
      </c>
      <c r="H53">
        <v>2281.1</v>
      </c>
      <c r="I53">
        <v>2134.8</v>
      </c>
      <c r="J53">
        <v>810.5</v>
      </c>
      <c r="K53">
        <v>5080.1</v>
      </c>
      <c r="L53">
        <v>-146.3</v>
      </c>
    </row>
    <row r="54" spans="1:12">
      <c r="A54" s="1">
        <v>42919.7709259259</v>
      </c>
      <c r="B54">
        <v>2740.5</v>
      </c>
      <c r="C54">
        <v>2740.5</v>
      </c>
      <c r="D54">
        <v>1115.3</v>
      </c>
      <c r="E54">
        <v>197.5</v>
      </c>
      <c r="F54">
        <v>0</v>
      </c>
      <c r="G54">
        <v>0</v>
      </c>
      <c r="H54">
        <v>2938</v>
      </c>
      <c r="I54">
        <v>2740.5</v>
      </c>
      <c r="J54">
        <v>1115.3</v>
      </c>
      <c r="K54">
        <v>6596.3</v>
      </c>
      <c r="L54">
        <v>-197.5</v>
      </c>
    </row>
    <row r="55" spans="1:12">
      <c r="A55" s="1">
        <v>42919.7710416667</v>
      </c>
      <c r="B55">
        <v>2693.6</v>
      </c>
      <c r="C55">
        <v>2693.6</v>
      </c>
      <c r="D55">
        <v>1096.6</v>
      </c>
      <c r="E55">
        <v>195.7</v>
      </c>
      <c r="F55">
        <v>0</v>
      </c>
      <c r="G55">
        <v>0</v>
      </c>
      <c r="H55">
        <v>2889.3</v>
      </c>
      <c r="I55">
        <v>2693.6</v>
      </c>
      <c r="J55">
        <v>1096.6</v>
      </c>
      <c r="K55">
        <v>6483.8</v>
      </c>
      <c r="L55">
        <v>-195.7</v>
      </c>
    </row>
    <row r="56" spans="1:12">
      <c r="A56" s="1">
        <v>42919.7711574074</v>
      </c>
      <c r="B56">
        <v>2745.1</v>
      </c>
      <c r="C56">
        <v>2745.1</v>
      </c>
      <c r="D56">
        <v>985.2</v>
      </c>
      <c r="E56">
        <v>184.9</v>
      </c>
      <c r="F56">
        <v>0</v>
      </c>
      <c r="G56">
        <v>0</v>
      </c>
      <c r="H56">
        <v>2930</v>
      </c>
      <c r="I56">
        <v>2745.1</v>
      </c>
      <c r="J56">
        <v>985.2</v>
      </c>
      <c r="K56">
        <v>6475.4</v>
      </c>
      <c r="L56">
        <v>-184.9</v>
      </c>
    </row>
    <row r="57" spans="1:12">
      <c r="A57" s="1">
        <v>42919.7712731482</v>
      </c>
      <c r="B57">
        <v>2919.3</v>
      </c>
      <c r="C57">
        <v>2919.3</v>
      </c>
      <c r="D57">
        <v>951.7</v>
      </c>
      <c r="E57">
        <v>186.7</v>
      </c>
      <c r="F57">
        <v>0</v>
      </c>
      <c r="G57">
        <v>0</v>
      </c>
      <c r="H57">
        <v>3106</v>
      </c>
      <c r="I57">
        <v>2919.3</v>
      </c>
      <c r="J57">
        <v>951.7</v>
      </c>
      <c r="K57">
        <v>6790.3</v>
      </c>
      <c r="L57">
        <v>-186.7</v>
      </c>
    </row>
    <row r="58" spans="1:12">
      <c r="A58" s="1">
        <v>42919.7713888889</v>
      </c>
      <c r="B58">
        <v>2886.6</v>
      </c>
      <c r="C58">
        <v>2886.6</v>
      </c>
      <c r="D58">
        <v>923.2</v>
      </c>
      <c r="E58">
        <v>184.7</v>
      </c>
      <c r="F58">
        <v>0</v>
      </c>
      <c r="G58">
        <v>0</v>
      </c>
      <c r="H58">
        <v>3071.3</v>
      </c>
      <c r="I58">
        <v>2886.6</v>
      </c>
      <c r="J58">
        <v>923.2</v>
      </c>
      <c r="K58">
        <v>6696.4</v>
      </c>
      <c r="L58">
        <v>-184.7</v>
      </c>
    </row>
    <row r="59" spans="1:12">
      <c r="A59" s="1">
        <v>42919.7715046296</v>
      </c>
      <c r="B59">
        <v>1931.3</v>
      </c>
      <c r="C59">
        <v>1931.3</v>
      </c>
      <c r="D59">
        <v>917.6</v>
      </c>
      <c r="E59">
        <v>128.5</v>
      </c>
      <c r="F59">
        <v>0</v>
      </c>
      <c r="G59">
        <v>0</v>
      </c>
      <c r="H59">
        <v>2059.8</v>
      </c>
      <c r="I59">
        <v>1931.3</v>
      </c>
      <c r="J59">
        <v>917.6</v>
      </c>
      <c r="K59">
        <v>4780.2</v>
      </c>
      <c r="L59">
        <v>-128.5</v>
      </c>
    </row>
    <row r="60" spans="1:12">
      <c r="A60" s="1">
        <v>42919.7716203704</v>
      </c>
      <c r="B60">
        <v>190.8</v>
      </c>
      <c r="C60">
        <v>190.8</v>
      </c>
      <c r="D60">
        <v>76.7</v>
      </c>
      <c r="E60">
        <v>15.2</v>
      </c>
      <c r="F60">
        <v>0</v>
      </c>
      <c r="G60">
        <v>0</v>
      </c>
      <c r="H60">
        <v>206</v>
      </c>
      <c r="I60">
        <v>190.8</v>
      </c>
      <c r="J60">
        <v>76.7</v>
      </c>
      <c r="K60">
        <v>458.3</v>
      </c>
      <c r="L60">
        <v>-15.2</v>
      </c>
    </row>
    <row r="61" spans="1:12">
      <c r="A61" s="1">
        <v>42919.7717361111</v>
      </c>
      <c r="B61">
        <v>0</v>
      </c>
      <c r="C61">
        <v>0</v>
      </c>
      <c r="D61">
        <v>1</v>
      </c>
      <c r="E61">
        <v>1</v>
      </c>
      <c r="F61">
        <v>0</v>
      </c>
      <c r="G61">
        <v>0</v>
      </c>
      <c r="H61">
        <v>1</v>
      </c>
      <c r="I61">
        <v>0</v>
      </c>
      <c r="J61">
        <v>1</v>
      </c>
      <c r="K61">
        <v>1</v>
      </c>
      <c r="L61">
        <v>-1</v>
      </c>
    </row>
    <row r="63" spans="1:7">
      <c r="A63" t="s">
        <v>380</v>
      </c>
      <c r="B63" s="4">
        <f>AVERAGE(B2:B61)</f>
        <v>2367.43166666667</v>
      </c>
      <c r="C63" s="4">
        <f>AVERAGE(C2:C61)</f>
        <v>2367.43166666667</v>
      </c>
      <c r="D63" s="4">
        <f>AVERAGE(D2:D61)</f>
        <v>924.09</v>
      </c>
      <c r="E63" s="4">
        <f>AVERAGE(E2:E61)</f>
        <v>169.813333333333</v>
      </c>
      <c r="F63" s="4">
        <f>AVERAGE(F2:F61)</f>
        <v>0</v>
      </c>
      <c r="G63" s="4">
        <f>AVERAGE(G2:G61)</f>
        <v>0</v>
      </c>
    </row>
    <row r="64" spans="1:7">
      <c r="A64" t="s">
        <v>381</v>
      </c>
      <c r="B64" s="4">
        <f>IF(B63=0,0,MAX(SUMPRODUCT(B2:B61,B2:B61)/SUM(B2:B61)-B63,0))</f>
        <v>168.79043963841</v>
      </c>
      <c r="C64" s="4">
        <f>IF(C63=0,0,MAX(SUMPRODUCT(C2:C61,C2:C61)/SUM(C2:C61)-C63,0))</f>
        <v>168.79043963841</v>
      </c>
      <c r="D64" s="4">
        <f>IF(D63=0,0,MAX(SUMPRODUCT(D2:D61,D2:D61)/SUM(D2:D61)-D63,0))</f>
        <v>65.8902411020579</v>
      </c>
      <c r="E64" s="4">
        <f>IF(E63=0,0,MAX(SUMPRODUCT(E2:E61,E2:E61)/SUM(E2:E61)-E63,0))</f>
        <v>13.9966796220686</v>
      </c>
      <c r="F64" s="4">
        <f>IF(F63=0,0,MAX(SUMPRODUCT(F2:F61,F2:F61)/SUM(F2:F61)-F63,0))</f>
        <v>0</v>
      </c>
      <c r="G64" s="4">
        <f>IF(G63=0,0,MAX(SUMPRODUCT(G2:G61,G2:G61)/SUM(G2:G61)-G63,0))</f>
        <v>0</v>
      </c>
    </row>
    <row r="65" spans="1:7">
      <c r="A65" t="s">
        <v>382</v>
      </c>
      <c r="B65" s="4">
        <f>MAX(B2:B61)</f>
        <v>2919.3</v>
      </c>
      <c r="C65" s="4">
        <f>MAX(C2:C61)</f>
        <v>2919.3</v>
      </c>
      <c r="D65" s="4">
        <f>MAX(D2:D61)</f>
        <v>1226.9</v>
      </c>
      <c r="E65" s="4">
        <f>MAX(E2:E61)</f>
        <v>293.5</v>
      </c>
      <c r="F65" s="4">
        <f>MAX(F2:F61)</f>
        <v>0</v>
      </c>
      <c r="G65" s="4">
        <f>MAX(G2:G61)</f>
        <v>0</v>
      </c>
    </row>
    <row r="66" spans="1:7">
      <c r="A66" t="s">
        <v>383</v>
      </c>
      <c r="B66" s="4">
        <f>MIN(B2:B61)</f>
        <v>0</v>
      </c>
      <c r="C66" s="4">
        <f>MIN(C2:C61)</f>
        <v>0</v>
      </c>
      <c r="D66" s="4">
        <f>MIN(D2:D61)</f>
        <v>1</v>
      </c>
      <c r="E66" s="4">
        <f>MIN(E2:E61)</f>
        <v>1</v>
      </c>
      <c r="F66" s="4">
        <f>MIN(F2:F61)</f>
        <v>0</v>
      </c>
      <c r="G66" s="4">
        <f>MIN(G2:G61)</f>
        <v>0</v>
      </c>
    </row>
    <row r="67" spans="1:7">
      <c r="A67" t="s">
        <v>384</v>
      </c>
      <c r="B67" s="4">
        <f>B63+B64</f>
        <v>2536.22210630508</v>
      </c>
      <c r="C67" s="4">
        <f>C63+C64</f>
        <v>2536.22210630508</v>
      </c>
      <c r="D67" s="4">
        <f>D63+D64</f>
        <v>989.980241102057</v>
      </c>
      <c r="E67" s="4">
        <f>E63+E64</f>
        <v>183.810012955402</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42919.7649074074</v>
      </c>
      <c r="B2">
        <v>1.4</v>
      </c>
      <c r="C2">
        <v>1.4</v>
      </c>
      <c r="D2">
        <v>13</v>
      </c>
      <c r="E2">
        <v>20.9</v>
      </c>
      <c r="F2">
        <v>0</v>
      </c>
      <c r="G2">
        <v>0</v>
      </c>
    </row>
    <row r="3" spans="1:7">
      <c r="A3" s="1">
        <v>42919.7650231481</v>
      </c>
      <c r="B3">
        <v>7301.1</v>
      </c>
      <c r="C3">
        <v>7301.1</v>
      </c>
      <c r="D3">
        <v>1747.6</v>
      </c>
      <c r="E3">
        <v>704.3</v>
      </c>
      <c r="F3">
        <v>0</v>
      </c>
      <c r="G3">
        <v>0</v>
      </c>
    </row>
    <row r="4" spans="1:7">
      <c r="A4" s="1">
        <v>42919.7651388889</v>
      </c>
      <c r="B4">
        <v>13487.4</v>
      </c>
      <c r="C4">
        <v>13487.4</v>
      </c>
      <c r="D4">
        <v>3253.5</v>
      </c>
      <c r="E4">
        <v>1304.3</v>
      </c>
      <c r="F4">
        <v>0</v>
      </c>
      <c r="G4">
        <v>0</v>
      </c>
    </row>
    <row r="5" spans="1:7">
      <c r="A5" s="1">
        <v>42919.7652546296</v>
      </c>
      <c r="B5">
        <v>9880</v>
      </c>
      <c r="C5">
        <v>9880</v>
      </c>
      <c r="D5">
        <v>2258.2</v>
      </c>
      <c r="E5">
        <v>942.1</v>
      </c>
      <c r="F5">
        <v>0</v>
      </c>
      <c r="G5">
        <v>0</v>
      </c>
    </row>
    <row r="6" spans="1:7">
      <c r="A6" s="1">
        <v>42919.7653703704</v>
      </c>
      <c r="B6">
        <v>13223.6</v>
      </c>
      <c r="C6">
        <v>13223.6</v>
      </c>
      <c r="D6">
        <v>3105</v>
      </c>
      <c r="E6">
        <v>1249</v>
      </c>
      <c r="F6">
        <v>0</v>
      </c>
      <c r="G6">
        <v>0</v>
      </c>
    </row>
    <row r="7" spans="1:7">
      <c r="A7" s="1">
        <v>42919.7654861111</v>
      </c>
      <c r="B7">
        <v>13736.5</v>
      </c>
      <c r="C7">
        <v>13736.5</v>
      </c>
      <c r="D7">
        <v>3260.5</v>
      </c>
      <c r="E7">
        <v>1316.2</v>
      </c>
      <c r="F7">
        <v>0</v>
      </c>
      <c r="G7">
        <v>0</v>
      </c>
    </row>
    <row r="8" spans="1:7">
      <c r="A8" s="1">
        <v>42919.7656018519</v>
      </c>
      <c r="B8">
        <v>13292.6</v>
      </c>
      <c r="C8">
        <v>13292.6</v>
      </c>
      <c r="D8">
        <v>3211.9</v>
      </c>
      <c r="E8">
        <v>1291.8</v>
      </c>
      <c r="F8">
        <v>0</v>
      </c>
      <c r="G8">
        <v>0</v>
      </c>
    </row>
    <row r="9" spans="1:7">
      <c r="A9" s="1">
        <v>42919.7657175926</v>
      </c>
      <c r="B9">
        <v>13041.9</v>
      </c>
      <c r="C9">
        <v>13041.9</v>
      </c>
      <c r="D9">
        <v>3152</v>
      </c>
      <c r="E9">
        <v>1259.4</v>
      </c>
      <c r="F9">
        <v>0</v>
      </c>
      <c r="G9">
        <v>0</v>
      </c>
    </row>
    <row r="10" spans="1:7">
      <c r="A10" s="1">
        <v>42919.7658333333</v>
      </c>
      <c r="B10">
        <v>14157.8</v>
      </c>
      <c r="C10">
        <v>14157.8</v>
      </c>
      <c r="D10">
        <v>2107.7</v>
      </c>
      <c r="E10">
        <v>1040.6</v>
      </c>
      <c r="F10">
        <v>0</v>
      </c>
      <c r="G10">
        <v>0</v>
      </c>
    </row>
    <row r="11" spans="1:7">
      <c r="A11" s="1">
        <v>42919.7659490741</v>
      </c>
      <c r="B11">
        <v>13807.9</v>
      </c>
      <c r="C11">
        <v>13807.9</v>
      </c>
      <c r="D11">
        <v>1968.4</v>
      </c>
      <c r="E11">
        <v>1001.4</v>
      </c>
      <c r="F11">
        <v>0</v>
      </c>
      <c r="G11">
        <v>0</v>
      </c>
    </row>
    <row r="12" spans="1:7">
      <c r="A12" s="1">
        <v>42919.7660648148</v>
      </c>
      <c r="B12">
        <v>8622.1</v>
      </c>
      <c r="C12">
        <v>8622.1</v>
      </c>
      <c r="D12">
        <v>1432.9</v>
      </c>
      <c r="E12">
        <v>694.4</v>
      </c>
      <c r="F12">
        <v>0</v>
      </c>
      <c r="G12">
        <v>0</v>
      </c>
    </row>
    <row r="13" spans="1:7">
      <c r="A13" s="1">
        <v>42919.7661805556</v>
      </c>
      <c r="B13">
        <v>13626.6</v>
      </c>
      <c r="C13">
        <v>13626.6</v>
      </c>
      <c r="D13">
        <v>1964.8</v>
      </c>
      <c r="E13">
        <v>1005.4</v>
      </c>
      <c r="F13">
        <v>0</v>
      </c>
      <c r="G13">
        <v>0</v>
      </c>
    </row>
    <row r="14" spans="1:7">
      <c r="A14" s="1">
        <v>42919.7662962963</v>
      </c>
      <c r="B14">
        <v>13700.6</v>
      </c>
      <c r="C14">
        <v>13700.6</v>
      </c>
      <c r="D14">
        <v>2882.7</v>
      </c>
      <c r="E14">
        <v>1211.9</v>
      </c>
      <c r="F14">
        <v>0</v>
      </c>
      <c r="G14">
        <v>0</v>
      </c>
    </row>
    <row r="15" spans="1:7">
      <c r="A15" s="1">
        <v>42919.766412037</v>
      </c>
      <c r="B15">
        <v>13420.2</v>
      </c>
      <c r="C15">
        <v>13420.2</v>
      </c>
      <c r="D15">
        <v>2639.4</v>
      </c>
      <c r="E15">
        <v>1141.5</v>
      </c>
      <c r="F15">
        <v>0</v>
      </c>
      <c r="G15">
        <v>0</v>
      </c>
    </row>
    <row r="16" spans="1:7">
      <c r="A16" s="1">
        <v>42919.7665277778</v>
      </c>
      <c r="B16">
        <v>13387.9</v>
      </c>
      <c r="C16">
        <v>13387.9</v>
      </c>
      <c r="D16">
        <v>2066.2</v>
      </c>
      <c r="E16">
        <v>1009.1</v>
      </c>
      <c r="F16">
        <v>0</v>
      </c>
      <c r="G16">
        <v>0</v>
      </c>
    </row>
    <row r="17" spans="1:7">
      <c r="A17" s="1">
        <v>42919.7666435185</v>
      </c>
      <c r="B17">
        <v>13548.2</v>
      </c>
      <c r="C17">
        <v>13548.2</v>
      </c>
      <c r="D17">
        <v>3184.4</v>
      </c>
      <c r="E17">
        <v>1284.7</v>
      </c>
      <c r="F17">
        <v>0</v>
      </c>
      <c r="G17">
        <v>0</v>
      </c>
    </row>
    <row r="18" spans="1:7">
      <c r="A18" s="1">
        <v>42919.7667592593</v>
      </c>
      <c r="B18">
        <v>12433.3</v>
      </c>
      <c r="C18">
        <v>12433.3</v>
      </c>
      <c r="D18">
        <v>2544.9</v>
      </c>
      <c r="E18">
        <v>1098.4</v>
      </c>
      <c r="F18">
        <v>0</v>
      </c>
      <c r="G18">
        <v>0</v>
      </c>
    </row>
    <row r="19" spans="1:7">
      <c r="A19" s="1">
        <v>42919.766875</v>
      </c>
      <c r="B19">
        <v>9654.6</v>
      </c>
      <c r="C19">
        <v>9654.6</v>
      </c>
      <c r="D19">
        <v>1339.8</v>
      </c>
      <c r="E19">
        <v>696.8</v>
      </c>
      <c r="F19">
        <v>0</v>
      </c>
      <c r="G19">
        <v>0</v>
      </c>
    </row>
    <row r="20" spans="1:7">
      <c r="A20" s="1">
        <v>42919.7669907407</v>
      </c>
      <c r="B20">
        <v>12985.4</v>
      </c>
      <c r="C20">
        <v>12985.4</v>
      </c>
      <c r="D20">
        <v>2665.1</v>
      </c>
      <c r="E20">
        <v>1152.6</v>
      </c>
      <c r="F20">
        <v>0</v>
      </c>
      <c r="G20">
        <v>0</v>
      </c>
    </row>
    <row r="21" spans="1:7">
      <c r="A21" s="1">
        <v>42919.7671064815</v>
      </c>
      <c r="B21">
        <v>12364.4</v>
      </c>
      <c r="C21">
        <v>12364.4</v>
      </c>
      <c r="D21">
        <v>2418.8</v>
      </c>
      <c r="E21">
        <v>1063.3</v>
      </c>
      <c r="F21">
        <v>0</v>
      </c>
      <c r="G21">
        <v>0</v>
      </c>
    </row>
    <row r="22" spans="1:7">
      <c r="A22" s="1">
        <v>42919.7672222222</v>
      </c>
      <c r="B22">
        <v>13317.1</v>
      </c>
      <c r="C22">
        <v>13317.1</v>
      </c>
      <c r="D22">
        <v>3158.7</v>
      </c>
      <c r="E22">
        <v>1268.4</v>
      </c>
      <c r="F22">
        <v>0</v>
      </c>
      <c r="G22">
        <v>0</v>
      </c>
    </row>
    <row r="23" spans="1:7">
      <c r="A23" s="1">
        <v>42919.767337963</v>
      </c>
      <c r="B23">
        <v>13191.1</v>
      </c>
      <c r="C23">
        <v>13191.1</v>
      </c>
      <c r="D23">
        <v>3452.8</v>
      </c>
      <c r="E23">
        <v>1571.1</v>
      </c>
      <c r="F23">
        <v>0</v>
      </c>
      <c r="G23">
        <v>0</v>
      </c>
    </row>
    <row r="24" spans="1:7">
      <c r="A24" s="1">
        <v>42919.7674537037</v>
      </c>
      <c r="B24">
        <v>12792.4</v>
      </c>
      <c r="C24">
        <v>12792.4</v>
      </c>
      <c r="D24">
        <v>3598.7</v>
      </c>
      <c r="E24">
        <v>1754.9</v>
      </c>
      <c r="F24">
        <v>0</v>
      </c>
      <c r="G24">
        <v>0</v>
      </c>
    </row>
    <row r="25" spans="1:7">
      <c r="A25" s="1">
        <v>42919.7675694444</v>
      </c>
      <c r="B25">
        <v>8711</v>
      </c>
      <c r="C25">
        <v>8711</v>
      </c>
      <c r="D25">
        <v>2231.8</v>
      </c>
      <c r="E25">
        <v>1201.7</v>
      </c>
      <c r="F25">
        <v>0</v>
      </c>
      <c r="G25">
        <v>0</v>
      </c>
    </row>
    <row r="26" spans="1:7">
      <c r="A26" s="1">
        <v>42919.7676851852</v>
      </c>
      <c r="B26">
        <v>13324.5</v>
      </c>
      <c r="C26">
        <v>13324.5</v>
      </c>
      <c r="D26">
        <v>2595.9</v>
      </c>
      <c r="E26">
        <v>1418.6</v>
      </c>
      <c r="F26">
        <v>0</v>
      </c>
      <c r="G26">
        <v>0</v>
      </c>
    </row>
    <row r="27" spans="1:7">
      <c r="A27" s="1">
        <v>42919.7678009259</v>
      </c>
      <c r="B27">
        <v>12817.1</v>
      </c>
      <c r="C27">
        <v>12817.1</v>
      </c>
      <c r="D27">
        <v>3233.5</v>
      </c>
      <c r="E27">
        <v>1417.3</v>
      </c>
      <c r="F27">
        <v>0</v>
      </c>
      <c r="G27">
        <v>0</v>
      </c>
    </row>
    <row r="28" spans="1:7">
      <c r="A28" s="1">
        <v>42919.7679166667</v>
      </c>
      <c r="B28">
        <v>13824.9</v>
      </c>
      <c r="C28">
        <v>13824.9</v>
      </c>
      <c r="D28">
        <v>3284.1</v>
      </c>
      <c r="E28">
        <v>1317.4</v>
      </c>
      <c r="F28">
        <v>0</v>
      </c>
      <c r="G28">
        <v>0</v>
      </c>
    </row>
    <row r="29" spans="1:7">
      <c r="A29" s="1">
        <v>42919.7680324074</v>
      </c>
      <c r="B29">
        <v>13407</v>
      </c>
      <c r="C29">
        <v>13407</v>
      </c>
      <c r="D29">
        <v>2579</v>
      </c>
      <c r="E29">
        <v>1137.8</v>
      </c>
      <c r="F29">
        <v>0</v>
      </c>
      <c r="G29">
        <v>0</v>
      </c>
    </row>
    <row r="30" spans="1:7">
      <c r="A30" s="1">
        <v>42919.7681481481</v>
      </c>
      <c r="B30">
        <v>13130.1</v>
      </c>
      <c r="C30">
        <v>13130.1</v>
      </c>
      <c r="D30">
        <v>2802.7</v>
      </c>
      <c r="E30">
        <v>1181.8</v>
      </c>
      <c r="F30">
        <v>0</v>
      </c>
      <c r="G30">
        <v>0</v>
      </c>
    </row>
    <row r="31" spans="1:7">
      <c r="A31" s="1">
        <v>42919.7682638889</v>
      </c>
      <c r="B31">
        <v>13957.8</v>
      </c>
      <c r="C31">
        <v>13957.8</v>
      </c>
      <c r="D31">
        <v>2992.5</v>
      </c>
      <c r="E31">
        <v>1310.9</v>
      </c>
      <c r="F31">
        <v>0</v>
      </c>
      <c r="G31">
        <v>0</v>
      </c>
    </row>
    <row r="32" spans="1:7">
      <c r="A32" s="1">
        <v>42919.7683796296</v>
      </c>
      <c r="B32">
        <v>7648.6</v>
      </c>
      <c r="C32">
        <v>7648.6</v>
      </c>
      <c r="D32">
        <v>1652.7</v>
      </c>
      <c r="E32">
        <v>717.4</v>
      </c>
      <c r="F32">
        <v>0</v>
      </c>
      <c r="G32">
        <v>0</v>
      </c>
    </row>
    <row r="33" spans="1:7">
      <c r="A33" s="1">
        <v>42919.7684953704</v>
      </c>
      <c r="B33">
        <v>13784.2</v>
      </c>
      <c r="C33">
        <v>13784.2</v>
      </c>
      <c r="D33">
        <v>2211.7</v>
      </c>
      <c r="E33">
        <v>1062.2</v>
      </c>
      <c r="F33">
        <v>0</v>
      </c>
      <c r="G33">
        <v>0</v>
      </c>
    </row>
    <row r="34" spans="1:7">
      <c r="A34" s="1">
        <v>42919.7686111111</v>
      </c>
      <c r="B34">
        <v>13397.4</v>
      </c>
      <c r="C34">
        <v>13397.4</v>
      </c>
      <c r="D34">
        <v>2943.8</v>
      </c>
      <c r="E34">
        <v>1214.2</v>
      </c>
      <c r="F34">
        <v>0</v>
      </c>
      <c r="G34">
        <v>0</v>
      </c>
    </row>
    <row r="35" spans="1:7">
      <c r="A35" s="1">
        <v>42919.7687268518</v>
      </c>
      <c r="B35">
        <v>13359.6</v>
      </c>
      <c r="C35">
        <v>13359.6</v>
      </c>
      <c r="D35">
        <v>3002.3</v>
      </c>
      <c r="E35">
        <v>1224.7</v>
      </c>
      <c r="F35">
        <v>0</v>
      </c>
      <c r="G35">
        <v>0</v>
      </c>
    </row>
    <row r="36" spans="1:7">
      <c r="A36" s="1">
        <v>42919.7688425926</v>
      </c>
      <c r="B36">
        <v>12620.9</v>
      </c>
      <c r="C36">
        <v>12620.9</v>
      </c>
      <c r="D36">
        <v>2780.4</v>
      </c>
      <c r="E36">
        <v>1147.9</v>
      </c>
      <c r="F36">
        <v>0</v>
      </c>
      <c r="G36">
        <v>0</v>
      </c>
    </row>
    <row r="37" spans="1:7">
      <c r="A37" s="1">
        <v>42919.7689583333</v>
      </c>
      <c r="B37">
        <v>13336.2</v>
      </c>
      <c r="C37">
        <v>13336.2</v>
      </c>
      <c r="D37">
        <v>2924.7</v>
      </c>
      <c r="E37">
        <v>1209.3</v>
      </c>
      <c r="F37">
        <v>0</v>
      </c>
      <c r="G37">
        <v>0</v>
      </c>
    </row>
    <row r="38" spans="1:7">
      <c r="A38" s="1">
        <v>42919.7690740741</v>
      </c>
      <c r="B38">
        <v>13391.9</v>
      </c>
      <c r="C38">
        <v>13391.9</v>
      </c>
      <c r="D38">
        <v>2900.1</v>
      </c>
      <c r="E38">
        <v>1192.5</v>
      </c>
      <c r="F38">
        <v>0</v>
      </c>
      <c r="G38">
        <v>0</v>
      </c>
    </row>
    <row r="39" spans="1:7">
      <c r="A39" s="1">
        <v>42919.7691898148</v>
      </c>
      <c r="B39">
        <v>9073</v>
      </c>
      <c r="C39">
        <v>9073</v>
      </c>
      <c r="D39">
        <v>2090.1</v>
      </c>
      <c r="E39">
        <v>854.8</v>
      </c>
      <c r="F39">
        <v>0</v>
      </c>
      <c r="G39">
        <v>0</v>
      </c>
    </row>
    <row r="40" spans="1:7">
      <c r="A40" s="1">
        <v>42919.7693055556</v>
      </c>
      <c r="B40">
        <v>13145.4</v>
      </c>
      <c r="C40">
        <v>13145.4</v>
      </c>
      <c r="D40">
        <v>3194.7</v>
      </c>
      <c r="E40">
        <v>1243.1</v>
      </c>
      <c r="F40">
        <v>0</v>
      </c>
      <c r="G40">
        <v>0</v>
      </c>
    </row>
    <row r="41" spans="1:7">
      <c r="A41" s="1">
        <v>42919.7694212963</v>
      </c>
      <c r="B41">
        <v>13636.3</v>
      </c>
      <c r="C41">
        <v>13636.3</v>
      </c>
      <c r="D41">
        <v>2860.6</v>
      </c>
      <c r="E41">
        <v>1211.9</v>
      </c>
      <c r="F41">
        <v>0</v>
      </c>
      <c r="G41">
        <v>0</v>
      </c>
    </row>
    <row r="42" spans="1:7">
      <c r="A42" s="1">
        <v>42919.769537037</v>
      </c>
      <c r="B42">
        <v>13129.8</v>
      </c>
      <c r="C42">
        <v>13129.8</v>
      </c>
      <c r="D42">
        <v>1800.4</v>
      </c>
      <c r="E42">
        <v>941.1</v>
      </c>
      <c r="F42">
        <v>0</v>
      </c>
      <c r="G42">
        <v>0</v>
      </c>
    </row>
    <row r="43" spans="1:7">
      <c r="A43" s="1">
        <v>42919.7696527778</v>
      </c>
      <c r="B43">
        <v>13779.7</v>
      </c>
      <c r="C43">
        <v>13779.7</v>
      </c>
      <c r="D43">
        <v>2608.8</v>
      </c>
      <c r="E43">
        <v>1156.6</v>
      </c>
      <c r="F43">
        <v>0</v>
      </c>
      <c r="G43">
        <v>0</v>
      </c>
    </row>
    <row r="44" spans="1:7">
      <c r="A44" s="1">
        <v>42919.7697685185</v>
      </c>
      <c r="B44">
        <v>13730.7</v>
      </c>
      <c r="C44">
        <v>13730.7</v>
      </c>
      <c r="D44">
        <v>1786.3</v>
      </c>
      <c r="E44">
        <v>945.7</v>
      </c>
      <c r="F44">
        <v>0</v>
      </c>
      <c r="G44">
        <v>0</v>
      </c>
    </row>
    <row r="45" spans="1:7">
      <c r="A45" s="1">
        <v>42919.7698842593</v>
      </c>
      <c r="B45">
        <v>13627.6</v>
      </c>
      <c r="C45">
        <v>13627.6</v>
      </c>
      <c r="D45">
        <v>1736.9</v>
      </c>
      <c r="E45">
        <v>937</v>
      </c>
      <c r="F45">
        <v>0</v>
      </c>
      <c r="G45">
        <v>0</v>
      </c>
    </row>
    <row r="46" spans="1:7">
      <c r="A46" s="1">
        <v>42919.77</v>
      </c>
      <c r="B46">
        <v>9049.1</v>
      </c>
      <c r="C46">
        <v>9049.1</v>
      </c>
      <c r="D46">
        <v>1465.9</v>
      </c>
      <c r="E46">
        <v>704.9</v>
      </c>
      <c r="F46">
        <v>0</v>
      </c>
      <c r="G46">
        <v>0</v>
      </c>
    </row>
    <row r="47" spans="1:7">
      <c r="A47" s="1">
        <v>42919.7701157407</v>
      </c>
      <c r="B47">
        <v>13543.6</v>
      </c>
      <c r="C47">
        <v>13543.6</v>
      </c>
      <c r="D47">
        <v>1872.2</v>
      </c>
      <c r="E47">
        <v>960.9</v>
      </c>
      <c r="F47">
        <v>0</v>
      </c>
      <c r="G47">
        <v>0</v>
      </c>
    </row>
    <row r="48" spans="1:7">
      <c r="A48" s="1">
        <v>42919.7702314815</v>
      </c>
      <c r="B48">
        <v>11946.5</v>
      </c>
      <c r="C48">
        <v>11946.5</v>
      </c>
      <c r="D48">
        <v>1846.9</v>
      </c>
      <c r="E48">
        <v>947.1</v>
      </c>
      <c r="F48">
        <v>0</v>
      </c>
      <c r="G48">
        <v>0</v>
      </c>
    </row>
    <row r="49" spans="1:7">
      <c r="A49" s="1">
        <v>42919.7703472222</v>
      </c>
      <c r="B49">
        <v>13963</v>
      </c>
      <c r="C49">
        <v>13963</v>
      </c>
      <c r="D49">
        <v>1781.6</v>
      </c>
      <c r="E49">
        <v>964.4</v>
      </c>
      <c r="F49">
        <v>0</v>
      </c>
      <c r="G49">
        <v>0</v>
      </c>
    </row>
    <row r="50" spans="1:7">
      <c r="A50" s="1">
        <v>42919.770462963</v>
      </c>
      <c r="B50">
        <v>14392.2</v>
      </c>
      <c r="C50">
        <v>14392.2</v>
      </c>
      <c r="D50">
        <v>1848</v>
      </c>
      <c r="E50">
        <v>993.6</v>
      </c>
      <c r="F50">
        <v>0</v>
      </c>
      <c r="G50">
        <v>0</v>
      </c>
    </row>
    <row r="51" spans="1:7">
      <c r="A51" s="1">
        <v>42919.7705787037</v>
      </c>
      <c r="B51">
        <v>14321.1</v>
      </c>
      <c r="C51">
        <v>14321.1</v>
      </c>
      <c r="D51">
        <v>1854.8</v>
      </c>
      <c r="E51">
        <v>983</v>
      </c>
      <c r="F51">
        <v>0</v>
      </c>
      <c r="G51">
        <v>0</v>
      </c>
    </row>
    <row r="52" spans="1:7">
      <c r="A52" s="1">
        <v>42919.7706944444</v>
      </c>
      <c r="B52">
        <v>12956.5</v>
      </c>
      <c r="C52">
        <v>12956.5</v>
      </c>
      <c r="D52">
        <v>1895.7</v>
      </c>
      <c r="E52">
        <v>935.4</v>
      </c>
      <c r="F52">
        <v>0</v>
      </c>
      <c r="G52">
        <v>0</v>
      </c>
    </row>
    <row r="53" spans="1:7">
      <c r="A53" s="1">
        <v>42919.7708101852</v>
      </c>
      <c r="B53">
        <v>10885.9</v>
      </c>
      <c r="C53">
        <v>10885.9</v>
      </c>
      <c r="D53">
        <v>1974.8</v>
      </c>
      <c r="E53">
        <v>902.3</v>
      </c>
      <c r="F53">
        <v>0</v>
      </c>
      <c r="G53">
        <v>0</v>
      </c>
    </row>
    <row r="54" spans="1:7">
      <c r="A54" s="1">
        <v>42919.7709259259</v>
      </c>
      <c r="B54">
        <v>13991.7</v>
      </c>
      <c r="C54">
        <v>13991.7</v>
      </c>
      <c r="D54">
        <v>3312</v>
      </c>
      <c r="E54">
        <v>1327.2</v>
      </c>
      <c r="F54">
        <v>0</v>
      </c>
      <c r="G54">
        <v>0</v>
      </c>
    </row>
    <row r="55" spans="1:7">
      <c r="A55" s="1">
        <v>42919.7710416667</v>
      </c>
      <c r="B55">
        <v>13735</v>
      </c>
      <c r="C55">
        <v>13735</v>
      </c>
      <c r="D55">
        <v>3260.9</v>
      </c>
      <c r="E55">
        <v>1320.4</v>
      </c>
      <c r="F55">
        <v>0</v>
      </c>
      <c r="G55">
        <v>0</v>
      </c>
    </row>
    <row r="56" spans="1:7">
      <c r="A56" s="1">
        <v>42919.7711574074</v>
      </c>
      <c r="B56">
        <v>14007.5</v>
      </c>
      <c r="C56">
        <v>14007.5</v>
      </c>
      <c r="D56">
        <v>2421</v>
      </c>
      <c r="E56">
        <v>1111.7</v>
      </c>
      <c r="F56">
        <v>0</v>
      </c>
      <c r="G56">
        <v>0</v>
      </c>
    </row>
    <row r="57" spans="1:7">
      <c r="A57" s="1">
        <v>42919.7712731482</v>
      </c>
      <c r="B57">
        <v>14915.9</v>
      </c>
      <c r="C57">
        <v>14915.9</v>
      </c>
      <c r="D57">
        <v>1869.8</v>
      </c>
      <c r="E57">
        <v>1010</v>
      </c>
      <c r="F57">
        <v>0</v>
      </c>
      <c r="G57">
        <v>0</v>
      </c>
    </row>
    <row r="58" spans="1:7">
      <c r="A58" s="1">
        <v>42919.7713888889</v>
      </c>
      <c r="B58">
        <v>14711.2</v>
      </c>
      <c r="C58">
        <v>14711.2</v>
      </c>
      <c r="D58">
        <v>1834.2</v>
      </c>
      <c r="E58">
        <v>989</v>
      </c>
      <c r="F58">
        <v>0</v>
      </c>
      <c r="G58">
        <v>0</v>
      </c>
    </row>
    <row r="59" spans="1:7">
      <c r="A59" s="1">
        <v>42919.7715046296</v>
      </c>
      <c r="B59">
        <v>9871.5</v>
      </c>
      <c r="C59">
        <v>9871.5</v>
      </c>
      <c r="D59">
        <v>1596.5</v>
      </c>
      <c r="E59">
        <v>755.3</v>
      </c>
      <c r="F59">
        <v>0</v>
      </c>
      <c r="G59">
        <v>0</v>
      </c>
    </row>
    <row r="60" spans="1:7">
      <c r="A60" s="1">
        <v>42919.7716203704</v>
      </c>
      <c r="B60">
        <v>971.9</v>
      </c>
      <c r="C60">
        <v>971.9</v>
      </c>
      <c r="D60">
        <v>236.1</v>
      </c>
      <c r="E60">
        <v>116.6</v>
      </c>
      <c r="F60">
        <v>0</v>
      </c>
      <c r="G60">
        <v>0</v>
      </c>
    </row>
    <row r="61" spans="1:7">
      <c r="A61" s="1">
        <v>42919.7717361111</v>
      </c>
      <c r="B61">
        <v>0</v>
      </c>
      <c r="C61">
        <v>0</v>
      </c>
      <c r="D61">
        <v>4.1</v>
      </c>
      <c r="E61">
        <v>7.7</v>
      </c>
      <c r="F61">
        <v>0</v>
      </c>
      <c r="G61">
        <v>0</v>
      </c>
    </row>
    <row r="63" spans="1:7">
      <c r="A63" t="s">
        <v>380</v>
      </c>
      <c r="B63" s="4">
        <f>AVERAGE(B2:B61)</f>
        <v>12084.5066666667</v>
      </c>
      <c r="C63" s="4">
        <f>AVERAGE(C2:C61)</f>
        <v>12084.5066666667</v>
      </c>
      <c r="D63" s="4">
        <f>AVERAGE(D2:D61)</f>
        <v>2345.24166666667</v>
      </c>
      <c r="E63" s="4">
        <f>AVERAGE(E2:E61)</f>
        <v>1052.59833333333</v>
      </c>
      <c r="F63" s="4">
        <f>AVERAGE(F2:F61)</f>
        <v>0</v>
      </c>
      <c r="G63" s="4">
        <f>AVERAGE(G2:G61)</f>
        <v>0</v>
      </c>
    </row>
    <row r="64" spans="1:7">
      <c r="A64" t="s">
        <v>381</v>
      </c>
      <c r="B64" s="4">
        <f>IF(B63=0,0,MAX(SUMPRODUCT(B2:B61,B2:B61)/SUM(B2:B61)-B63,0))</f>
        <v>859.136921928322</v>
      </c>
      <c r="C64" s="4">
        <f>IF(C63=0,0,MAX(SUMPRODUCT(C2:C61,C2:C61)/SUM(C2:C61)-C63,0))</f>
        <v>859.136921928322</v>
      </c>
      <c r="D64" s="4">
        <f>IF(D63=0,0,MAX(SUMPRODUCT(D2:D61,D2:D61)/SUM(D2:D61)-D63,0))</f>
        <v>271.42673573678</v>
      </c>
      <c r="E64" s="4">
        <f>IF(E63=0,0,MAX(SUMPRODUCT(E2:E61,E2:E61)/SUM(E2:E61)-E63,0))</f>
        <v>92.8646826319216</v>
      </c>
      <c r="F64" s="4">
        <f>IF(F63=0,0,MAX(SUMPRODUCT(F2:F61,F2:F61)/SUM(F2:F61)-F63,0))</f>
        <v>0</v>
      </c>
      <c r="G64" s="4">
        <f>IF(G63=0,0,MAX(SUMPRODUCT(G2:G61,G2:G61)/SUM(G2:G61)-G63,0))</f>
        <v>0</v>
      </c>
    </row>
    <row r="65" spans="1:7">
      <c r="A65" t="s">
        <v>382</v>
      </c>
      <c r="B65" s="4">
        <f>MAX(B2:B61)</f>
        <v>14915.9</v>
      </c>
      <c r="C65" s="4">
        <f>MAX(C2:C61)</f>
        <v>14915.9</v>
      </c>
      <c r="D65" s="4">
        <f>MAX(D2:D61)</f>
        <v>3598.7</v>
      </c>
      <c r="E65" s="4">
        <f>MAX(E2:E61)</f>
        <v>1754.9</v>
      </c>
      <c r="F65" s="4">
        <f>MAX(F2:F61)</f>
        <v>0</v>
      </c>
      <c r="G65" s="4">
        <f>MAX(G2:G61)</f>
        <v>0</v>
      </c>
    </row>
    <row r="66" spans="1:7">
      <c r="A66" t="s">
        <v>383</v>
      </c>
      <c r="B66" s="4">
        <f>MIN(B2:B61)</f>
        <v>0</v>
      </c>
      <c r="C66" s="4">
        <f>MIN(C2:C61)</f>
        <v>0</v>
      </c>
      <c r="D66" s="4">
        <f>MIN(D2:D61)</f>
        <v>4.1</v>
      </c>
      <c r="E66" s="4">
        <f>MIN(E2:E61)</f>
        <v>7.7</v>
      </c>
      <c r="F66" s="4">
        <f>MIN(F2:F61)</f>
        <v>0</v>
      </c>
      <c r="G66" s="4">
        <f>MIN(G2:G61)</f>
        <v>0</v>
      </c>
    </row>
    <row r="67" spans="1:7">
      <c r="A67" t="s">
        <v>384</v>
      </c>
      <c r="B67" s="4">
        <f>B63+B64</f>
        <v>12943.643588595</v>
      </c>
      <c r="C67" s="4">
        <f>C63+C64</f>
        <v>12943.643588595</v>
      </c>
      <c r="D67" s="4">
        <f>D63+D64</f>
        <v>2616.66840240345</v>
      </c>
      <c r="E67" s="4">
        <f>E63+E64</f>
        <v>1145.46301596525</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42919.7649074074</v>
      </c>
      <c r="B2">
        <v>1</v>
      </c>
      <c r="C2">
        <v>0</v>
      </c>
      <c r="D2">
        <v>0</v>
      </c>
      <c r="E2">
        <v>-1</v>
      </c>
      <c r="F2">
        <v>-1</v>
      </c>
      <c r="G2">
        <v>-1</v>
      </c>
      <c r="H2">
        <v>0</v>
      </c>
      <c r="I2">
        <v>-1</v>
      </c>
      <c r="J2">
        <v>-1</v>
      </c>
      <c r="K2">
        <v>-1</v>
      </c>
    </row>
    <row r="3" spans="1:11">
      <c r="A3" s="1">
        <v>42919.7650231481</v>
      </c>
      <c r="B3">
        <v>1</v>
      </c>
      <c r="C3">
        <v>1</v>
      </c>
      <c r="D3">
        <v>20730.9</v>
      </c>
      <c r="E3">
        <v>-1</v>
      </c>
      <c r="F3">
        <v>-1</v>
      </c>
      <c r="G3">
        <v>-1</v>
      </c>
      <c r="H3">
        <v>2.8</v>
      </c>
      <c r="I3">
        <v>-1</v>
      </c>
      <c r="J3">
        <v>-1</v>
      </c>
      <c r="K3">
        <v>-1</v>
      </c>
    </row>
    <row r="4" spans="1:11">
      <c r="A4" s="1">
        <v>42919.7651388889</v>
      </c>
      <c r="B4">
        <v>1</v>
      </c>
      <c r="C4">
        <v>1</v>
      </c>
      <c r="D4">
        <v>38163.7</v>
      </c>
      <c r="E4">
        <v>-1</v>
      </c>
      <c r="F4">
        <v>-1</v>
      </c>
      <c r="G4">
        <v>-1</v>
      </c>
      <c r="H4">
        <v>0.1</v>
      </c>
      <c r="I4">
        <v>-1</v>
      </c>
      <c r="J4">
        <v>-1</v>
      </c>
      <c r="K4">
        <v>-1</v>
      </c>
    </row>
    <row r="5" spans="1:11">
      <c r="A5" s="1">
        <v>42919.7652546296</v>
      </c>
      <c r="B5">
        <v>1</v>
      </c>
      <c r="C5">
        <v>1</v>
      </c>
      <c r="D5">
        <v>25830.5</v>
      </c>
      <c r="E5">
        <v>-1</v>
      </c>
      <c r="F5">
        <v>-1</v>
      </c>
      <c r="G5">
        <v>-1</v>
      </c>
      <c r="H5">
        <v>0.1</v>
      </c>
      <c r="I5">
        <v>-1</v>
      </c>
      <c r="J5">
        <v>-1</v>
      </c>
      <c r="K5">
        <v>-1</v>
      </c>
    </row>
    <row r="6" spans="1:11">
      <c r="A6" s="1">
        <v>42919.7653703704</v>
      </c>
      <c r="B6">
        <v>6</v>
      </c>
      <c r="C6">
        <v>0</v>
      </c>
      <c r="D6">
        <v>37254.5</v>
      </c>
      <c r="E6">
        <v>-1</v>
      </c>
      <c r="F6">
        <v>-1</v>
      </c>
      <c r="G6">
        <v>-1</v>
      </c>
      <c r="H6">
        <v>0.2</v>
      </c>
      <c r="I6">
        <v>-1</v>
      </c>
      <c r="J6">
        <v>-1</v>
      </c>
      <c r="K6">
        <v>-1</v>
      </c>
    </row>
    <row r="7" spans="1:11">
      <c r="A7" s="1">
        <v>42919.7654861111</v>
      </c>
      <c r="B7">
        <v>1</v>
      </c>
      <c r="C7">
        <v>1</v>
      </c>
      <c r="D7">
        <v>38750.9</v>
      </c>
      <c r="E7">
        <v>-1</v>
      </c>
      <c r="F7">
        <v>-1</v>
      </c>
      <c r="G7">
        <v>-1</v>
      </c>
      <c r="H7">
        <v>0</v>
      </c>
      <c r="I7">
        <v>-1</v>
      </c>
      <c r="J7">
        <v>-1</v>
      </c>
      <c r="K7">
        <v>-1</v>
      </c>
    </row>
    <row r="8" spans="1:11">
      <c r="A8" s="1">
        <v>42919.7656018519</v>
      </c>
      <c r="B8">
        <v>16</v>
      </c>
      <c r="C8">
        <v>0</v>
      </c>
      <c r="D8">
        <v>37310</v>
      </c>
      <c r="E8">
        <v>-1</v>
      </c>
      <c r="F8">
        <v>-1</v>
      </c>
      <c r="G8">
        <v>-1</v>
      </c>
      <c r="H8">
        <v>0</v>
      </c>
      <c r="I8">
        <v>-1</v>
      </c>
      <c r="J8">
        <v>-1</v>
      </c>
      <c r="K8">
        <v>-1</v>
      </c>
    </row>
    <row r="9" spans="1:11">
      <c r="A9" s="1">
        <v>42919.7657175926</v>
      </c>
      <c r="B9">
        <v>1</v>
      </c>
      <c r="C9">
        <v>1</v>
      </c>
      <c r="D9">
        <v>36896.3</v>
      </c>
      <c r="E9">
        <v>-1</v>
      </c>
      <c r="F9">
        <v>-1</v>
      </c>
      <c r="G9">
        <v>-1</v>
      </c>
      <c r="H9">
        <v>0.5</v>
      </c>
      <c r="I9">
        <v>-1</v>
      </c>
      <c r="J9">
        <v>-1</v>
      </c>
      <c r="K9">
        <v>-1</v>
      </c>
    </row>
    <row r="10" spans="1:11">
      <c r="A10" s="1">
        <v>42919.7658333333</v>
      </c>
      <c r="B10">
        <v>1</v>
      </c>
      <c r="C10">
        <v>1</v>
      </c>
      <c r="D10">
        <v>33490.3</v>
      </c>
      <c r="E10">
        <v>-1</v>
      </c>
      <c r="F10">
        <v>-1</v>
      </c>
      <c r="G10">
        <v>-1</v>
      </c>
      <c r="H10">
        <v>0</v>
      </c>
      <c r="I10">
        <v>-1</v>
      </c>
      <c r="J10">
        <v>-1</v>
      </c>
      <c r="K10">
        <v>-1</v>
      </c>
    </row>
    <row r="11" spans="1:11">
      <c r="A11" s="1">
        <v>42919.7659490741</v>
      </c>
      <c r="B11">
        <v>2</v>
      </c>
      <c r="C11">
        <v>0</v>
      </c>
      <c r="D11">
        <v>32018</v>
      </c>
      <c r="E11">
        <v>-1</v>
      </c>
      <c r="F11">
        <v>-1</v>
      </c>
      <c r="G11">
        <v>-1</v>
      </c>
      <c r="H11">
        <v>0.1</v>
      </c>
      <c r="I11">
        <v>-1</v>
      </c>
      <c r="J11">
        <v>-1</v>
      </c>
      <c r="K11">
        <v>-1</v>
      </c>
    </row>
    <row r="12" spans="1:11">
      <c r="A12" s="1">
        <v>42919.7660648148</v>
      </c>
      <c r="B12">
        <v>1</v>
      </c>
      <c r="C12">
        <v>1</v>
      </c>
      <c r="D12">
        <v>20897.5</v>
      </c>
      <c r="E12">
        <v>-1</v>
      </c>
      <c r="F12">
        <v>-1</v>
      </c>
      <c r="G12">
        <v>-1</v>
      </c>
      <c r="H12">
        <v>0.3</v>
      </c>
      <c r="I12">
        <v>-1</v>
      </c>
      <c r="J12">
        <v>-1</v>
      </c>
      <c r="K12">
        <v>-1</v>
      </c>
    </row>
    <row r="13" spans="1:11">
      <c r="A13" s="1">
        <v>42919.7661805556</v>
      </c>
      <c r="B13">
        <v>4</v>
      </c>
      <c r="C13">
        <v>0</v>
      </c>
      <c r="D13">
        <v>31912.2</v>
      </c>
      <c r="E13">
        <v>-1</v>
      </c>
      <c r="F13">
        <v>-1</v>
      </c>
      <c r="G13">
        <v>-1</v>
      </c>
      <c r="H13">
        <v>0</v>
      </c>
      <c r="I13">
        <v>-1</v>
      </c>
      <c r="J13">
        <v>-1</v>
      </c>
      <c r="K13">
        <v>-1</v>
      </c>
    </row>
    <row r="14" spans="1:11">
      <c r="A14" s="1">
        <v>42919.7662962963</v>
      </c>
      <c r="B14">
        <v>1</v>
      </c>
      <c r="C14">
        <v>1</v>
      </c>
      <c r="D14">
        <v>36833.8</v>
      </c>
      <c r="E14">
        <v>-1</v>
      </c>
      <c r="F14">
        <v>-1</v>
      </c>
      <c r="G14">
        <v>-1</v>
      </c>
      <c r="H14">
        <v>0</v>
      </c>
      <c r="I14">
        <v>-1</v>
      </c>
      <c r="J14">
        <v>-1</v>
      </c>
      <c r="K14">
        <v>-1</v>
      </c>
    </row>
    <row r="15" spans="1:11">
      <c r="A15" s="1">
        <v>42919.766412037</v>
      </c>
      <c r="B15">
        <v>6</v>
      </c>
      <c r="C15">
        <v>0</v>
      </c>
      <c r="D15">
        <v>35506.9</v>
      </c>
      <c r="E15">
        <v>-1</v>
      </c>
      <c r="F15">
        <v>-1</v>
      </c>
      <c r="G15">
        <v>-1</v>
      </c>
      <c r="H15">
        <v>0.4</v>
      </c>
      <c r="I15">
        <v>-1</v>
      </c>
      <c r="J15">
        <v>-1</v>
      </c>
      <c r="K15">
        <v>-1</v>
      </c>
    </row>
    <row r="16" spans="1:11">
      <c r="A16" s="1">
        <v>42919.7665277778</v>
      </c>
      <c r="B16">
        <v>7</v>
      </c>
      <c r="C16">
        <v>0</v>
      </c>
      <c r="D16">
        <v>32231.3</v>
      </c>
      <c r="E16">
        <v>-1</v>
      </c>
      <c r="F16">
        <v>-1</v>
      </c>
      <c r="G16">
        <v>-1</v>
      </c>
      <c r="H16">
        <v>0.3</v>
      </c>
      <c r="I16">
        <v>-1</v>
      </c>
      <c r="J16">
        <v>-1</v>
      </c>
      <c r="K16">
        <v>-1</v>
      </c>
    </row>
    <row r="17" spans="1:11">
      <c r="A17" s="1">
        <v>42919.7666435185</v>
      </c>
      <c r="B17">
        <v>15</v>
      </c>
      <c r="C17">
        <v>0</v>
      </c>
      <c r="D17">
        <v>37868.4</v>
      </c>
      <c r="E17">
        <v>-1</v>
      </c>
      <c r="F17">
        <v>-1</v>
      </c>
      <c r="G17">
        <v>-1</v>
      </c>
      <c r="H17">
        <v>0.1</v>
      </c>
      <c r="I17">
        <v>-1</v>
      </c>
      <c r="J17">
        <v>-1</v>
      </c>
      <c r="K17">
        <v>-1</v>
      </c>
    </row>
    <row r="18" spans="1:11">
      <c r="A18" s="1">
        <v>42919.7667592593</v>
      </c>
      <c r="B18">
        <v>2</v>
      </c>
      <c r="C18">
        <v>1</v>
      </c>
      <c r="D18">
        <v>32279.4</v>
      </c>
      <c r="E18">
        <v>-1</v>
      </c>
      <c r="F18">
        <v>-1</v>
      </c>
      <c r="G18">
        <v>-1</v>
      </c>
      <c r="H18">
        <v>0.3</v>
      </c>
      <c r="I18">
        <v>-1</v>
      </c>
      <c r="J18">
        <v>-1</v>
      </c>
      <c r="K18">
        <v>-1</v>
      </c>
    </row>
    <row r="19" spans="1:11">
      <c r="A19" s="1">
        <v>42919.766875</v>
      </c>
      <c r="B19">
        <v>1</v>
      </c>
      <c r="C19">
        <v>1</v>
      </c>
      <c r="D19">
        <v>22703.9</v>
      </c>
      <c r="E19">
        <v>-1</v>
      </c>
      <c r="F19">
        <v>-1</v>
      </c>
      <c r="G19">
        <v>-1</v>
      </c>
      <c r="H19">
        <v>0.1</v>
      </c>
      <c r="I19">
        <v>-1</v>
      </c>
      <c r="J19">
        <v>-1</v>
      </c>
      <c r="K19">
        <v>-1</v>
      </c>
    </row>
    <row r="20" spans="1:11">
      <c r="A20" s="1">
        <v>42919.7669907407</v>
      </c>
      <c r="B20">
        <v>1</v>
      </c>
      <c r="C20">
        <v>2</v>
      </c>
      <c r="D20">
        <v>33956.2</v>
      </c>
      <c r="E20">
        <v>-1</v>
      </c>
      <c r="F20">
        <v>-1</v>
      </c>
      <c r="G20">
        <v>-1</v>
      </c>
      <c r="H20">
        <v>0.5</v>
      </c>
      <c r="I20">
        <v>-1</v>
      </c>
      <c r="J20">
        <v>-1</v>
      </c>
      <c r="K20">
        <v>-1</v>
      </c>
    </row>
    <row r="21" spans="1:11">
      <c r="A21" s="1">
        <v>42919.7671064815</v>
      </c>
      <c r="B21">
        <v>1</v>
      </c>
      <c r="C21">
        <v>1</v>
      </c>
      <c r="D21">
        <v>32519.8</v>
      </c>
      <c r="E21">
        <v>-1</v>
      </c>
      <c r="F21">
        <v>-1</v>
      </c>
      <c r="G21">
        <v>-1</v>
      </c>
      <c r="H21">
        <v>5.3</v>
      </c>
      <c r="I21">
        <v>-1</v>
      </c>
      <c r="J21">
        <v>-1</v>
      </c>
      <c r="K21">
        <v>-1</v>
      </c>
    </row>
    <row r="22" spans="1:11">
      <c r="A22" s="1">
        <v>42919.7672222222</v>
      </c>
      <c r="B22">
        <v>2</v>
      </c>
      <c r="C22">
        <v>1</v>
      </c>
      <c r="D22">
        <v>37496.3</v>
      </c>
      <c r="E22">
        <v>-1</v>
      </c>
      <c r="F22">
        <v>-1</v>
      </c>
      <c r="G22">
        <v>-1</v>
      </c>
      <c r="H22">
        <v>0.3</v>
      </c>
      <c r="I22">
        <v>-1</v>
      </c>
      <c r="J22">
        <v>-1</v>
      </c>
      <c r="K22">
        <v>-1</v>
      </c>
    </row>
    <row r="23" spans="1:11">
      <c r="A23" s="1">
        <v>42919.767337963</v>
      </c>
      <c r="B23">
        <v>2</v>
      </c>
      <c r="C23">
        <v>1</v>
      </c>
      <c r="D23">
        <v>37187.7</v>
      </c>
      <c r="E23">
        <v>-1</v>
      </c>
      <c r="F23">
        <v>-1</v>
      </c>
      <c r="G23">
        <v>-1</v>
      </c>
      <c r="H23">
        <v>0.1</v>
      </c>
      <c r="I23">
        <v>-1</v>
      </c>
      <c r="J23">
        <v>-1</v>
      </c>
      <c r="K23">
        <v>-1</v>
      </c>
    </row>
    <row r="24" spans="1:11">
      <c r="A24" s="1">
        <v>42919.7674537037</v>
      </c>
      <c r="B24">
        <v>1</v>
      </c>
      <c r="C24">
        <v>1</v>
      </c>
      <c r="D24">
        <v>36451.7</v>
      </c>
      <c r="E24">
        <v>-1</v>
      </c>
      <c r="F24">
        <v>-1</v>
      </c>
      <c r="G24">
        <v>-1</v>
      </c>
      <c r="H24">
        <v>0.2</v>
      </c>
      <c r="I24">
        <v>-1</v>
      </c>
      <c r="J24">
        <v>-1</v>
      </c>
      <c r="K24">
        <v>-1</v>
      </c>
    </row>
    <row r="25" spans="1:11">
      <c r="A25" s="1">
        <v>42919.7675694444</v>
      </c>
      <c r="B25">
        <v>2</v>
      </c>
      <c r="C25">
        <v>2</v>
      </c>
      <c r="D25">
        <v>22510.6</v>
      </c>
      <c r="E25">
        <v>-1</v>
      </c>
      <c r="F25">
        <v>-1</v>
      </c>
      <c r="G25">
        <v>-1</v>
      </c>
      <c r="H25">
        <v>0.1</v>
      </c>
      <c r="I25">
        <v>-1</v>
      </c>
      <c r="J25">
        <v>-1</v>
      </c>
      <c r="K25">
        <v>-1</v>
      </c>
    </row>
    <row r="26" spans="1:11">
      <c r="A26" s="1">
        <v>42919.7676851852</v>
      </c>
      <c r="B26">
        <v>1</v>
      </c>
      <c r="C26">
        <v>1</v>
      </c>
      <c r="D26">
        <v>33198.9</v>
      </c>
      <c r="E26">
        <v>-1</v>
      </c>
      <c r="F26">
        <v>-1</v>
      </c>
      <c r="G26">
        <v>-1</v>
      </c>
      <c r="H26">
        <v>0</v>
      </c>
      <c r="I26">
        <v>-1</v>
      </c>
      <c r="J26">
        <v>-1</v>
      </c>
      <c r="K26">
        <v>-1</v>
      </c>
    </row>
    <row r="27" spans="1:11">
      <c r="A27" s="1">
        <v>42919.7678009259</v>
      </c>
      <c r="B27">
        <v>17</v>
      </c>
      <c r="C27">
        <v>1</v>
      </c>
      <c r="D27">
        <v>35870.5</v>
      </c>
      <c r="E27">
        <v>-1</v>
      </c>
      <c r="F27">
        <v>-1</v>
      </c>
      <c r="G27">
        <v>-1</v>
      </c>
      <c r="H27">
        <v>0</v>
      </c>
      <c r="I27">
        <v>-1</v>
      </c>
      <c r="J27">
        <v>-1</v>
      </c>
      <c r="K27">
        <v>-1</v>
      </c>
    </row>
    <row r="28" spans="1:11">
      <c r="A28" s="1">
        <v>42919.7679166667</v>
      </c>
      <c r="B28">
        <v>1</v>
      </c>
      <c r="C28">
        <v>1</v>
      </c>
      <c r="D28">
        <v>38689.7</v>
      </c>
      <c r="E28">
        <v>-1</v>
      </c>
      <c r="F28">
        <v>-1</v>
      </c>
      <c r="G28">
        <v>-1</v>
      </c>
      <c r="H28">
        <v>0</v>
      </c>
      <c r="I28">
        <v>-1</v>
      </c>
      <c r="J28">
        <v>-1</v>
      </c>
      <c r="K28">
        <v>-1</v>
      </c>
    </row>
    <row r="29" spans="1:11">
      <c r="A29" s="1">
        <v>42919.7680324074</v>
      </c>
      <c r="B29">
        <v>3</v>
      </c>
      <c r="C29">
        <v>0</v>
      </c>
      <c r="D29">
        <v>34621.7</v>
      </c>
      <c r="E29">
        <v>-1</v>
      </c>
      <c r="F29">
        <v>-1</v>
      </c>
      <c r="G29">
        <v>-1</v>
      </c>
      <c r="H29">
        <v>0.1</v>
      </c>
      <c r="I29">
        <v>-1</v>
      </c>
      <c r="J29">
        <v>-1</v>
      </c>
      <c r="K29">
        <v>-1</v>
      </c>
    </row>
    <row r="30" spans="1:11">
      <c r="A30" s="1">
        <v>42919.7681481481</v>
      </c>
      <c r="B30">
        <v>2</v>
      </c>
      <c r="C30">
        <v>1</v>
      </c>
      <c r="D30">
        <v>35870.6</v>
      </c>
      <c r="E30">
        <v>-1</v>
      </c>
      <c r="F30">
        <v>-1</v>
      </c>
      <c r="G30">
        <v>-1</v>
      </c>
      <c r="H30">
        <v>0.2</v>
      </c>
      <c r="I30">
        <v>-1</v>
      </c>
      <c r="J30">
        <v>-1</v>
      </c>
      <c r="K30">
        <v>-1</v>
      </c>
    </row>
    <row r="31" spans="1:11">
      <c r="A31" s="1">
        <v>42919.7682638889</v>
      </c>
      <c r="B31">
        <v>1</v>
      </c>
      <c r="C31">
        <v>1</v>
      </c>
      <c r="D31">
        <v>37568.9</v>
      </c>
      <c r="E31">
        <v>-1</v>
      </c>
      <c r="F31">
        <v>-1</v>
      </c>
      <c r="G31">
        <v>-1</v>
      </c>
      <c r="H31">
        <v>0</v>
      </c>
      <c r="I31">
        <v>-1</v>
      </c>
      <c r="J31">
        <v>-1</v>
      </c>
      <c r="K31">
        <v>-1</v>
      </c>
    </row>
    <row r="32" spans="1:11">
      <c r="A32" s="1">
        <v>42919.7683796296</v>
      </c>
      <c r="B32">
        <v>1</v>
      </c>
      <c r="C32">
        <v>1</v>
      </c>
      <c r="D32">
        <v>20139</v>
      </c>
      <c r="E32">
        <v>-1</v>
      </c>
      <c r="F32">
        <v>-1</v>
      </c>
      <c r="G32">
        <v>-1</v>
      </c>
      <c r="H32">
        <v>0.1</v>
      </c>
      <c r="I32">
        <v>-1</v>
      </c>
      <c r="J32">
        <v>-1</v>
      </c>
      <c r="K32">
        <v>-1</v>
      </c>
    </row>
    <row r="33" spans="1:11">
      <c r="A33" s="1">
        <v>42919.7684953704</v>
      </c>
      <c r="B33">
        <v>1</v>
      </c>
      <c r="C33">
        <v>1</v>
      </c>
      <c r="D33">
        <v>33606.1</v>
      </c>
      <c r="E33">
        <v>-1</v>
      </c>
      <c r="F33">
        <v>-1</v>
      </c>
      <c r="G33">
        <v>-1</v>
      </c>
      <c r="H33">
        <v>0</v>
      </c>
      <c r="I33">
        <v>-1</v>
      </c>
      <c r="J33">
        <v>-1</v>
      </c>
      <c r="K33">
        <v>-1</v>
      </c>
    </row>
    <row r="34" spans="1:11">
      <c r="A34" s="1">
        <v>42919.7686111111</v>
      </c>
      <c r="B34">
        <v>3</v>
      </c>
      <c r="C34">
        <v>1</v>
      </c>
      <c r="D34">
        <v>36362.1</v>
      </c>
      <c r="E34">
        <v>-1</v>
      </c>
      <c r="F34">
        <v>-1</v>
      </c>
      <c r="G34">
        <v>-1</v>
      </c>
      <c r="H34">
        <v>0.3</v>
      </c>
      <c r="I34">
        <v>-1</v>
      </c>
      <c r="J34">
        <v>-1</v>
      </c>
      <c r="K34">
        <v>-1</v>
      </c>
    </row>
    <row r="35" spans="1:11">
      <c r="A35" s="1">
        <v>42919.7687268518</v>
      </c>
      <c r="B35">
        <v>4</v>
      </c>
      <c r="C35">
        <v>0</v>
      </c>
      <c r="D35">
        <v>36487.1</v>
      </c>
      <c r="E35">
        <v>-1</v>
      </c>
      <c r="F35">
        <v>-1</v>
      </c>
      <c r="G35">
        <v>-1</v>
      </c>
      <c r="H35">
        <v>0</v>
      </c>
      <c r="I35">
        <v>-1</v>
      </c>
      <c r="J35">
        <v>-1</v>
      </c>
      <c r="K35">
        <v>-1</v>
      </c>
    </row>
    <row r="36" spans="1:11">
      <c r="A36" s="1">
        <v>42919.7688425926</v>
      </c>
      <c r="B36">
        <v>17</v>
      </c>
      <c r="C36">
        <v>0</v>
      </c>
      <c r="D36">
        <v>34745.6</v>
      </c>
      <c r="E36">
        <v>-1</v>
      </c>
      <c r="F36">
        <v>-1</v>
      </c>
      <c r="G36">
        <v>-1</v>
      </c>
      <c r="H36">
        <v>0.2</v>
      </c>
      <c r="I36">
        <v>-1</v>
      </c>
      <c r="J36">
        <v>-1</v>
      </c>
      <c r="K36">
        <v>-1</v>
      </c>
    </row>
    <row r="37" spans="1:11">
      <c r="A37" s="1">
        <v>42919.7689583333</v>
      </c>
      <c r="B37">
        <v>1</v>
      </c>
      <c r="C37">
        <v>1</v>
      </c>
      <c r="D37">
        <v>36227.9</v>
      </c>
      <c r="E37">
        <v>-1</v>
      </c>
      <c r="F37">
        <v>-1</v>
      </c>
      <c r="G37">
        <v>-1</v>
      </c>
      <c r="H37">
        <v>0</v>
      </c>
      <c r="I37">
        <v>-1</v>
      </c>
      <c r="J37">
        <v>-1</v>
      </c>
      <c r="K37">
        <v>-1</v>
      </c>
    </row>
    <row r="38" spans="1:11">
      <c r="A38" s="1">
        <v>42919.7690740741</v>
      </c>
      <c r="B38">
        <v>2</v>
      </c>
      <c r="C38">
        <v>1</v>
      </c>
      <c r="D38">
        <v>36233.2</v>
      </c>
      <c r="E38">
        <v>-1</v>
      </c>
      <c r="F38">
        <v>-1</v>
      </c>
      <c r="G38">
        <v>-1</v>
      </c>
      <c r="H38">
        <v>0.1</v>
      </c>
      <c r="I38">
        <v>-1</v>
      </c>
      <c r="J38">
        <v>-1</v>
      </c>
      <c r="K38">
        <v>-1</v>
      </c>
    </row>
    <row r="39" spans="1:11">
      <c r="A39" s="1">
        <v>42919.7691898148</v>
      </c>
      <c r="B39">
        <v>1</v>
      </c>
      <c r="C39">
        <v>1</v>
      </c>
      <c r="D39">
        <v>24187.8</v>
      </c>
      <c r="E39">
        <v>-1</v>
      </c>
      <c r="F39">
        <v>-1</v>
      </c>
      <c r="G39">
        <v>-1</v>
      </c>
      <c r="H39">
        <v>0</v>
      </c>
      <c r="I39">
        <v>-1</v>
      </c>
      <c r="J39">
        <v>-1</v>
      </c>
      <c r="K39">
        <v>-1</v>
      </c>
    </row>
    <row r="40" spans="1:11">
      <c r="A40" s="1">
        <v>42919.7693055556</v>
      </c>
      <c r="B40">
        <v>4</v>
      </c>
      <c r="C40">
        <v>1</v>
      </c>
      <c r="D40">
        <v>37360.1</v>
      </c>
      <c r="E40">
        <v>-1</v>
      </c>
      <c r="F40">
        <v>-1</v>
      </c>
      <c r="G40">
        <v>-1</v>
      </c>
      <c r="H40">
        <v>0.4</v>
      </c>
      <c r="I40">
        <v>-1</v>
      </c>
      <c r="J40">
        <v>-1</v>
      </c>
      <c r="K40">
        <v>-1</v>
      </c>
    </row>
    <row r="41" spans="1:11">
      <c r="A41" s="1">
        <v>42919.7694212963</v>
      </c>
      <c r="B41">
        <v>5</v>
      </c>
      <c r="C41">
        <v>0</v>
      </c>
      <c r="D41">
        <v>36096.8</v>
      </c>
      <c r="E41">
        <v>-1</v>
      </c>
      <c r="F41">
        <v>-1</v>
      </c>
      <c r="G41">
        <v>-1</v>
      </c>
      <c r="H41">
        <v>0</v>
      </c>
      <c r="I41">
        <v>-1</v>
      </c>
      <c r="J41">
        <v>-1</v>
      </c>
      <c r="K41">
        <v>-1</v>
      </c>
    </row>
    <row r="42" spans="1:11">
      <c r="A42" s="1">
        <v>42919.769537037</v>
      </c>
      <c r="B42">
        <v>1</v>
      </c>
      <c r="C42">
        <v>1</v>
      </c>
      <c r="D42">
        <v>30246.3</v>
      </c>
      <c r="E42">
        <v>-1</v>
      </c>
      <c r="F42">
        <v>-1</v>
      </c>
      <c r="G42">
        <v>-1</v>
      </c>
      <c r="H42">
        <v>0.2</v>
      </c>
      <c r="I42">
        <v>-1</v>
      </c>
      <c r="J42">
        <v>-1</v>
      </c>
      <c r="K42">
        <v>-1</v>
      </c>
    </row>
    <row r="43" spans="1:11">
      <c r="A43" s="1">
        <v>42919.7696527778</v>
      </c>
      <c r="B43">
        <v>1</v>
      </c>
      <c r="C43">
        <v>1</v>
      </c>
      <c r="D43">
        <v>35551.6</v>
      </c>
      <c r="E43">
        <v>-1</v>
      </c>
      <c r="F43">
        <v>-1</v>
      </c>
      <c r="G43">
        <v>-1</v>
      </c>
      <c r="H43">
        <v>0</v>
      </c>
      <c r="I43">
        <v>-1</v>
      </c>
      <c r="J43">
        <v>-1</v>
      </c>
      <c r="K43">
        <v>-1</v>
      </c>
    </row>
    <row r="44" spans="1:11">
      <c r="A44" s="1">
        <v>42919.7697685185</v>
      </c>
      <c r="B44">
        <v>5</v>
      </c>
      <c r="C44">
        <v>0</v>
      </c>
      <c r="D44">
        <v>31123.7</v>
      </c>
      <c r="E44">
        <v>-1</v>
      </c>
      <c r="F44">
        <v>-1</v>
      </c>
      <c r="G44">
        <v>-1</v>
      </c>
      <c r="H44">
        <v>0</v>
      </c>
      <c r="I44">
        <v>-1</v>
      </c>
      <c r="J44">
        <v>-1</v>
      </c>
      <c r="K44">
        <v>-1</v>
      </c>
    </row>
    <row r="45" spans="1:11">
      <c r="A45" s="1">
        <v>42919.7698842593</v>
      </c>
      <c r="B45">
        <v>2</v>
      </c>
      <c r="C45">
        <v>1</v>
      </c>
      <c r="D45">
        <v>29533.3</v>
      </c>
      <c r="E45">
        <v>-1</v>
      </c>
      <c r="F45">
        <v>-1</v>
      </c>
      <c r="G45">
        <v>-1</v>
      </c>
      <c r="H45">
        <v>0.1</v>
      </c>
      <c r="I45">
        <v>-1</v>
      </c>
      <c r="J45">
        <v>-1</v>
      </c>
      <c r="K45">
        <v>-1</v>
      </c>
    </row>
    <row r="46" spans="1:11">
      <c r="A46" s="1">
        <v>42919.77</v>
      </c>
      <c r="B46">
        <v>1</v>
      </c>
      <c r="C46">
        <v>1</v>
      </c>
      <c r="D46">
        <v>21889.1</v>
      </c>
      <c r="E46">
        <v>-1</v>
      </c>
      <c r="F46">
        <v>-1</v>
      </c>
      <c r="G46">
        <v>-1</v>
      </c>
      <c r="H46">
        <v>0</v>
      </c>
      <c r="I46">
        <v>-1</v>
      </c>
      <c r="J46">
        <v>-1</v>
      </c>
      <c r="K46">
        <v>-1</v>
      </c>
    </row>
    <row r="47" spans="1:11">
      <c r="A47" s="1">
        <v>42919.7701157407</v>
      </c>
      <c r="B47">
        <v>4</v>
      </c>
      <c r="C47">
        <v>2</v>
      </c>
      <c r="D47">
        <v>31247.4</v>
      </c>
      <c r="E47">
        <v>-1</v>
      </c>
      <c r="F47">
        <v>-1</v>
      </c>
      <c r="G47">
        <v>-1</v>
      </c>
      <c r="H47">
        <v>0.2</v>
      </c>
      <c r="I47">
        <v>-1</v>
      </c>
      <c r="J47">
        <v>-1</v>
      </c>
      <c r="K47">
        <v>-1</v>
      </c>
    </row>
    <row r="48" spans="1:11">
      <c r="A48" s="1">
        <v>42919.7702314815</v>
      </c>
      <c r="B48">
        <v>5</v>
      </c>
      <c r="C48">
        <v>1</v>
      </c>
      <c r="D48">
        <v>29134.4</v>
      </c>
      <c r="E48">
        <v>-1</v>
      </c>
      <c r="F48">
        <v>-1</v>
      </c>
      <c r="G48">
        <v>-1</v>
      </c>
      <c r="H48">
        <v>0.2</v>
      </c>
      <c r="I48">
        <v>-1</v>
      </c>
      <c r="J48">
        <v>-1</v>
      </c>
      <c r="K48">
        <v>-1</v>
      </c>
    </row>
    <row r="49" spans="1:11">
      <c r="A49" s="1">
        <v>42919.7703472222</v>
      </c>
      <c r="B49">
        <v>1</v>
      </c>
      <c r="C49">
        <v>1</v>
      </c>
      <c r="D49">
        <v>31156.1</v>
      </c>
      <c r="E49">
        <v>-1</v>
      </c>
      <c r="F49">
        <v>-1</v>
      </c>
      <c r="G49">
        <v>-1</v>
      </c>
      <c r="H49">
        <v>0</v>
      </c>
      <c r="I49">
        <v>-1</v>
      </c>
      <c r="J49">
        <v>-1</v>
      </c>
      <c r="K49">
        <v>-1</v>
      </c>
    </row>
    <row r="50" spans="1:11">
      <c r="A50" s="1">
        <v>42919.770462963</v>
      </c>
      <c r="B50">
        <v>3</v>
      </c>
      <c r="C50">
        <v>0</v>
      </c>
      <c r="D50">
        <v>32180.3</v>
      </c>
      <c r="E50">
        <v>-1</v>
      </c>
      <c r="F50">
        <v>-1</v>
      </c>
      <c r="G50">
        <v>-1</v>
      </c>
      <c r="H50">
        <v>0.1</v>
      </c>
      <c r="I50">
        <v>-1</v>
      </c>
      <c r="J50">
        <v>-1</v>
      </c>
      <c r="K50">
        <v>-1</v>
      </c>
    </row>
    <row r="51" spans="1:11">
      <c r="A51" s="1">
        <v>42919.7705787037</v>
      </c>
      <c r="B51">
        <v>2</v>
      </c>
      <c r="C51">
        <v>1</v>
      </c>
      <c r="D51">
        <v>32350.2</v>
      </c>
      <c r="E51">
        <v>-1</v>
      </c>
      <c r="F51">
        <v>-1</v>
      </c>
      <c r="G51">
        <v>-1</v>
      </c>
      <c r="H51">
        <v>0.1</v>
      </c>
      <c r="I51">
        <v>-1</v>
      </c>
      <c r="J51">
        <v>-1</v>
      </c>
      <c r="K51">
        <v>-1</v>
      </c>
    </row>
    <row r="52" spans="1:11">
      <c r="A52" s="1">
        <v>42919.7706944444</v>
      </c>
      <c r="B52">
        <v>2</v>
      </c>
      <c r="C52">
        <v>1</v>
      </c>
      <c r="D52">
        <v>28530.6</v>
      </c>
      <c r="E52">
        <v>-1</v>
      </c>
      <c r="F52">
        <v>-1</v>
      </c>
      <c r="G52">
        <v>-1</v>
      </c>
      <c r="H52">
        <v>0.1</v>
      </c>
      <c r="I52">
        <v>-1</v>
      </c>
      <c r="J52">
        <v>-1</v>
      </c>
      <c r="K52">
        <v>-1</v>
      </c>
    </row>
    <row r="53" spans="1:11">
      <c r="A53" s="1">
        <v>42919.7708101852</v>
      </c>
      <c r="B53">
        <v>1</v>
      </c>
      <c r="C53">
        <v>1</v>
      </c>
      <c r="D53">
        <v>27819.7</v>
      </c>
      <c r="E53">
        <v>-1</v>
      </c>
      <c r="F53">
        <v>-1</v>
      </c>
      <c r="G53">
        <v>-1</v>
      </c>
      <c r="H53">
        <v>0.9</v>
      </c>
      <c r="I53">
        <v>-1</v>
      </c>
      <c r="J53">
        <v>-1</v>
      </c>
      <c r="K53">
        <v>-1</v>
      </c>
    </row>
    <row r="54" spans="1:11">
      <c r="A54" s="1">
        <v>42919.7709259259</v>
      </c>
      <c r="B54">
        <v>1</v>
      </c>
      <c r="C54">
        <v>1</v>
      </c>
      <c r="D54">
        <v>39016.6</v>
      </c>
      <c r="E54">
        <v>-1</v>
      </c>
      <c r="F54">
        <v>-1</v>
      </c>
      <c r="G54">
        <v>-1</v>
      </c>
      <c r="H54">
        <v>0.2</v>
      </c>
      <c r="I54">
        <v>-1</v>
      </c>
      <c r="J54">
        <v>-1</v>
      </c>
      <c r="K54">
        <v>-1</v>
      </c>
    </row>
    <row r="55" spans="1:11">
      <c r="A55" s="1">
        <v>42919.7710416667</v>
      </c>
      <c r="B55">
        <v>3</v>
      </c>
      <c r="C55">
        <v>1</v>
      </c>
      <c r="D55">
        <v>38540.5</v>
      </c>
      <c r="E55">
        <v>-1</v>
      </c>
      <c r="F55">
        <v>-1</v>
      </c>
      <c r="G55">
        <v>-1</v>
      </c>
      <c r="H55">
        <v>0</v>
      </c>
      <c r="I55">
        <v>-1</v>
      </c>
      <c r="J55">
        <v>-1</v>
      </c>
      <c r="K55">
        <v>-1</v>
      </c>
    </row>
    <row r="56" spans="1:11">
      <c r="A56" s="1">
        <v>42919.7711574074</v>
      </c>
      <c r="B56">
        <v>1</v>
      </c>
      <c r="C56">
        <v>1</v>
      </c>
      <c r="D56">
        <v>34655.1</v>
      </c>
      <c r="E56">
        <v>-1</v>
      </c>
      <c r="F56">
        <v>-1</v>
      </c>
      <c r="G56">
        <v>-1</v>
      </c>
      <c r="H56">
        <v>0</v>
      </c>
      <c r="I56">
        <v>-1</v>
      </c>
      <c r="J56">
        <v>-1</v>
      </c>
      <c r="K56">
        <v>-1</v>
      </c>
    </row>
    <row r="57" spans="1:11">
      <c r="A57" s="1">
        <v>42919.7712731482</v>
      </c>
      <c r="B57">
        <v>8</v>
      </c>
      <c r="C57">
        <v>0</v>
      </c>
      <c r="D57">
        <v>32930.9</v>
      </c>
      <c r="E57">
        <v>-1</v>
      </c>
      <c r="F57">
        <v>-1</v>
      </c>
      <c r="G57">
        <v>-1</v>
      </c>
      <c r="H57">
        <v>0</v>
      </c>
      <c r="I57">
        <v>-1</v>
      </c>
      <c r="J57">
        <v>-1</v>
      </c>
      <c r="K57">
        <v>-1</v>
      </c>
    </row>
    <row r="58" spans="1:11">
      <c r="A58" s="1">
        <v>42919.7713888889</v>
      </c>
      <c r="B58">
        <v>16</v>
      </c>
      <c r="C58">
        <v>0</v>
      </c>
      <c r="D58">
        <v>32488.4</v>
      </c>
      <c r="E58">
        <v>-1</v>
      </c>
      <c r="F58">
        <v>-1</v>
      </c>
      <c r="G58">
        <v>-1</v>
      </c>
      <c r="H58">
        <v>0.1</v>
      </c>
      <c r="I58">
        <v>-1</v>
      </c>
      <c r="J58">
        <v>-1</v>
      </c>
      <c r="K58">
        <v>-1</v>
      </c>
    </row>
    <row r="59" spans="1:11">
      <c r="A59" s="1">
        <v>42919.7715046296</v>
      </c>
      <c r="B59">
        <v>1</v>
      </c>
      <c r="C59">
        <v>2</v>
      </c>
      <c r="D59">
        <v>21891.5</v>
      </c>
      <c r="E59">
        <v>-1</v>
      </c>
      <c r="F59">
        <v>-1</v>
      </c>
      <c r="G59">
        <v>-1</v>
      </c>
      <c r="H59">
        <v>0.1</v>
      </c>
      <c r="I59">
        <v>-1</v>
      </c>
      <c r="J59">
        <v>-1</v>
      </c>
      <c r="K59">
        <v>-1</v>
      </c>
    </row>
    <row r="60" spans="1:11">
      <c r="A60" s="1">
        <v>42919.7716203704</v>
      </c>
      <c r="B60">
        <v>1</v>
      </c>
      <c r="C60">
        <v>0</v>
      </c>
      <c r="D60">
        <v>3253.5</v>
      </c>
      <c r="E60">
        <v>-1</v>
      </c>
      <c r="F60">
        <v>-1</v>
      </c>
      <c r="G60">
        <v>-1</v>
      </c>
      <c r="H60">
        <v>0.2</v>
      </c>
      <c r="I60">
        <v>-1</v>
      </c>
      <c r="J60">
        <v>-1</v>
      </c>
      <c r="K60">
        <v>-1</v>
      </c>
    </row>
    <row r="61" spans="1:11">
      <c r="A61" s="1">
        <v>42919.7717361111</v>
      </c>
      <c r="B61">
        <v>1</v>
      </c>
      <c r="C61">
        <v>0</v>
      </c>
      <c r="D61">
        <v>535.3</v>
      </c>
      <c r="E61">
        <v>-1</v>
      </c>
      <c r="F61">
        <v>-1</v>
      </c>
      <c r="G61">
        <v>-1</v>
      </c>
      <c r="H61">
        <v>0</v>
      </c>
      <c r="I61">
        <v>-1</v>
      </c>
      <c r="J61">
        <v>-1</v>
      </c>
      <c r="K6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42919.7649074074</v>
      </c>
      <c r="B2">
        <v>7</v>
      </c>
      <c r="C2">
        <v>0</v>
      </c>
      <c r="D2">
        <v>0</v>
      </c>
      <c r="E2">
        <v>9498</v>
      </c>
      <c r="F2">
        <v>13921</v>
      </c>
      <c r="G2">
        <v>-1</v>
      </c>
      <c r="H2">
        <v>44</v>
      </c>
      <c r="I2">
        <v>100</v>
      </c>
      <c r="J2">
        <v>0</v>
      </c>
      <c r="K2">
        <v>0</v>
      </c>
      <c r="L2">
        <v>6483</v>
      </c>
      <c r="M2">
        <v>71</v>
      </c>
      <c r="N2">
        <v>0</v>
      </c>
      <c r="O2">
        <v>6713</v>
      </c>
      <c r="P2">
        <v>6</v>
      </c>
      <c r="Q2">
        <v>0</v>
      </c>
      <c r="R2">
        <v>0</v>
      </c>
      <c r="S2">
        <v>0</v>
      </c>
      <c r="T2">
        <v>0</v>
      </c>
      <c r="U2">
        <v>0</v>
      </c>
      <c r="V2">
        <v>0</v>
      </c>
      <c r="W2">
        <v>0</v>
      </c>
      <c r="X2">
        <v>0</v>
      </c>
      <c r="Y2">
        <v>3697</v>
      </c>
      <c r="Z2">
        <v>0</v>
      </c>
      <c r="AA2">
        <v>0</v>
      </c>
      <c r="AB2">
        <v>0</v>
      </c>
      <c r="AC2">
        <v>0</v>
      </c>
      <c r="AD2">
        <v>0</v>
      </c>
      <c r="AE2">
        <v>0</v>
      </c>
      <c r="AF2">
        <v>0</v>
      </c>
      <c r="AG2">
        <v>0</v>
      </c>
      <c r="AH2">
        <v>0</v>
      </c>
      <c r="AI2">
        <v>0</v>
      </c>
      <c r="AJ2">
        <v>0</v>
      </c>
      <c r="AK2">
        <v>0</v>
      </c>
      <c r="AL2">
        <v>0</v>
      </c>
    </row>
    <row r="3" spans="1:38">
      <c r="A3" s="1">
        <v>42919.7650231481</v>
      </c>
      <c r="B3">
        <v>2016</v>
      </c>
      <c r="C3">
        <v>0</v>
      </c>
      <c r="D3">
        <v>0</v>
      </c>
      <c r="E3">
        <v>9499</v>
      </c>
      <c r="F3">
        <v>13921</v>
      </c>
      <c r="G3">
        <v>-1</v>
      </c>
      <c r="H3">
        <v>0</v>
      </c>
      <c r="I3">
        <v>3448</v>
      </c>
      <c r="J3">
        <v>0</v>
      </c>
      <c r="K3">
        <v>0</v>
      </c>
      <c r="L3">
        <v>1458</v>
      </c>
      <c r="M3">
        <v>143</v>
      </c>
      <c r="N3">
        <v>0</v>
      </c>
      <c r="O3">
        <v>1014</v>
      </c>
      <c r="P3">
        <v>0</v>
      </c>
      <c r="Q3">
        <v>0</v>
      </c>
      <c r="R3">
        <v>0</v>
      </c>
      <c r="S3">
        <v>0</v>
      </c>
      <c r="T3">
        <v>0</v>
      </c>
      <c r="U3">
        <v>0</v>
      </c>
      <c r="V3">
        <v>0</v>
      </c>
      <c r="W3">
        <v>0</v>
      </c>
      <c r="X3">
        <v>0</v>
      </c>
      <c r="Y3">
        <v>2259</v>
      </c>
      <c r="Z3">
        <v>0</v>
      </c>
      <c r="AA3">
        <v>0</v>
      </c>
      <c r="AB3">
        <v>0</v>
      </c>
      <c r="AC3">
        <v>0</v>
      </c>
      <c r="AD3">
        <v>0</v>
      </c>
      <c r="AE3">
        <v>0</v>
      </c>
      <c r="AF3">
        <v>0</v>
      </c>
      <c r="AG3">
        <v>0</v>
      </c>
      <c r="AH3">
        <v>0</v>
      </c>
      <c r="AI3">
        <v>0</v>
      </c>
      <c r="AJ3">
        <v>0</v>
      </c>
      <c r="AK3">
        <v>0</v>
      </c>
      <c r="AL3">
        <v>0</v>
      </c>
    </row>
    <row r="4" spans="1:38">
      <c r="A4" s="1">
        <v>42919.7651388889</v>
      </c>
      <c r="B4">
        <v>5808</v>
      </c>
      <c r="C4">
        <v>1</v>
      </c>
      <c r="D4">
        <v>0</v>
      </c>
      <c r="E4">
        <v>9500</v>
      </c>
      <c r="F4">
        <v>13921</v>
      </c>
      <c r="G4">
        <v>-1</v>
      </c>
      <c r="H4">
        <v>0</v>
      </c>
      <c r="I4">
        <v>7696</v>
      </c>
      <c r="J4">
        <v>0</v>
      </c>
      <c r="K4">
        <v>0</v>
      </c>
      <c r="L4">
        <v>2053</v>
      </c>
      <c r="M4">
        <v>216</v>
      </c>
      <c r="N4">
        <v>0</v>
      </c>
      <c r="O4">
        <v>298</v>
      </c>
      <c r="P4">
        <v>0</v>
      </c>
      <c r="Q4">
        <v>0</v>
      </c>
      <c r="R4">
        <v>0</v>
      </c>
      <c r="S4">
        <v>0</v>
      </c>
      <c r="T4">
        <v>0</v>
      </c>
      <c r="U4">
        <v>0</v>
      </c>
      <c r="V4">
        <v>0</v>
      </c>
      <c r="W4">
        <v>0</v>
      </c>
      <c r="X4">
        <v>0</v>
      </c>
      <c r="Y4">
        <v>3269</v>
      </c>
      <c r="Z4">
        <v>0</v>
      </c>
      <c r="AA4">
        <v>0</v>
      </c>
      <c r="AB4">
        <v>0</v>
      </c>
      <c r="AC4">
        <v>0</v>
      </c>
      <c r="AD4">
        <v>0</v>
      </c>
      <c r="AE4">
        <v>0</v>
      </c>
      <c r="AF4">
        <v>0</v>
      </c>
      <c r="AG4">
        <v>0</v>
      </c>
      <c r="AH4">
        <v>0</v>
      </c>
      <c r="AI4">
        <v>0</v>
      </c>
      <c r="AJ4">
        <v>0</v>
      </c>
      <c r="AK4">
        <v>0</v>
      </c>
      <c r="AL4">
        <v>0</v>
      </c>
    </row>
    <row r="5" spans="1:38">
      <c r="A5" s="1">
        <v>42919.7652546296</v>
      </c>
      <c r="B5">
        <v>799</v>
      </c>
      <c r="C5">
        <v>0</v>
      </c>
      <c r="D5">
        <v>0</v>
      </c>
      <c r="E5">
        <v>9500</v>
      </c>
      <c r="F5">
        <v>13913</v>
      </c>
      <c r="G5">
        <v>-1</v>
      </c>
      <c r="H5">
        <v>4</v>
      </c>
      <c r="I5">
        <v>482632</v>
      </c>
      <c r="J5">
        <v>0</v>
      </c>
      <c r="K5">
        <v>25</v>
      </c>
      <c r="L5">
        <v>151554</v>
      </c>
      <c r="M5">
        <v>155</v>
      </c>
      <c r="N5">
        <v>8049</v>
      </c>
      <c r="O5">
        <v>1301</v>
      </c>
      <c r="P5">
        <v>0</v>
      </c>
      <c r="Q5">
        <v>0</v>
      </c>
      <c r="R5">
        <v>128</v>
      </c>
      <c r="S5">
        <v>0</v>
      </c>
      <c r="T5">
        <v>0</v>
      </c>
      <c r="U5">
        <v>9</v>
      </c>
      <c r="V5">
        <v>1</v>
      </c>
      <c r="W5">
        <v>25</v>
      </c>
      <c r="X5">
        <v>0</v>
      </c>
      <c r="Y5">
        <v>97488</v>
      </c>
      <c r="Z5">
        <v>0</v>
      </c>
      <c r="AA5">
        <v>0</v>
      </c>
      <c r="AB5">
        <v>5058</v>
      </c>
      <c r="AC5">
        <v>0</v>
      </c>
      <c r="AD5">
        <v>0</v>
      </c>
      <c r="AE5">
        <v>0</v>
      </c>
      <c r="AF5">
        <v>0</v>
      </c>
      <c r="AG5">
        <v>0</v>
      </c>
      <c r="AH5">
        <v>5549</v>
      </c>
      <c r="AI5">
        <v>0</v>
      </c>
      <c r="AJ5">
        <v>0</v>
      </c>
      <c r="AK5">
        <v>1152</v>
      </c>
      <c r="AL5">
        <v>0</v>
      </c>
    </row>
    <row r="6" spans="1:38">
      <c r="A6" s="1">
        <v>42919.7653703704</v>
      </c>
      <c r="B6">
        <v>4534</v>
      </c>
      <c r="C6">
        <v>0</v>
      </c>
      <c r="D6">
        <v>0</v>
      </c>
      <c r="E6">
        <v>9501</v>
      </c>
      <c r="F6">
        <v>13913</v>
      </c>
      <c r="G6">
        <v>-1</v>
      </c>
      <c r="H6">
        <v>0</v>
      </c>
      <c r="I6">
        <v>8284</v>
      </c>
      <c r="J6">
        <v>0</v>
      </c>
      <c r="K6">
        <v>0</v>
      </c>
      <c r="L6">
        <v>2360</v>
      </c>
      <c r="M6">
        <v>263</v>
      </c>
      <c r="N6">
        <v>0</v>
      </c>
      <c r="O6">
        <v>913</v>
      </c>
      <c r="P6">
        <v>0</v>
      </c>
      <c r="Q6">
        <v>0</v>
      </c>
      <c r="R6">
        <v>0</v>
      </c>
      <c r="S6">
        <v>0</v>
      </c>
      <c r="T6">
        <v>0</v>
      </c>
      <c r="U6">
        <v>0</v>
      </c>
      <c r="V6">
        <v>0</v>
      </c>
      <c r="W6">
        <v>0</v>
      </c>
      <c r="X6">
        <v>0</v>
      </c>
      <c r="Y6">
        <v>3459</v>
      </c>
      <c r="Z6">
        <v>0</v>
      </c>
      <c r="AA6">
        <v>0</v>
      </c>
      <c r="AB6">
        <v>0</v>
      </c>
      <c r="AC6">
        <v>0</v>
      </c>
      <c r="AD6">
        <v>0</v>
      </c>
      <c r="AE6">
        <v>0</v>
      </c>
      <c r="AF6">
        <v>0</v>
      </c>
      <c r="AG6">
        <v>0</v>
      </c>
      <c r="AH6">
        <v>0</v>
      </c>
      <c r="AI6">
        <v>0</v>
      </c>
      <c r="AJ6">
        <v>0</v>
      </c>
      <c r="AK6">
        <v>0</v>
      </c>
      <c r="AL6">
        <v>0</v>
      </c>
    </row>
    <row r="7" spans="1:38">
      <c r="A7" s="1">
        <v>42919.7654861111</v>
      </c>
      <c r="B7">
        <v>8374</v>
      </c>
      <c r="C7">
        <v>0</v>
      </c>
      <c r="D7">
        <v>0</v>
      </c>
      <c r="E7">
        <v>9502</v>
      </c>
      <c r="F7">
        <v>13913</v>
      </c>
      <c r="G7">
        <v>-1</v>
      </c>
      <c r="H7">
        <v>0</v>
      </c>
      <c r="I7">
        <v>8068</v>
      </c>
      <c r="J7">
        <v>0</v>
      </c>
      <c r="K7">
        <v>0</v>
      </c>
      <c r="L7">
        <v>1850</v>
      </c>
      <c r="M7">
        <v>205</v>
      </c>
      <c r="N7">
        <v>0</v>
      </c>
      <c r="O7">
        <v>254</v>
      </c>
      <c r="P7">
        <v>0</v>
      </c>
      <c r="Q7">
        <v>0</v>
      </c>
      <c r="R7">
        <v>0</v>
      </c>
      <c r="S7">
        <v>0</v>
      </c>
      <c r="T7">
        <v>0</v>
      </c>
      <c r="U7">
        <v>0</v>
      </c>
      <c r="V7">
        <v>0</v>
      </c>
      <c r="W7">
        <v>0</v>
      </c>
      <c r="X7">
        <v>0</v>
      </c>
      <c r="Y7">
        <v>3299</v>
      </c>
      <c r="Z7">
        <v>0</v>
      </c>
      <c r="AA7">
        <v>0</v>
      </c>
      <c r="AB7">
        <v>0</v>
      </c>
      <c r="AC7">
        <v>0</v>
      </c>
      <c r="AD7">
        <v>0</v>
      </c>
      <c r="AE7">
        <v>0</v>
      </c>
      <c r="AF7">
        <v>0</v>
      </c>
      <c r="AG7">
        <v>0</v>
      </c>
      <c r="AH7">
        <v>0</v>
      </c>
      <c r="AI7">
        <v>0</v>
      </c>
      <c r="AJ7">
        <v>0</v>
      </c>
      <c r="AK7">
        <v>0</v>
      </c>
      <c r="AL7">
        <v>0</v>
      </c>
    </row>
    <row r="8" spans="1:38">
      <c r="A8" s="1">
        <v>42919.7656018519</v>
      </c>
      <c r="B8">
        <v>7066</v>
      </c>
      <c r="C8">
        <v>0</v>
      </c>
      <c r="D8">
        <v>0</v>
      </c>
      <c r="E8">
        <v>9503</v>
      </c>
      <c r="F8">
        <v>13913</v>
      </c>
      <c r="G8">
        <v>-1</v>
      </c>
      <c r="H8">
        <v>0</v>
      </c>
      <c r="I8">
        <v>27712</v>
      </c>
      <c r="J8">
        <v>0</v>
      </c>
      <c r="K8">
        <v>0</v>
      </c>
      <c r="L8">
        <v>2065</v>
      </c>
      <c r="M8">
        <v>195</v>
      </c>
      <c r="N8">
        <v>0</v>
      </c>
      <c r="O8">
        <v>113</v>
      </c>
      <c r="P8">
        <v>0</v>
      </c>
      <c r="Q8">
        <v>0</v>
      </c>
      <c r="R8">
        <v>0</v>
      </c>
      <c r="S8">
        <v>0</v>
      </c>
      <c r="T8">
        <v>0</v>
      </c>
      <c r="U8">
        <v>0</v>
      </c>
      <c r="V8">
        <v>0</v>
      </c>
      <c r="W8">
        <v>0</v>
      </c>
      <c r="X8">
        <v>0</v>
      </c>
      <c r="Y8">
        <v>3421</v>
      </c>
      <c r="Z8">
        <v>0</v>
      </c>
      <c r="AA8">
        <v>0</v>
      </c>
      <c r="AB8">
        <v>0</v>
      </c>
      <c r="AC8">
        <v>0</v>
      </c>
      <c r="AD8">
        <v>0</v>
      </c>
      <c r="AE8">
        <v>0</v>
      </c>
      <c r="AF8">
        <v>0</v>
      </c>
      <c r="AG8">
        <v>0</v>
      </c>
      <c r="AH8">
        <v>0</v>
      </c>
      <c r="AI8">
        <v>0</v>
      </c>
      <c r="AJ8">
        <v>0</v>
      </c>
      <c r="AK8">
        <v>0</v>
      </c>
      <c r="AL8">
        <v>0</v>
      </c>
    </row>
    <row r="9" spans="1:38">
      <c r="A9" s="1">
        <v>42919.7657175926</v>
      </c>
      <c r="B9">
        <v>4490</v>
      </c>
      <c r="C9">
        <v>0</v>
      </c>
      <c r="D9">
        <v>0</v>
      </c>
      <c r="E9">
        <v>9503</v>
      </c>
      <c r="F9">
        <v>13913</v>
      </c>
      <c r="G9">
        <v>-1</v>
      </c>
      <c r="H9">
        <v>0</v>
      </c>
      <c r="I9">
        <v>32304</v>
      </c>
      <c r="J9">
        <v>0</v>
      </c>
      <c r="K9">
        <v>0</v>
      </c>
      <c r="L9">
        <v>1920</v>
      </c>
      <c r="M9">
        <v>213</v>
      </c>
      <c r="N9">
        <v>0</v>
      </c>
      <c r="O9">
        <v>76</v>
      </c>
      <c r="P9">
        <v>0</v>
      </c>
      <c r="Q9">
        <v>0</v>
      </c>
      <c r="R9">
        <v>0</v>
      </c>
      <c r="S9">
        <v>0</v>
      </c>
      <c r="T9">
        <v>0</v>
      </c>
      <c r="U9">
        <v>0</v>
      </c>
      <c r="V9">
        <v>0</v>
      </c>
      <c r="W9">
        <v>0</v>
      </c>
      <c r="X9">
        <v>0</v>
      </c>
      <c r="Y9">
        <v>2867</v>
      </c>
      <c r="Z9">
        <v>0</v>
      </c>
      <c r="AA9">
        <v>0</v>
      </c>
      <c r="AB9">
        <v>0</v>
      </c>
      <c r="AC9">
        <v>0</v>
      </c>
      <c r="AD9">
        <v>0</v>
      </c>
      <c r="AE9">
        <v>0</v>
      </c>
      <c r="AF9">
        <v>0</v>
      </c>
      <c r="AG9">
        <v>0</v>
      </c>
      <c r="AH9">
        <v>0</v>
      </c>
      <c r="AI9">
        <v>0</v>
      </c>
      <c r="AJ9">
        <v>0</v>
      </c>
      <c r="AK9">
        <v>0</v>
      </c>
      <c r="AL9">
        <v>0</v>
      </c>
    </row>
    <row r="10" spans="1:38">
      <c r="A10" s="1">
        <v>42919.7658333333</v>
      </c>
      <c r="B10">
        <v>8464</v>
      </c>
      <c r="C10">
        <v>0</v>
      </c>
      <c r="D10">
        <v>0</v>
      </c>
      <c r="E10">
        <v>9504</v>
      </c>
      <c r="F10">
        <v>13913</v>
      </c>
      <c r="G10">
        <v>-1</v>
      </c>
      <c r="H10">
        <v>0</v>
      </c>
      <c r="I10">
        <v>7432</v>
      </c>
      <c r="J10">
        <v>0</v>
      </c>
      <c r="K10">
        <v>0</v>
      </c>
      <c r="L10">
        <v>4094</v>
      </c>
      <c r="M10">
        <v>458</v>
      </c>
      <c r="N10">
        <v>0</v>
      </c>
      <c r="O10">
        <v>36</v>
      </c>
      <c r="P10">
        <v>0</v>
      </c>
      <c r="Q10">
        <v>0</v>
      </c>
      <c r="R10">
        <v>0</v>
      </c>
      <c r="S10">
        <v>0</v>
      </c>
      <c r="T10">
        <v>0</v>
      </c>
      <c r="U10">
        <v>0</v>
      </c>
      <c r="V10">
        <v>0</v>
      </c>
      <c r="W10">
        <v>0</v>
      </c>
      <c r="X10">
        <v>0</v>
      </c>
      <c r="Y10">
        <v>4729</v>
      </c>
      <c r="Z10">
        <v>0</v>
      </c>
      <c r="AA10">
        <v>0</v>
      </c>
      <c r="AB10">
        <v>0</v>
      </c>
      <c r="AC10">
        <v>0</v>
      </c>
      <c r="AD10">
        <v>0</v>
      </c>
      <c r="AE10">
        <v>0</v>
      </c>
      <c r="AF10">
        <v>0</v>
      </c>
      <c r="AG10">
        <v>0</v>
      </c>
      <c r="AH10">
        <v>0</v>
      </c>
      <c r="AI10">
        <v>0</v>
      </c>
      <c r="AJ10">
        <v>0</v>
      </c>
      <c r="AK10">
        <v>0</v>
      </c>
      <c r="AL10">
        <v>0</v>
      </c>
    </row>
    <row r="11" spans="1:38">
      <c r="A11" s="1">
        <v>42919.7659490741</v>
      </c>
      <c r="B11">
        <v>53203</v>
      </c>
      <c r="C11">
        <v>0</v>
      </c>
      <c r="D11">
        <v>0</v>
      </c>
      <c r="E11">
        <v>9850</v>
      </c>
      <c r="F11">
        <v>13913</v>
      </c>
      <c r="G11">
        <v>-1</v>
      </c>
      <c r="H11">
        <v>0</v>
      </c>
      <c r="I11">
        <v>29496</v>
      </c>
      <c r="J11">
        <v>0</v>
      </c>
      <c r="K11">
        <v>0</v>
      </c>
      <c r="L11">
        <v>7079</v>
      </c>
      <c r="M11">
        <v>433</v>
      </c>
      <c r="N11">
        <v>0</v>
      </c>
      <c r="O11">
        <v>670</v>
      </c>
      <c r="P11">
        <v>0</v>
      </c>
      <c r="Q11">
        <v>0</v>
      </c>
      <c r="R11">
        <v>0</v>
      </c>
      <c r="S11">
        <v>0</v>
      </c>
      <c r="T11">
        <v>0</v>
      </c>
      <c r="U11">
        <v>0</v>
      </c>
      <c r="V11">
        <v>0</v>
      </c>
      <c r="W11">
        <v>0</v>
      </c>
      <c r="X11">
        <v>0</v>
      </c>
      <c r="Y11">
        <v>45339</v>
      </c>
      <c r="Z11">
        <v>0</v>
      </c>
      <c r="AA11">
        <v>0</v>
      </c>
      <c r="AB11">
        <v>0</v>
      </c>
      <c r="AC11">
        <v>0</v>
      </c>
      <c r="AD11">
        <v>0</v>
      </c>
      <c r="AE11">
        <v>0</v>
      </c>
      <c r="AF11">
        <v>0</v>
      </c>
      <c r="AG11">
        <v>0</v>
      </c>
      <c r="AH11">
        <v>0</v>
      </c>
      <c r="AI11">
        <v>0</v>
      </c>
      <c r="AJ11">
        <v>0</v>
      </c>
      <c r="AK11">
        <v>0</v>
      </c>
      <c r="AL11">
        <v>0</v>
      </c>
    </row>
    <row r="12" spans="1:38">
      <c r="A12" s="1">
        <v>42919.7660648148</v>
      </c>
      <c r="B12">
        <v>1677</v>
      </c>
      <c r="C12">
        <v>1</v>
      </c>
      <c r="D12">
        <v>0</v>
      </c>
      <c r="E12">
        <v>9505</v>
      </c>
      <c r="F12">
        <v>13898</v>
      </c>
      <c r="G12">
        <v>-1</v>
      </c>
      <c r="H12">
        <v>0</v>
      </c>
      <c r="I12">
        <v>489192</v>
      </c>
      <c r="J12">
        <v>0</v>
      </c>
      <c r="K12">
        <v>198</v>
      </c>
      <c r="L12">
        <v>168182</v>
      </c>
      <c r="M12">
        <v>305</v>
      </c>
      <c r="N12">
        <v>19206</v>
      </c>
      <c r="O12">
        <v>1043</v>
      </c>
      <c r="P12">
        <v>0</v>
      </c>
      <c r="Q12">
        <v>0</v>
      </c>
      <c r="R12">
        <v>1024</v>
      </c>
      <c r="S12">
        <v>0</v>
      </c>
      <c r="T12">
        <v>0</v>
      </c>
      <c r="U12">
        <v>26</v>
      </c>
      <c r="V12">
        <v>1</v>
      </c>
      <c r="W12">
        <v>198</v>
      </c>
      <c r="X12">
        <v>0</v>
      </c>
      <c r="Y12">
        <v>44270</v>
      </c>
      <c r="Z12">
        <v>0</v>
      </c>
      <c r="AA12">
        <v>0</v>
      </c>
      <c r="AB12">
        <v>12274</v>
      </c>
      <c r="AC12">
        <v>0</v>
      </c>
      <c r="AD12">
        <v>0</v>
      </c>
      <c r="AE12">
        <v>0</v>
      </c>
      <c r="AF12">
        <v>0</v>
      </c>
      <c r="AG12">
        <v>0</v>
      </c>
      <c r="AH12">
        <v>14245</v>
      </c>
      <c r="AI12">
        <v>0</v>
      </c>
      <c r="AJ12">
        <v>0</v>
      </c>
      <c r="AK12">
        <v>1224</v>
      </c>
      <c r="AL12">
        <v>0</v>
      </c>
    </row>
    <row r="13" spans="1:38">
      <c r="A13" s="1">
        <v>42919.7661805556</v>
      </c>
      <c r="B13">
        <v>5491</v>
      </c>
      <c r="C13">
        <v>0</v>
      </c>
      <c r="D13">
        <v>0</v>
      </c>
      <c r="E13">
        <v>9506</v>
      </c>
      <c r="F13">
        <v>13898</v>
      </c>
      <c r="G13">
        <v>-1</v>
      </c>
      <c r="H13">
        <v>0</v>
      </c>
      <c r="I13">
        <v>5892</v>
      </c>
      <c r="J13">
        <v>0</v>
      </c>
      <c r="K13">
        <v>0</v>
      </c>
      <c r="L13">
        <v>4191</v>
      </c>
      <c r="M13">
        <v>522</v>
      </c>
      <c r="N13">
        <v>0</v>
      </c>
      <c r="O13">
        <v>590</v>
      </c>
      <c r="P13">
        <v>0</v>
      </c>
      <c r="Q13">
        <v>0</v>
      </c>
      <c r="R13">
        <v>0</v>
      </c>
      <c r="S13">
        <v>0</v>
      </c>
      <c r="T13">
        <v>0</v>
      </c>
      <c r="U13">
        <v>0</v>
      </c>
      <c r="V13">
        <v>0</v>
      </c>
      <c r="W13">
        <v>0</v>
      </c>
      <c r="X13">
        <v>0</v>
      </c>
      <c r="Y13">
        <v>4350</v>
      </c>
      <c r="Z13">
        <v>0</v>
      </c>
      <c r="AA13">
        <v>0</v>
      </c>
      <c r="AB13">
        <v>0</v>
      </c>
      <c r="AC13">
        <v>0</v>
      </c>
      <c r="AD13">
        <v>0</v>
      </c>
      <c r="AE13">
        <v>0</v>
      </c>
      <c r="AF13">
        <v>0</v>
      </c>
      <c r="AG13">
        <v>0</v>
      </c>
      <c r="AH13">
        <v>0</v>
      </c>
      <c r="AI13">
        <v>0</v>
      </c>
      <c r="AJ13">
        <v>0</v>
      </c>
      <c r="AK13">
        <v>0</v>
      </c>
      <c r="AL13">
        <v>0</v>
      </c>
    </row>
    <row r="14" spans="1:38">
      <c r="A14" s="1">
        <v>42919.7662962963</v>
      </c>
      <c r="B14">
        <v>9299</v>
      </c>
      <c r="C14">
        <v>0</v>
      </c>
      <c r="D14">
        <v>0</v>
      </c>
      <c r="E14">
        <v>9507</v>
      </c>
      <c r="F14">
        <v>13898</v>
      </c>
      <c r="G14">
        <v>-1</v>
      </c>
      <c r="H14">
        <v>0</v>
      </c>
      <c r="I14">
        <v>5696</v>
      </c>
      <c r="J14">
        <v>0</v>
      </c>
      <c r="K14">
        <v>0</v>
      </c>
      <c r="L14">
        <v>2335</v>
      </c>
      <c r="M14">
        <v>367</v>
      </c>
      <c r="N14">
        <v>0</v>
      </c>
      <c r="O14">
        <v>214</v>
      </c>
      <c r="P14">
        <v>0</v>
      </c>
      <c r="Q14">
        <v>0</v>
      </c>
      <c r="R14">
        <v>0</v>
      </c>
      <c r="S14">
        <v>0</v>
      </c>
      <c r="T14">
        <v>0</v>
      </c>
      <c r="U14">
        <v>0</v>
      </c>
      <c r="V14">
        <v>0</v>
      </c>
      <c r="W14">
        <v>0</v>
      </c>
      <c r="X14">
        <v>0</v>
      </c>
      <c r="Y14">
        <v>3297</v>
      </c>
      <c r="Z14">
        <v>0</v>
      </c>
      <c r="AA14">
        <v>0</v>
      </c>
      <c r="AB14">
        <v>0</v>
      </c>
      <c r="AC14">
        <v>0</v>
      </c>
      <c r="AD14">
        <v>0</v>
      </c>
      <c r="AE14">
        <v>0</v>
      </c>
      <c r="AF14">
        <v>0</v>
      </c>
      <c r="AG14">
        <v>0</v>
      </c>
      <c r="AH14">
        <v>0</v>
      </c>
      <c r="AI14">
        <v>0</v>
      </c>
      <c r="AJ14">
        <v>0</v>
      </c>
      <c r="AK14">
        <v>0</v>
      </c>
      <c r="AL14">
        <v>0</v>
      </c>
    </row>
    <row r="15" spans="1:38">
      <c r="A15" s="1">
        <v>42919.766412037</v>
      </c>
      <c r="B15">
        <v>1052</v>
      </c>
      <c r="C15">
        <v>1</v>
      </c>
      <c r="D15">
        <v>0</v>
      </c>
      <c r="E15">
        <v>9508</v>
      </c>
      <c r="F15">
        <v>13898</v>
      </c>
      <c r="G15">
        <v>-1</v>
      </c>
      <c r="H15">
        <v>0</v>
      </c>
      <c r="I15">
        <v>53608</v>
      </c>
      <c r="J15">
        <v>0</v>
      </c>
      <c r="K15">
        <v>0</v>
      </c>
      <c r="L15">
        <v>2831</v>
      </c>
      <c r="M15">
        <v>312</v>
      </c>
      <c r="N15">
        <v>0</v>
      </c>
      <c r="O15">
        <v>117</v>
      </c>
      <c r="P15">
        <v>0</v>
      </c>
      <c r="Q15">
        <v>0</v>
      </c>
      <c r="R15">
        <v>0</v>
      </c>
      <c r="S15">
        <v>0</v>
      </c>
      <c r="T15">
        <v>0</v>
      </c>
      <c r="U15">
        <v>0</v>
      </c>
      <c r="V15">
        <v>0</v>
      </c>
      <c r="W15">
        <v>0</v>
      </c>
      <c r="X15">
        <v>0</v>
      </c>
      <c r="Y15">
        <v>3965</v>
      </c>
      <c r="Z15">
        <v>0</v>
      </c>
      <c r="AA15">
        <v>0</v>
      </c>
      <c r="AB15">
        <v>0</v>
      </c>
      <c r="AC15">
        <v>0</v>
      </c>
      <c r="AD15">
        <v>0</v>
      </c>
      <c r="AE15">
        <v>0</v>
      </c>
      <c r="AF15">
        <v>0</v>
      </c>
      <c r="AG15">
        <v>0</v>
      </c>
      <c r="AH15">
        <v>0</v>
      </c>
      <c r="AI15">
        <v>0</v>
      </c>
      <c r="AJ15">
        <v>0</v>
      </c>
      <c r="AK15">
        <v>0</v>
      </c>
      <c r="AL15">
        <v>0</v>
      </c>
    </row>
    <row r="16" spans="1:38">
      <c r="A16" s="1">
        <v>42919.7665277778</v>
      </c>
      <c r="B16">
        <v>4800</v>
      </c>
      <c r="C16">
        <v>0</v>
      </c>
      <c r="D16">
        <v>0</v>
      </c>
      <c r="E16">
        <v>9509</v>
      </c>
      <c r="F16">
        <v>13898</v>
      </c>
      <c r="G16">
        <v>-1</v>
      </c>
      <c r="H16">
        <v>0</v>
      </c>
      <c r="I16">
        <v>5356</v>
      </c>
      <c r="J16">
        <v>0</v>
      </c>
      <c r="K16">
        <v>0</v>
      </c>
      <c r="L16">
        <v>3595</v>
      </c>
      <c r="M16">
        <v>467</v>
      </c>
      <c r="N16">
        <v>0</v>
      </c>
      <c r="O16">
        <v>104</v>
      </c>
      <c r="P16">
        <v>0</v>
      </c>
      <c r="Q16">
        <v>0</v>
      </c>
      <c r="R16">
        <v>0</v>
      </c>
      <c r="S16">
        <v>0</v>
      </c>
      <c r="T16">
        <v>0</v>
      </c>
      <c r="U16">
        <v>0</v>
      </c>
      <c r="V16">
        <v>0</v>
      </c>
      <c r="W16">
        <v>0</v>
      </c>
      <c r="X16">
        <v>0</v>
      </c>
      <c r="Y16">
        <v>4019</v>
      </c>
      <c r="Z16">
        <v>0</v>
      </c>
      <c r="AA16">
        <v>0</v>
      </c>
      <c r="AB16">
        <v>0</v>
      </c>
      <c r="AC16">
        <v>0</v>
      </c>
      <c r="AD16">
        <v>0</v>
      </c>
      <c r="AE16">
        <v>0</v>
      </c>
      <c r="AF16">
        <v>0</v>
      </c>
      <c r="AG16">
        <v>0</v>
      </c>
      <c r="AH16">
        <v>0</v>
      </c>
      <c r="AI16">
        <v>0</v>
      </c>
      <c r="AJ16">
        <v>0</v>
      </c>
      <c r="AK16">
        <v>0</v>
      </c>
      <c r="AL16">
        <v>0</v>
      </c>
    </row>
    <row r="17" spans="1:38">
      <c r="A17" s="1">
        <v>42919.7666435185</v>
      </c>
      <c r="B17">
        <v>8595</v>
      </c>
      <c r="C17">
        <v>2</v>
      </c>
      <c r="D17">
        <v>0</v>
      </c>
      <c r="E17">
        <v>9509</v>
      </c>
      <c r="F17">
        <v>13898</v>
      </c>
      <c r="G17">
        <v>-1</v>
      </c>
      <c r="H17">
        <v>132</v>
      </c>
      <c r="I17">
        <v>5164</v>
      </c>
      <c r="J17">
        <v>0</v>
      </c>
      <c r="K17">
        <v>0</v>
      </c>
      <c r="L17">
        <v>1704</v>
      </c>
      <c r="M17">
        <v>196</v>
      </c>
      <c r="N17">
        <v>0</v>
      </c>
      <c r="O17">
        <v>24</v>
      </c>
      <c r="P17">
        <v>0</v>
      </c>
      <c r="Q17">
        <v>0</v>
      </c>
      <c r="R17">
        <v>0</v>
      </c>
      <c r="S17">
        <v>0</v>
      </c>
      <c r="T17">
        <v>0</v>
      </c>
      <c r="U17">
        <v>0</v>
      </c>
      <c r="V17">
        <v>0</v>
      </c>
      <c r="W17">
        <v>0</v>
      </c>
      <c r="X17">
        <v>0</v>
      </c>
      <c r="Y17">
        <v>2941</v>
      </c>
      <c r="Z17">
        <v>0</v>
      </c>
      <c r="AA17">
        <v>0</v>
      </c>
      <c r="AB17">
        <v>0</v>
      </c>
      <c r="AC17">
        <v>0</v>
      </c>
      <c r="AD17">
        <v>0</v>
      </c>
      <c r="AE17">
        <v>0</v>
      </c>
      <c r="AF17">
        <v>0</v>
      </c>
      <c r="AG17">
        <v>0</v>
      </c>
      <c r="AH17">
        <v>0</v>
      </c>
      <c r="AI17">
        <v>0</v>
      </c>
      <c r="AJ17">
        <v>0</v>
      </c>
      <c r="AK17">
        <v>0</v>
      </c>
      <c r="AL17">
        <v>0</v>
      </c>
    </row>
    <row r="18" spans="1:38">
      <c r="A18" s="1">
        <v>42919.7667592593</v>
      </c>
      <c r="B18">
        <v>101337</v>
      </c>
      <c r="C18">
        <v>0</v>
      </c>
      <c r="D18">
        <v>0</v>
      </c>
      <c r="E18">
        <v>9860</v>
      </c>
      <c r="F18">
        <v>13894</v>
      </c>
      <c r="G18">
        <v>-1</v>
      </c>
      <c r="H18">
        <v>0</v>
      </c>
      <c r="I18">
        <v>49936</v>
      </c>
      <c r="J18">
        <v>0</v>
      </c>
      <c r="K18">
        <v>77</v>
      </c>
      <c r="L18">
        <v>23805</v>
      </c>
      <c r="M18">
        <v>309</v>
      </c>
      <c r="N18">
        <v>11374</v>
      </c>
      <c r="O18">
        <v>1072</v>
      </c>
      <c r="P18">
        <v>0</v>
      </c>
      <c r="Q18">
        <v>0</v>
      </c>
      <c r="R18">
        <v>1024</v>
      </c>
      <c r="S18">
        <v>0</v>
      </c>
      <c r="T18">
        <v>0</v>
      </c>
      <c r="U18">
        <v>12</v>
      </c>
      <c r="V18">
        <v>0</v>
      </c>
      <c r="W18">
        <v>77</v>
      </c>
      <c r="X18">
        <v>0</v>
      </c>
      <c r="Y18">
        <v>94340</v>
      </c>
      <c r="Z18">
        <v>0</v>
      </c>
      <c r="AA18">
        <v>0</v>
      </c>
      <c r="AB18">
        <v>7188</v>
      </c>
      <c r="AC18">
        <v>0</v>
      </c>
      <c r="AD18">
        <v>0</v>
      </c>
      <c r="AE18">
        <v>0</v>
      </c>
      <c r="AF18">
        <v>0</v>
      </c>
      <c r="AG18">
        <v>0</v>
      </c>
      <c r="AH18">
        <v>6968</v>
      </c>
      <c r="AI18">
        <v>0</v>
      </c>
      <c r="AJ18">
        <v>0</v>
      </c>
      <c r="AK18">
        <v>0</v>
      </c>
      <c r="AL18">
        <v>0</v>
      </c>
    </row>
    <row r="19" spans="1:38">
      <c r="A19" s="1">
        <v>42919.766875</v>
      </c>
      <c r="B19">
        <v>2601</v>
      </c>
      <c r="C19">
        <v>0</v>
      </c>
      <c r="D19">
        <v>0</v>
      </c>
      <c r="E19">
        <v>9511</v>
      </c>
      <c r="F19">
        <v>13887</v>
      </c>
      <c r="G19">
        <v>-1</v>
      </c>
      <c r="H19">
        <v>0</v>
      </c>
      <c r="I19">
        <v>469216</v>
      </c>
      <c r="J19">
        <v>0</v>
      </c>
      <c r="K19">
        <v>82</v>
      </c>
      <c r="L19">
        <v>162593</v>
      </c>
      <c r="M19">
        <v>367</v>
      </c>
      <c r="N19">
        <v>8019</v>
      </c>
      <c r="O19">
        <v>749</v>
      </c>
      <c r="P19">
        <v>0</v>
      </c>
      <c r="Q19">
        <v>0</v>
      </c>
      <c r="R19">
        <v>1152</v>
      </c>
      <c r="S19">
        <v>0</v>
      </c>
      <c r="T19">
        <v>0</v>
      </c>
      <c r="U19">
        <v>17</v>
      </c>
      <c r="V19">
        <v>1</v>
      </c>
      <c r="W19">
        <v>82</v>
      </c>
      <c r="X19">
        <v>0</v>
      </c>
      <c r="Y19">
        <v>12386</v>
      </c>
      <c r="Z19">
        <v>0</v>
      </c>
      <c r="AA19">
        <v>0</v>
      </c>
      <c r="AB19">
        <v>5032</v>
      </c>
      <c r="AC19">
        <v>0</v>
      </c>
      <c r="AD19">
        <v>0</v>
      </c>
      <c r="AE19">
        <v>0</v>
      </c>
      <c r="AF19">
        <v>0</v>
      </c>
      <c r="AG19">
        <v>0</v>
      </c>
      <c r="AH19">
        <v>8411</v>
      </c>
      <c r="AI19">
        <v>0</v>
      </c>
      <c r="AJ19">
        <v>0</v>
      </c>
      <c r="AK19">
        <v>1152</v>
      </c>
      <c r="AL19">
        <v>0</v>
      </c>
    </row>
    <row r="20" spans="1:38">
      <c r="A20" s="1">
        <v>42919.7669907407</v>
      </c>
      <c r="B20">
        <v>6294</v>
      </c>
      <c r="C20">
        <v>0</v>
      </c>
      <c r="D20">
        <v>0</v>
      </c>
      <c r="E20">
        <v>9526</v>
      </c>
      <c r="F20">
        <v>13942</v>
      </c>
      <c r="G20">
        <v>-1</v>
      </c>
      <c r="H20">
        <v>1796</v>
      </c>
      <c r="I20">
        <v>5132</v>
      </c>
      <c r="J20">
        <v>0</v>
      </c>
      <c r="K20">
        <v>0</v>
      </c>
      <c r="L20">
        <v>2813</v>
      </c>
      <c r="M20">
        <v>379</v>
      </c>
      <c r="N20">
        <v>0</v>
      </c>
      <c r="O20">
        <v>1105</v>
      </c>
      <c r="P20">
        <v>14</v>
      </c>
      <c r="Q20">
        <v>0</v>
      </c>
      <c r="R20">
        <v>0</v>
      </c>
      <c r="S20">
        <v>0</v>
      </c>
      <c r="T20">
        <v>0</v>
      </c>
      <c r="U20">
        <v>0</v>
      </c>
      <c r="V20">
        <v>0</v>
      </c>
      <c r="W20">
        <v>0</v>
      </c>
      <c r="X20">
        <v>0</v>
      </c>
      <c r="Y20">
        <v>3576</v>
      </c>
      <c r="Z20">
        <v>0</v>
      </c>
      <c r="AA20">
        <v>0</v>
      </c>
      <c r="AB20">
        <v>0</v>
      </c>
      <c r="AC20">
        <v>0</v>
      </c>
      <c r="AD20">
        <v>0</v>
      </c>
      <c r="AE20">
        <v>0</v>
      </c>
      <c r="AF20">
        <v>0</v>
      </c>
      <c r="AG20">
        <v>0</v>
      </c>
      <c r="AH20">
        <v>0</v>
      </c>
      <c r="AI20">
        <v>0</v>
      </c>
      <c r="AJ20">
        <v>0</v>
      </c>
      <c r="AK20">
        <v>0</v>
      </c>
      <c r="AL20">
        <v>0</v>
      </c>
    </row>
    <row r="21" spans="1:38">
      <c r="A21" s="1">
        <v>42919.7671064815</v>
      </c>
      <c r="B21">
        <v>9698</v>
      </c>
      <c r="C21">
        <v>0</v>
      </c>
      <c r="D21">
        <v>0</v>
      </c>
      <c r="E21">
        <v>9512</v>
      </c>
      <c r="F21">
        <v>13888</v>
      </c>
      <c r="G21">
        <v>-1</v>
      </c>
      <c r="H21">
        <v>50136</v>
      </c>
      <c r="I21">
        <v>4744</v>
      </c>
      <c r="J21">
        <v>0</v>
      </c>
      <c r="K21">
        <v>0</v>
      </c>
      <c r="L21">
        <v>13240</v>
      </c>
      <c r="M21">
        <v>1302</v>
      </c>
      <c r="N21">
        <v>0</v>
      </c>
      <c r="O21">
        <v>22178</v>
      </c>
      <c r="P21">
        <v>31</v>
      </c>
      <c r="Q21">
        <v>0</v>
      </c>
      <c r="R21">
        <v>0</v>
      </c>
      <c r="S21">
        <v>0</v>
      </c>
      <c r="T21">
        <v>0</v>
      </c>
      <c r="U21">
        <v>0</v>
      </c>
      <c r="V21">
        <v>0</v>
      </c>
      <c r="W21">
        <v>0</v>
      </c>
      <c r="X21">
        <v>0</v>
      </c>
      <c r="Y21">
        <v>16640</v>
      </c>
      <c r="Z21">
        <v>0</v>
      </c>
      <c r="AA21">
        <v>0</v>
      </c>
      <c r="AB21">
        <v>0</v>
      </c>
      <c r="AC21">
        <v>0</v>
      </c>
      <c r="AD21">
        <v>0</v>
      </c>
      <c r="AE21">
        <v>0</v>
      </c>
      <c r="AF21">
        <v>0</v>
      </c>
      <c r="AG21">
        <v>0</v>
      </c>
      <c r="AH21">
        <v>0</v>
      </c>
      <c r="AI21">
        <v>0</v>
      </c>
      <c r="AJ21">
        <v>0</v>
      </c>
      <c r="AK21">
        <v>0</v>
      </c>
      <c r="AL21">
        <v>0</v>
      </c>
    </row>
    <row r="22" spans="1:38">
      <c r="A22" s="1">
        <v>42919.7672222222</v>
      </c>
      <c r="B22">
        <v>3853</v>
      </c>
      <c r="C22">
        <v>0</v>
      </c>
      <c r="D22">
        <v>0</v>
      </c>
      <c r="E22">
        <v>9513</v>
      </c>
      <c r="F22">
        <v>13888</v>
      </c>
      <c r="G22">
        <v>-1</v>
      </c>
      <c r="H22">
        <v>0</v>
      </c>
      <c r="I22">
        <v>43236</v>
      </c>
      <c r="J22">
        <v>0</v>
      </c>
      <c r="K22">
        <v>0</v>
      </c>
      <c r="L22">
        <v>1737</v>
      </c>
      <c r="M22">
        <v>244</v>
      </c>
      <c r="N22">
        <v>0</v>
      </c>
      <c r="O22">
        <v>117</v>
      </c>
      <c r="P22">
        <v>0</v>
      </c>
      <c r="Q22">
        <v>0</v>
      </c>
      <c r="R22">
        <v>0</v>
      </c>
      <c r="S22">
        <v>0</v>
      </c>
      <c r="T22">
        <v>0</v>
      </c>
      <c r="U22">
        <v>0</v>
      </c>
      <c r="V22">
        <v>0</v>
      </c>
      <c r="W22">
        <v>0</v>
      </c>
      <c r="X22">
        <v>0</v>
      </c>
      <c r="Y22">
        <v>3231</v>
      </c>
      <c r="Z22">
        <v>0</v>
      </c>
      <c r="AA22">
        <v>0</v>
      </c>
      <c r="AB22">
        <v>0</v>
      </c>
      <c r="AC22">
        <v>0</v>
      </c>
      <c r="AD22">
        <v>0</v>
      </c>
      <c r="AE22">
        <v>0</v>
      </c>
      <c r="AF22">
        <v>0</v>
      </c>
      <c r="AG22">
        <v>0</v>
      </c>
      <c r="AH22">
        <v>0</v>
      </c>
      <c r="AI22">
        <v>0</v>
      </c>
      <c r="AJ22">
        <v>0</v>
      </c>
      <c r="AK22">
        <v>0</v>
      </c>
      <c r="AL22">
        <v>0</v>
      </c>
    </row>
    <row r="23" spans="1:38">
      <c r="A23" s="1">
        <v>42919.767337963</v>
      </c>
      <c r="B23">
        <v>7195</v>
      </c>
      <c r="C23">
        <v>0</v>
      </c>
      <c r="D23">
        <v>0</v>
      </c>
      <c r="E23">
        <v>9514</v>
      </c>
      <c r="F23">
        <v>13888</v>
      </c>
      <c r="G23">
        <v>-1</v>
      </c>
      <c r="H23">
        <v>4</v>
      </c>
      <c r="I23">
        <v>7360</v>
      </c>
      <c r="J23">
        <v>0</v>
      </c>
      <c r="K23">
        <v>0</v>
      </c>
      <c r="L23">
        <v>1916</v>
      </c>
      <c r="M23">
        <v>249</v>
      </c>
      <c r="N23">
        <v>0</v>
      </c>
      <c r="O23">
        <v>91</v>
      </c>
      <c r="P23">
        <v>0</v>
      </c>
      <c r="Q23">
        <v>0</v>
      </c>
      <c r="R23">
        <v>0</v>
      </c>
      <c r="S23">
        <v>0</v>
      </c>
      <c r="T23">
        <v>0</v>
      </c>
      <c r="U23">
        <v>0</v>
      </c>
      <c r="V23">
        <v>0</v>
      </c>
      <c r="W23">
        <v>0</v>
      </c>
      <c r="X23">
        <v>0</v>
      </c>
      <c r="Y23">
        <v>3297</v>
      </c>
      <c r="Z23">
        <v>0</v>
      </c>
      <c r="AA23">
        <v>0</v>
      </c>
      <c r="AB23">
        <v>0</v>
      </c>
      <c r="AC23">
        <v>0</v>
      </c>
      <c r="AD23">
        <v>0</v>
      </c>
      <c r="AE23">
        <v>0</v>
      </c>
      <c r="AF23">
        <v>0</v>
      </c>
      <c r="AG23">
        <v>0</v>
      </c>
      <c r="AH23">
        <v>0</v>
      </c>
      <c r="AI23">
        <v>0</v>
      </c>
      <c r="AJ23">
        <v>0</v>
      </c>
      <c r="AK23">
        <v>0</v>
      </c>
      <c r="AL23">
        <v>0</v>
      </c>
    </row>
    <row r="24" spans="1:38">
      <c r="A24" s="1">
        <v>42919.7674537037</v>
      </c>
      <c r="B24">
        <v>10838</v>
      </c>
      <c r="C24">
        <v>0</v>
      </c>
      <c r="D24">
        <v>0</v>
      </c>
      <c r="E24">
        <v>9514</v>
      </c>
      <c r="F24">
        <v>13888</v>
      </c>
      <c r="G24">
        <v>-1</v>
      </c>
      <c r="H24">
        <v>0</v>
      </c>
      <c r="I24">
        <v>12984</v>
      </c>
      <c r="J24">
        <v>0</v>
      </c>
      <c r="K24">
        <v>0</v>
      </c>
      <c r="L24">
        <v>2068</v>
      </c>
      <c r="M24">
        <v>455</v>
      </c>
      <c r="N24">
        <v>0</v>
      </c>
      <c r="O24">
        <v>279</v>
      </c>
      <c r="P24">
        <v>0</v>
      </c>
      <c r="Q24">
        <v>0</v>
      </c>
      <c r="R24">
        <v>0</v>
      </c>
      <c r="S24">
        <v>0</v>
      </c>
      <c r="T24">
        <v>0</v>
      </c>
      <c r="U24">
        <v>0</v>
      </c>
      <c r="V24">
        <v>0</v>
      </c>
      <c r="W24">
        <v>0</v>
      </c>
      <c r="X24">
        <v>0</v>
      </c>
      <c r="Y24">
        <v>2816</v>
      </c>
      <c r="Z24">
        <v>0</v>
      </c>
      <c r="AA24">
        <v>0</v>
      </c>
      <c r="AB24">
        <v>0</v>
      </c>
      <c r="AC24">
        <v>0</v>
      </c>
      <c r="AD24">
        <v>0</v>
      </c>
      <c r="AE24">
        <v>0</v>
      </c>
      <c r="AF24">
        <v>0</v>
      </c>
      <c r="AG24">
        <v>0</v>
      </c>
      <c r="AH24">
        <v>0</v>
      </c>
      <c r="AI24">
        <v>0</v>
      </c>
      <c r="AJ24">
        <v>0</v>
      </c>
      <c r="AK24">
        <v>0</v>
      </c>
      <c r="AL24">
        <v>0</v>
      </c>
    </row>
    <row r="25" spans="1:38">
      <c r="A25" s="1">
        <v>42919.7675694444</v>
      </c>
      <c r="B25">
        <v>62</v>
      </c>
      <c r="C25">
        <v>12907</v>
      </c>
      <c r="D25">
        <v>0</v>
      </c>
      <c r="E25">
        <v>9870</v>
      </c>
      <c r="F25">
        <v>13628</v>
      </c>
      <c r="G25">
        <v>-1</v>
      </c>
      <c r="H25">
        <v>4</v>
      </c>
      <c r="I25">
        <v>525012</v>
      </c>
      <c r="J25">
        <v>0</v>
      </c>
      <c r="K25">
        <v>159</v>
      </c>
      <c r="L25">
        <v>53203</v>
      </c>
      <c r="M25">
        <v>304</v>
      </c>
      <c r="N25">
        <v>21066</v>
      </c>
      <c r="O25">
        <v>858</v>
      </c>
      <c r="P25">
        <v>0</v>
      </c>
      <c r="Q25">
        <v>0</v>
      </c>
      <c r="R25">
        <v>2176</v>
      </c>
      <c r="S25">
        <v>0</v>
      </c>
      <c r="T25">
        <v>0</v>
      </c>
      <c r="U25">
        <v>44</v>
      </c>
      <c r="V25">
        <v>1</v>
      </c>
      <c r="W25">
        <v>159</v>
      </c>
      <c r="X25">
        <v>0</v>
      </c>
      <c r="Y25">
        <v>87063</v>
      </c>
      <c r="Z25">
        <v>0</v>
      </c>
      <c r="AA25">
        <v>0</v>
      </c>
      <c r="AB25">
        <v>12709</v>
      </c>
      <c r="AC25">
        <v>0</v>
      </c>
      <c r="AD25">
        <v>0</v>
      </c>
      <c r="AE25">
        <v>0</v>
      </c>
      <c r="AF25">
        <v>0</v>
      </c>
      <c r="AG25">
        <v>0</v>
      </c>
      <c r="AH25">
        <v>22807</v>
      </c>
      <c r="AI25">
        <v>0</v>
      </c>
      <c r="AJ25">
        <v>0</v>
      </c>
      <c r="AK25">
        <v>1072</v>
      </c>
      <c r="AL25">
        <v>0</v>
      </c>
    </row>
    <row r="26" spans="1:38">
      <c r="A26" s="1">
        <v>42919.7676851852</v>
      </c>
      <c r="B26">
        <v>3717</v>
      </c>
      <c r="C26">
        <v>0</v>
      </c>
      <c r="D26">
        <v>0</v>
      </c>
      <c r="E26">
        <v>9516</v>
      </c>
      <c r="F26">
        <v>13628</v>
      </c>
      <c r="G26">
        <v>-1</v>
      </c>
      <c r="H26">
        <v>4</v>
      </c>
      <c r="I26">
        <v>6560</v>
      </c>
      <c r="J26">
        <v>0</v>
      </c>
      <c r="K26">
        <v>0</v>
      </c>
      <c r="L26">
        <v>149456</v>
      </c>
      <c r="M26">
        <v>530</v>
      </c>
      <c r="N26">
        <v>0</v>
      </c>
      <c r="O26">
        <v>942</v>
      </c>
      <c r="P26">
        <v>0</v>
      </c>
      <c r="Q26">
        <v>0</v>
      </c>
      <c r="R26">
        <v>0</v>
      </c>
      <c r="S26">
        <v>0</v>
      </c>
      <c r="T26">
        <v>0</v>
      </c>
      <c r="U26">
        <v>0</v>
      </c>
      <c r="V26">
        <v>0</v>
      </c>
      <c r="W26">
        <v>0</v>
      </c>
      <c r="X26">
        <v>0</v>
      </c>
      <c r="Y26">
        <v>4112</v>
      </c>
      <c r="Z26">
        <v>0</v>
      </c>
      <c r="AA26">
        <v>0</v>
      </c>
      <c r="AB26">
        <v>0</v>
      </c>
      <c r="AC26">
        <v>0</v>
      </c>
      <c r="AD26">
        <v>0</v>
      </c>
      <c r="AE26">
        <v>0</v>
      </c>
      <c r="AF26">
        <v>0</v>
      </c>
      <c r="AG26">
        <v>0</v>
      </c>
      <c r="AH26">
        <v>0</v>
      </c>
      <c r="AI26">
        <v>0</v>
      </c>
      <c r="AJ26">
        <v>0</v>
      </c>
      <c r="AK26">
        <v>0</v>
      </c>
      <c r="AL26">
        <v>0</v>
      </c>
    </row>
    <row r="27" spans="1:38">
      <c r="A27" s="1">
        <v>42919.7678009259</v>
      </c>
      <c r="B27">
        <v>7347</v>
      </c>
      <c r="C27">
        <v>1</v>
      </c>
      <c r="D27">
        <v>0</v>
      </c>
      <c r="E27">
        <v>9516</v>
      </c>
      <c r="F27">
        <v>13628</v>
      </c>
      <c r="G27">
        <v>-1</v>
      </c>
      <c r="H27">
        <v>0</v>
      </c>
      <c r="I27">
        <v>6000</v>
      </c>
      <c r="J27">
        <v>0</v>
      </c>
      <c r="K27">
        <v>0</v>
      </c>
      <c r="L27">
        <v>1799</v>
      </c>
      <c r="M27">
        <v>289</v>
      </c>
      <c r="N27">
        <v>0</v>
      </c>
      <c r="O27">
        <v>368</v>
      </c>
      <c r="P27">
        <v>0</v>
      </c>
      <c r="Q27">
        <v>0</v>
      </c>
      <c r="R27">
        <v>0</v>
      </c>
      <c r="S27">
        <v>0</v>
      </c>
      <c r="T27">
        <v>0</v>
      </c>
      <c r="U27">
        <v>0</v>
      </c>
      <c r="V27">
        <v>0</v>
      </c>
      <c r="W27">
        <v>0</v>
      </c>
      <c r="X27">
        <v>0</v>
      </c>
      <c r="Y27">
        <v>2796</v>
      </c>
      <c r="Z27">
        <v>0</v>
      </c>
      <c r="AA27">
        <v>0</v>
      </c>
      <c r="AB27">
        <v>0</v>
      </c>
      <c r="AC27">
        <v>0</v>
      </c>
      <c r="AD27">
        <v>0</v>
      </c>
      <c r="AE27">
        <v>0</v>
      </c>
      <c r="AF27">
        <v>0</v>
      </c>
      <c r="AG27">
        <v>0</v>
      </c>
      <c r="AH27">
        <v>0</v>
      </c>
      <c r="AI27">
        <v>0</v>
      </c>
      <c r="AJ27">
        <v>0</v>
      </c>
      <c r="AK27">
        <v>0</v>
      </c>
      <c r="AL27">
        <v>0</v>
      </c>
    </row>
    <row r="28" spans="1:38">
      <c r="A28" s="1">
        <v>42919.7679166667</v>
      </c>
      <c r="B28">
        <v>11229</v>
      </c>
      <c r="C28">
        <v>0</v>
      </c>
      <c r="D28">
        <v>0</v>
      </c>
      <c r="E28">
        <v>9517</v>
      </c>
      <c r="F28">
        <v>13628</v>
      </c>
      <c r="G28">
        <v>-1</v>
      </c>
      <c r="H28">
        <v>0</v>
      </c>
      <c r="I28">
        <v>5164</v>
      </c>
      <c r="J28">
        <v>0</v>
      </c>
      <c r="K28">
        <v>0</v>
      </c>
      <c r="L28">
        <v>1903</v>
      </c>
      <c r="M28">
        <v>265</v>
      </c>
      <c r="N28">
        <v>0</v>
      </c>
      <c r="O28">
        <v>169</v>
      </c>
      <c r="P28">
        <v>0</v>
      </c>
      <c r="Q28">
        <v>0</v>
      </c>
      <c r="R28">
        <v>0</v>
      </c>
      <c r="S28">
        <v>0</v>
      </c>
      <c r="T28">
        <v>0</v>
      </c>
      <c r="U28">
        <v>0</v>
      </c>
      <c r="V28">
        <v>0</v>
      </c>
      <c r="W28">
        <v>0</v>
      </c>
      <c r="X28">
        <v>0</v>
      </c>
      <c r="Y28">
        <v>3590</v>
      </c>
      <c r="Z28">
        <v>0</v>
      </c>
      <c r="AA28">
        <v>0</v>
      </c>
      <c r="AB28">
        <v>0</v>
      </c>
      <c r="AC28">
        <v>0</v>
      </c>
      <c r="AD28">
        <v>0</v>
      </c>
      <c r="AE28">
        <v>0</v>
      </c>
      <c r="AF28">
        <v>0</v>
      </c>
      <c r="AG28">
        <v>0</v>
      </c>
      <c r="AH28">
        <v>0</v>
      </c>
      <c r="AI28">
        <v>0</v>
      </c>
      <c r="AJ28">
        <v>0</v>
      </c>
      <c r="AK28">
        <v>0</v>
      </c>
      <c r="AL28">
        <v>0</v>
      </c>
    </row>
    <row r="29" spans="1:38">
      <c r="A29" s="1">
        <v>42919.7680324074</v>
      </c>
      <c r="B29">
        <v>2840</v>
      </c>
      <c r="C29">
        <v>0</v>
      </c>
      <c r="D29">
        <v>0</v>
      </c>
      <c r="E29">
        <v>9518</v>
      </c>
      <c r="F29">
        <v>13628</v>
      </c>
      <c r="G29">
        <v>-1</v>
      </c>
      <c r="H29">
        <v>0</v>
      </c>
      <c r="I29">
        <v>53436</v>
      </c>
      <c r="J29">
        <v>0</v>
      </c>
      <c r="K29">
        <v>0</v>
      </c>
      <c r="L29">
        <v>2874</v>
      </c>
      <c r="M29">
        <v>328</v>
      </c>
      <c r="N29">
        <v>0</v>
      </c>
      <c r="O29">
        <v>74</v>
      </c>
      <c r="P29">
        <v>0</v>
      </c>
      <c r="Q29">
        <v>0</v>
      </c>
      <c r="R29">
        <v>0</v>
      </c>
      <c r="S29">
        <v>0</v>
      </c>
      <c r="T29">
        <v>0</v>
      </c>
      <c r="U29">
        <v>0</v>
      </c>
      <c r="V29">
        <v>0</v>
      </c>
      <c r="W29">
        <v>0</v>
      </c>
      <c r="X29">
        <v>0</v>
      </c>
      <c r="Y29">
        <v>3551</v>
      </c>
      <c r="Z29">
        <v>0</v>
      </c>
      <c r="AA29">
        <v>0</v>
      </c>
      <c r="AB29">
        <v>0</v>
      </c>
      <c r="AC29">
        <v>0</v>
      </c>
      <c r="AD29">
        <v>0</v>
      </c>
      <c r="AE29">
        <v>0</v>
      </c>
      <c r="AF29">
        <v>0</v>
      </c>
      <c r="AG29">
        <v>0</v>
      </c>
      <c r="AH29">
        <v>0</v>
      </c>
      <c r="AI29">
        <v>0</v>
      </c>
      <c r="AJ29">
        <v>0</v>
      </c>
      <c r="AK29">
        <v>0</v>
      </c>
      <c r="AL29">
        <v>0</v>
      </c>
    </row>
    <row r="30" spans="1:38">
      <c r="A30" s="1">
        <v>42919.7681481481</v>
      </c>
      <c r="B30">
        <v>6540</v>
      </c>
      <c r="C30">
        <v>0</v>
      </c>
      <c r="D30">
        <v>0</v>
      </c>
      <c r="E30">
        <v>9518</v>
      </c>
      <c r="F30">
        <v>13628</v>
      </c>
      <c r="G30">
        <v>-1</v>
      </c>
      <c r="H30">
        <v>0</v>
      </c>
      <c r="I30">
        <v>5828</v>
      </c>
      <c r="J30">
        <v>0</v>
      </c>
      <c r="K30">
        <v>0</v>
      </c>
      <c r="L30">
        <v>2402</v>
      </c>
      <c r="M30">
        <v>328</v>
      </c>
      <c r="N30">
        <v>0</v>
      </c>
      <c r="O30">
        <v>262</v>
      </c>
      <c r="P30">
        <v>0</v>
      </c>
      <c r="Q30">
        <v>0</v>
      </c>
      <c r="R30">
        <v>0</v>
      </c>
      <c r="S30">
        <v>0</v>
      </c>
      <c r="T30">
        <v>0</v>
      </c>
      <c r="U30">
        <v>0</v>
      </c>
      <c r="V30">
        <v>0</v>
      </c>
      <c r="W30">
        <v>0</v>
      </c>
      <c r="X30">
        <v>0</v>
      </c>
      <c r="Y30">
        <v>3306</v>
      </c>
      <c r="Z30">
        <v>0</v>
      </c>
      <c r="AA30">
        <v>0</v>
      </c>
      <c r="AB30">
        <v>0</v>
      </c>
      <c r="AC30">
        <v>0</v>
      </c>
      <c r="AD30">
        <v>0</v>
      </c>
      <c r="AE30">
        <v>0</v>
      </c>
      <c r="AF30">
        <v>0</v>
      </c>
      <c r="AG30">
        <v>0</v>
      </c>
      <c r="AH30">
        <v>0</v>
      </c>
      <c r="AI30">
        <v>0</v>
      </c>
      <c r="AJ30">
        <v>0</v>
      </c>
      <c r="AK30">
        <v>0</v>
      </c>
      <c r="AL30">
        <v>0</v>
      </c>
    </row>
    <row r="31" spans="1:38">
      <c r="A31" s="1">
        <v>42919.7682638889</v>
      </c>
      <c r="B31">
        <v>10419</v>
      </c>
      <c r="C31">
        <v>0</v>
      </c>
      <c r="D31">
        <v>0</v>
      </c>
      <c r="E31">
        <v>9519</v>
      </c>
      <c r="F31">
        <v>13628</v>
      </c>
      <c r="G31">
        <v>-1</v>
      </c>
      <c r="H31">
        <v>0</v>
      </c>
      <c r="I31">
        <v>5496</v>
      </c>
      <c r="J31">
        <v>0</v>
      </c>
      <c r="K31">
        <v>0</v>
      </c>
      <c r="L31">
        <v>2664</v>
      </c>
      <c r="M31">
        <v>323</v>
      </c>
      <c r="N31">
        <v>0</v>
      </c>
      <c r="O31">
        <v>43</v>
      </c>
      <c r="P31">
        <v>0</v>
      </c>
      <c r="Q31">
        <v>0</v>
      </c>
      <c r="R31">
        <v>0</v>
      </c>
      <c r="S31">
        <v>0</v>
      </c>
      <c r="T31">
        <v>0</v>
      </c>
      <c r="U31">
        <v>0</v>
      </c>
      <c r="V31">
        <v>0</v>
      </c>
      <c r="W31">
        <v>0</v>
      </c>
      <c r="X31">
        <v>0</v>
      </c>
      <c r="Y31">
        <v>3747</v>
      </c>
      <c r="Z31">
        <v>0</v>
      </c>
      <c r="AA31">
        <v>0</v>
      </c>
      <c r="AB31">
        <v>0</v>
      </c>
      <c r="AC31">
        <v>0</v>
      </c>
      <c r="AD31">
        <v>0</v>
      </c>
      <c r="AE31">
        <v>0</v>
      </c>
      <c r="AF31">
        <v>0</v>
      </c>
      <c r="AG31">
        <v>0</v>
      </c>
      <c r="AH31">
        <v>0</v>
      </c>
      <c r="AI31">
        <v>0</v>
      </c>
      <c r="AJ31">
        <v>0</v>
      </c>
      <c r="AK31">
        <v>0</v>
      </c>
      <c r="AL31">
        <v>0</v>
      </c>
    </row>
    <row r="32" spans="1:38">
      <c r="A32" s="1">
        <v>42919.7683796296</v>
      </c>
      <c r="B32">
        <v>357</v>
      </c>
      <c r="C32">
        <v>0</v>
      </c>
      <c r="D32">
        <v>0</v>
      </c>
      <c r="E32">
        <v>9520</v>
      </c>
      <c r="F32">
        <v>13608</v>
      </c>
      <c r="G32">
        <v>-1</v>
      </c>
      <c r="H32">
        <v>0</v>
      </c>
      <c r="I32">
        <v>533620</v>
      </c>
      <c r="J32">
        <v>0</v>
      </c>
      <c r="K32">
        <v>174</v>
      </c>
      <c r="L32">
        <v>189648</v>
      </c>
      <c r="M32">
        <v>725</v>
      </c>
      <c r="N32">
        <v>18646</v>
      </c>
      <c r="O32">
        <v>962</v>
      </c>
      <c r="P32">
        <v>0</v>
      </c>
      <c r="Q32">
        <v>0</v>
      </c>
      <c r="R32">
        <v>1024</v>
      </c>
      <c r="S32">
        <v>0</v>
      </c>
      <c r="T32">
        <v>0</v>
      </c>
      <c r="U32">
        <v>26</v>
      </c>
      <c r="V32">
        <v>1</v>
      </c>
      <c r="W32">
        <v>174</v>
      </c>
      <c r="X32">
        <v>0</v>
      </c>
      <c r="Y32">
        <v>105508</v>
      </c>
      <c r="Z32">
        <v>0</v>
      </c>
      <c r="AA32">
        <v>0</v>
      </c>
      <c r="AB32">
        <v>11464</v>
      </c>
      <c r="AC32">
        <v>0</v>
      </c>
      <c r="AD32">
        <v>0</v>
      </c>
      <c r="AE32">
        <v>0</v>
      </c>
      <c r="AF32">
        <v>0</v>
      </c>
      <c r="AG32">
        <v>0</v>
      </c>
      <c r="AH32">
        <v>13890</v>
      </c>
      <c r="AI32">
        <v>0</v>
      </c>
      <c r="AJ32">
        <v>0</v>
      </c>
      <c r="AK32">
        <v>1220</v>
      </c>
      <c r="AL32">
        <v>0</v>
      </c>
    </row>
    <row r="33" spans="1:38">
      <c r="A33" s="1">
        <v>42919.7684953704</v>
      </c>
      <c r="B33">
        <v>4217</v>
      </c>
      <c r="C33">
        <v>0</v>
      </c>
      <c r="D33">
        <v>0</v>
      </c>
      <c r="E33">
        <v>9521</v>
      </c>
      <c r="F33">
        <v>13608</v>
      </c>
      <c r="G33">
        <v>-1</v>
      </c>
      <c r="H33">
        <v>0</v>
      </c>
      <c r="I33">
        <v>6492</v>
      </c>
      <c r="J33">
        <v>0</v>
      </c>
      <c r="K33">
        <v>0</v>
      </c>
      <c r="L33">
        <v>3592</v>
      </c>
      <c r="M33">
        <v>424</v>
      </c>
      <c r="N33">
        <v>0</v>
      </c>
      <c r="O33">
        <v>867</v>
      </c>
      <c r="P33">
        <v>0</v>
      </c>
      <c r="Q33">
        <v>0</v>
      </c>
      <c r="R33">
        <v>0</v>
      </c>
      <c r="S33">
        <v>0</v>
      </c>
      <c r="T33">
        <v>0</v>
      </c>
      <c r="U33">
        <v>0</v>
      </c>
      <c r="V33">
        <v>0</v>
      </c>
      <c r="W33">
        <v>0</v>
      </c>
      <c r="X33">
        <v>0</v>
      </c>
      <c r="Y33">
        <v>4534</v>
      </c>
      <c r="Z33">
        <v>0</v>
      </c>
      <c r="AA33">
        <v>0</v>
      </c>
      <c r="AB33">
        <v>0</v>
      </c>
      <c r="AC33">
        <v>0</v>
      </c>
      <c r="AD33">
        <v>0</v>
      </c>
      <c r="AE33">
        <v>0</v>
      </c>
      <c r="AF33">
        <v>0</v>
      </c>
      <c r="AG33">
        <v>0</v>
      </c>
      <c r="AH33">
        <v>0</v>
      </c>
      <c r="AI33">
        <v>0</v>
      </c>
      <c r="AJ33">
        <v>0</v>
      </c>
      <c r="AK33">
        <v>0</v>
      </c>
      <c r="AL33">
        <v>0</v>
      </c>
    </row>
    <row r="34" spans="1:38">
      <c r="A34" s="1">
        <v>42919.7686111111</v>
      </c>
      <c r="B34">
        <v>7959</v>
      </c>
      <c r="C34">
        <v>4</v>
      </c>
      <c r="D34">
        <v>0</v>
      </c>
      <c r="E34">
        <v>9521</v>
      </c>
      <c r="F34">
        <v>13608</v>
      </c>
      <c r="G34">
        <v>-1</v>
      </c>
      <c r="H34">
        <v>0</v>
      </c>
      <c r="I34">
        <v>6068</v>
      </c>
      <c r="J34">
        <v>0</v>
      </c>
      <c r="K34">
        <v>0</v>
      </c>
      <c r="L34">
        <v>2101</v>
      </c>
      <c r="M34">
        <v>251</v>
      </c>
      <c r="N34">
        <v>0</v>
      </c>
      <c r="O34">
        <v>357</v>
      </c>
      <c r="P34">
        <v>0</v>
      </c>
      <c r="Q34">
        <v>0</v>
      </c>
      <c r="R34">
        <v>0</v>
      </c>
      <c r="S34">
        <v>0</v>
      </c>
      <c r="T34">
        <v>0</v>
      </c>
      <c r="U34">
        <v>0</v>
      </c>
      <c r="V34">
        <v>0</v>
      </c>
      <c r="W34">
        <v>0</v>
      </c>
      <c r="X34">
        <v>0</v>
      </c>
      <c r="Y34">
        <v>3145</v>
      </c>
      <c r="Z34">
        <v>0</v>
      </c>
      <c r="AA34">
        <v>0</v>
      </c>
      <c r="AB34">
        <v>0</v>
      </c>
      <c r="AC34">
        <v>0</v>
      </c>
      <c r="AD34">
        <v>0</v>
      </c>
      <c r="AE34">
        <v>0</v>
      </c>
      <c r="AF34">
        <v>0</v>
      </c>
      <c r="AG34">
        <v>0</v>
      </c>
      <c r="AH34">
        <v>0</v>
      </c>
      <c r="AI34">
        <v>0</v>
      </c>
      <c r="AJ34">
        <v>0</v>
      </c>
      <c r="AK34">
        <v>0</v>
      </c>
      <c r="AL34">
        <v>0</v>
      </c>
    </row>
    <row r="35" spans="1:38">
      <c r="A35" s="1">
        <v>42919.7687268518</v>
      </c>
      <c r="B35">
        <v>11704</v>
      </c>
      <c r="C35">
        <v>0</v>
      </c>
      <c r="D35">
        <v>0</v>
      </c>
      <c r="E35">
        <v>9522</v>
      </c>
      <c r="F35">
        <v>13608</v>
      </c>
      <c r="G35">
        <v>-1</v>
      </c>
      <c r="H35">
        <v>0</v>
      </c>
      <c r="I35">
        <v>5720</v>
      </c>
      <c r="J35">
        <v>0</v>
      </c>
      <c r="K35">
        <v>0</v>
      </c>
      <c r="L35">
        <v>2048</v>
      </c>
      <c r="M35">
        <v>309</v>
      </c>
      <c r="N35">
        <v>0</v>
      </c>
      <c r="O35">
        <v>144</v>
      </c>
      <c r="P35">
        <v>0</v>
      </c>
      <c r="Q35">
        <v>0</v>
      </c>
      <c r="R35">
        <v>0</v>
      </c>
      <c r="S35">
        <v>0</v>
      </c>
      <c r="T35">
        <v>0</v>
      </c>
      <c r="U35">
        <v>0</v>
      </c>
      <c r="V35">
        <v>0</v>
      </c>
      <c r="W35">
        <v>0</v>
      </c>
      <c r="X35">
        <v>0</v>
      </c>
      <c r="Y35">
        <v>3436</v>
      </c>
      <c r="Z35">
        <v>0</v>
      </c>
      <c r="AA35">
        <v>0</v>
      </c>
      <c r="AB35">
        <v>0</v>
      </c>
      <c r="AC35">
        <v>0</v>
      </c>
      <c r="AD35">
        <v>0</v>
      </c>
      <c r="AE35">
        <v>0</v>
      </c>
      <c r="AF35">
        <v>0</v>
      </c>
      <c r="AG35">
        <v>0</v>
      </c>
      <c r="AH35">
        <v>0</v>
      </c>
      <c r="AI35">
        <v>0</v>
      </c>
      <c r="AJ35">
        <v>0</v>
      </c>
      <c r="AK35">
        <v>0</v>
      </c>
      <c r="AL35">
        <v>0</v>
      </c>
    </row>
    <row r="36" spans="1:38">
      <c r="A36" s="1">
        <v>42919.7688425926</v>
      </c>
      <c r="B36">
        <v>3292</v>
      </c>
      <c r="C36">
        <v>0</v>
      </c>
      <c r="D36">
        <v>0</v>
      </c>
      <c r="E36">
        <v>9523</v>
      </c>
      <c r="F36">
        <v>13608</v>
      </c>
      <c r="G36">
        <v>-1</v>
      </c>
      <c r="H36">
        <v>0</v>
      </c>
      <c r="I36">
        <v>53996</v>
      </c>
      <c r="J36">
        <v>0</v>
      </c>
      <c r="K36">
        <v>0</v>
      </c>
      <c r="L36">
        <v>2484</v>
      </c>
      <c r="M36">
        <v>282</v>
      </c>
      <c r="N36">
        <v>0</v>
      </c>
      <c r="O36">
        <v>297</v>
      </c>
      <c r="P36">
        <v>0</v>
      </c>
      <c r="Q36">
        <v>0</v>
      </c>
      <c r="R36">
        <v>0</v>
      </c>
      <c r="S36">
        <v>0</v>
      </c>
      <c r="T36">
        <v>0</v>
      </c>
      <c r="U36">
        <v>0</v>
      </c>
      <c r="V36">
        <v>0</v>
      </c>
      <c r="W36">
        <v>0</v>
      </c>
      <c r="X36">
        <v>0</v>
      </c>
      <c r="Y36">
        <v>3592</v>
      </c>
      <c r="Z36">
        <v>0</v>
      </c>
      <c r="AA36">
        <v>0</v>
      </c>
      <c r="AB36">
        <v>0</v>
      </c>
      <c r="AC36">
        <v>0</v>
      </c>
      <c r="AD36">
        <v>0</v>
      </c>
      <c r="AE36">
        <v>0</v>
      </c>
      <c r="AF36">
        <v>0</v>
      </c>
      <c r="AG36">
        <v>0</v>
      </c>
      <c r="AH36">
        <v>0</v>
      </c>
      <c r="AI36">
        <v>0</v>
      </c>
      <c r="AJ36">
        <v>0</v>
      </c>
      <c r="AK36">
        <v>0</v>
      </c>
      <c r="AL36">
        <v>0</v>
      </c>
    </row>
    <row r="37" spans="1:38">
      <c r="A37" s="1">
        <v>42919.7689583333</v>
      </c>
      <c r="B37">
        <v>7011</v>
      </c>
      <c r="C37">
        <v>0</v>
      </c>
      <c r="D37">
        <v>0</v>
      </c>
      <c r="E37">
        <v>9523</v>
      </c>
      <c r="F37">
        <v>13608</v>
      </c>
      <c r="G37">
        <v>-1</v>
      </c>
      <c r="H37">
        <v>0</v>
      </c>
      <c r="I37">
        <v>4996</v>
      </c>
      <c r="J37">
        <v>0</v>
      </c>
      <c r="K37">
        <v>0</v>
      </c>
      <c r="L37">
        <v>2371</v>
      </c>
      <c r="M37">
        <v>287</v>
      </c>
      <c r="N37">
        <v>0</v>
      </c>
      <c r="O37">
        <v>37</v>
      </c>
      <c r="P37">
        <v>0</v>
      </c>
      <c r="Q37">
        <v>0</v>
      </c>
      <c r="R37">
        <v>0</v>
      </c>
      <c r="S37">
        <v>0</v>
      </c>
      <c r="T37">
        <v>0</v>
      </c>
      <c r="U37">
        <v>0</v>
      </c>
      <c r="V37">
        <v>0</v>
      </c>
      <c r="W37">
        <v>0</v>
      </c>
      <c r="X37">
        <v>0</v>
      </c>
      <c r="Y37">
        <v>3262</v>
      </c>
      <c r="Z37">
        <v>0</v>
      </c>
      <c r="AA37">
        <v>0</v>
      </c>
      <c r="AB37">
        <v>0</v>
      </c>
      <c r="AC37">
        <v>0</v>
      </c>
      <c r="AD37">
        <v>0</v>
      </c>
      <c r="AE37">
        <v>0</v>
      </c>
      <c r="AF37">
        <v>0</v>
      </c>
      <c r="AG37">
        <v>0</v>
      </c>
      <c r="AH37">
        <v>0</v>
      </c>
      <c r="AI37">
        <v>0</v>
      </c>
      <c r="AJ37">
        <v>0</v>
      </c>
      <c r="AK37">
        <v>0</v>
      </c>
      <c r="AL37">
        <v>0</v>
      </c>
    </row>
    <row r="38" spans="1:38">
      <c r="A38" s="1">
        <v>42919.7690740741</v>
      </c>
      <c r="B38">
        <v>30417</v>
      </c>
      <c r="C38">
        <v>0</v>
      </c>
      <c r="D38">
        <v>0</v>
      </c>
      <c r="E38">
        <v>9888</v>
      </c>
      <c r="F38">
        <v>13608</v>
      </c>
      <c r="G38">
        <v>-1</v>
      </c>
      <c r="H38">
        <v>0</v>
      </c>
      <c r="I38">
        <v>6264</v>
      </c>
      <c r="J38">
        <v>0</v>
      </c>
      <c r="K38">
        <v>0</v>
      </c>
      <c r="L38">
        <v>2583</v>
      </c>
      <c r="M38">
        <v>297</v>
      </c>
      <c r="N38">
        <v>0</v>
      </c>
      <c r="O38">
        <v>420</v>
      </c>
      <c r="P38">
        <v>0</v>
      </c>
      <c r="Q38">
        <v>0</v>
      </c>
      <c r="R38">
        <v>0</v>
      </c>
      <c r="S38">
        <v>0</v>
      </c>
      <c r="T38">
        <v>0</v>
      </c>
      <c r="U38">
        <v>0</v>
      </c>
      <c r="V38">
        <v>0</v>
      </c>
      <c r="W38">
        <v>0</v>
      </c>
      <c r="X38">
        <v>0</v>
      </c>
      <c r="Y38">
        <v>28199</v>
      </c>
      <c r="Z38">
        <v>0</v>
      </c>
      <c r="AA38">
        <v>0</v>
      </c>
      <c r="AB38">
        <v>0</v>
      </c>
      <c r="AC38">
        <v>0</v>
      </c>
      <c r="AD38">
        <v>0</v>
      </c>
      <c r="AE38">
        <v>0</v>
      </c>
      <c r="AF38">
        <v>0</v>
      </c>
      <c r="AG38">
        <v>0</v>
      </c>
      <c r="AH38">
        <v>0</v>
      </c>
      <c r="AI38">
        <v>0</v>
      </c>
      <c r="AJ38">
        <v>0</v>
      </c>
      <c r="AK38">
        <v>0</v>
      </c>
      <c r="AL38">
        <v>0</v>
      </c>
    </row>
    <row r="39" spans="1:38">
      <c r="A39" s="1">
        <v>42919.7691898148</v>
      </c>
      <c r="B39">
        <v>321</v>
      </c>
      <c r="C39">
        <v>3</v>
      </c>
      <c r="D39">
        <v>0</v>
      </c>
      <c r="E39">
        <v>9525</v>
      </c>
      <c r="F39">
        <v>13581</v>
      </c>
      <c r="G39">
        <v>-1</v>
      </c>
      <c r="H39">
        <v>0</v>
      </c>
      <c r="I39">
        <v>537064</v>
      </c>
      <c r="J39">
        <v>0</v>
      </c>
      <c r="K39">
        <v>188</v>
      </c>
      <c r="L39">
        <v>176090</v>
      </c>
      <c r="M39">
        <v>224</v>
      </c>
      <c r="N39">
        <v>18734</v>
      </c>
      <c r="O39">
        <v>999</v>
      </c>
      <c r="P39">
        <v>0</v>
      </c>
      <c r="Q39">
        <v>0</v>
      </c>
      <c r="R39">
        <v>1024</v>
      </c>
      <c r="S39">
        <v>0</v>
      </c>
      <c r="T39">
        <v>0</v>
      </c>
      <c r="U39">
        <v>25</v>
      </c>
      <c r="V39">
        <v>1</v>
      </c>
      <c r="W39">
        <v>188</v>
      </c>
      <c r="X39">
        <v>0</v>
      </c>
      <c r="Y39">
        <v>62103</v>
      </c>
      <c r="Z39">
        <v>0</v>
      </c>
      <c r="AA39">
        <v>0</v>
      </c>
      <c r="AB39">
        <v>10609</v>
      </c>
      <c r="AC39">
        <v>0</v>
      </c>
      <c r="AD39">
        <v>0</v>
      </c>
      <c r="AE39">
        <v>0</v>
      </c>
      <c r="AF39">
        <v>0</v>
      </c>
      <c r="AG39">
        <v>0</v>
      </c>
      <c r="AH39">
        <v>14021</v>
      </c>
      <c r="AI39">
        <v>0</v>
      </c>
      <c r="AJ39">
        <v>0</v>
      </c>
      <c r="AK39">
        <v>1080</v>
      </c>
      <c r="AL39">
        <v>0</v>
      </c>
    </row>
    <row r="40" spans="1:38">
      <c r="A40" s="1">
        <v>42919.7693055556</v>
      </c>
      <c r="B40">
        <v>4016</v>
      </c>
      <c r="C40">
        <v>0</v>
      </c>
      <c r="D40">
        <v>0</v>
      </c>
      <c r="E40">
        <v>9525</v>
      </c>
      <c r="F40">
        <v>13581</v>
      </c>
      <c r="G40">
        <v>-1</v>
      </c>
      <c r="H40">
        <v>0</v>
      </c>
      <c r="I40">
        <v>7636</v>
      </c>
      <c r="J40">
        <v>0</v>
      </c>
      <c r="K40">
        <v>0</v>
      </c>
      <c r="L40">
        <v>1897</v>
      </c>
      <c r="M40">
        <v>252</v>
      </c>
      <c r="N40">
        <v>0</v>
      </c>
      <c r="O40">
        <v>621</v>
      </c>
      <c r="P40">
        <v>0</v>
      </c>
      <c r="Q40">
        <v>0</v>
      </c>
      <c r="R40">
        <v>0</v>
      </c>
      <c r="S40">
        <v>0</v>
      </c>
      <c r="T40">
        <v>0</v>
      </c>
      <c r="U40">
        <v>0</v>
      </c>
      <c r="V40">
        <v>0</v>
      </c>
      <c r="W40">
        <v>0</v>
      </c>
      <c r="X40">
        <v>0</v>
      </c>
      <c r="Y40">
        <v>2928</v>
      </c>
      <c r="Z40">
        <v>0</v>
      </c>
      <c r="AA40">
        <v>0</v>
      </c>
      <c r="AB40">
        <v>0</v>
      </c>
      <c r="AC40">
        <v>0</v>
      </c>
      <c r="AD40">
        <v>0</v>
      </c>
      <c r="AE40">
        <v>0</v>
      </c>
      <c r="AF40">
        <v>0</v>
      </c>
      <c r="AG40">
        <v>0</v>
      </c>
      <c r="AH40">
        <v>0</v>
      </c>
      <c r="AI40">
        <v>0</v>
      </c>
      <c r="AJ40">
        <v>0</v>
      </c>
      <c r="AK40">
        <v>0</v>
      </c>
      <c r="AL40">
        <v>0</v>
      </c>
    </row>
    <row r="41" spans="1:38">
      <c r="A41" s="1">
        <v>42919.7694212963</v>
      </c>
      <c r="B41">
        <v>7855</v>
      </c>
      <c r="C41">
        <v>0</v>
      </c>
      <c r="D41">
        <v>0</v>
      </c>
      <c r="E41">
        <v>9526</v>
      </c>
      <c r="F41">
        <v>13581</v>
      </c>
      <c r="G41">
        <v>-1</v>
      </c>
      <c r="H41">
        <v>0</v>
      </c>
      <c r="I41">
        <v>4840</v>
      </c>
      <c r="J41">
        <v>0</v>
      </c>
      <c r="K41">
        <v>0</v>
      </c>
      <c r="L41">
        <v>2479</v>
      </c>
      <c r="M41">
        <v>329</v>
      </c>
      <c r="N41">
        <v>0</v>
      </c>
      <c r="O41">
        <v>223</v>
      </c>
      <c r="P41">
        <v>0</v>
      </c>
      <c r="Q41">
        <v>0</v>
      </c>
      <c r="R41">
        <v>0</v>
      </c>
      <c r="S41">
        <v>0</v>
      </c>
      <c r="T41">
        <v>0</v>
      </c>
      <c r="U41">
        <v>0</v>
      </c>
      <c r="V41">
        <v>0</v>
      </c>
      <c r="W41">
        <v>0</v>
      </c>
      <c r="X41">
        <v>0</v>
      </c>
      <c r="Y41">
        <v>3562</v>
      </c>
      <c r="Z41">
        <v>0</v>
      </c>
      <c r="AA41">
        <v>0</v>
      </c>
      <c r="AB41">
        <v>0</v>
      </c>
      <c r="AC41">
        <v>0</v>
      </c>
      <c r="AD41">
        <v>0</v>
      </c>
      <c r="AE41">
        <v>0</v>
      </c>
      <c r="AF41">
        <v>0</v>
      </c>
      <c r="AG41">
        <v>0</v>
      </c>
      <c r="AH41">
        <v>0</v>
      </c>
      <c r="AI41">
        <v>0</v>
      </c>
      <c r="AJ41">
        <v>0</v>
      </c>
      <c r="AK41">
        <v>0</v>
      </c>
      <c r="AL41">
        <v>0</v>
      </c>
    </row>
    <row r="42" spans="1:38">
      <c r="A42" s="1">
        <v>42919.769537037</v>
      </c>
      <c r="B42">
        <v>232</v>
      </c>
      <c r="C42">
        <v>0</v>
      </c>
      <c r="D42">
        <v>0</v>
      </c>
      <c r="E42">
        <v>9528</v>
      </c>
      <c r="F42">
        <v>13581</v>
      </c>
      <c r="G42">
        <v>-1</v>
      </c>
      <c r="H42">
        <v>0</v>
      </c>
      <c r="I42">
        <v>50968</v>
      </c>
      <c r="J42">
        <v>0</v>
      </c>
      <c r="K42">
        <v>0</v>
      </c>
      <c r="L42">
        <v>4824</v>
      </c>
      <c r="M42">
        <v>614</v>
      </c>
      <c r="N42">
        <v>0</v>
      </c>
      <c r="O42">
        <v>388</v>
      </c>
      <c r="P42">
        <v>0</v>
      </c>
      <c r="Q42">
        <v>0</v>
      </c>
      <c r="R42">
        <v>0</v>
      </c>
      <c r="S42">
        <v>0</v>
      </c>
      <c r="T42">
        <v>0</v>
      </c>
      <c r="U42">
        <v>0</v>
      </c>
      <c r="V42">
        <v>0</v>
      </c>
      <c r="W42">
        <v>0</v>
      </c>
      <c r="X42">
        <v>0</v>
      </c>
      <c r="Y42">
        <v>5038</v>
      </c>
      <c r="Z42">
        <v>0</v>
      </c>
      <c r="AA42">
        <v>0</v>
      </c>
      <c r="AB42">
        <v>0</v>
      </c>
      <c r="AC42">
        <v>0</v>
      </c>
      <c r="AD42">
        <v>0</v>
      </c>
      <c r="AE42">
        <v>0</v>
      </c>
      <c r="AF42">
        <v>0</v>
      </c>
      <c r="AG42">
        <v>0</v>
      </c>
      <c r="AH42">
        <v>0</v>
      </c>
      <c r="AI42">
        <v>0</v>
      </c>
      <c r="AJ42">
        <v>0</v>
      </c>
      <c r="AK42">
        <v>0</v>
      </c>
      <c r="AL42">
        <v>0</v>
      </c>
    </row>
    <row r="43" spans="1:38">
      <c r="A43" s="1">
        <v>42919.7696527778</v>
      </c>
      <c r="B43">
        <v>4066</v>
      </c>
      <c r="C43">
        <v>3</v>
      </c>
      <c r="D43">
        <v>0</v>
      </c>
      <c r="E43">
        <v>9529</v>
      </c>
      <c r="F43">
        <v>13581</v>
      </c>
      <c r="G43">
        <v>-1</v>
      </c>
      <c r="H43">
        <v>0</v>
      </c>
      <c r="I43">
        <v>5124</v>
      </c>
      <c r="J43">
        <v>0</v>
      </c>
      <c r="K43">
        <v>0</v>
      </c>
      <c r="L43">
        <v>2913</v>
      </c>
      <c r="M43">
        <v>295</v>
      </c>
      <c r="N43">
        <v>0</v>
      </c>
      <c r="O43">
        <v>61</v>
      </c>
      <c r="P43">
        <v>0</v>
      </c>
      <c r="Q43">
        <v>0</v>
      </c>
      <c r="R43">
        <v>0</v>
      </c>
      <c r="S43">
        <v>0</v>
      </c>
      <c r="T43">
        <v>0</v>
      </c>
      <c r="U43">
        <v>0</v>
      </c>
      <c r="V43">
        <v>0</v>
      </c>
      <c r="W43">
        <v>0</v>
      </c>
      <c r="X43">
        <v>0</v>
      </c>
      <c r="Y43">
        <v>3949</v>
      </c>
      <c r="Z43">
        <v>0</v>
      </c>
      <c r="AA43">
        <v>0</v>
      </c>
      <c r="AB43">
        <v>0</v>
      </c>
      <c r="AC43">
        <v>0</v>
      </c>
      <c r="AD43">
        <v>0</v>
      </c>
      <c r="AE43">
        <v>0</v>
      </c>
      <c r="AF43">
        <v>0</v>
      </c>
      <c r="AG43">
        <v>0</v>
      </c>
      <c r="AH43">
        <v>0</v>
      </c>
      <c r="AI43">
        <v>0</v>
      </c>
      <c r="AJ43">
        <v>0</v>
      </c>
      <c r="AK43">
        <v>0</v>
      </c>
      <c r="AL43">
        <v>0</v>
      </c>
    </row>
    <row r="44" spans="1:38">
      <c r="A44" s="1">
        <v>42919.7697685185</v>
      </c>
      <c r="B44">
        <v>7911</v>
      </c>
      <c r="C44">
        <v>1</v>
      </c>
      <c r="D44">
        <v>0</v>
      </c>
      <c r="E44">
        <v>9529</v>
      </c>
      <c r="F44">
        <v>13581</v>
      </c>
      <c r="G44">
        <v>-1</v>
      </c>
      <c r="H44">
        <v>0</v>
      </c>
      <c r="I44">
        <v>4852</v>
      </c>
      <c r="J44">
        <v>0</v>
      </c>
      <c r="K44">
        <v>0</v>
      </c>
      <c r="L44">
        <v>4368</v>
      </c>
      <c r="M44">
        <v>564</v>
      </c>
      <c r="N44">
        <v>0</v>
      </c>
      <c r="O44">
        <v>42</v>
      </c>
      <c r="P44">
        <v>0</v>
      </c>
      <c r="Q44">
        <v>0</v>
      </c>
      <c r="R44">
        <v>0</v>
      </c>
      <c r="S44">
        <v>0</v>
      </c>
      <c r="T44">
        <v>0</v>
      </c>
      <c r="U44">
        <v>0</v>
      </c>
      <c r="V44">
        <v>0</v>
      </c>
      <c r="W44">
        <v>0</v>
      </c>
      <c r="X44">
        <v>0</v>
      </c>
      <c r="Y44">
        <v>4196</v>
      </c>
      <c r="Z44">
        <v>0</v>
      </c>
      <c r="AA44">
        <v>0</v>
      </c>
      <c r="AB44">
        <v>0</v>
      </c>
      <c r="AC44">
        <v>0</v>
      </c>
      <c r="AD44">
        <v>0</v>
      </c>
      <c r="AE44">
        <v>0</v>
      </c>
      <c r="AF44">
        <v>0</v>
      </c>
      <c r="AG44">
        <v>0</v>
      </c>
      <c r="AH44">
        <v>0</v>
      </c>
      <c r="AI44">
        <v>0</v>
      </c>
      <c r="AJ44">
        <v>0</v>
      </c>
      <c r="AK44">
        <v>0</v>
      </c>
      <c r="AL44">
        <v>0</v>
      </c>
    </row>
    <row r="45" spans="1:38">
      <c r="A45" s="1">
        <v>42919.7698842593</v>
      </c>
      <c r="B45">
        <v>74988</v>
      </c>
      <c r="C45">
        <v>0</v>
      </c>
      <c r="D45">
        <v>0</v>
      </c>
      <c r="E45">
        <v>9899</v>
      </c>
      <c r="F45">
        <v>13581</v>
      </c>
      <c r="G45">
        <v>-1</v>
      </c>
      <c r="H45">
        <v>0</v>
      </c>
      <c r="I45">
        <v>49760</v>
      </c>
      <c r="J45">
        <v>0</v>
      </c>
      <c r="K45">
        <v>0</v>
      </c>
      <c r="L45">
        <v>8975</v>
      </c>
      <c r="M45">
        <v>564</v>
      </c>
      <c r="N45">
        <v>0</v>
      </c>
      <c r="O45">
        <v>742</v>
      </c>
      <c r="P45">
        <v>0</v>
      </c>
      <c r="Q45">
        <v>0</v>
      </c>
      <c r="R45">
        <v>0</v>
      </c>
      <c r="S45">
        <v>0</v>
      </c>
      <c r="T45">
        <v>0</v>
      </c>
      <c r="U45">
        <v>0</v>
      </c>
      <c r="V45">
        <v>0</v>
      </c>
      <c r="W45">
        <v>0</v>
      </c>
      <c r="X45">
        <v>0</v>
      </c>
      <c r="Y45">
        <v>71426</v>
      </c>
      <c r="Z45">
        <v>0</v>
      </c>
      <c r="AA45">
        <v>0</v>
      </c>
      <c r="AB45">
        <v>0</v>
      </c>
      <c r="AC45">
        <v>0</v>
      </c>
      <c r="AD45">
        <v>0</v>
      </c>
      <c r="AE45">
        <v>0</v>
      </c>
      <c r="AF45">
        <v>0</v>
      </c>
      <c r="AG45">
        <v>0</v>
      </c>
      <c r="AH45">
        <v>0</v>
      </c>
      <c r="AI45">
        <v>0</v>
      </c>
      <c r="AJ45">
        <v>0</v>
      </c>
      <c r="AK45">
        <v>0</v>
      </c>
      <c r="AL45">
        <v>0</v>
      </c>
    </row>
    <row r="46" spans="1:38">
      <c r="A46" s="1">
        <v>42919.77</v>
      </c>
      <c r="B46">
        <v>1989</v>
      </c>
      <c r="C46">
        <v>0</v>
      </c>
      <c r="D46">
        <v>0</v>
      </c>
      <c r="E46">
        <v>9531</v>
      </c>
      <c r="F46">
        <v>13227</v>
      </c>
      <c r="G46">
        <v>-1</v>
      </c>
      <c r="H46">
        <v>0</v>
      </c>
      <c r="I46">
        <v>502200</v>
      </c>
      <c r="J46">
        <v>0</v>
      </c>
      <c r="K46">
        <v>166</v>
      </c>
      <c r="L46">
        <v>181344</v>
      </c>
      <c r="M46">
        <v>446</v>
      </c>
      <c r="N46">
        <v>19253</v>
      </c>
      <c r="O46">
        <v>822</v>
      </c>
      <c r="P46">
        <v>0</v>
      </c>
      <c r="Q46">
        <v>0</v>
      </c>
      <c r="R46">
        <v>1152</v>
      </c>
      <c r="S46">
        <v>0</v>
      </c>
      <c r="T46">
        <v>0</v>
      </c>
      <c r="U46">
        <v>31</v>
      </c>
      <c r="V46">
        <v>2</v>
      </c>
      <c r="W46">
        <v>166</v>
      </c>
      <c r="X46">
        <v>0</v>
      </c>
      <c r="Y46">
        <v>41807</v>
      </c>
      <c r="Z46">
        <v>0</v>
      </c>
      <c r="AA46">
        <v>0</v>
      </c>
      <c r="AB46">
        <v>11784</v>
      </c>
      <c r="AC46">
        <v>0</v>
      </c>
      <c r="AD46">
        <v>0</v>
      </c>
      <c r="AE46">
        <v>0</v>
      </c>
      <c r="AF46">
        <v>0</v>
      </c>
      <c r="AG46">
        <v>0</v>
      </c>
      <c r="AH46">
        <v>14004</v>
      </c>
      <c r="AI46">
        <v>0</v>
      </c>
      <c r="AJ46">
        <v>0</v>
      </c>
      <c r="AK46">
        <v>2136</v>
      </c>
      <c r="AL46">
        <v>0</v>
      </c>
    </row>
    <row r="47" spans="1:38">
      <c r="A47" s="1">
        <v>42919.7701157407</v>
      </c>
      <c r="B47">
        <v>5762</v>
      </c>
      <c r="C47">
        <v>3</v>
      </c>
      <c r="D47">
        <v>0</v>
      </c>
      <c r="E47">
        <v>9531</v>
      </c>
      <c r="F47">
        <v>13227</v>
      </c>
      <c r="G47">
        <v>-1</v>
      </c>
      <c r="H47">
        <v>0</v>
      </c>
      <c r="I47">
        <v>4956</v>
      </c>
      <c r="J47">
        <v>0</v>
      </c>
      <c r="K47">
        <v>0</v>
      </c>
      <c r="L47">
        <v>4258</v>
      </c>
      <c r="M47">
        <v>522</v>
      </c>
      <c r="N47">
        <v>0</v>
      </c>
      <c r="O47">
        <v>625</v>
      </c>
      <c r="P47">
        <v>0</v>
      </c>
      <c r="Q47">
        <v>0</v>
      </c>
      <c r="R47">
        <v>0</v>
      </c>
      <c r="S47">
        <v>0</v>
      </c>
      <c r="T47">
        <v>0</v>
      </c>
      <c r="U47">
        <v>0</v>
      </c>
      <c r="V47">
        <v>0</v>
      </c>
      <c r="W47">
        <v>0</v>
      </c>
      <c r="X47">
        <v>0</v>
      </c>
      <c r="Y47">
        <v>4214</v>
      </c>
      <c r="Z47">
        <v>0</v>
      </c>
      <c r="AA47">
        <v>0</v>
      </c>
      <c r="AB47">
        <v>0</v>
      </c>
      <c r="AC47">
        <v>0</v>
      </c>
      <c r="AD47">
        <v>0</v>
      </c>
      <c r="AE47">
        <v>0</v>
      </c>
      <c r="AF47">
        <v>0</v>
      </c>
      <c r="AG47">
        <v>0</v>
      </c>
      <c r="AH47">
        <v>0</v>
      </c>
      <c r="AI47">
        <v>0</v>
      </c>
      <c r="AJ47">
        <v>0</v>
      </c>
      <c r="AK47">
        <v>0</v>
      </c>
      <c r="AL47">
        <v>0</v>
      </c>
    </row>
    <row r="48" spans="1:38">
      <c r="A48" s="1">
        <v>42919.7702314815</v>
      </c>
      <c r="B48">
        <v>9128</v>
      </c>
      <c r="C48">
        <v>0</v>
      </c>
      <c r="D48">
        <v>0</v>
      </c>
      <c r="E48">
        <v>9532</v>
      </c>
      <c r="F48">
        <v>13227</v>
      </c>
      <c r="G48">
        <v>-1</v>
      </c>
      <c r="H48">
        <v>0</v>
      </c>
      <c r="I48">
        <v>5220</v>
      </c>
      <c r="J48">
        <v>0</v>
      </c>
      <c r="K48">
        <v>0</v>
      </c>
      <c r="L48">
        <v>3723</v>
      </c>
      <c r="M48">
        <v>416</v>
      </c>
      <c r="N48">
        <v>0</v>
      </c>
      <c r="O48">
        <v>421</v>
      </c>
      <c r="P48">
        <v>0</v>
      </c>
      <c r="Q48">
        <v>0</v>
      </c>
      <c r="R48">
        <v>0</v>
      </c>
      <c r="S48">
        <v>0</v>
      </c>
      <c r="T48">
        <v>0</v>
      </c>
      <c r="U48">
        <v>0</v>
      </c>
      <c r="V48">
        <v>0</v>
      </c>
      <c r="W48">
        <v>0</v>
      </c>
      <c r="X48">
        <v>0</v>
      </c>
      <c r="Y48">
        <v>3811</v>
      </c>
      <c r="Z48">
        <v>0</v>
      </c>
      <c r="AA48">
        <v>0</v>
      </c>
      <c r="AB48">
        <v>0</v>
      </c>
      <c r="AC48">
        <v>0</v>
      </c>
      <c r="AD48">
        <v>0</v>
      </c>
      <c r="AE48">
        <v>0</v>
      </c>
      <c r="AF48">
        <v>0</v>
      </c>
      <c r="AG48">
        <v>0</v>
      </c>
      <c r="AH48">
        <v>0</v>
      </c>
      <c r="AI48">
        <v>0</v>
      </c>
      <c r="AJ48">
        <v>0</v>
      </c>
      <c r="AK48">
        <v>0</v>
      </c>
      <c r="AL48">
        <v>0</v>
      </c>
    </row>
    <row r="49" spans="1:38">
      <c r="A49" s="1">
        <v>42919.7703472222</v>
      </c>
      <c r="B49">
        <v>999</v>
      </c>
      <c r="C49">
        <v>0</v>
      </c>
      <c r="D49">
        <v>0</v>
      </c>
      <c r="E49">
        <v>9533</v>
      </c>
      <c r="F49">
        <v>13227</v>
      </c>
      <c r="G49">
        <v>-1</v>
      </c>
      <c r="H49">
        <v>0</v>
      </c>
      <c r="I49">
        <v>52360</v>
      </c>
      <c r="J49">
        <v>0</v>
      </c>
      <c r="K49">
        <v>0</v>
      </c>
      <c r="L49">
        <v>5020</v>
      </c>
      <c r="M49">
        <v>573</v>
      </c>
      <c r="N49">
        <v>0</v>
      </c>
      <c r="O49">
        <v>100</v>
      </c>
      <c r="P49">
        <v>0</v>
      </c>
      <c r="Q49">
        <v>0</v>
      </c>
      <c r="R49">
        <v>0</v>
      </c>
      <c r="S49">
        <v>0</v>
      </c>
      <c r="T49">
        <v>0</v>
      </c>
      <c r="U49">
        <v>0</v>
      </c>
      <c r="V49">
        <v>0</v>
      </c>
      <c r="W49">
        <v>0</v>
      </c>
      <c r="X49">
        <v>0</v>
      </c>
      <c r="Y49">
        <v>4786</v>
      </c>
      <c r="Z49">
        <v>0</v>
      </c>
      <c r="AA49">
        <v>0</v>
      </c>
      <c r="AB49">
        <v>0</v>
      </c>
      <c r="AC49">
        <v>0</v>
      </c>
      <c r="AD49">
        <v>0</v>
      </c>
      <c r="AE49">
        <v>0</v>
      </c>
      <c r="AF49">
        <v>0</v>
      </c>
      <c r="AG49">
        <v>0</v>
      </c>
      <c r="AH49">
        <v>0</v>
      </c>
      <c r="AI49">
        <v>0</v>
      </c>
      <c r="AJ49">
        <v>0</v>
      </c>
      <c r="AK49">
        <v>0</v>
      </c>
      <c r="AL49">
        <v>0</v>
      </c>
    </row>
    <row r="50" spans="1:38">
      <c r="A50" s="1">
        <v>42919.770462963</v>
      </c>
      <c r="B50">
        <v>5072</v>
      </c>
      <c r="C50">
        <v>0</v>
      </c>
      <c r="D50">
        <v>0</v>
      </c>
      <c r="E50">
        <v>9534</v>
      </c>
      <c r="F50">
        <v>13227</v>
      </c>
      <c r="G50">
        <v>-1</v>
      </c>
      <c r="H50">
        <v>0</v>
      </c>
      <c r="I50">
        <v>4120</v>
      </c>
      <c r="J50">
        <v>0</v>
      </c>
      <c r="K50">
        <v>0</v>
      </c>
      <c r="L50">
        <v>4401</v>
      </c>
      <c r="M50">
        <v>594</v>
      </c>
      <c r="N50">
        <v>0</v>
      </c>
      <c r="O50">
        <v>60</v>
      </c>
      <c r="P50">
        <v>0</v>
      </c>
      <c r="Q50">
        <v>0</v>
      </c>
      <c r="R50">
        <v>0</v>
      </c>
      <c r="S50">
        <v>0</v>
      </c>
      <c r="T50">
        <v>0</v>
      </c>
      <c r="U50">
        <v>0</v>
      </c>
      <c r="V50">
        <v>0</v>
      </c>
      <c r="W50">
        <v>0</v>
      </c>
      <c r="X50">
        <v>0</v>
      </c>
      <c r="Y50">
        <v>4777</v>
      </c>
      <c r="Z50">
        <v>0</v>
      </c>
      <c r="AA50">
        <v>0</v>
      </c>
      <c r="AB50">
        <v>0</v>
      </c>
      <c r="AC50">
        <v>0</v>
      </c>
      <c r="AD50">
        <v>0</v>
      </c>
      <c r="AE50">
        <v>0</v>
      </c>
      <c r="AF50">
        <v>0</v>
      </c>
      <c r="AG50">
        <v>0</v>
      </c>
      <c r="AH50">
        <v>0</v>
      </c>
      <c r="AI50">
        <v>0</v>
      </c>
      <c r="AJ50">
        <v>0</v>
      </c>
      <c r="AK50">
        <v>0</v>
      </c>
      <c r="AL50">
        <v>0</v>
      </c>
    </row>
    <row r="51" spans="1:38">
      <c r="A51" s="1">
        <v>42919.7705787037</v>
      </c>
      <c r="B51">
        <v>9088</v>
      </c>
      <c r="C51">
        <v>0</v>
      </c>
      <c r="D51">
        <v>0</v>
      </c>
      <c r="E51">
        <v>9523</v>
      </c>
      <c r="F51">
        <v>13211</v>
      </c>
      <c r="G51">
        <v>-1</v>
      </c>
      <c r="H51">
        <v>0</v>
      </c>
      <c r="I51">
        <v>4112</v>
      </c>
      <c r="J51">
        <v>0</v>
      </c>
      <c r="K51">
        <v>0</v>
      </c>
      <c r="L51">
        <v>7707</v>
      </c>
      <c r="M51">
        <v>557</v>
      </c>
      <c r="N51">
        <v>0</v>
      </c>
      <c r="O51">
        <v>2964</v>
      </c>
      <c r="P51">
        <v>0</v>
      </c>
      <c r="Q51">
        <v>0</v>
      </c>
      <c r="R51">
        <v>0</v>
      </c>
      <c r="S51">
        <v>0</v>
      </c>
      <c r="T51">
        <v>0</v>
      </c>
      <c r="U51">
        <v>0</v>
      </c>
      <c r="V51">
        <v>0</v>
      </c>
      <c r="W51">
        <v>0</v>
      </c>
      <c r="X51">
        <v>0</v>
      </c>
      <c r="Y51">
        <v>6164</v>
      </c>
      <c r="Z51">
        <v>0</v>
      </c>
      <c r="AA51">
        <v>0</v>
      </c>
      <c r="AB51">
        <v>0</v>
      </c>
      <c r="AC51">
        <v>0</v>
      </c>
      <c r="AD51">
        <v>0</v>
      </c>
      <c r="AE51">
        <v>0</v>
      </c>
      <c r="AF51">
        <v>0</v>
      </c>
      <c r="AG51">
        <v>0</v>
      </c>
      <c r="AH51">
        <v>0</v>
      </c>
      <c r="AI51">
        <v>0</v>
      </c>
      <c r="AJ51">
        <v>0</v>
      </c>
      <c r="AK51">
        <v>0</v>
      </c>
      <c r="AL51">
        <v>0</v>
      </c>
    </row>
    <row r="52" spans="1:38">
      <c r="A52" s="1">
        <v>42919.7706944444</v>
      </c>
      <c r="B52">
        <v>95410</v>
      </c>
      <c r="C52">
        <v>0</v>
      </c>
      <c r="D52">
        <v>0</v>
      </c>
      <c r="E52">
        <v>9898</v>
      </c>
      <c r="F52">
        <v>13211</v>
      </c>
      <c r="G52">
        <v>-1</v>
      </c>
      <c r="H52">
        <v>4</v>
      </c>
      <c r="I52">
        <v>153460</v>
      </c>
      <c r="J52">
        <v>0</v>
      </c>
      <c r="K52">
        <v>104</v>
      </c>
      <c r="L52">
        <v>31590</v>
      </c>
      <c r="M52">
        <v>571</v>
      </c>
      <c r="N52">
        <v>19190</v>
      </c>
      <c r="O52">
        <v>935</v>
      </c>
      <c r="P52">
        <v>0</v>
      </c>
      <c r="Q52">
        <v>0</v>
      </c>
      <c r="R52">
        <v>1024</v>
      </c>
      <c r="S52">
        <v>0</v>
      </c>
      <c r="T52">
        <v>0</v>
      </c>
      <c r="U52">
        <v>26</v>
      </c>
      <c r="V52">
        <v>0</v>
      </c>
      <c r="W52">
        <v>104</v>
      </c>
      <c r="X52">
        <v>0</v>
      </c>
      <c r="Y52">
        <v>89357</v>
      </c>
      <c r="Z52">
        <v>0</v>
      </c>
      <c r="AA52">
        <v>0</v>
      </c>
      <c r="AB52">
        <v>11611</v>
      </c>
      <c r="AC52">
        <v>0</v>
      </c>
      <c r="AD52">
        <v>0</v>
      </c>
      <c r="AE52">
        <v>0</v>
      </c>
      <c r="AF52">
        <v>0</v>
      </c>
      <c r="AG52">
        <v>0</v>
      </c>
      <c r="AH52">
        <v>12216</v>
      </c>
      <c r="AI52">
        <v>0</v>
      </c>
      <c r="AJ52">
        <v>0</v>
      </c>
      <c r="AK52">
        <v>0</v>
      </c>
      <c r="AL52">
        <v>0</v>
      </c>
    </row>
    <row r="53" spans="1:38">
      <c r="A53" s="1">
        <v>42919.7708101852</v>
      </c>
      <c r="B53">
        <v>2089</v>
      </c>
      <c r="C53">
        <v>0</v>
      </c>
      <c r="D53">
        <v>0</v>
      </c>
      <c r="E53">
        <v>9525</v>
      </c>
      <c r="F53">
        <v>13211</v>
      </c>
      <c r="G53">
        <v>-1</v>
      </c>
      <c r="H53">
        <v>0</v>
      </c>
      <c r="I53">
        <v>409180</v>
      </c>
      <c r="J53">
        <v>0</v>
      </c>
      <c r="K53">
        <v>0</v>
      </c>
      <c r="L53">
        <v>160201</v>
      </c>
      <c r="M53">
        <v>320</v>
      </c>
      <c r="N53">
        <v>320</v>
      </c>
      <c r="O53">
        <v>933</v>
      </c>
      <c r="P53">
        <v>0</v>
      </c>
      <c r="Q53">
        <v>0</v>
      </c>
      <c r="R53">
        <v>0</v>
      </c>
      <c r="S53">
        <v>0</v>
      </c>
      <c r="T53">
        <v>0</v>
      </c>
      <c r="U53">
        <v>4</v>
      </c>
      <c r="V53">
        <v>1</v>
      </c>
      <c r="W53">
        <v>0</v>
      </c>
      <c r="X53">
        <v>0</v>
      </c>
      <c r="Y53">
        <v>5972</v>
      </c>
      <c r="Z53">
        <v>0</v>
      </c>
      <c r="AA53">
        <v>0</v>
      </c>
      <c r="AB53">
        <v>320</v>
      </c>
      <c r="AC53">
        <v>0</v>
      </c>
      <c r="AD53">
        <v>0</v>
      </c>
      <c r="AE53">
        <v>0</v>
      </c>
      <c r="AF53">
        <v>0</v>
      </c>
      <c r="AG53">
        <v>0</v>
      </c>
      <c r="AH53">
        <v>2016</v>
      </c>
      <c r="AI53">
        <v>0</v>
      </c>
      <c r="AJ53">
        <v>0</v>
      </c>
      <c r="AK53">
        <v>1223</v>
      </c>
      <c r="AL53">
        <v>0</v>
      </c>
    </row>
    <row r="54" spans="1:38">
      <c r="A54" s="1">
        <v>42919.7709259259</v>
      </c>
      <c r="B54">
        <v>6014</v>
      </c>
      <c r="C54">
        <v>0</v>
      </c>
      <c r="D54">
        <v>0</v>
      </c>
      <c r="E54">
        <v>9526</v>
      </c>
      <c r="F54">
        <v>13211</v>
      </c>
      <c r="G54">
        <v>-1</v>
      </c>
      <c r="H54">
        <v>0</v>
      </c>
      <c r="I54">
        <v>4880</v>
      </c>
      <c r="J54">
        <v>0</v>
      </c>
      <c r="K54">
        <v>0</v>
      </c>
      <c r="L54">
        <v>1882</v>
      </c>
      <c r="M54">
        <v>273</v>
      </c>
      <c r="N54">
        <v>0</v>
      </c>
      <c r="O54">
        <v>633</v>
      </c>
      <c r="P54">
        <v>0</v>
      </c>
      <c r="Q54">
        <v>0</v>
      </c>
      <c r="R54">
        <v>0</v>
      </c>
      <c r="S54">
        <v>0</v>
      </c>
      <c r="T54">
        <v>0</v>
      </c>
      <c r="U54">
        <v>0</v>
      </c>
      <c r="V54">
        <v>0</v>
      </c>
      <c r="W54">
        <v>0</v>
      </c>
      <c r="X54">
        <v>0</v>
      </c>
      <c r="Y54">
        <v>3342</v>
      </c>
      <c r="Z54">
        <v>0</v>
      </c>
      <c r="AA54">
        <v>0</v>
      </c>
      <c r="AB54">
        <v>0</v>
      </c>
      <c r="AC54">
        <v>0</v>
      </c>
      <c r="AD54">
        <v>0</v>
      </c>
      <c r="AE54">
        <v>0</v>
      </c>
      <c r="AF54">
        <v>0</v>
      </c>
      <c r="AG54">
        <v>0</v>
      </c>
      <c r="AH54">
        <v>0</v>
      </c>
      <c r="AI54">
        <v>0</v>
      </c>
      <c r="AJ54">
        <v>0</v>
      </c>
      <c r="AK54">
        <v>0</v>
      </c>
      <c r="AL54">
        <v>0</v>
      </c>
    </row>
    <row r="55" spans="1:38">
      <c r="A55" s="1">
        <v>42919.7710416667</v>
      </c>
      <c r="B55">
        <v>9884</v>
      </c>
      <c r="C55">
        <v>32</v>
      </c>
      <c r="D55">
        <v>0</v>
      </c>
      <c r="E55">
        <v>9526</v>
      </c>
      <c r="F55">
        <v>13211</v>
      </c>
      <c r="G55">
        <v>-1</v>
      </c>
      <c r="H55">
        <v>0</v>
      </c>
      <c r="I55">
        <v>4012</v>
      </c>
      <c r="J55">
        <v>0</v>
      </c>
      <c r="K55">
        <v>0</v>
      </c>
      <c r="L55">
        <v>1954</v>
      </c>
      <c r="M55">
        <v>223</v>
      </c>
      <c r="N55">
        <v>0</v>
      </c>
      <c r="O55">
        <v>191</v>
      </c>
      <c r="P55">
        <v>0</v>
      </c>
      <c r="Q55">
        <v>0</v>
      </c>
      <c r="R55">
        <v>0</v>
      </c>
      <c r="S55">
        <v>0</v>
      </c>
      <c r="T55">
        <v>0</v>
      </c>
      <c r="U55">
        <v>0</v>
      </c>
      <c r="V55">
        <v>0</v>
      </c>
      <c r="W55">
        <v>0</v>
      </c>
      <c r="X55">
        <v>0</v>
      </c>
      <c r="Y55">
        <v>2900</v>
      </c>
      <c r="Z55">
        <v>0</v>
      </c>
      <c r="AA55">
        <v>0</v>
      </c>
      <c r="AB55">
        <v>0</v>
      </c>
      <c r="AC55">
        <v>0</v>
      </c>
      <c r="AD55">
        <v>0</v>
      </c>
      <c r="AE55">
        <v>0</v>
      </c>
      <c r="AF55">
        <v>0</v>
      </c>
      <c r="AG55">
        <v>0</v>
      </c>
      <c r="AH55">
        <v>0</v>
      </c>
      <c r="AI55">
        <v>0</v>
      </c>
      <c r="AJ55">
        <v>0</v>
      </c>
      <c r="AK55">
        <v>0</v>
      </c>
      <c r="AL55">
        <v>0</v>
      </c>
    </row>
    <row r="56" spans="1:38">
      <c r="A56" s="1">
        <v>42919.7711574074</v>
      </c>
      <c r="B56">
        <v>2007</v>
      </c>
      <c r="C56">
        <v>0</v>
      </c>
      <c r="D56">
        <v>0</v>
      </c>
      <c r="E56">
        <v>9527</v>
      </c>
      <c r="F56">
        <v>13211</v>
      </c>
      <c r="G56">
        <v>-1</v>
      </c>
      <c r="H56">
        <v>0</v>
      </c>
      <c r="I56">
        <v>51208</v>
      </c>
      <c r="J56">
        <v>0</v>
      </c>
      <c r="K56">
        <v>0</v>
      </c>
      <c r="L56">
        <v>5376</v>
      </c>
      <c r="M56">
        <v>419</v>
      </c>
      <c r="N56">
        <v>0</v>
      </c>
      <c r="O56">
        <v>30</v>
      </c>
      <c r="P56">
        <v>0</v>
      </c>
      <c r="Q56">
        <v>0</v>
      </c>
      <c r="R56">
        <v>0</v>
      </c>
      <c r="S56">
        <v>0</v>
      </c>
      <c r="T56">
        <v>0</v>
      </c>
      <c r="U56">
        <v>0</v>
      </c>
      <c r="V56">
        <v>0</v>
      </c>
      <c r="W56">
        <v>0</v>
      </c>
      <c r="X56">
        <v>0</v>
      </c>
      <c r="Y56">
        <v>5428</v>
      </c>
      <c r="Z56">
        <v>0</v>
      </c>
      <c r="AA56">
        <v>0</v>
      </c>
      <c r="AB56">
        <v>0</v>
      </c>
      <c r="AC56">
        <v>0</v>
      </c>
      <c r="AD56">
        <v>0</v>
      </c>
      <c r="AE56">
        <v>0</v>
      </c>
      <c r="AF56">
        <v>0</v>
      </c>
      <c r="AG56">
        <v>0</v>
      </c>
      <c r="AH56">
        <v>0</v>
      </c>
      <c r="AI56">
        <v>0</v>
      </c>
      <c r="AJ56">
        <v>0</v>
      </c>
      <c r="AK56">
        <v>0</v>
      </c>
      <c r="AL56">
        <v>0</v>
      </c>
    </row>
    <row r="57" spans="1:38">
      <c r="A57" s="1">
        <v>42919.7712731482</v>
      </c>
      <c r="B57">
        <v>6186</v>
      </c>
      <c r="C57">
        <v>0</v>
      </c>
      <c r="D57">
        <v>0</v>
      </c>
      <c r="E57">
        <v>9528</v>
      </c>
      <c r="F57">
        <v>13211</v>
      </c>
      <c r="G57">
        <v>-1</v>
      </c>
      <c r="H57">
        <v>0</v>
      </c>
      <c r="I57">
        <v>4212</v>
      </c>
      <c r="J57">
        <v>0</v>
      </c>
      <c r="K57">
        <v>0</v>
      </c>
      <c r="L57">
        <v>4593</v>
      </c>
      <c r="M57">
        <v>540</v>
      </c>
      <c r="N57">
        <v>0</v>
      </c>
      <c r="O57">
        <v>19</v>
      </c>
      <c r="P57">
        <v>0</v>
      </c>
      <c r="Q57">
        <v>0</v>
      </c>
      <c r="R57">
        <v>0</v>
      </c>
      <c r="S57">
        <v>0</v>
      </c>
      <c r="T57">
        <v>0</v>
      </c>
      <c r="U57">
        <v>0</v>
      </c>
      <c r="V57">
        <v>0</v>
      </c>
      <c r="W57">
        <v>0</v>
      </c>
      <c r="X57">
        <v>0</v>
      </c>
      <c r="Y57">
        <v>4850</v>
      </c>
      <c r="Z57">
        <v>0</v>
      </c>
      <c r="AA57">
        <v>0</v>
      </c>
      <c r="AB57">
        <v>0</v>
      </c>
      <c r="AC57">
        <v>0</v>
      </c>
      <c r="AD57">
        <v>0</v>
      </c>
      <c r="AE57">
        <v>0</v>
      </c>
      <c r="AF57">
        <v>0</v>
      </c>
      <c r="AG57">
        <v>0</v>
      </c>
      <c r="AH57">
        <v>0</v>
      </c>
      <c r="AI57">
        <v>0</v>
      </c>
      <c r="AJ57">
        <v>0</v>
      </c>
      <c r="AK57">
        <v>0</v>
      </c>
      <c r="AL57">
        <v>0</v>
      </c>
    </row>
    <row r="58" spans="1:38">
      <c r="A58" s="1">
        <v>42919.7713888889</v>
      </c>
      <c r="B58">
        <v>10307</v>
      </c>
      <c r="C58">
        <v>0</v>
      </c>
      <c r="D58">
        <v>0</v>
      </c>
      <c r="E58">
        <v>9529</v>
      </c>
      <c r="F58">
        <v>13211</v>
      </c>
      <c r="G58">
        <v>-1</v>
      </c>
      <c r="H58">
        <v>0</v>
      </c>
      <c r="I58">
        <v>4232</v>
      </c>
      <c r="J58">
        <v>0</v>
      </c>
      <c r="K58">
        <v>0</v>
      </c>
      <c r="L58">
        <v>4353</v>
      </c>
      <c r="M58">
        <v>544</v>
      </c>
      <c r="N58">
        <v>0</v>
      </c>
      <c r="O58">
        <v>26</v>
      </c>
      <c r="P58">
        <v>0</v>
      </c>
      <c r="Q58">
        <v>0</v>
      </c>
      <c r="R58">
        <v>0</v>
      </c>
      <c r="S58">
        <v>0</v>
      </c>
      <c r="T58">
        <v>0</v>
      </c>
      <c r="U58">
        <v>0</v>
      </c>
      <c r="V58">
        <v>0</v>
      </c>
      <c r="W58">
        <v>0</v>
      </c>
      <c r="X58">
        <v>0</v>
      </c>
      <c r="Y58">
        <v>4884</v>
      </c>
      <c r="Z58">
        <v>0</v>
      </c>
      <c r="AA58">
        <v>0</v>
      </c>
      <c r="AB58">
        <v>0</v>
      </c>
      <c r="AC58">
        <v>0</v>
      </c>
      <c r="AD58">
        <v>0</v>
      </c>
      <c r="AE58">
        <v>0</v>
      </c>
      <c r="AF58">
        <v>0</v>
      </c>
      <c r="AG58">
        <v>0</v>
      </c>
      <c r="AH58">
        <v>0</v>
      </c>
      <c r="AI58">
        <v>0</v>
      </c>
      <c r="AJ58">
        <v>0</v>
      </c>
      <c r="AK58">
        <v>0</v>
      </c>
      <c r="AL58">
        <v>0</v>
      </c>
    </row>
    <row r="59" spans="1:38">
      <c r="A59" s="1">
        <v>42919.7715046296</v>
      </c>
      <c r="B59">
        <v>38</v>
      </c>
      <c r="C59">
        <v>13646</v>
      </c>
      <c r="D59">
        <v>0</v>
      </c>
      <c r="E59">
        <v>9908</v>
      </c>
      <c r="F59">
        <v>13183</v>
      </c>
      <c r="G59">
        <v>-1</v>
      </c>
      <c r="H59">
        <v>0</v>
      </c>
      <c r="I59">
        <v>557984</v>
      </c>
      <c r="J59">
        <v>0</v>
      </c>
      <c r="K59">
        <v>286</v>
      </c>
      <c r="L59">
        <v>46138</v>
      </c>
      <c r="M59">
        <v>424</v>
      </c>
      <c r="N59">
        <v>22249</v>
      </c>
      <c r="O59">
        <v>296</v>
      </c>
      <c r="P59">
        <v>0</v>
      </c>
      <c r="Q59">
        <v>0</v>
      </c>
      <c r="R59">
        <v>2176</v>
      </c>
      <c r="S59">
        <v>0</v>
      </c>
      <c r="T59">
        <v>0</v>
      </c>
      <c r="U59">
        <v>29</v>
      </c>
      <c r="V59">
        <v>3</v>
      </c>
      <c r="W59">
        <v>286</v>
      </c>
      <c r="X59">
        <v>0</v>
      </c>
      <c r="Y59">
        <v>112204</v>
      </c>
      <c r="Z59">
        <v>0</v>
      </c>
      <c r="AA59">
        <v>0</v>
      </c>
      <c r="AB59">
        <v>14920</v>
      </c>
      <c r="AC59">
        <v>0</v>
      </c>
      <c r="AD59">
        <v>0</v>
      </c>
      <c r="AE59">
        <v>0</v>
      </c>
      <c r="AF59">
        <v>0</v>
      </c>
      <c r="AG59">
        <v>0</v>
      </c>
      <c r="AH59">
        <v>16799</v>
      </c>
      <c r="AI59">
        <v>0</v>
      </c>
      <c r="AJ59">
        <v>0</v>
      </c>
      <c r="AK59">
        <v>2167</v>
      </c>
      <c r="AL59">
        <v>0</v>
      </c>
    </row>
    <row r="60" spans="1:38">
      <c r="A60" s="1">
        <v>42919.7716203704</v>
      </c>
      <c r="B60">
        <v>323</v>
      </c>
      <c r="C60">
        <v>0</v>
      </c>
      <c r="D60">
        <v>0</v>
      </c>
      <c r="E60">
        <v>9529</v>
      </c>
      <c r="F60">
        <v>13183</v>
      </c>
      <c r="G60">
        <v>-1</v>
      </c>
      <c r="H60">
        <v>4</v>
      </c>
      <c r="I60">
        <v>14936</v>
      </c>
      <c r="J60">
        <v>0</v>
      </c>
      <c r="K60">
        <v>0</v>
      </c>
      <c r="L60">
        <v>157641</v>
      </c>
      <c r="M60">
        <v>36</v>
      </c>
      <c r="N60">
        <v>0</v>
      </c>
      <c r="O60">
        <v>251</v>
      </c>
      <c r="P60">
        <v>0</v>
      </c>
      <c r="Q60">
        <v>0</v>
      </c>
      <c r="R60">
        <v>0</v>
      </c>
      <c r="S60">
        <v>0</v>
      </c>
      <c r="T60">
        <v>0</v>
      </c>
      <c r="U60">
        <v>0</v>
      </c>
      <c r="V60">
        <v>0</v>
      </c>
      <c r="W60">
        <v>0</v>
      </c>
      <c r="X60">
        <v>0</v>
      </c>
      <c r="Y60">
        <v>402</v>
      </c>
      <c r="Z60">
        <v>0</v>
      </c>
      <c r="AA60">
        <v>0</v>
      </c>
      <c r="AB60">
        <v>0</v>
      </c>
      <c r="AC60">
        <v>0</v>
      </c>
      <c r="AD60">
        <v>0</v>
      </c>
      <c r="AE60">
        <v>0</v>
      </c>
      <c r="AF60">
        <v>0</v>
      </c>
      <c r="AG60">
        <v>0</v>
      </c>
      <c r="AH60">
        <v>0</v>
      </c>
      <c r="AI60">
        <v>0</v>
      </c>
      <c r="AJ60">
        <v>0</v>
      </c>
      <c r="AK60">
        <v>0</v>
      </c>
      <c r="AL60">
        <v>0</v>
      </c>
    </row>
    <row r="61" spans="1:38">
      <c r="A61" s="1">
        <v>42919.7717361111</v>
      </c>
      <c r="B61">
        <v>324</v>
      </c>
      <c r="C61">
        <v>0</v>
      </c>
      <c r="D61">
        <v>0</v>
      </c>
      <c r="E61">
        <v>9529</v>
      </c>
      <c r="F61">
        <v>13183</v>
      </c>
      <c r="G61">
        <v>-1</v>
      </c>
      <c r="H61">
        <v>0</v>
      </c>
      <c r="I61">
        <v>16</v>
      </c>
      <c r="J61">
        <v>0</v>
      </c>
      <c r="K61">
        <v>0</v>
      </c>
      <c r="L61">
        <v>293</v>
      </c>
      <c r="M61">
        <v>0</v>
      </c>
      <c r="N61">
        <v>0</v>
      </c>
      <c r="O61">
        <v>0</v>
      </c>
      <c r="P61">
        <v>0</v>
      </c>
      <c r="Q61">
        <v>0</v>
      </c>
      <c r="R61">
        <v>0</v>
      </c>
      <c r="S61">
        <v>0</v>
      </c>
      <c r="T61">
        <v>0</v>
      </c>
      <c r="U61">
        <v>0</v>
      </c>
      <c r="V61">
        <v>0</v>
      </c>
      <c r="W61">
        <v>0</v>
      </c>
      <c r="X61">
        <v>0</v>
      </c>
      <c r="Y61">
        <v>164</v>
      </c>
      <c r="Z61">
        <v>0</v>
      </c>
      <c r="AA61">
        <v>0</v>
      </c>
      <c r="AB61">
        <v>0</v>
      </c>
      <c r="AC61">
        <v>0</v>
      </c>
      <c r="AD61">
        <v>0</v>
      </c>
      <c r="AE61">
        <v>0</v>
      </c>
      <c r="AF61">
        <v>0</v>
      </c>
      <c r="AG61">
        <v>0</v>
      </c>
      <c r="AH61">
        <v>0</v>
      </c>
      <c r="AI61">
        <v>0</v>
      </c>
      <c r="AJ61">
        <v>0</v>
      </c>
      <c r="AK61">
        <v>0</v>
      </c>
      <c r="AL6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0"/>
  <sheetViews>
    <sheetView workbookViewId="0">
      <selection activeCell="A1" sqref="A1:I60"/>
    </sheetView>
  </sheetViews>
  <sheetFormatPr defaultColWidth="9" defaultRowHeight="13.5" outlineLevelCol="3"/>
  <cols>
    <col min="2" max="2" width="9.375" style="1"/>
    <col min="3" max="3" width="10.375" style="2"/>
    <col min="4" max="4" width="12.625"/>
  </cols>
  <sheetData>
    <row r="1" spans="1:4">
      <c r="A1" t="s">
        <v>495</v>
      </c>
      <c r="B1" s="1">
        <v>0.764907407407407</v>
      </c>
      <c r="C1" s="2">
        <v>42919</v>
      </c>
      <c r="D1" s="3">
        <v>42919.7649074074</v>
      </c>
    </row>
    <row r="2" spans="1:4">
      <c r="A2" t="s">
        <v>496</v>
      </c>
      <c r="B2" s="1">
        <v>0.765023148148148</v>
      </c>
      <c r="C2" s="2">
        <v>42919</v>
      </c>
      <c r="D2" s="3">
        <v>42919.7650231481</v>
      </c>
    </row>
    <row r="3" spans="1:4">
      <c r="A3" t="s">
        <v>497</v>
      </c>
      <c r="B3" s="1">
        <v>0.765138888888889</v>
      </c>
      <c r="C3" s="2">
        <v>42919</v>
      </c>
      <c r="D3" s="3">
        <v>42919.7651388889</v>
      </c>
    </row>
    <row r="4" spans="1:4">
      <c r="A4" t="s">
        <v>498</v>
      </c>
      <c r="B4" s="1">
        <v>0.76525462962963</v>
      </c>
      <c r="C4" s="2">
        <v>42919</v>
      </c>
      <c r="D4" s="3">
        <v>42919.7652546296</v>
      </c>
    </row>
    <row r="5" spans="1:4">
      <c r="A5" t="s">
        <v>499</v>
      </c>
      <c r="B5" s="1">
        <v>0.76537037037037</v>
      </c>
      <c r="C5" s="2">
        <v>42919</v>
      </c>
      <c r="D5" s="3">
        <v>42919.7653703704</v>
      </c>
    </row>
    <row r="6" spans="1:4">
      <c r="A6" t="s">
        <v>500</v>
      </c>
      <c r="B6" s="1">
        <v>0.765486111111111</v>
      </c>
      <c r="C6" s="2">
        <v>42919</v>
      </c>
      <c r="D6" s="3">
        <v>42919.7654861111</v>
      </c>
    </row>
    <row r="7" spans="1:4">
      <c r="A7" t="s">
        <v>501</v>
      </c>
      <c r="B7" s="1">
        <v>0.765601851851852</v>
      </c>
      <c r="C7" s="2">
        <v>42919</v>
      </c>
      <c r="D7" s="3">
        <v>42919.7656018519</v>
      </c>
    </row>
    <row r="8" spans="1:4">
      <c r="A8" t="s">
        <v>502</v>
      </c>
      <c r="B8" s="1">
        <v>0.765717592592593</v>
      </c>
      <c r="C8" s="2">
        <v>42919</v>
      </c>
      <c r="D8" s="3">
        <v>42919.7657175926</v>
      </c>
    </row>
    <row r="9" spans="1:4">
      <c r="A9" t="s">
        <v>503</v>
      </c>
      <c r="B9" s="1">
        <v>0.765833333333333</v>
      </c>
      <c r="C9" s="2">
        <v>42919</v>
      </c>
      <c r="D9" s="3">
        <v>42919.7658333333</v>
      </c>
    </row>
    <row r="10" spans="1:4">
      <c r="A10" t="s">
        <v>504</v>
      </c>
      <c r="B10" s="1">
        <v>0.765949074074074</v>
      </c>
      <c r="C10" s="2">
        <v>42919</v>
      </c>
      <c r="D10" s="3">
        <v>42919.7659490741</v>
      </c>
    </row>
    <row r="11" spans="1:4">
      <c r="A11" t="s">
        <v>505</v>
      </c>
      <c r="B11" s="1">
        <v>0.766064814814815</v>
      </c>
      <c r="C11" s="2">
        <v>42919</v>
      </c>
      <c r="D11" s="3">
        <v>42919.7660648148</v>
      </c>
    </row>
    <row r="12" spans="1:4">
      <c r="A12" t="s">
        <v>506</v>
      </c>
      <c r="B12" s="1">
        <v>0.766180555555556</v>
      </c>
      <c r="C12" s="2">
        <v>42919</v>
      </c>
      <c r="D12" s="3">
        <v>42919.7661805556</v>
      </c>
    </row>
    <row r="13" spans="1:4">
      <c r="A13" t="s">
        <v>507</v>
      </c>
      <c r="B13" s="1">
        <v>0.766296296296296</v>
      </c>
      <c r="C13" s="2">
        <v>42919</v>
      </c>
      <c r="D13" s="3">
        <v>42919.7662962963</v>
      </c>
    </row>
    <row r="14" spans="1:4">
      <c r="A14" t="s">
        <v>508</v>
      </c>
      <c r="B14" s="1">
        <v>0.766412037037037</v>
      </c>
      <c r="C14" s="2">
        <v>42919</v>
      </c>
      <c r="D14" s="3">
        <v>42919.766412037</v>
      </c>
    </row>
    <row r="15" spans="1:4">
      <c r="A15" t="s">
        <v>509</v>
      </c>
      <c r="B15" s="1">
        <v>0.766527777777778</v>
      </c>
      <c r="C15" s="2">
        <v>42919</v>
      </c>
      <c r="D15" s="3">
        <v>42919.7665277778</v>
      </c>
    </row>
    <row r="16" spans="1:4">
      <c r="A16" t="s">
        <v>510</v>
      </c>
      <c r="B16" s="1">
        <v>0.766643518518519</v>
      </c>
      <c r="C16" s="2">
        <v>42919</v>
      </c>
      <c r="D16" s="3">
        <v>42919.7666435185</v>
      </c>
    </row>
    <row r="17" spans="1:4">
      <c r="A17" t="s">
        <v>511</v>
      </c>
      <c r="B17" s="1">
        <v>0.766759259259259</v>
      </c>
      <c r="C17" s="2">
        <v>42919</v>
      </c>
      <c r="D17" s="3">
        <v>42919.7667592593</v>
      </c>
    </row>
    <row r="18" spans="1:4">
      <c r="A18" t="s">
        <v>512</v>
      </c>
      <c r="B18" s="1">
        <v>0.766875</v>
      </c>
      <c r="C18" s="2">
        <v>42919</v>
      </c>
      <c r="D18" s="3">
        <v>42919.766875</v>
      </c>
    </row>
    <row r="19" spans="1:4">
      <c r="A19" t="s">
        <v>513</v>
      </c>
      <c r="B19" s="1">
        <v>0.766990740740741</v>
      </c>
      <c r="C19" s="2">
        <v>42919</v>
      </c>
      <c r="D19" s="3">
        <v>42919.7669907407</v>
      </c>
    </row>
    <row r="20" spans="1:4">
      <c r="A20" t="s">
        <v>514</v>
      </c>
      <c r="B20" s="1">
        <v>0.767106481481482</v>
      </c>
      <c r="C20" s="2">
        <v>42919</v>
      </c>
      <c r="D20" s="3">
        <v>42919.7671064815</v>
      </c>
    </row>
    <row r="21" spans="1:4">
      <c r="A21" t="s">
        <v>515</v>
      </c>
      <c r="B21" s="1">
        <v>0.767222222222222</v>
      </c>
      <c r="C21" s="2">
        <v>42919</v>
      </c>
      <c r="D21" s="3">
        <v>42919.7672222222</v>
      </c>
    </row>
    <row r="22" spans="1:4">
      <c r="A22" t="s">
        <v>516</v>
      </c>
      <c r="B22" s="1">
        <v>0.767337962962963</v>
      </c>
      <c r="C22" s="2">
        <v>42919</v>
      </c>
      <c r="D22" s="3">
        <v>42919.767337963</v>
      </c>
    </row>
    <row r="23" spans="1:4">
      <c r="A23" t="s">
        <v>517</v>
      </c>
      <c r="B23" s="1">
        <v>0.767453703703704</v>
      </c>
      <c r="C23" s="2">
        <v>42919</v>
      </c>
      <c r="D23" s="3">
        <v>42919.7674537037</v>
      </c>
    </row>
    <row r="24" spans="1:4">
      <c r="A24" t="s">
        <v>518</v>
      </c>
      <c r="B24" s="1">
        <v>0.767569444444444</v>
      </c>
      <c r="C24" s="2">
        <v>42919</v>
      </c>
      <c r="D24" s="3">
        <v>42919.7675694444</v>
      </c>
    </row>
    <row r="25" spans="1:4">
      <c r="A25" t="s">
        <v>519</v>
      </c>
      <c r="B25" s="1">
        <v>0.767685185185185</v>
      </c>
      <c r="C25" s="2">
        <v>42919</v>
      </c>
      <c r="D25" s="3">
        <v>42919.7676851852</v>
      </c>
    </row>
    <row r="26" spans="1:4">
      <c r="A26" t="s">
        <v>520</v>
      </c>
      <c r="B26" s="1">
        <v>0.767800925925926</v>
      </c>
      <c r="C26" s="2">
        <v>42919</v>
      </c>
      <c r="D26" s="3">
        <v>42919.7678009259</v>
      </c>
    </row>
    <row r="27" spans="1:4">
      <c r="A27" t="s">
        <v>521</v>
      </c>
      <c r="B27" s="1">
        <v>0.767916666666667</v>
      </c>
      <c r="C27" s="2">
        <v>42919</v>
      </c>
      <c r="D27" s="3">
        <v>42919.7679166667</v>
      </c>
    </row>
    <row r="28" spans="1:4">
      <c r="A28" t="s">
        <v>522</v>
      </c>
      <c r="B28" s="1">
        <v>0.768032407407407</v>
      </c>
      <c r="C28" s="2">
        <v>42919</v>
      </c>
      <c r="D28" s="3">
        <v>42919.7680324074</v>
      </c>
    </row>
    <row r="29" spans="1:4">
      <c r="A29" t="s">
        <v>523</v>
      </c>
      <c r="B29" s="1">
        <v>0.768148148148148</v>
      </c>
      <c r="C29" s="2">
        <v>42919</v>
      </c>
      <c r="D29" s="3">
        <v>42919.7681481481</v>
      </c>
    </row>
    <row r="30" spans="1:4">
      <c r="A30" t="s">
        <v>524</v>
      </c>
      <c r="B30" s="1">
        <v>0.768263888888889</v>
      </c>
      <c r="C30" s="2">
        <v>42919</v>
      </c>
      <c r="D30" s="3">
        <v>42919.7682638889</v>
      </c>
    </row>
    <row r="31" spans="1:4">
      <c r="A31" t="s">
        <v>525</v>
      </c>
      <c r="B31" s="1">
        <v>0.76837962962963</v>
      </c>
      <c r="C31" s="2">
        <v>42919</v>
      </c>
      <c r="D31" s="3">
        <v>42919.7683796296</v>
      </c>
    </row>
    <row r="32" spans="1:4">
      <c r="A32" t="s">
        <v>526</v>
      </c>
      <c r="B32" s="1">
        <v>0.76849537037037</v>
      </c>
      <c r="C32" s="2">
        <v>42919</v>
      </c>
      <c r="D32" s="3">
        <v>42919.7684953704</v>
      </c>
    </row>
    <row r="33" spans="1:4">
      <c r="A33" t="s">
        <v>527</v>
      </c>
      <c r="B33" s="1">
        <v>0.768611111111111</v>
      </c>
      <c r="C33" s="2">
        <v>42919</v>
      </c>
      <c r="D33" s="3">
        <v>42919.7686111111</v>
      </c>
    </row>
    <row r="34" spans="1:4">
      <c r="A34" t="s">
        <v>528</v>
      </c>
      <c r="B34" s="1">
        <v>0.768726851851852</v>
      </c>
      <c r="C34" s="2">
        <v>42919</v>
      </c>
      <c r="D34" s="3">
        <v>42919.7687268518</v>
      </c>
    </row>
    <row r="35" spans="1:4">
      <c r="A35" t="s">
        <v>529</v>
      </c>
      <c r="B35" s="1">
        <v>0.768842592592593</v>
      </c>
      <c r="C35" s="2">
        <v>42919</v>
      </c>
      <c r="D35" s="3">
        <v>42919.7688425926</v>
      </c>
    </row>
    <row r="36" spans="1:4">
      <c r="A36" t="s">
        <v>530</v>
      </c>
      <c r="B36" s="1">
        <v>0.768958333333333</v>
      </c>
      <c r="C36" s="2">
        <v>42919</v>
      </c>
      <c r="D36" s="3">
        <v>42919.7689583333</v>
      </c>
    </row>
    <row r="37" spans="1:4">
      <c r="A37" t="s">
        <v>531</v>
      </c>
      <c r="B37" s="1">
        <v>0.769074074074074</v>
      </c>
      <c r="C37" s="2">
        <v>42919</v>
      </c>
      <c r="D37" s="3">
        <v>42919.7690740741</v>
      </c>
    </row>
    <row r="38" spans="1:4">
      <c r="A38" t="s">
        <v>532</v>
      </c>
      <c r="B38" s="1">
        <v>0.769189814814815</v>
      </c>
      <c r="C38" s="2">
        <v>42919</v>
      </c>
      <c r="D38" s="3">
        <v>42919.7691898148</v>
      </c>
    </row>
    <row r="39" spans="1:4">
      <c r="A39" t="s">
        <v>533</v>
      </c>
      <c r="B39" s="1">
        <v>0.769305555555556</v>
      </c>
      <c r="C39" s="2">
        <v>42919</v>
      </c>
      <c r="D39" s="3">
        <v>42919.7693055556</v>
      </c>
    </row>
    <row r="40" spans="1:4">
      <c r="A40" t="s">
        <v>534</v>
      </c>
      <c r="B40" s="1">
        <v>0.769421296296296</v>
      </c>
      <c r="C40" s="2">
        <v>42919</v>
      </c>
      <c r="D40" s="3">
        <v>42919.7694212963</v>
      </c>
    </row>
    <row r="41" spans="1:4">
      <c r="A41" t="s">
        <v>535</v>
      </c>
      <c r="B41" s="1">
        <v>0.769537037037037</v>
      </c>
      <c r="C41" s="2">
        <v>42919</v>
      </c>
      <c r="D41" s="3">
        <v>42919.769537037</v>
      </c>
    </row>
    <row r="42" spans="1:4">
      <c r="A42" t="s">
        <v>536</v>
      </c>
      <c r="B42" s="1">
        <v>0.769652777777778</v>
      </c>
      <c r="C42" s="2">
        <v>42919</v>
      </c>
      <c r="D42" s="3">
        <v>42919.7696527778</v>
      </c>
    </row>
    <row r="43" spans="1:4">
      <c r="A43" t="s">
        <v>537</v>
      </c>
      <c r="B43" s="1">
        <v>0.769768518518518</v>
      </c>
      <c r="C43" s="2">
        <v>42919</v>
      </c>
      <c r="D43" s="3">
        <v>42919.7697685185</v>
      </c>
    </row>
    <row r="44" spans="1:4">
      <c r="A44" t="s">
        <v>538</v>
      </c>
      <c r="B44" s="1">
        <v>0.769884259259259</v>
      </c>
      <c r="C44" s="2">
        <v>42919</v>
      </c>
      <c r="D44" s="3">
        <v>42919.7698842593</v>
      </c>
    </row>
    <row r="45" spans="1:4">
      <c r="A45" t="s">
        <v>539</v>
      </c>
      <c r="B45" s="1">
        <v>0.77</v>
      </c>
      <c r="C45" s="2">
        <v>42919</v>
      </c>
      <c r="D45" s="3">
        <v>42919.77</v>
      </c>
    </row>
    <row r="46" spans="1:4">
      <c r="A46" t="s">
        <v>540</v>
      </c>
      <c r="B46" s="1">
        <v>0.770115740740741</v>
      </c>
      <c r="C46" s="2">
        <v>42919</v>
      </c>
      <c r="D46" s="3">
        <v>42919.7701157407</v>
      </c>
    </row>
    <row r="47" spans="1:4">
      <c r="A47" t="s">
        <v>541</v>
      </c>
      <c r="B47" s="1">
        <v>0.770231481481481</v>
      </c>
      <c r="C47" s="2">
        <v>42919</v>
      </c>
      <c r="D47" s="3">
        <v>42919.7702314815</v>
      </c>
    </row>
    <row r="48" spans="1:4">
      <c r="A48" t="s">
        <v>542</v>
      </c>
      <c r="B48" s="1">
        <v>0.770347222222222</v>
      </c>
      <c r="C48" s="2">
        <v>42919</v>
      </c>
      <c r="D48" s="3">
        <v>42919.7703472222</v>
      </c>
    </row>
    <row r="49" spans="1:4">
      <c r="A49" t="s">
        <v>543</v>
      </c>
      <c r="B49" s="1">
        <v>0.770462962962963</v>
      </c>
      <c r="C49" s="2">
        <v>42919</v>
      </c>
      <c r="D49" s="3">
        <v>42919.770462963</v>
      </c>
    </row>
    <row r="50" spans="1:4">
      <c r="A50" t="s">
        <v>544</v>
      </c>
      <c r="B50" s="1">
        <v>0.770578703703704</v>
      </c>
      <c r="C50" s="2">
        <v>42919</v>
      </c>
      <c r="D50" s="3">
        <v>42919.7705787037</v>
      </c>
    </row>
    <row r="51" spans="1:4">
      <c r="A51" t="s">
        <v>545</v>
      </c>
      <c r="B51" s="1">
        <v>0.770694444444444</v>
      </c>
      <c r="C51" s="2">
        <v>42919</v>
      </c>
      <c r="D51" s="3">
        <v>42919.7706944444</v>
      </c>
    </row>
    <row r="52" spans="1:4">
      <c r="A52" t="s">
        <v>546</v>
      </c>
      <c r="B52" s="1">
        <v>0.770810185185185</v>
      </c>
      <c r="C52" s="2">
        <v>42919</v>
      </c>
      <c r="D52" s="3">
        <v>42919.7708101852</v>
      </c>
    </row>
    <row r="53" spans="1:4">
      <c r="A53" t="s">
        <v>547</v>
      </c>
      <c r="B53" s="1">
        <v>0.770925925925926</v>
      </c>
      <c r="C53" s="2">
        <v>42919</v>
      </c>
      <c r="D53" s="3">
        <v>42919.7709259259</v>
      </c>
    </row>
    <row r="54" spans="1:4">
      <c r="A54" t="s">
        <v>548</v>
      </c>
      <c r="B54" s="1">
        <v>0.771041666666667</v>
      </c>
      <c r="C54" s="2">
        <v>42919</v>
      </c>
      <c r="D54" s="3">
        <v>42919.7710416667</v>
      </c>
    </row>
    <row r="55" spans="1:4">
      <c r="A55" t="s">
        <v>549</v>
      </c>
      <c r="B55" s="1">
        <v>0.771157407407407</v>
      </c>
      <c r="C55" s="2">
        <v>42919</v>
      </c>
      <c r="D55" s="3">
        <v>42919.7711574074</v>
      </c>
    </row>
    <row r="56" spans="1:4">
      <c r="A56" t="s">
        <v>550</v>
      </c>
      <c r="B56" s="1">
        <v>0.771273148148148</v>
      </c>
      <c r="C56" s="2">
        <v>42919</v>
      </c>
      <c r="D56" s="3">
        <v>42919.7712731482</v>
      </c>
    </row>
    <row r="57" spans="1:4">
      <c r="A57" t="s">
        <v>551</v>
      </c>
      <c r="B57" s="1">
        <v>0.771388888888889</v>
      </c>
      <c r="C57" s="2">
        <v>42919</v>
      </c>
      <c r="D57" s="3">
        <v>42919.7713888889</v>
      </c>
    </row>
    <row r="58" spans="1:4">
      <c r="A58" t="s">
        <v>552</v>
      </c>
      <c r="B58" s="1">
        <v>0.77150462962963</v>
      </c>
      <c r="C58" s="2">
        <v>42919</v>
      </c>
      <c r="D58" s="3">
        <v>42919.7715046296</v>
      </c>
    </row>
    <row r="59" spans="1:4">
      <c r="A59" t="s">
        <v>553</v>
      </c>
      <c r="B59" s="1">
        <v>0.77162037037037</v>
      </c>
      <c r="C59" s="2">
        <v>42919</v>
      </c>
      <c r="D59" s="3">
        <v>42919.7716203704</v>
      </c>
    </row>
    <row r="60" spans="1:4">
      <c r="A60" t="s">
        <v>554</v>
      </c>
      <c r="B60" s="1">
        <v>0.771736111111111</v>
      </c>
      <c r="C60" s="2">
        <v>42919</v>
      </c>
      <c r="D60" s="3">
        <v>42919.7717361111</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60</v>
      </c>
    </row>
    <row r="14" spans="1:2">
      <c r="A14" s="9" t="s">
        <v>40</v>
      </c>
      <c r="B14" s="12">
        <v>0.0127461805555556</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4" max="4" width="12.625"/>
    <col min="10" max="10" width="12.625"/>
  </cols>
  <sheetData>
    <row r="1" spans="1:10">
      <c r="A1" t="s">
        <v>555</v>
      </c>
      <c r="B1" t="s">
        <v>5</v>
      </c>
      <c r="C1" t="s">
        <v>6</v>
      </c>
      <c r="D1" t="s">
        <v>7</v>
      </c>
      <c r="E1" t="s">
        <v>8</v>
      </c>
      <c r="J1" t="s">
        <v>9</v>
      </c>
    </row>
    <row r="2" spans="1:10">
      <c r="A2" s="1">
        <v>42919.7649074074</v>
      </c>
      <c r="B2">
        <v>1.5</v>
      </c>
      <c r="C2">
        <v>0.8</v>
      </c>
      <c r="D2">
        <v>2.3</v>
      </c>
      <c r="E2">
        <v>95.4</v>
      </c>
      <c r="J2">
        <v>2.3</v>
      </c>
    </row>
    <row r="3" spans="1:10">
      <c r="A3" s="1">
        <v>42919.7650231481</v>
      </c>
      <c r="B3">
        <v>14</v>
      </c>
      <c r="C3">
        <v>4.1</v>
      </c>
      <c r="D3">
        <v>9.3</v>
      </c>
      <c r="E3">
        <v>72.6</v>
      </c>
      <c r="J3">
        <v>18.1</v>
      </c>
    </row>
    <row r="4" spans="1:10">
      <c r="A4" s="1">
        <v>42919.7651388889</v>
      </c>
      <c r="B4">
        <v>27</v>
      </c>
      <c r="C4">
        <v>6.2</v>
      </c>
      <c r="D4">
        <v>13.2</v>
      </c>
      <c r="E4">
        <v>53.5</v>
      </c>
      <c r="J4">
        <v>33.2</v>
      </c>
    </row>
    <row r="5" spans="1:10">
      <c r="A5" s="1">
        <v>42919.7652546296</v>
      </c>
      <c r="B5">
        <v>28.4</v>
      </c>
      <c r="C5">
        <v>5.3</v>
      </c>
      <c r="D5">
        <v>13.9</v>
      </c>
      <c r="E5">
        <v>52.4</v>
      </c>
      <c r="J5">
        <v>33.7</v>
      </c>
    </row>
    <row r="6" spans="1:10">
      <c r="A6" s="1">
        <v>42919.7653703704</v>
      </c>
      <c r="B6">
        <v>27.2</v>
      </c>
      <c r="C6">
        <v>6.5</v>
      </c>
      <c r="D6">
        <v>16.1</v>
      </c>
      <c r="E6">
        <v>50.3</v>
      </c>
      <c r="J6">
        <v>33.7</v>
      </c>
    </row>
    <row r="7" spans="1:10">
      <c r="A7" s="1">
        <v>42919.7654861111</v>
      </c>
      <c r="B7">
        <v>25.4</v>
      </c>
      <c r="C7">
        <v>7.7</v>
      </c>
      <c r="D7">
        <v>15.5</v>
      </c>
      <c r="E7">
        <v>51.4</v>
      </c>
      <c r="J7">
        <v>33.1</v>
      </c>
    </row>
    <row r="8" spans="1:10">
      <c r="A8" s="1">
        <v>42919.7656018519</v>
      </c>
      <c r="B8">
        <v>25.6</v>
      </c>
      <c r="C8">
        <v>6.5</v>
      </c>
      <c r="D8">
        <v>15.3</v>
      </c>
      <c r="E8">
        <v>52.7</v>
      </c>
      <c r="J8">
        <v>32.1</v>
      </c>
    </row>
    <row r="9" spans="1:10">
      <c r="A9" s="1">
        <v>42919.7657175926</v>
      </c>
      <c r="B9">
        <v>24.8</v>
      </c>
      <c r="C9">
        <v>6.7</v>
      </c>
      <c r="D9">
        <v>20.9</v>
      </c>
      <c r="E9">
        <v>47.6</v>
      </c>
      <c r="J9">
        <v>31.5</v>
      </c>
    </row>
    <row r="10" spans="1:10">
      <c r="A10" s="1">
        <v>42919.7658333333</v>
      </c>
      <c r="B10">
        <v>26.6</v>
      </c>
      <c r="C10">
        <v>5.9</v>
      </c>
      <c r="D10">
        <v>16</v>
      </c>
      <c r="E10">
        <v>51.5</v>
      </c>
      <c r="J10">
        <v>32.5</v>
      </c>
    </row>
    <row r="11" spans="1:10">
      <c r="A11" s="1">
        <v>42919.7659490741</v>
      </c>
      <c r="B11">
        <v>32.1</v>
      </c>
      <c r="C11">
        <v>5.8</v>
      </c>
      <c r="D11">
        <v>12.3</v>
      </c>
      <c r="E11">
        <v>49.9</v>
      </c>
      <c r="J11">
        <v>37.9</v>
      </c>
    </row>
    <row r="12" spans="1:10">
      <c r="A12" s="1">
        <v>42919.7660648148</v>
      </c>
      <c r="B12">
        <v>18.7</v>
      </c>
      <c r="C12">
        <v>4.1</v>
      </c>
      <c r="D12">
        <v>24.9</v>
      </c>
      <c r="E12">
        <v>52.2</v>
      </c>
      <c r="J12">
        <v>22.8</v>
      </c>
    </row>
    <row r="13" spans="1:10">
      <c r="A13" s="1">
        <v>42919.7661805556</v>
      </c>
      <c r="B13">
        <v>26.4</v>
      </c>
      <c r="C13">
        <v>6</v>
      </c>
      <c r="D13">
        <v>15.7</v>
      </c>
      <c r="E13">
        <v>51.9</v>
      </c>
      <c r="J13">
        <v>32.4</v>
      </c>
    </row>
    <row r="14" spans="1:10">
      <c r="A14" s="1">
        <v>42919.7662962963</v>
      </c>
      <c r="B14">
        <v>25.8</v>
      </c>
      <c r="C14">
        <v>6.9</v>
      </c>
      <c r="D14">
        <v>14.8</v>
      </c>
      <c r="E14">
        <v>52.5</v>
      </c>
      <c r="J14">
        <v>32.7</v>
      </c>
    </row>
    <row r="15" spans="1:10">
      <c r="A15" s="1">
        <v>42919.766412037</v>
      </c>
      <c r="B15">
        <v>24.2</v>
      </c>
      <c r="C15">
        <v>6.5</v>
      </c>
      <c r="D15">
        <v>16.7</v>
      </c>
      <c r="E15">
        <v>52.5</v>
      </c>
      <c r="J15">
        <v>30.7</v>
      </c>
    </row>
    <row r="16" spans="1:10">
      <c r="A16" s="1">
        <v>42919.7665277778</v>
      </c>
      <c r="B16">
        <v>26.6</v>
      </c>
      <c r="C16">
        <v>5.3</v>
      </c>
      <c r="D16">
        <v>21</v>
      </c>
      <c r="E16">
        <v>47.1</v>
      </c>
      <c r="J16">
        <v>31.9</v>
      </c>
    </row>
    <row r="17" spans="1:10">
      <c r="A17" s="1">
        <v>42919.7666435185</v>
      </c>
      <c r="B17">
        <v>26.9</v>
      </c>
      <c r="C17">
        <v>7.2</v>
      </c>
      <c r="D17">
        <v>14.1</v>
      </c>
      <c r="E17">
        <v>51.8</v>
      </c>
      <c r="J17">
        <v>34.1</v>
      </c>
    </row>
    <row r="18" spans="1:10">
      <c r="A18" s="1">
        <v>42919.7667592593</v>
      </c>
      <c r="B18">
        <v>40</v>
      </c>
      <c r="C18">
        <v>6.1</v>
      </c>
      <c r="D18">
        <v>17.7</v>
      </c>
      <c r="E18">
        <v>36.2</v>
      </c>
      <c r="J18">
        <v>46.1</v>
      </c>
    </row>
    <row r="19" spans="1:10">
      <c r="A19" s="1">
        <v>42919.766875</v>
      </c>
      <c r="B19">
        <v>18</v>
      </c>
      <c r="C19">
        <v>4.6</v>
      </c>
      <c r="D19">
        <v>20.4</v>
      </c>
      <c r="E19">
        <v>57</v>
      </c>
      <c r="J19">
        <v>22.6</v>
      </c>
    </row>
    <row r="20" spans="1:10">
      <c r="A20" s="1">
        <v>42919.7669907407</v>
      </c>
      <c r="B20">
        <v>25.4</v>
      </c>
      <c r="C20">
        <v>6</v>
      </c>
      <c r="D20">
        <v>17.2</v>
      </c>
      <c r="E20">
        <v>51.3</v>
      </c>
      <c r="J20">
        <v>31.4</v>
      </c>
    </row>
    <row r="21" spans="1:10">
      <c r="A21" s="1">
        <v>42919.7671064815</v>
      </c>
      <c r="B21">
        <v>25.3</v>
      </c>
      <c r="C21">
        <v>6.6</v>
      </c>
      <c r="D21">
        <v>10</v>
      </c>
      <c r="E21">
        <v>58</v>
      </c>
      <c r="J21">
        <v>31.9</v>
      </c>
    </row>
    <row r="22" spans="1:10">
      <c r="A22" s="1">
        <v>42919.7672222222</v>
      </c>
      <c r="B22">
        <v>26</v>
      </c>
      <c r="C22">
        <v>6.5</v>
      </c>
      <c r="D22">
        <v>15.7</v>
      </c>
      <c r="E22">
        <v>51.8</v>
      </c>
      <c r="J22">
        <v>32.5</v>
      </c>
    </row>
    <row r="23" spans="1:10">
      <c r="A23" s="1">
        <v>42919.767337963</v>
      </c>
      <c r="B23">
        <v>25.5</v>
      </c>
      <c r="C23">
        <v>7.9</v>
      </c>
      <c r="D23">
        <v>15.3</v>
      </c>
      <c r="E23">
        <v>51.2</v>
      </c>
      <c r="J23">
        <v>33.4</v>
      </c>
    </row>
    <row r="24" spans="1:10">
      <c r="A24" s="1">
        <v>42919.7674537037</v>
      </c>
      <c r="B24">
        <v>26.3</v>
      </c>
      <c r="C24">
        <v>6.8</v>
      </c>
      <c r="D24">
        <v>15.4</v>
      </c>
      <c r="E24">
        <v>51.5</v>
      </c>
      <c r="J24">
        <v>33.1</v>
      </c>
    </row>
    <row r="25" spans="1:10">
      <c r="A25" s="1">
        <v>42919.7675694444</v>
      </c>
      <c r="B25">
        <v>18.4</v>
      </c>
      <c r="C25">
        <v>5.1</v>
      </c>
      <c r="D25">
        <v>30.2</v>
      </c>
      <c r="E25">
        <v>46.3</v>
      </c>
      <c r="J25">
        <v>23.5</v>
      </c>
    </row>
    <row r="26" spans="1:10">
      <c r="A26" s="1">
        <v>42919.7676851852</v>
      </c>
      <c r="B26">
        <v>26.6</v>
      </c>
      <c r="C26">
        <v>6</v>
      </c>
      <c r="D26">
        <v>18.5</v>
      </c>
      <c r="E26">
        <v>48.9</v>
      </c>
      <c r="J26">
        <v>32.6</v>
      </c>
    </row>
    <row r="27" spans="1:10">
      <c r="A27" s="1">
        <v>42919.7678009259</v>
      </c>
      <c r="B27">
        <v>26.1</v>
      </c>
      <c r="C27">
        <v>6.7</v>
      </c>
      <c r="D27">
        <v>12.3</v>
      </c>
      <c r="E27">
        <v>54.8</v>
      </c>
      <c r="J27">
        <v>32.8</v>
      </c>
    </row>
    <row r="28" spans="1:10">
      <c r="A28" s="1">
        <v>42919.7679166667</v>
      </c>
      <c r="B28">
        <v>27.9</v>
      </c>
      <c r="C28">
        <v>6.7</v>
      </c>
      <c r="D28">
        <v>12.7</v>
      </c>
      <c r="E28">
        <v>52.8</v>
      </c>
      <c r="J28">
        <v>34.6</v>
      </c>
    </row>
    <row r="29" spans="1:10">
      <c r="A29" s="1">
        <v>42919.7680324074</v>
      </c>
      <c r="B29">
        <v>24.7</v>
      </c>
      <c r="C29">
        <v>8</v>
      </c>
      <c r="D29">
        <v>16.9</v>
      </c>
      <c r="E29">
        <v>50.5</v>
      </c>
      <c r="J29">
        <v>32.7</v>
      </c>
    </row>
    <row r="30" spans="1:10">
      <c r="A30" s="1">
        <v>42919.7681481481</v>
      </c>
      <c r="B30">
        <v>25.4</v>
      </c>
      <c r="C30">
        <v>6.9</v>
      </c>
      <c r="D30">
        <v>18.7</v>
      </c>
      <c r="E30">
        <v>49.1</v>
      </c>
      <c r="J30">
        <v>32.3</v>
      </c>
    </row>
    <row r="31" spans="1:10">
      <c r="A31" s="1">
        <v>42919.7682638889</v>
      </c>
      <c r="B31">
        <v>26.4</v>
      </c>
      <c r="C31">
        <v>6.8</v>
      </c>
      <c r="D31">
        <v>18.5</v>
      </c>
      <c r="E31">
        <v>48.3</v>
      </c>
      <c r="J31">
        <v>33.2</v>
      </c>
    </row>
    <row r="32" spans="1:10">
      <c r="A32" s="1">
        <v>42919.7683796296</v>
      </c>
      <c r="B32">
        <v>24.7</v>
      </c>
      <c r="C32">
        <v>4.6</v>
      </c>
      <c r="D32">
        <v>32</v>
      </c>
      <c r="E32">
        <v>38.6</v>
      </c>
      <c r="J32">
        <v>29.3</v>
      </c>
    </row>
    <row r="33" spans="1:10">
      <c r="A33" s="1">
        <v>42919.7684953704</v>
      </c>
      <c r="B33">
        <v>27.1</v>
      </c>
      <c r="C33">
        <v>6</v>
      </c>
      <c r="D33">
        <v>16.5</v>
      </c>
      <c r="E33">
        <v>50.4</v>
      </c>
      <c r="J33">
        <v>33.1</v>
      </c>
    </row>
    <row r="34" spans="1:10">
      <c r="A34" s="1">
        <v>42919.7686111111</v>
      </c>
      <c r="B34">
        <v>26.6</v>
      </c>
      <c r="C34">
        <v>6.3</v>
      </c>
      <c r="D34">
        <v>14.3</v>
      </c>
      <c r="E34">
        <v>52.8</v>
      </c>
      <c r="J34">
        <v>32.9</v>
      </c>
    </row>
    <row r="35" spans="1:10">
      <c r="A35" s="1">
        <v>42919.7687268518</v>
      </c>
      <c r="B35">
        <v>26.5</v>
      </c>
      <c r="C35">
        <v>6.3</v>
      </c>
      <c r="D35">
        <v>13.4</v>
      </c>
      <c r="E35">
        <v>53.8</v>
      </c>
      <c r="J35">
        <v>32.8</v>
      </c>
    </row>
    <row r="36" spans="1:10">
      <c r="A36" s="1">
        <v>42919.7688425926</v>
      </c>
      <c r="B36">
        <v>26.3</v>
      </c>
      <c r="C36">
        <v>10.3</v>
      </c>
      <c r="D36">
        <v>18.1</v>
      </c>
      <c r="E36">
        <v>45.3</v>
      </c>
      <c r="J36">
        <v>36.6</v>
      </c>
    </row>
    <row r="37" spans="1:10">
      <c r="A37" s="1">
        <v>42919.7689583333</v>
      </c>
      <c r="B37">
        <v>26.5</v>
      </c>
      <c r="C37">
        <v>6.2</v>
      </c>
      <c r="D37">
        <v>18.7</v>
      </c>
      <c r="E37">
        <v>48.6</v>
      </c>
      <c r="J37">
        <v>32.7</v>
      </c>
    </row>
    <row r="38" spans="1:10">
      <c r="A38" s="1">
        <v>42919.7690740741</v>
      </c>
      <c r="B38">
        <v>26</v>
      </c>
      <c r="C38">
        <v>6.4</v>
      </c>
      <c r="D38">
        <v>12.5</v>
      </c>
      <c r="E38">
        <v>55.2</v>
      </c>
      <c r="J38">
        <v>32.4</v>
      </c>
    </row>
    <row r="39" spans="1:10">
      <c r="A39" s="1">
        <v>42919.7691898148</v>
      </c>
      <c r="B39">
        <v>27.4</v>
      </c>
      <c r="C39">
        <v>4.9</v>
      </c>
      <c r="D39">
        <v>20.9</v>
      </c>
      <c r="E39">
        <v>46.7</v>
      </c>
      <c r="J39">
        <v>32.3</v>
      </c>
    </row>
    <row r="40" spans="1:10">
      <c r="A40" s="1">
        <v>42919.7693055556</v>
      </c>
      <c r="B40">
        <v>25.8</v>
      </c>
      <c r="C40">
        <v>6.3</v>
      </c>
      <c r="D40">
        <v>13.4</v>
      </c>
      <c r="E40">
        <v>54.5</v>
      </c>
      <c r="J40">
        <v>32.1</v>
      </c>
    </row>
    <row r="41" spans="1:10">
      <c r="A41" s="1">
        <v>42919.7694212963</v>
      </c>
      <c r="B41">
        <v>26.6</v>
      </c>
      <c r="C41">
        <v>6.9</v>
      </c>
      <c r="D41">
        <v>17</v>
      </c>
      <c r="E41">
        <v>49.6</v>
      </c>
      <c r="J41">
        <v>33.5</v>
      </c>
    </row>
    <row r="42" spans="1:10">
      <c r="A42" s="1">
        <v>42919.769537037</v>
      </c>
      <c r="B42">
        <v>26.6</v>
      </c>
      <c r="C42">
        <v>5.1</v>
      </c>
      <c r="D42">
        <v>15.9</v>
      </c>
      <c r="E42">
        <v>52.3</v>
      </c>
      <c r="J42">
        <v>31.7</v>
      </c>
    </row>
    <row r="43" spans="1:10">
      <c r="A43" s="1">
        <v>42919.7696527778</v>
      </c>
      <c r="B43">
        <v>25.9</v>
      </c>
      <c r="C43">
        <v>6.7</v>
      </c>
      <c r="D43">
        <v>15</v>
      </c>
      <c r="E43">
        <v>52.4</v>
      </c>
      <c r="J43">
        <v>32.6</v>
      </c>
    </row>
    <row r="44" spans="1:10">
      <c r="A44" s="1">
        <v>42919.7697685185</v>
      </c>
      <c r="B44">
        <v>26.6</v>
      </c>
      <c r="C44">
        <v>5.9</v>
      </c>
      <c r="D44">
        <v>10.4</v>
      </c>
      <c r="E44">
        <v>57.1</v>
      </c>
      <c r="J44">
        <v>32.5</v>
      </c>
    </row>
    <row r="45" spans="1:10">
      <c r="A45" s="1">
        <v>42919.7698842593</v>
      </c>
      <c r="B45">
        <v>26.5</v>
      </c>
      <c r="C45">
        <v>5.6</v>
      </c>
      <c r="D45">
        <v>14.6</v>
      </c>
      <c r="E45">
        <v>53.3</v>
      </c>
      <c r="J45">
        <v>32.1</v>
      </c>
    </row>
    <row r="46" spans="1:10">
      <c r="A46" s="1">
        <v>42919.77</v>
      </c>
      <c r="B46">
        <v>22.8</v>
      </c>
      <c r="C46">
        <v>4.2</v>
      </c>
      <c r="D46">
        <v>22.4</v>
      </c>
      <c r="E46">
        <v>50.6</v>
      </c>
      <c r="J46">
        <v>27</v>
      </c>
    </row>
    <row r="47" spans="1:10">
      <c r="A47" s="1">
        <v>42919.7701157407</v>
      </c>
      <c r="B47">
        <v>25.8</v>
      </c>
      <c r="C47">
        <v>6.2</v>
      </c>
      <c r="D47">
        <v>16.6</v>
      </c>
      <c r="E47">
        <v>51.3</v>
      </c>
      <c r="J47">
        <v>32</v>
      </c>
    </row>
    <row r="48" spans="1:10">
      <c r="A48" s="1">
        <v>42919.7702314815</v>
      </c>
      <c r="B48">
        <v>23.5</v>
      </c>
      <c r="C48">
        <v>5.8</v>
      </c>
      <c r="D48">
        <v>13.8</v>
      </c>
      <c r="E48">
        <v>56.8</v>
      </c>
      <c r="J48">
        <v>29.3</v>
      </c>
    </row>
    <row r="49" spans="1:10">
      <c r="A49" s="1">
        <v>42919.7703472222</v>
      </c>
      <c r="B49">
        <v>25.9</v>
      </c>
      <c r="C49">
        <v>5.4</v>
      </c>
      <c r="D49">
        <v>20.9</v>
      </c>
      <c r="E49">
        <v>47.9</v>
      </c>
      <c r="J49">
        <v>31.3</v>
      </c>
    </row>
    <row r="50" spans="1:10">
      <c r="A50" s="1">
        <v>42919.770462963</v>
      </c>
      <c r="B50">
        <v>26.2</v>
      </c>
      <c r="C50">
        <v>5.7</v>
      </c>
      <c r="D50">
        <v>15.4</v>
      </c>
      <c r="E50">
        <v>52.7</v>
      </c>
      <c r="J50">
        <v>31.9</v>
      </c>
    </row>
    <row r="51" spans="1:10">
      <c r="A51" s="1">
        <v>42919.7705787037</v>
      </c>
      <c r="B51">
        <v>26.9</v>
      </c>
      <c r="C51">
        <v>5.4</v>
      </c>
      <c r="D51">
        <v>14.1</v>
      </c>
      <c r="E51">
        <v>53.6</v>
      </c>
      <c r="J51">
        <v>32.3</v>
      </c>
    </row>
    <row r="52" spans="1:10">
      <c r="A52" s="1">
        <v>42919.7706944444</v>
      </c>
      <c r="B52">
        <v>26.8</v>
      </c>
      <c r="C52">
        <v>5.3</v>
      </c>
      <c r="D52">
        <v>23.1</v>
      </c>
      <c r="E52">
        <v>44.7</v>
      </c>
      <c r="J52">
        <v>32.1</v>
      </c>
    </row>
    <row r="53" spans="1:10">
      <c r="A53" s="1">
        <v>42919.7708101852</v>
      </c>
      <c r="B53">
        <v>21.1</v>
      </c>
      <c r="C53">
        <v>4.3</v>
      </c>
      <c r="D53">
        <v>14.3</v>
      </c>
      <c r="E53">
        <v>60.3</v>
      </c>
      <c r="J53">
        <v>25.4</v>
      </c>
    </row>
    <row r="54" spans="1:10">
      <c r="A54" s="1">
        <v>42919.7709259259</v>
      </c>
      <c r="B54">
        <v>26.7</v>
      </c>
      <c r="C54">
        <v>7.3</v>
      </c>
      <c r="D54">
        <v>19.1</v>
      </c>
      <c r="E54">
        <v>47</v>
      </c>
      <c r="J54">
        <v>34</v>
      </c>
    </row>
    <row r="55" spans="1:10">
      <c r="A55" s="1">
        <v>42919.7710416667</v>
      </c>
      <c r="B55">
        <v>26.1</v>
      </c>
      <c r="C55">
        <v>7.5</v>
      </c>
      <c r="D55">
        <v>16.8</v>
      </c>
      <c r="E55">
        <v>49.6</v>
      </c>
      <c r="J55">
        <v>33.6</v>
      </c>
    </row>
    <row r="56" spans="1:10">
      <c r="A56" s="1">
        <v>42919.7711574074</v>
      </c>
      <c r="B56">
        <v>27.2</v>
      </c>
      <c r="C56">
        <v>5.4</v>
      </c>
      <c r="D56">
        <v>17</v>
      </c>
      <c r="E56">
        <v>50.5</v>
      </c>
      <c r="J56">
        <v>32.6</v>
      </c>
    </row>
    <row r="57" spans="1:10">
      <c r="A57" s="1">
        <v>42919.7712731482</v>
      </c>
      <c r="B57">
        <v>27.1</v>
      </c>
      <c r="C57">
        <v>5.7</v>
      </c>
      <c r="D57">
        <v>19.1</v>
      </c>
      <c r="E57">
        <v>48.1</v>
      </c>
      <c r="J57">
        <v>32.8</v>
      </c>
    </row>
    <row r="58" spans="1:10">
      <c r="A58" s="1">
        <v>42919.7713888889</v>
      </c>
      <c r="B58">
        <v>26.3</v>
      </c>
      <c r="C58">
        <v>6.4</v>
      </c>
      <c r="D58">
        <v>17.2</v>
      </c>
      <c r="E58">
        <v>50.1</v>
      </c>
      <c r="J58">
        <v>32.7</v>
      </c>
    </row>
    <row r="59" spans="1:10">
      <c r="A59" s="1">
        <v>42919.7715046296</v>
      </c>
      <c r="B59">
        <v>28.7</v>
      </c>
      <c r="C59">
        <v>5.5</v>
      </c>
      <c r="D59">
        <v>32.6</v>
      </c>
      <c r="E59">
        <v>33.1</v>
      </c>
      <c r="J59">
        <v>34.2</v>
      </c>
    </row>
    <row r="60" spans="1:10">
      <c r="A60" s="1">
        <v>42919.7716203704</v>
      </c>
      <c r="B60">
        <v>2.5</v>
      </c>
      <c r="C60">
        <v>0.6</v>
      </c>
      <c r="D60">
        <v>7.5</v>
      </c>
      <c r="E60">
        <v>89.4</v>
      </c>
      <c r="J60">
        <v>3.1</v>
      </c>
    </row>
    <row r="61" spans="1:10">
      <c r="A61" s="1">
        <v>42919.7717361111</v>
      </c>
      <c r="B61">
        <v>0</v>
      </c>
      <c r="C61">
        <v>0</v>
      </c>
      <c r="D61">
        <v>0</v>
      </c>
      <c r="E61">
        <v>100</v>
      </c>
      <c r="J61">
        <v>0</v>
      </c>
    </row>
    <row r="63" spans="1:10">
      <c r="A63" t="s">
        <v>11</v>
      </c>
      <c r="B63">
        <v>24.5983333333333</v>
      </c>
      <c r="C63">
        <v>5.84</v>
      </c>
      <c r="D63">
        <v>16.4016666666667</v>
      </c>
      <c r="E63">
        <v>53.155</v>
      </c>
      <c r="F63" t="e">
        <v>#DIV/0!</v>
      </c>
      <c r="G63" t="e">
        <v>#DIV/0!</v>
      </c>
      <c r="H63" t="e">
        <v>#DIV/0!</v>
      </c>
      <c r="I63" t="e">
        <v>#DIV/0!</v>
      </c>
      <c r="J63">
        <v>30.4383333333333</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3" width="12.625"/>
    <col min="5" max="5" width="12.625"/>
    <col min="10" max="10" width="12.625"/>
  </cols>
  <sheetData>
    <row r="1" spans="1:10">
      <c r="A1" t="s">
        <v>556</v>
      </c>
      <c r="B1" t="s">
        <v>5</v>
      </c>
      <c r="C1" t="s">
        <v>6</v>
      </c>
      <c r="D1" t="s">
        <v>7</v>
      </c>
      <c r="E1" t="s">
        <v>8</v>
      </c>
      <c r="J1" t="s">
        <v>9</v>
      </c>
    </row>
    <row r="2" spans="1:10">
      <c r="A2" s="1">
        <v>42919.7649074074</v>
      </c>
      <c r="B2">
        <v>0</v>
      </c>
      <c r="C2">
        <v>0.8</v>
      </c>
      <c r="D2">
        <v>1.6</v>
      </c>
      <c r="E2">
        <v>97.6</v>
      </c>
      <c r="J2">
        <v>0.8</v>
      </c>
    </row>
    <row r="3" spans="1:10">
      <c r="A3" s="1">
        <v>42919.7650231481</v>
      </c>
      <c r="B3">
        <v>14.6</v>
      </c>
      <c r="C3">
        <v>4</v>
      </c>
      <c r="D3">
        <v>10.2</v>
      </c>
      <c r="E3">
        <v>71.3</v>
      </c>
      <c r="J3">
        <v>18.6</v>
      </c>
    </row>
    <row r="4" spans="1:10">
      <c r="A4" s="1">
        <v>42919.7651388889</v>
      </c>
      <c r="B4">
        <v>25.6</v>
      </c>
      <c r="C4">
        <v>7.6</v>
      </c>
      <c r="D4">
        <v>12.8</v>
      </c>
      <c r="E4">
        <v>54</v>
      </c>
      <c r="J4">
        <v>33.2</v>
      </c>
    </row>
    <row r="5" spans="1:10">
      <c r="A5" s="1">
        <v>42919.7652546296</v>
      </c>
      <c r="B5">
        <v>31.5</v>
      </c>
      <c r="C5">
        <v>5.8</v>
      </c>
      <c r="D5">
        <v>13.8</v>
      </c>
      <c r="E5">
        <v>48.9</v>
      </c>
      <c r="J5">
        <v>37.3</v>
      </c>
    </row>
    <row r="6" spans="1:10">
      <c r="A6" s="1">
        <v>42919.7653703704</v>
      </c>
      <c r="B6">
        <v>25.8</v>
      </c>
      <c r="C6">
        <v>7.3</v>
      </c>
      <c r="D6">
        <v>14.6</v>
      </c>
      <c r="E6">
        <v>52.3</v>
      </c>
      <c r="J6">
        <v>33.1</v>
      </c>
    </row>
    <row r="7" spans="1:10">
      <c r="A7" s="1">
        <v>42919.7654861111</v>
      </c>
      <c r="B7">
        <v>25.9</v>
      </c>
      <c r="C7">
        <v>7.2</v>
      </c>
      <c r="D7">
        <v>15.9</v>
      </c>
      <c r="E7">
        <v>51.1</v>
      </c>
      <c r="J7">
        <v>33.1</v>
      </c>
    </row>
    <row r="8" spans="1:10">
      <c r="A8" s="1">
        <v>42919.7656018519</v>
      </c>
      <c r="B8">
        <v>24.4</v>
      </c>
      <c r="C8">
        <v>7.4</v>
      </c>
      <c r="D8">
        <v>16.7</v>
      </c>
      <c r="E8">
        <v>51.4</v>
      </c>
      <c r="J8">
        <v>31.8</v>
      </c>
    </row>
    <row r="9" spans="1:10">
      <c r="A9" s="1">
        <v>42919.7657175926</v>
      </c>
      <c r="B9">
        <v>25.4</v>
      </c>
      <c r="C9">
        <v>7.1</v>
      </c>
      <c r="D9">
        <v>13.1</v>
      </c>
      <c r="E9">
        <v>54.4</v>
      </c>
      <c r="J9">
        <v>32.5</v>
      </c>
    </row>
    <row r="10" spans="1:10">
      <c r="A10" s="1">
        <v>42919.7658333333</v>
      </c>
      <c r="B10">
        <v>25.7</v>
      </c>
      <c r="C10">
        <v>6.6</v>
      </c>
      <c r="D10">
        <v>16.9</v>
      </c>
      <c r="E10">
        <v>50.9</v>
      </c>
      <c r="J10">
        <v>32.3</v>
      </c>
    </row>
    <row r="11" spans="1:10">
      <c r="A11" s="1">
        <v>42919.7659490741</v>
      </c>
      <c r="B11">
        <v>28.9</v>
      </c>
      <c r="C11">
        <v>5.4</v>
      </c>
      <c r="D11">
        <v>17.5</v>
      </c>
      <c r="E11">
        <v>48.2</v>
      </c>
      <c r="J11">
        <v>34.3</v>
      </c>
    </row>
    <row r="12" spans="1:10">
      <c r="A12" s="1">
        <v>42919.7660648148</v>
      </c>
      <c r="B12">
        <v>34.3</v>
      </c>
      <c r="C12">
        <v>5.7</v>
      </c>
      <c r="D12">
        <v>12.2</v>
      </c>
      <c r="E12">
        <v>47.8</v>
      </c>
      <c r="J12">
        <v>40</v>
      </c>
    </row>
    <row r="13" spans="1:10">
      <c r="A13" s="1">
        <v>42919.7661805556</v>
      </c>
      <c r="B13">
        <v>26.1</v>
      </c>
      <c r="C13">
        <v>6.1</v>
      </c>
      <c r="D13">
        <v>14.4</v>
      </c>
      <c r="E13">
        <v>53.4</v>
      </c>
      <c r="J13">
        <v>32.2</v>
      </c>
    </row>
    <row r="14" spans="1:10">
      <c r="A14" s="1">
        <v>42919.7662962963</v>
      </c>
      <c r="B14">
        <v>26.4</v>
      </c>
      <c r="C14">
        <v>6.4</v>
      </c>
      <c r="D14">
        <v>15.8</v>
      </c>
      <c r="E14">
        <v>51.3</v>
      </c>
      <c r="J14">
        <v>32.8</v>
      </c>
    </row>
    <row r="15" spans="1:10">
      <c r="A15" s="1">
        <v>42919.766412037</v>
      </c>
      <c r="B15">
        <v>25.5</v>
      </c>
      <c r="C15">
        <v>6.6</v>
      </c>
      <c r="D15">
        <v>13.7</v>
      </c>
      <c r="E15">
        <v>54.3</v>
      </c>
      <c r="J15">
        <v>32.1</v>
      </c>
    </row>
    <row r="16" spans="1:10">
      <c r="A16" s="1">
        <v>42919.7665277778</v>
      </c>
      <c r="B16">
        <v>26.2</v>
      </c>
      <c r="C16">
        <v>5.7</v>
      </c>
      <c r="D16">
        <v>9.1</v>
      </c>
      <c r="E16">
        <v>59</v>
      </c>
      <c r="J16">
        <v>31.9</v>
      </c>
    </row>
    <row r="17" spans="1:10">
      <c r="A17" s="1">
        <v>42919.7666435185</v>
      </c>
      <c r="B17">
        <v>26.9</v>
      </c>
      <c r="C17">
        <v>6.6</v>
      </c>
      <c r="D17">
        <v>14.9</v>
      </c>
      <c r="E17">
        <v>51.5</v>
      </c>
      <c r="J17">
        <v>33.5</v>
      </c>
    </row>
    <row r="18" spans="1:10">
      <c r="A18" s="1">
        <v>42919.7667592593</v>
      </c>
      <c r="B18">
        <v>30.2</v>
      </c>
      <c r="C18">
        <v>6.4</v>
      </c>
      <c r="D18">
        <v>18.3</v>
      </c>
      <c r="E18">
        <v>45.1</v>
      </c>
      <c r="J18">
        <v>36.6</v>
      </c>
    </row>
    <row r="19" spans="1:10">
      <c r="A19" s="1">
        <v>42919.766875</v>
      </c>
      <c r="B19">
        <v>18.2</v>
      </c>
      <c r="C19">
        <v>3.9</v>
      </c>
      <c r="D19">
        <v>32.8</v>
      </c>
      <c r="E19">
        <v>45.1</v>
      </c>
      <c r="J19">
        <v>22.1</v>
      </c>
    </row>
    <row r="20" spans="1:10">
      <c r="A20" s="1">
        <v>42919.7669907407</v>
      </c>
      <c r="B20">
        <v>24.8</v>
      </c>
      <c r="C20">
        <v>5.6</v>
      </c>
      <c r="D20">
        <v>15.6</v>
      </c>
      <c r="E20">
        <v>54</v>
      </c>
      <c r="J20">
        <v>30.4</v>
      </c>
    </row>
    <row r="21" spans="1:10">
      <c r="A21" s="1">
        <v>42919.7671064815</v>
      </c>
      <c r="B21">
        <v>24.9</v>
      </c>
      <c r="C21">
        <v>6.7</v>
      </c>
      <c r="D21">
        <v>17.1</v>
      </c>
      <c r="E21">
        <v>51.3</v>
      </c>
      <c r="J21">
        <v>31.6</v>
      </c>
    </row>
    <row r="22" spans="1:10">
      <c r="A22" s="1">
        <v>42919.7672222222</v>
      </c>
      <c r="B22">
        <v>27.1</v>
      </c>
      <c r="C22">
        <v>6.5</v>
      </c>
      <c r="D22">
        <v>20</v>
      </c>
      <c r="E22">
        <v>46.3</v>
      </c>
      <c r="J22">
        <v>33.6</v>
      </c>
    </row>
    <row r="23" spans="1:10">
      <c r="A23" s="1">
        <v>42919.767337963</v>
      </c>
      <c r="B23">
        <v>26</v>
      </c>
      <c r="C23">
        <v>6.5</v>
      </c>
      <c r="D23">
        <v>15.6</v>
      </c>
      <c r="E23">
        <v>51.9</v>
      </c>
      <c r="J23">
        <v>32.5</v>
      </c>
    </row>
    <row r="24" spans="1:10">
      <c r="A24" s="1">
        <v>42919.7674537037</v>
      </c>
      <c r="B24">
        <v>27.3</v>
      </c>
      <c r="C24">
        <v>6.8</v>
      </c>
      <c r="D24">
        <v>18.1</v>
      </c>
      <c r="E24">
        <v>47.7</v>
      </c>
      <c r="J24">
        <v>34.1</v>
      </c>
    </row>
    <row r="25" spans="1:10">
      <c r="A25" s="1">
        <v>42919.7675694444</v>
      </c>
      <c r="B25">
        <v>28.5</v>
      </c>
      <c r="C25">
        <v>5.4</v>
      </c>
      <c r="D25">
        <v>21.7</v>
      </c>
      <c r="E25">
        <v>44.4</v>
      </c>
      <c r="J25">
        <v>33.9</v>
      </c>
    </row>
    <row r="26" spans="1:10">
      <c r="A26" s="1">
        <v>42919.7676851852</v>
      </c>
      <c r="B26">
        <v>26.7</v>
      </c>
      <c r="C26">
        <v>6.2</v>
      </c>
      <c r="D26">
        <v>26.1</v>
      </c>
      <c r="E26">
        <v>41</v>
      </c>
      <c r="J26">
        <v>32.9</v>
      </c>
    </row>
    <row r="27" spans="1:10">
      <c r="A27" s="1">
        <v>42919.7678009259</v>
      </c>
      <c r="B27">
        <v>27.4</v>
      </c>
      <c r="C27">
        <v>7.5</v>
      </c>
      <c r="D27">
        <v>17</v>
      </c>
      <c r="E27">
        <v>48.1</v>
      </c>
      <c r="J27">
        <v>34.9</v>
      </c>
    </row>
    <row r="28" spans="1:10">
      <c r="A28" s="1">
        <v>42919.7679166667</v>
      </c>
      <c r="B28">
        <v>27.2</v>
      </c>
      <c r="C28">
        <v>8.1</v>
      </c>
      <c r="D28">
        <v>13</v>
      </c>
      <c r="E28">
        <v>51.8</v>
      </c>
      <c r="J28">
        <v>35.3</v>
      </c>
    </row>
    <row r="29" spans="1:10">
      <c r="A29" s="1">
        <v>42919.7680324074</v>
      </c>
      <c r="B29">
        <v>26.3</v>
      </c>
      <c r="C29">
        <v>6</v>
      </c>
      <c r="D29">
        <v>18.8</v>
      </c>
      <c r="E29">
        <v>48.9</v>
      </c>
      <c r="J29">
        <v>32.3</v>
      </c>
    </row>
    <row r="30" spans="1:10">
      <c r="A30" s="1">
        <v>42919.7681481481</v>
      </c>
      <c r="B30">
        <v>25.4</v>
      </c>
      <c r="C30">
        <v>7.1</v>
      </c>
      <c r="D30">
        <v>16</v>
      </c>
      <c r="E30">
        <v>51.4</v>
      </c>
      <c r="J30">
        <v>32.5</v>
      </c>
    </row>
    <row r="31" spans="1:10">
      <c r="A31" s="1">
        <v>42919.7682638889</v>
      </c>
      <c r="B31">
        <v>26.1</v>
      </c>
      <c r="C31">
        <v>7.4</v>
      </c>
      <c r="D31">
        <v>18.1</v>
      </c>
      <c r="E31">
        <v>48.4</v>
      </c>
      <c r="J31">
        <v>33.5</v>
      </c>
    </row>
    <row r="32" spans="1:10">
      <c r="A32" s="1">
        <v>42919.7683796296</v>
      </c>
      <c r="B32">
        <v>16.5</v>
      </c>
      <c r="C32">
        <v>4.3</v>
      </c>
      <c r="D32">
        <v>26.8</v>
      </c>
      <c r="E32">
        <v>52.5</v>
      </c>
      <c r="J32">
        <v>20.8</v>
      </c>
    </row>
    <row r="33" spans="1:10">
      <c r="A33" s="1">
        <v>42919.7684953704</v>
      </c>
      <c r="B33">
        <v>26.5</v>
      </c>
      <c r="C33">
        <v>6.2</v>
      </c>
      <c r="D33">
        <v>14.5</v>
      </c>
      <c r="E33">
        <v>52.8</v>
      </c>
      <c r="J33">
        <v>32.7</v>
      </c>
    </row>
    <row r="34" spans="1:10">
      <c r="A34" s="1">
        <v>42919.7686111111</v>
      </c>
      <c r="B34">
        <v>25.3</v>
      </c>
      <c r="C34">
        <v>7.2</v>
      </c>
      <c r="D34">
        <v>14.7</v>
      </c>
      <c r="E34">
        <v>52.8</v>
      </c>
      <c r="J34">
        <v>32.5</v>
      </c>
    </row>
    <row r="35" spans="1:10">
      <c r="A35" s="1">
        <v>42919.7687268518</v>
      </c>
      <c r="B35">
        <v>26.1</v>
      </c>
      <c r="C35">
        <v>6.5</v>
      </c>
      <c r="D35">
        <v>10.6</v>
      </c>
      <c r="E35">
        <v>56.9</v>
      </c>
      <c r="J35">
        <v>32.6</v>
      </c>
    </row>
    <row r="36" spans="1:10">
      <c r="A36" s="1">
        <v>42919.7688425926</v>
      </c>
      <c r="B36">
        <v>24.7</v>
      </c>
      <c r="C36">
        <v>7</v>
      </c>
      <c r="D36">
        <v>19.2</v>
      </c>
      <c r="E36">
        <v>49.2</v>
      </c>
      <c r="J36">
        <v>31.7</v>
      </c>
    </row>
    <row r="37" spans="1:10">
      <c r="A37" s="1">
        <v>42919.7689583333</v>
      </c>
      <c r="B37">
        <v>25.6</v>
      </c>
      <c r="C37">
        <v>7.2</v>
      </c>
      <c r="D37">
        <v>14</v>
      </c>
      <c r="E37">
        <v>53.2</v>
      </c>
      <c r="J37">
        <v>32.8</v>
      </c>
    </row>
    <row r="38" spans="1:10">
      <c r="A38" s="1">
        <v>42919.7690740741</v>
      </c>
      <c r="B38">
        <v>25.1</v>
      </c>
      <c r="C38">
        <v>7.6</v>
      </c>
      <c r="D38">
        <v>14.5</v>
      </c>
      <c r="E38">
        <v>52.9</v>
      </c>
      <c r="J38">
        <v>32.7</v>
      </c>
    </row>
    <row r="39" spans="1:10">
      <c r="A39" s="1">
        <v>42919.7691898148</v>
      </c>
      <c r="B39">
        <v>29.6</v>
      </c>
      <c r="C39">
        <v>7.1</v>
      </c>
      <c r="D39">
        <v>8</v>
      </c>
      <c r="E39">
        <v>55.3</v>
      </c>
      <c r="J39">
        <v>36.7</v>
      </c>
    </row>
    <row r="40" spans="1:10">
      <c r="A40" s="1">
        <v>42919.7693055556</v>
      </c>
      <c r="B40">
        <v>25.4</v>
      </c>
      <c r="C40">
        <v>6.4</v>
      </c>
      <c r="D40">
        <v>16.5</v>
      </c>
      <c r="E40">
        <v>51.6</v>
      </c>
      <c r="J40">
        <v>31.8</v>
      </c>
    </row>
    <row r="41" spans="1:10">
      <c r="A41" s="1">
        <v>42919.7694212963</v>
      </c>
      <c r="B41">
        <v>25.6</v>
      </c>
      <c r="C41">
        <v>7.6</v>
      </c>
      <c r="D41">
        <v>15.8</v>
      </c>
      <c r="E41">
        <v>51</v>
      </c>
      <c r="J41">
        <v>33.2</v>
      </c>
    </row>
    <row r="42" spans="1:10">
      <c r="A42" s="1">
        <v>42919.769537037</v>
      </c>
      <c r="B42">
        <v>24.9</v>
      </c>
      <c r="C42">
        <v>5.9</v>
      </c>
      <c r="D42">
        <v>16.6</v>
      </c>
      <c r="E42">
        <v>52.6</v>
      </c>
      <c r="J42">
        <v>30.8</v>
      </c>
    </row>
    <row r="43" spans="1:10">
      <c r="A43" s="1">
        <v>42919.7696527778</v>
      </c>
      <c r="B43">
        <v>25.7</v>
      </c>
      <c r="C43">
        <v>6.2</v>
      </c>
      <c r="D43">
        <v>18</v>
      </c>
      <c r="E43">
        <v>50.1</v>
      </c>
      <c r="J43">
        <v>31.9</v>
      </c>
    </row>
    <row r="44" spans="1:10">
      <c r="A44" s="1">
        <v>42919.7697685185</v>
      </c>
      <c r="B44">
        <v>24.8</v>
      </c>
      <c r="C44">
        <v>7.1</v>
      </c>
      <c r="D44">
        <v>19.5</v>
      </c>
      <c r="E44">
        <v>48.6</v>
      </c>
      <c r="J44">
        <v>31.9</v>
      </c>
    </row>
    <row r="45" spans="1:10">
      <c r="A45" s="1">
        <v>42919.7698842593</v>
      </c>
      <c r="B45">
        <v>37.3</v>
      </c>
      <c r="C45">
        <v>5.7</v>
      </c>
      <c r="D45">
        <v>11.9</v>
      </c>
      <c r="E45">
        <v>45.1</v>
      </c>
      <c r="J45">
        <v>43</v>
      </c>
    </row>
    <row r="46" spans="1:10">
      <c r="A46" s="1">
        <v>42919.77</v>
      </c>
      <c r="B46">
        <v>19.9</v>
      </c>
      <c r="C46">
        <v>4.6</v>
      </c>
      <c r="D46">
        <v>12.3</v>
      </c>
      <c r="E46">
        <v>63.2</v>
      </c>
      <c r="J46">
        <v>24.5</v>
      </c>
    </row>
    <row r="47" spans="1:10">
      <c r="A47" s="1">
        <v>42919.7701157407</v>
      </c>
      <c r="B47">
        <v>25.8</v>
      </c>
      <c r="C47">
        <v>5.7</v>
      </c>
      <c r="D47">
        <v>18.6</v>
      </c>
      <c r="E47">
        <v>49.9</v>
      </c>
      <c r="J47">
        <v>31.5</v>
      </c>
    </row>
    <row r="48" spans="1:10">
      <c r="A48" s="1">
        <v>42919.7702314815</v>
      </c>
      <c r="B48">
        <v>23.1</v>
      </c>
      <c r="C48">
        <v>6.1</v>
      </c>
      <c r="D48">
        <v>16.6</v>
      </c>
      <c r="E48">
        <v>54.1</v>
      </c>
      <c r="J48">
        <v>29.2</v>
      </c>
    </row>
    <row r="49" spans="1:10">
      <c r="A49" s="1">
        <v>42919.7703472222</v>
      </c>
      <c r="B49">
        <v>25.4</v>
      </c>
      <c r="C49">
        <v>4.8</v>
      </c>
      <c r="D49">
        <v>13.8</v>
      </c>
      <c r="E49">
        <v>56</v>
      </c>
      <c r="J49">
        <v>30.2</v>
      </c>
    </row>
    <row r="50" spans="1:10">
      <c r="A50" s="1">
        <v>42919.770462963</v>
      </c>
      <c r="B50">
        <v>26.6</v>
      </c>
      <c r="C50">
        <v>5.9</v>
      </c>
      <c r="D50">
        <v>15.7</v>
      </c>
      <c r="E50">
        <v>51.8</v>
      </c>
      <c r="J50">
        <v>32.5</v>
      </c>
    </row>
    <row r="51" spans="1:10">
      <c r="A51" s="1">
        <v>42919.7705787037</v>
      </c>
      <c r="B51">
        <v>27.2</v>
      </c>
      <c r="C51">
        <v>5.5</v>
      </c>
      <c r="D51">
        <v>17.1</v>
      </c>
      <c r="E51">
        <v>50.2</v>
      </c>
      <c r="J51">
        <v>32.7</v>
      </c>
    </row>
    <row r="52" spans="1:10">
      <c r="A52" s="1">
        <v>42919.7706944444</v>
      </c>
      <c r="B52">
        <v>39.5</v>
      </c>
      <c r="C52">
        <v>6.5</v>
      </c>
      <c r="D52">
        <v>11.6</v>
      </c>
      <c r="E52">
        <v>42.4</v>
      </c>
      <c r="J52">
        <v>46</v>
      </c>
    </row>
    <row r="53" spans="1:10">
      <c r="A53" s="1">
        <v>42919.7708101852</v>
      </c>
      <c r="B53">
        <v>21.9</v>
      </c>
      <c r="C53">
        <v>5.1</v>
      </c>
      <c r="D53">
        <v>12.5</v>
      </c>
      <c r="E53">
        <v>60.5</v>
      </c>
      <c r="J53">
        <v>27</v>
      </c>
    </row>
    <row r="54" spans="1:10">
      <c r="A54" s="1">
        <v>42919.7709259259</v>
      </c>
      <c r="B54">
        <v>27.2</v>
      </c>
      <c r="C54">
        <v>6.4</v>
      </c>
      <c r="D54">
        <v>11.8</v>
      </c>
      <c r="E54">
        <v>54.6</v>
      </c>
      <c r="J54">
        <v>33.6</v>
      </c>
    </row>
    <row r="55" spans="1:10">
      <c r="A55" s="1">
        <v>42919.7710416667</v>
      </c>
      <c r="B55">
        <v>25.9</v>
      </c>
      <c r="C55">
        <v>7.2</v>
      </c>
      <c r="D55">
        <v>15.6</v>
      </c>
      <c r="E55">
        <v>51.2</v>
      </c>
      <c r="J55">
        <v>33.1</v>
      </c>
    </row>
    <row r="56" spans="1:10">
      <c r="A56" s="1">
        <v>42919.7711574074</v>
      </c>
      <c r="B56">
        <v>26.1</v>
      </c>
      <c r="C56">
        <v>5.9</v>
      </c>
      <c r="D56">
        <v>15.8</v>
      </c>
      <c r="E56">
        <v>52.1</v>
      </c>
      <c r="J56">
        <v>32</v>
      </c>
    </row>
    <row r="57" spans="1:10">
      <c r="A57" s="1">
        <v>42919.7712731482</v>
      </c>
      <c r="B57">
        <v>27.6</v>
      </c>
      <c r="C57">
        <v>5.6</v>
      </c>
      <c r="D57">
        <v>13.6</v>
      </c>
      <c r="E57">
        <v>53.3</v>
      </c>
      <c r="J57">
        <v>33.2</v>
      </c>
    </row>
    <row r="58" spans="1:10">
      <c r="A58" s="1">
        <v>42919.7713888889</v>
      </c>
      <c r="B58">
        <v>26.6</v>
      </c>
      <c r="C58">
        <v>6.2</v>
      </c>
      <c r="D58">
        <v>19.4</v>
      </c>
      <c r="E58">
        <v>47.9</v>
      </c>
      <c r="J58">
        <v>32.8</v>
      </c>
    </row>
    <row r="59" spans="1:10">
      <c r="A59" s="1">
        <v>42919.7715046296</v>
      </c>
      <c r="B59">
        <v>36.1</v>
      </c>
      <c r="C59">
        <v>4.5</v>
      </c>
      <c r="D59">
        <v>13.5</v>
      </c>
      <c r="E59">
        <v>45.9</v>
      </c>
      <c r="J59">
        <v>40.6</v>
      </c>
    </row>
    <row r="60" spans="1:10">
      <c r="A60" s="1">
        <v>42919.7716203704</v>
      </c>
      <c r="B60">
        <v>1.7</v>
      </c>
      <c r="C60">
        <v>1.7</v>
      </c>
      <c r="D60">
        <v>5.8</v>
      </c>
      <c r="E60">
        <v>90.8</v>
      </c>
      <c r="J60">
        <v>3.4</v>
      </c>
    </row>
    <row r="61" spans="1:10">
      <c r="A61" s="1">
        <v>42919.7717361111</v>
      </c>
      <c r="B61">
        <v>0.1</v>
      </c>
      <c r="C61">
        <v>0.3</v>
      </c>
      <c r="D61">
        <v>0.8</v>
      </c>
      <c r="E61">
        <v>98.8</v>
      </c>
      <c r="J61">
        <v>0.4</v>
      </c>
    </row>
    <row r="63" spans="1:10">
      <c r="A63" t="s">
        <v>11</v>
      </c>
      <c r="B63">
        <v>25.0516666666667</v>
      </c>
      <c r="C63">
        <v>6.00666666666667</v>
      </c>
      <c r="D63">
        <v>15.275</v>
      </c>
      <c r="E63">
        <v>53.6683333333333</v>
      </c>
      <c r="F63" t="e">
        <v>#DIV/0!</v>
      </c>
      <c r="G63" t="e">
        <v>#DIV/0!</v>
      </c>
      <c r="H63" t="e">
        <v>#DIV/0!</v>
      </c>
      <c r="I63" t="e">
        <v>#DIV/0!</v>
      </c>
      <c r="J63">
        <v>31.0583333333333</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4" width="12.625"/>
    <col min="10" max="10" width="12.625"/>
  </cols>
  <sheetData>
    <row r="1" spans="1:10">
      <c r="A1" t="s">
        <v>557</v>
      </c>
      <c r="B1" t="s">
        <v>5</v>
      </c>
      <c r="C1" t="s">
        <v>6</v>
      </c>
      <c r="D1" t="s">
        <v>7</v>
      </c>
      <c r="E1" t="s">
        <v>8</v>
      </c>
      <c r="J1" t="s">
        <v>9</v>
      </c>
    </row>
    <row r="2" spans="1:10">
      <c r="A2" s="1">
        <v>42919.7649074074</v>
      </c>
      <c r="B2">
        <v>0</v>
      </c>
      <c r="C2">
        <v>0</v>
      </c>
      <c r="D2">
        <v>8.7</v>
      </c>
      <c r="E2">
        <v>91.3</v>
      </c>
      <c r="J2">
        <v>0</v>
      </c>
    </row>
    <row r="3" spans="1:10">
      <c r="A3" s="1">
        <v>42919.7650231481</v>
      </c>
      <c r="B3">
        <v>14.5</v>
      </c>
      <c r="C3">
        <v>4.7</v>
      </c>
      <c r="D3">
        <v>5.2</v>
      </c>
      <c r="E3">
        <v>75.7</v>
      </c>
      <c r="J3">
        <v>19.2</v>
      </c>
    </row>
    <row r="4" spans="1:10">
      <c r="A4" s="1">
        <v>42919.7651388889</v>
      </c>
      <c r="B4">
        <v>26.8</v>
      </c>
      <c r="C4">
        <v>6.3</v>
      </c>
      <c r="D4">
        <v>11.3</v>
      </c>
      <c r="E4">
        <v>55.6</v>
      </c>
      <c r="J4">
        <v>33.1</v>
      </c>
    </row>
    <row r="5" spans="1:10">
      <c r="A5" s="1">
        <v>42919.7652546296</v>
      </c>
      <c r="B5">
        <v>18.5</v>
      </c>
      <c r="C5">
        <v>7.7</v>
      </c>
      <c r="D5">
        <v>31</v>
      </c>
      <c r="E5">
        <v>42.7</v>
      </c>
      <c r="J5">
        <v>26.2</v>
      </c>
    </row>
    <row r="6" spans="1:10">
      <c r="A6" s="1">
        <v>42919.7653703704</v>
      </c>
      <c r="B6">
        <v>26.5</v>
      </c>
      <c r="C6">
        <v>6.3</v>
      </c>
      <c r="D6">
        <v>11.4</v>
      </c>
      <c r="E6">
        <v>55.8</v>
      </c>
      <c r="J6">
        <v>32.8</v>
      </c>
    </row>
    <row r="7" spans="1:10">
      <c r="A7" s="1">
        <v>42919.7654861111</v>
      </c>
      <c r="B7">
        <v>25.9</v>
      </c>
      <c r="C7">
        <v>7</v>
      </c>
      <c r="D7">
        <v>9.1</v>
      </c>
      <c r="E7">
        <v>58</v>
      </c>
      <c r="J7">
        <v>32.9</v>
      </c>
    </row>
    <row r="8" spans="1:10">
      <c r="A8" s="1">
        <v>42919.7656018519</v>
      </c>
      <c r="B8">
        <v>25.7</v>
      </c>
      <c r="C8">
        <v>6.1</v>
      </c>
      <c r="D8">
        <v>18.1</v>
      </c>
      <c r="E8">
        <v>50.1</v>
      </c>
      <c r="J8">
        <v>31.8</v>
      </c>
    </row>
    <row r="9" spans="1:10">
      <c r="A9" s="1">
        <v>42919.7657175926</v>
      </c>
      <c r="B9">
        <v>26.4</v>
      </c>
      <c r="C9">
        <v>6.8</v>
      </c>
      <c r="D9">
        <v>11.5</v>
      </c>
      <c r="E9">
        <v>55.3</v>
      </c>
      <c r="J9">
        <v>33.2</v>
      </c>
    </row>
    <row r="10" spans="1:10">
      <c r="A10" s="1">
        <v>42919.7658333333</v>
      </c>
      <c r="B10">
        <v>26.8</v>
      </c>
      <c r="C10">
        <v>5.5</v>
      </c>
      <c r="D10">
        <v>10.5</v>
      </c>
      <c r="E10">
        <v>57.2</v>
      </c>
      <c r="J10">
        <v>32.3</v>
      </c>
    </row>
    <row r="11" spans="1:10">
      <c r="A11" s="1">
        <v>42919.7659490741</v>
      </c>
      <c r="B11">
        <v>27.8</v>
      </c>
      <c r="C11">
        <v>5.9</v>
      </c>
      <c r="D11">
        <v>14.6</v>
      </c>
      <c r="E11">
        <v>51.7</v>
      </c>
      <c r="J11">
        <v>33.7</v>
      </c>
    </row>
    <row r="12" spans="1:10">
      <c r="A12" s="1">
        <v>42919.7660648148</v>
      </c>
      <c r="B12">
        <v>18.7</v>
      </c>
      <c r="C12">
        <v>4.3</v>
      </c>
      <c r="D12">
        <v>37.6</v>
      </c>
      <c r="E12">
        <v>39.4</v>
      </c>
      <c r="J12">
        <v>23</v>
      </c>
    </row>
    <row r="13" spans="1:10">
      <c r="A13" s="1">
        <v>42919.7661805556</v>
      </c>
      <c r="B13">
        <v>25.4</v>
      </c>
      <c r="C13">
        <v>7.4</v>
      </c>
      <c r="D13">
        <v>8.3</v>
      </c>
      <c r="E13">
        <v>58.9</v>
      </c>
      <c r="J13">
        <v>32.8</v>
      </c>
    </row>
    <row r="14" spans="1:10">
      <c r="A14" s="1">
        <v>42919.7662962963</v>
      </c>
      <c r="B14">
        <v>26.4</v>
      </c>
      <c r="C14">
        <v>6.5</v>
      </c>
      <c r="D14">
        <v>9</v>
      </c>
      <c r="E14">
        <v>58.1</v>
      </c>
      <c r="J14">
        <v>32.9</v>
      </c>
    </row>
    <row r="15" spans="1:10">
      <c r="A15" s="1">
        <v>42919.766412037</v>
      </c>
      <c r="B15">
        <v>25</v>
      </c>
      <c r="C15">
        <v>7.1</v>
      </c>
      <c r="D15">
        <v>12.3</v>
      </c>
      <c r="E15">
        <v>55.6</v>
      </c>
      <c r="J15">
        <v>32.1</v>
      </c>
    </row>
    <row r="16" spans="1:10">
      <c r="A16" s="1">
        <v>42919.7665277778</v>
      </c>
      <c r="B16">
        <v>25.9</v>
      </c>
      <c r="C16">
        <v>6.1</v>
      </c>
      <c r="D16">
        <v>11.7</v>
      </c>
      <c r="E16">
        <v>56.3</v>
      </c>
      <c r="J16">
        <v>32</v>
      </c>
    </row>
    <row r="17" spans="1:10">
      <c r="A17" s="1">
        <v>42919.7666435185</v>
      </c>
      <c r="B17">
        <v>25.5</v>
      </c>
      <c r="C17">
        <v>7.7</v>
      </c>
      <c r="D17">
        <v>14.6</v>
      </c>
      <c r="E17">
        <v>52.2</v>
      </c>
      <c r="J17">
        <v>33.2</v>
      </c>
    </row>
    <row r="18" spans="1:10">
      <c r="A18" s="1">
        <v>42919.7667592593</v>
      </c>
      <c r="B18">
        <v>25.3</v>
      </c>
      <c r="C18">
        <v>6.7</v>
      </c>
      <c r="D18">
        <v>13.5</v>
      </c>
      <c r="E18">
        <v>54.6</v>
      </c>
      <c r="J18">
        <v>32</v>
      </c>
    </row>
    <row r="19" spans="1:10">
      <c r="A19" s="1">
        <v>42919.766875</v>
      </c>
      <c r="B19">
        <v>18.8</v>
      </c>
      <c r="C19">
        <v>6.1</v>
      </c>
      <c r="D19">
        <v>29.2</v>
      </c>
      <c r="E19">
        <v>46</v>
      </c>
      <c r="J19">
        <v>24.9</v>
      </c>
    </row>
    <row r="20" spans="1:10">
      <c r="A20" s="1">
        <v>42919.7669907407</v>
      </c>
      <c r="B20">
        <v>25.3</v>
      </c>
      <c r="C20">
        <v>6.5</v>
      </c>
      <c r="D20">
        <v>13.8</v>
      </c>
      <c r="E20">
        <v>54.4</v>
      </c>
      <c r="J20">
        <v>31.8</v>
      </c>
    </row>
    <row r="21" spans="1:10">
      <c r="A21" s="1">
        <v>42919.7671064815</v>
      </c>
      <c r="B21">
        <v>24.1</v>
      </c>
      <c r="C21">
        <v>6.7</v>
      </c>
      <c r="D21">
        <v>15</v>
      </c>
      <c r="E21">
        <v>54.2</v>
      </c>
      <c r="J21">
        <v>30.8</v>
      </c>
    </row>
    <row r="22" spans="1:10">
      <c r="A22" s="1">
        <v>42919.7672222222</v>
      </c>
      <c r="B22">
        <v>26.5</v>
      </c>
      <c r="C22">
        <v>6.4</v>
      </c>
      <c r="D22">
        <v>12</v>
      </c>
      <c r="E22">
        <v>55.1</v>
      </c>
      <c r="J22">
        <v>32.9</v>
      </c>
    </row>
    <row r="23" spans="1:10">
      <c r="A23" s="1">
        <v>42919.767337963</v>
      </c>
      <c r="B23">
        <v>25.7</v>
      </c>
      <c r="C23">
        <v>7.2</v>
      </c>
      <c r="D23">
        <v>17.1</v>
      </c>
      <c r="E23">
        <v>50</v>
      </c>
      <c r="J23">
        <v>32.9</v>
      </c>
    </row>
    <row r="24" spans="1:10">
      <c r="A24" s="1">
        <v>42919.7674537037</v>
      </c>
      <c r="B24">
        <v>25.4</v>
      </c>
      <c r="C24">
        <v>7.1</v>
      </c>
      <c r="D24">
        <v>20.1</v>
      </c>
      <c r="E24">
        <v>47.5</v>
      </c>
      <c r="J24">
        <v>32.5</v>
      </c>
    </row>
    <row r="25" spans="1:10">
      <c r="A25" s="1">
        <v>42919.7675694444</v>
      </c>
      <c r="B25">
        <v>29.7</v>
      </c>
      <c r="C25">
        <v>5.3</v>
      </c>
      <c r="D25">
        <v>35.1</v>
      </c>
      <c r="E25">
        <v>29.8</v>
      </c>
      <c r="J25">
        <v>35</v>
      </c>
    </row>
    <row r="26" spans="1:10">
      <c r="A26" s="1">
        <v>42919.7676851852</v>
      </c>
      <c r="B26">
        <v>26.1</v>
      </c>
      <c r="C26">
        <v>6.7</v>
      </c>
      <c r="D26">
        <v>12.3</v>
      </c>
      <c r="E26">
        <v>55</v>
      </c>
      <c r="J26">
        <v>32.8</v>
      </c>
    </row>
    <row r="27" spans="1:10">
      <c r="A27" s="1">
        <v>42919.7678009259</v>
      </c>
      <c r="B27">
        <v>25.7</v>
      </c>
      <c r="C27">
        <v>7.3</v>
      </c>
      <c r="D27">
        <v>16.4</v>
      </c>
      <c r="E27">
        <v>50.6</v>
      </c>
      <c r="J27">
        <v>33</v>
      </c>
    </row>
    <row r="28" spans="1:10">
      <c r="A28" s="1">
        <v>42919.7679166667</v>
      </c>
      <c r="B28">
        <v>27.4</v>
      </c>
      <c r="C28">
        <v>7.1</v>
      </c>
      <c r="D28">
        <v>13</v>
      </c>
      <c r="E28">
        <v>52.6</v>
      </c>
      <c r="J28">
        <v>34.5</v>
      </c>
    </row>
    <row r="29" spans="1:10">
      <c r="A29" s="1">
        <v>42919.7680324074</v>
      </c>
      <c r="B29">
        <v>26.1</v>
      </c>
      <c r="C29">
        <v>6</v>
      </c>
      <c r="D29">
        <v>7.8</v>
      </c>
      <c r="E29">
        <v>60.1</v>
      </c>
      <c r="J29">
        <v>32.1</v>
      </c>
    </row>
    <row r="30" spans="1:10">
      <c r="A30" s="1">
        <v>42919.7681481481</v>
      </c>
      <c r="B30">
        <v>24.6</v>
      </c>
      <c r="C30">
        <v>7</v>
      </c>
      <c r="D30">
        <v>11.5</v>
      </c>
      <c r="E30">
        <v>56.9</v>
      </c>
      <c r="J30">
        <v>31.6</v>
      </c>
    </row>
    <row r="31" spans="1:10">
      <c r="A31" s="1">
        <v>42919.7682638889</v>
      </c>
      <c r="B31">
        <v>26.4</v>
      </c>
      <c r="C31">
        <v>6.5</v>
      </c>
      <c r="D31">
        <v>7.2</v>
      </c>
      <c r="E31">
        <v>59.9</v>
      </c>
      <c r="J31">
        <v>32.9</v>
      </c>
    </row>
    <row r="32" spans="1:10">
      <c r="A32" s="1">
        <v>42919.7683796296</v>
      </c>
      <c r="B32">
        <v>33.4</v>
      </c>
      <c r="C32">
        <v>5.8</v>
      </c>
      <c r="D32">
        <v>39.2</v>
      </c>
      <c r="E32">
        <v>21.6</v>
      </c>
      <c r="J32">
        <v>39.2</v>
      </c>
    </row>
    <row r="33" spans="1:10">
      <c r="A33" s="1">
        <v>42919.7684953704</v>
      </c>
      <c r="B33">
        <v>27.2</v>
      </c>
      <c r="C33">
        <v>6.3</v>
      </c>
      <c r="D33">
        <v>8.4</v>
      </c>
      <c r="E33">
        <v>58.1</v>
      </c>
      <c r="J33">
        <v>33.5</v>
      </c>
    </row>
    <row r="34" spans="1:10">
      <c r="A34" s="1">
        <v>42919.7686111111</v>
      </c>
      <c r="B34">
        <v>26</v>
      </c>
      <c r="C34">
        <v>7.9</v>
      </c>
      <c r="D34">
        <v>9.3</v>
      </c>
      <c r="E34">
        <v>56.9</v>
      </c>
      <c r="J34">
        <v>33.9</v>
      </c>
    </row>
    <row r="35" spans="1:10">
      <c r="A35" s="1">
        <v>42919.7687268518</v>
      </c>
      <c r="B35">
        <v>25.6</v>
      </c>
      <c r="C35">
        <v>7.8</v>
      </c>
      <c r="D35">
        <v>14.2</v>
      </c>
      <c r="E35">
        <v>52.4</v>
      </c>
      <c r="J35">
        <v>33.4</v>
      </c>
    </row>
    <row r="36" spans="1:10">
      <c r="A36" s="1">
        <v>42919.7688425926</v>
      </c>
      <c r="B36">
        <v>24.2</v>
      </c>
      <c r="C36">
        <v>7.1</v>
      </c>
      <c r="D36">
        <v>11.1</v>
      </c>
      <c r="E36">
        <v>57.7</v>
      </c>
      <c r="J36">
        <v>31.3</v>
      </c>
    </row>
    <row r="37" spans="1:10">
      <c r="A37" s="1">
        <v>42919.7689583333</v>
      </c>
      <c r="B37">
        <v>26.2</v>
      </c>
      <c r="C37">
        <v>6.5</v>
      </c>
      <c r="D37">
        <v>10.9</v>
      </c>
      <c r="E37">
        <v>56.5</v>
      </c>
      <c r="J37">
        <v>32.7</v>
      </c>
    </row>
    <row r="38" spans="1:10">
      <c r="A38" s="1">
        <v>42919.7690740741</v>
      </c>
      <c r="B38">
        <v>26.9</v>
      </c>
      <c r="C38">
        <v>6.5</v>
      </c>
      <c r="D38">
        <v>13.4</v>
      </c>
      <c r="E38">
        <v>53.2</v>
      </c>
      <c r="J38">
        <v>33.4</v>
      </c>
    </row>
    <row r="39" spans="1:10">
      <c r="A39" s="1">
        <v>42919.7691898148</v>
      </c>
      <c r="B39">
        <v>19.4</v>
      </c>
      <c r="C39">
        <v>5.6</v>
      </c>
      <c r="D39">
        <v>38.7</v>
      </c>
      <c r="E39">
        <v>36.4</v>
      </c>
      <c r="J39">
        <v>25</v>
      </c>
    </row>
    <row r="40" spans="1:10">
      <c r="A40" s="1">
        <v>42919.7693055556</v>
      </c>
      <c r="B40">
        <v>27</v>
      </c>
      <c r="C40">
        <v>6.1</v>
      </c>
      <c r="D40">
        <v>8.9</v>
      </c>
      <c r="E40">
        <v>58</v>
      </c>
      <c r="J40">
        <v>33.1</v>
      </c>
    </row>
    <row r="41" spans="1:10">
      <c r="A41" s="1">
        <v>42919.7694212963</v>
      </c>
      <c r="B41">
        <v>27.8</v>
      </c>
      <c r="C41">
        <v>6.1</v>
      </c>
      <c r="D41">
        <v>6.4</v>
      </c>
      <c r="E41">
        <v>59.7</v>
      </c>
      <c r="J41">
        <v>33.9</v>
      </c>
    </row>
    <row r="42" spans="1:10">
      <c r="A42" s="1">
        <v>42919.769537037</v>
      </c>
      <c r="B42">
        <v>26.5</v>
      </c>
      <c r="C42">
        <v>4.8</v>
      </c>
      <c r="D42">
        <v>11.5</v>
      </c>
      <c r="E42">
        <v>57.1</v>
      </c>
      <c r="J42">
        <v>31.3</v>
      </c>
    </row>
    <row r="43" spans="1:10">
      <c r="A43" s="1">
        <v>42919.7696527778</v>
      </c>
      <c r="B43">
        <v>26.3</v>
      </c>
      <c r="C43">
        <v>5.9</v>
      </c>
      <c r="D43">
        <v>7</v>
      </c>
      <c r="E43">
        <v>60.8</v>
      </c>
      <c r="J43">
        <v>32.2</v>
      </c>
    </row>
    <row r="44" spans="1:10">
      <c r="A44" s="1">
        <v>42919.7697685185</v>
      </c>
      <c r="B44">
        <v>25.7</v>
      </c>
      <c r="C44">
        <v>6.1</v>
      </c>
      <c r="D44">
        <v>15.7</v>
      </c>
      <c r="E44">
        <v>52.5</v>
      </c>
      <c r="J44">
        <v>31.8</v>
      </c>
    </row>
    <row r="45" spans="1:10">
      <c r="A45" s="1">
        <v>42919.7698842593</v>
      </c>
      <c r="B45">
        <v>26.4</v>
      </c>
      <c r="C45">
        <v>5.4</v>
      </c>
      <c r="D45">
        <v>15.6</v>
      </c>
      <c r="E45">
        <v>52.6</v>
      </c>
      <c r="J45">
        <v>31.8</v>
      </c>
    </row>
    <row r="46" spans="1:10">
      <c r="A46" s="1">
        <v>42919.77</v>
      </c>
      <c r="B46">
        <v>20.7</v>
      </c>
      <c r="C46">
        <v>4.7</v>
      </c>
      <c r="D46">
        <v>29.2</v>
      </c>
      <c r="E46">
        <v>45.3</v>
      </c>
      <c r="J46">
        <v>25.4</v>
      </c>
    </row>
    <row r="47" spans="1:10">
      <c r="A47" s="1">
        <v>42919.7701157407</v>
      </c>
      <c r="B47">
        <v>26.4</v>
      </c>
      <c r="C47">
        <v>5.3</v>
      </c>
      <c r="D47">
        <v>10.2</v>
      </c>
      <c r="E47">
        <v>58</v>
      </c>
      <c r="J47">
        <v>31.7</v>
      </c>
    </row>
    <row r="48" spans="1:10">
      <c r="A48" s="1">
        <v>42919.7702314815</v>
      </c>
      <c r="B48">
        <v>23.9</v>
      </c>
      <c r="C48">
        <v>4.7</v>
      </c>
      <c r="D48">
        <v>8.4</v>
      </c>
      <c r="E48">
        <v>63</v>
      </c>
      <c r="J48">
        <v>28.6</v>
      </c>
    </row>
    <row r="49" spans="1:10">
      <c r="A49" s="1">
        <v>42919.7703472222</v>
      </c>
      <c r="B49">
        <v>25.2</v>
      </c>
      <c r="C49">
        <v>5.3</v>
      </c>
      <c r="D49">
        <v>8</v>
      </c>
      <c r="E49">
        <v>61.6</v>
      </c>
      <c r="J49">
        <v>30.5</v>
      </c>
    </row>
    <row r="50" spans="1:10">
      <c r="A50" s="1">
        <v>42919.770462963</v>
      </c>
      <c r="B50">
        <v>27.3</v>
      </c>
      <c r="C50">
        <v>5.3</v>
      </c>
      <c r="D50">
        <v>10</v>
      </c>
      <c r="E50">
        <v>57.4</v>
      </c>
      <c r="J50">
        <v>32.6</v>
      </c>
    </row>
    <row r="51" spans="1:10">
      <c r="A51" s="1">
        <v>42919.7705787037</v>
      </c>
      <c r="B51">
        <v>26.4</v>
      </c>
      <c r="C51">
        <v>6</v>
      </c>
      <c r="D51">
        <v>8.4</v>
      </c>
      <c r="E51">
        <v>59.2</v>
      </c>
      <c r="J51">
        <v>32.4</v>
      </c>
    </row>
    <row r="52" spans="1:10">
      <c r="A52" s="1">
        <v>42919.7706944444</v>
      </c>
      <c r="B52">
        <v>34.5</v>
      </c>
      <c r="C52">
        <v>6.2</v>
      </c>
      <c r="D52">
        <v>9.4</v>
      </c>
      <c r="E52">
        <v>49.9</v>
      </c>
      <c r="J52">
        <v>40.7</v>
      </c>
    </row>
    <row r="53" spans="1:10">
      <c r="A53" s="1">
        <v>42919.7708101852</v>
      </c>
      <c r="B53">
        <v>20.9</v>
      </c>
      <c r="C53">
        <v>6.7</v>
      </c>
      <c r="D53">
        <v>30.5</v>
      </c>
      <c r="E53">
        <v>41.9</v>
      </c>
      <c r="J53">
        <v>27.6</v>
      </c>
    </row>
    <row r="54" spans="1:10">
      <c r="A54" s="1">
        <v>42919.7709259259</v>
      </c>
      <c r="B54">
        <v>26.3</v>
      </c>
      <c r="C54">
        <v>7</v>
      </c>
      <c r="D54">
        <v>11.7</v>
      </c>
      <c r="E54">
        <v>55</v>
      </c>
      <c r="J54">
        <v>33.3</v>
      </c>
    </row>
    <row r="55" spans="1:10">
      <c r="A55" s="1">
        <v>42919.7710416667</v>
      </c>
      <c r="B55">
        <v>25.2</v>
      </c>
      <c r="C55">
        <v>6.9</v>
      </c>
      <c r="D55">
        <v>8.8</v>
      </c>
      <c r="E55">
        <v>59.1</v>
      </c>
      <c r="J55">
        <v>32.1</v>
      </c>
    </row>
    <row r="56" spans="1:10">
      <c r="A56" s="1">
        <v>42919.7711574074</v>
      </c>
      <c r="B56">
        <v>25.7</v>
      </c>
      <c r="C56">
        <v>6.4</v>
      </c>
      <c r="D56">
        <v>8.1</v>
      </c>
      <c r="E56">
        <v>59.8</v>
      </c>
      <c r="J56">
        <v>32.1</v>
      </c>
    </row>
    <row r="57" spans="1:10">
      <c r="A57" s="1">
        <v>42919.7712731482</v>
      </c>
      <c r="B57">
        <v>27.9</v>
      </c>
      <c r="C57">
        <v>5.7</v>
      </c>
      <c r="D57">
        <v>8.9</v>
      </c>
      <c r="E57">
        <v>57.5</v>
      </c>
      <c r="J57">
        <v>33.6</v>
      </c>
    </row>
    <row r="58" spans="1:10">
      <c r="A58" s="1">
        <v>42919.7713888889</v>
      </c>
      <c r="B58">
        <v>26.6</v>
      </c>
      <c r="C58">
        <v>5.9</v>
      </c>
      <c r="D58">
        <v>5.2</v>
      </c>
      <c r="E58">
        <v>62.3</v>
      </c>
      <c r="J58">
        <v>32.5</v>
      </c>
    </row>
    <row r="59" spans="1:10">
      <c r="A59" s="1">
        <v>42919.7715046296</v>
      </c>
      <c r="B59">
        <v>20.5</v>
      </c>
      <c r="C59">
        <v>5.2</v>
      </c>
      <c r="D59">
        <v>28.2</v>
      </c>
      <c r="E59">
        <v>46.2</v>
      </c>
      <c r="J59">
        <v>25.7</v>
      </c>
    </row>
    <row r="60" spans="1:10">
      <c r="A60" s="1">
        <v>42919.7716203704</v>
      </c>
      <c r="B60">
        <v>2.2</v>
      </c>
      <c r="C60">
        <v>0.5</v>
      </c>
      <c r="D60">
        <v>4.6</v>
      </c>
      <c r="E60">
        <v>92.6</v>
      </c>
      <c r="J60">
        <v>2.7</v>
      </c>
    </row>
    <row r="61" spans="1:10">
      <c r="A61" s="1">
        <v>42919.7717361111</v>
      </c>
      <c r="B61">
        <v>0.1</v>
      </c>
      <c r="C61">
        <v>0.1</v>
      </c>
      <c r="D61">
        <v>0.1</v>
      </c>
      <c r="E61">
        <v>99.7</v>
      </c>
      <c r="J61">
        <v>0.2</v>
      </c>
    </row>
    <row r="63" spans="1:10">
      <c r="A63" t="s">
        <v>11</v>
      </c>
      <c r="B63">
        <v>24.1883333333333</v>
      </c>
      <c r="C63">
        <v>5.96333333333333</v>
      </c>
      <c r="D63">
        <v>14.1483333333333</v>
      </c>
      <c r="E63">
        <v>55.71</v>
      </c>
      <c r="F63" t="e">
        <v>#DIV/0!</v>
      </c>
      <c r="G63" t="e">
        <v>#DIV/0!</v>
      </c>
      <c r="H63" t="e">
        <v>#DIV/0!</v>
      </c>
      <c r="I63" t="e">
        <v>#DIV/0!</v>
      </c>
      <c r="J63">
        <v>30.1516666666667</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558</v>
      </c>
      <c r="B1" t="s">
        <v>5</v>
      </c>
      <c r="C1" t="s">
        <v>6</v>
      </c>
      <c r="D1" t="s">
        <v>7</v>
      </c>
      <c r="E1" t="s">
        <v>8</v>
      </c>
      <c r="J1" t="s">
        <v>9</v>
      </c>
    </row>
    <row r="2" spans="1:10">
      <c r="A2" s="1">
        <v>42919.7649074074</v>
      </c>
      <c r="B2">
        <v>4.7</v>
      </c>
      <c r="C2">
        <v>0.8</v>
      </c>
      <c r="D2">
        <v>0</v>
      </c>
      <c r="E2">
        <v>94.6</v>
      </c>
      <c r="J2">
        <v>5.5</v>
      </c>
    </row>
    <row r="3" spans="1:10">
      <c r="A3" s="1">
        <v>42919.7650231481</v>
      </c>
      <c r="B3">
        <v>15.3</v>
      </c>
      <c r="C3">
        <v>3.7</v>
      </c>
      <c r="D3">
        <v>8.3</v>
      </c>
      <c r="E3">
        <v>72.7</v>
      </c>
      <c r="J3">
        <v>19</v>
      </c>
    </row>
    <row r="4" spans="1:10">
      <c r="A4" s="1">
        <v>42919.7651388889</v>
      </c>
      <c r="B4">
        <v>26.9</v>
      </c>
      <c r="C4">
        <v>6.8</v>
      </c>
      <c r="D4">
        <v>21</v>
      </c>
      <c r="E4">
        <v>45.3</v>
      </c>
      <c r="J4">
        <v>33.7</v>
      </c>
    </row>
    <row r="5" spans="1:10">
      <c r="A5" s="1">
        <v>42919.7652546296</v>
      </c>
      <c r="B5">
        <v>30.3</v>
      </c>
      <c r="C5">
        <v>4.9</v>
      </c>
      <c r="D5">
        <v>14.2</v>
      </c>
      <c r="E5">
        <v>50.6</v>
      </c>
      <c r="J5">
        <v>35.2</v>
      </c>
    </row>
    <row r="6" spans="1:10">
      <c r="A6" s="1">
        <v>42919.7653703704</v>
      </c>
      <c r="B6">
        <v>26.9</v>
      </c>
      <c r="C6">
        <v>6.5</v>
      </c>
      <c r="D6">
        <v>17.8</v>
      </c>
      <c r="E6">
        <v>48.9</v>
      </c>
      <c r="J6">
        <v>33.4</v>
      </c>
    </row>
    <row r="7" spans="1:10">
      <c r="A7" s="1">
        <v>42919.7654861111</v>
      </c>
      <c r="B7">
        <v>28.5</v>
      </c>
      <c r="C7">
        <v>6.2</v>
      </c>
      <c r="D7">
        <v>15.9</v>
      </c>
      <c r="E7">
        <v>49.4</v>
      </c>
      <c r="J7">
        <v>34.7</v>
      </c>
    </row>
    <row r="8" spans="1:10">
      <c r="A8" s="1">
        <v>42919.7656018519</v>
      </c>
      <c r="B8">
        <v>26.6</v>
      </c>
      <c r="C8">
        <v>6.2</v>
      </c>
      <c r="D8">
        <v>8.7</v>
      </c>
      <c r="E8">
        <v>58.5</v>
      </c>
      <c r="J8">
        <v>32.8</v>
      </c>
    </row>
    <row r="9" spans="1:10">
      <c r="A9" s="1">
        <v>42919.7657175926</v>
      </c>
      <c r="B9">
        <v>26.3</v>
      </c>
      <c r="C9">
        <v>6.5</v>
      </c>
      <c r="D9">
        <v>13.8</v>
      </c>
      <c r="E9">
        <v>53.4</v>
      </c>
      <c r="J9">
        <v>32.8</v>
      </c>
    </row>
    <row r="10" spans="1:10">
      <c r="A10" s="1">
        <v>42919.7658333333</v>
      </c>
      <c r="B10">
        <v>27.7</v>
      </c>
      <c r="C10">
        <v>6.5</v>
      </c>
      <c r="D10">
        <v>15.4</v>
      </c>
      <c r="E10">
        <v>50.4</v>
      </c>
      <c r="J10">
        <v>34.2</v>
      </c>
    </row>
    <row r="11" spans="1:10">
      <c r="A11" s="1">
        <v>42919.7659490741</v>
      </c>
      <c r="B11">
        <v>28.4</v>
      </c>
      <c r="C11">
        <v>6.4</v>
      </c>
      <c r="D11">
        <v>15</v>
      </c>
      <c r="E11">
        <v>50.2</v>
      </c>
      <c r="J11">
        <v>34.8</v>
      </c>
    </row>
    <row r="12" spans="1:10">
      <c r="A12" s="1">
        <v>42919.7660648148</v>
      </c>
      <c r="B12">
        <v>18.5</v>
      </c>
      <c r="C12">
        <v>4.2</v>
      </c>
      <c r="D12">
        <v>29.2</v>
      </c>
      <c r="E12">
        <v>48.1</v>
      </c>
      <c r="J12">
        <v>22.7</v>
      </c>
    </row>
    <row r="13" spans="1:10">
      <c r="A13" s="1">
        <v>42919.7661805556</v>
      </c>
      <c r="B13">
        <v>28.8</v>
      </c>
      <c r="C13">
        <v>5.4</v>
      </c>
      <c r="D13">
        <v>18.5</v>
      </c>
      <c r="E13">
        <v>47.3</v>
      </c>
      <c r="J13">
        <v>34.2</v>
      </c>
    </row>
    <row r="14" spans="1:10">
      <c r="A14" s="1">
        <v>42919.7662962963</v>
      </c>
      <c r="B14">
        <v>28.4</v>
      </c>
      <c r="C14">
        <v>6</v>
      </c>
      <c r="D14">
        <v>18.3</v>
      </c>
      <c r="E14">
        <v>47.4</v>
      </c>
      <c r="J14">
        <v>34.4</v>
      </c>
    </row>
    <row r="15" spans="1:10">
      <c r="A15" s="1">
        <v>42919.766412037</v>
      </c>
      <c r="B15">
        <v>27.4</v>
      </c>
      <c r="C15">
        <v>5.9</v>
      </c>
      <c r="D15">
        <v>18</v>
      </c>
      <c r="E15">
        <v>48.8</v>
      </c>
      <c r="J15">
        <v>33.3</v>
      </c>
    </row>
    <row r="16" spans="1:10">
      <c r="A16" s="1">
        <v>42919.7665277778</v>
      </c>
      <c r="B16">
        <v>27.8</v>
      </c>
      <c r="C16">
        <v>5.6</v>
      </c>
      <c r="D16">
        <v>18.9</v>
      </c>
      <c r="E16">
        <v>47.7</v>
      </c>
      <c r="J16">
        <v>33.4</v>
      </c>
    </row>
    <row r="17" spans="1:10">
      <c r="A17" s="1">
        <v>42919.7666435185</v>
      </c>
      <c r="B17">
        <v>28.5</v>
      </c>
      <c r="C17">
        <v>6.4</v>
      </c>
      <c r="D17">
        <v>13.7</v>
      </c>
      <c r="E17">
        <v>51.5</v>
      </c>
      <c r="J17">
        <v>34.9</v>
      </c>
    </row>
    <row r="18" spans="1:10">
      <c r="A18" s="1">
        <v>42919.7667592593</v>
      </c>
      <c r="B18">
        <v>34.8</v>
      </c>
      <c r="C18">
        <v>6.2</v>
      </c>
      <c r="D18">
        <v>13.5</v>
      </c>
      <c r="E18">
        <v>45.5</v>
      </c>
      <c r="J18">
        <v>41</v>
      </c>
    </row>
    <row r="19" spans="1:10">
      <c r="A19" s="1">
        <v>42919.766875</v>
      </c>
      <c r="B19">
        <v>23.4</v>
      </c>
      <c r="C19">
        <v>3.9</v>
      </c>
      <c r="D19">
        <v>12.3</v>
      </c>
      <c r="E19">
        <v>60.4</v>
      </c>
      <c r="J19">
        <v>27.3</v>
      </c>
    </row>
    <row r="20" spans="1:10">
      <c r="A20" s="1">
        <v>42919.7669907407</v>
      </c>
      <c r="B20">
        <v>27.3</v>
      </c>
      <c r="C20">
        <v>5.2</v>
      </c>
      <c r="D20">
        <v>19.6</v>
      </c>
      <c r="E20">
        <v>47.9</v>
      </c>
      <c r="J20">
        <v>32.5</v>
      </c>
    </row>
    <row r="21" spans="1:10">
      <c r="A21" s="1">
        <v>42919.7671064815</v>
      </c>
      <c r="B21">
        <v>29.7</v>
      </c>
      <c r="C21">
        <v>5.2</v>
      </c>
      <c r="D21">
        <v>28.4</v>
      </c>
      <c r="E21">
        <v>36.7</v>
      </c>
      <c r="J21">
        <v>34.9</v>
      </c>
    </row>
    <row r="22" spans="1:10">
      <c r="A22" s="1">
        <v>42919.7672222222</v>
      </c>
      <c r="B22">
        <v>27.1</v>
      </c>
      <c r="C22">
        <v>6.5</v>
      </c>
      <c r="D22">
        <v>14.2</v>
      </c>
      <c r="E22">
        <v>52.1</v>
      </c>
      <c r="J22">
        <v>33.6</v>
      </c>
    </row>
    <row r="23" spans="1:10">
      <c r="A23" s="1">
        <v>42919.767337963</v>
      </c>
      <c r="B23">
        <v>27.8</v>
      </c>
      <c r="C23">
        <v>6.9</v>
      </c>
      <c r="D23">
        <v>14.7</v>
      </c>
      <c r="E23">
        <v>50.6</v>
      </c>
      <c r="J23">
        <v>34.7</v>
      </c>
    </row>
    <row r="24" spans="1:10">
      <c r="A24" s="1">
        <v>42919.7674537037</v>
      </c>
      <c r="B24">
        <v>29</v>
      </c>
      <c r="C24">
        <v>5.8</v>
      </c>
      <c r="D24">
        <v>18.3</v>
      </c>
      <c r="E24">
        <v>46.9</v>
      </c>
      <c r="J24">
        <v>34.8</v>
      </c>
    </row>
    <row r="25" spans="1:10">
      <c r="A25" s="1">
        <v>42919.7675694444</v>
      </c>
      <c r="B25">
        <v>29.4</v>
      </c>
      <c r="C25">
        <v>4.6</v>
      </c>
      <c r="D25">
        <v>14.8</v>
      </c>
      <c r="E25">
        <v>51.2</v>
      </c>
      <c r="J25">
        <v>34</v>
      </c>
    </row>
    <row r="26" spans="1:10">
      <c r="A26" s="1">
        <v>42919.7676851852</v>
      </c>
      <c r="B26">
        <v>27.3</v>
      </c>
      <c r="C26">
        <v>6.7</v>
      </c>
      <c r="D26">
        <v>13.2</v>
      </c>
      <c r="E26">
        <v>52.9</v>
      </c>
      <c r="J26">
        <v>34</v>
      </c>
    </row>
    <row r="27" spans="1:10">
      <c r="A27" s="1">
        <v>42919.7678009259</v>
      </c>
      <c r="B27">
        <v>27.9</v>
      </c>
      <c r="C27">
        <v>6.4</v>
      </c>
      <c r="D27">
        <v>17.2</v>
      </c>
      <c r="E27">
        <v>48.4</v>
      </c>
      <c r="J27">
        <v>34.3</v>
      </c>
    </row>
    <row r="28" spans="1:10">
      <c r="A28" s="1">
        <v>42919.7679166667</v>
      </c>
      <c r="B28">
        <v>29.2</v>
      </c>
      <c r="C28">
        <v>6.4</v>
      </c>
      <c r="D28">
        <v>18</v>
      </c>
      <c r="E28">
        <v>46.3</v>
      </c>
      <c r="J28">
        <v>35.6</v>
      </c>
    </row>
    <row r="29" spans="1:10">
      <c r="A29" s="1">
        <v>42919.7680324074</v>
      </c>
      <c r="B29">
        <v>26.3</v>
      </c>
      <c r="C29">
        <v>6</v>
      </c>
      <c r="D29">
        <v>15</v>
      </c>
      <c r="E29">
        <v>52.7</v>
      </c>
      <c r="J29">
        <v>32.3</v>
      </c>
    </row>
    <row r="30" spans="1:10">
      <c r="A30" s="1">
        <v>42919.7681481481</v>
      </c>
      <c r="B30">
        <v>27.6</v>
      </c>
      <c r="C30">
        <v>5.3</v>
      </c>
      <c r="D30">
        <v>14.8</v>
      </c>
      <c r="E30">
        <v>52.3</v>
      </c>
      <c r="J30">
        <v>32.9</v>
      </c>
    </row>
    <row r="31" spans="1:10">
      <c r="A31" s="1">
        <v>42919.7682638889</v>
      </c>
      <c r="B31">
        <v>27.7</v>
      </c>
      <c r="C31">
        <v>6</v>
      </c>
      <c r="D31">
        <v>13.5</v>
      </c>
      <c r="E31">
        <v>52.8</v>
      </c>
      <c r="J31">
        <v>33.7</v>
      </c>
    </row>
    <row r="32" spans="1:10">
      <c r="A32" s="1">
        <v>42919.7683796296</v>
      </c>
      <c r="B32">
        <v>23.7</v>
      </c>
      <c r="C32">
        <v>4.5</v>
      </c>
      <c r="D32">
        <v>23.9</v>
      </c>
      <c r="E32">
        <v>47.9</v>
      </c>
      <c r="J32">
        <v>28.2</v>
      </c>
    </row>
    <row r="33" spans="1:10">
      <c r="A33" s="1">
        <v>42919.7684953704</v>
      </c>
      <c r="B33">
        <v>27.7</v>
      </c>
      <c r="C33">
        <v>6.5</v>
      </c>
      <c r="D33">
        <v>18.1</v>
      </c>
      <c r="E33">
        <v>47.7</v>
      </c>
      <c r="J33">
        <v>34.2</v>
      </c>
    </row>
    <row r="34" spans="1:10">
      <c r="A34" s="1">
        <v>42919.7686111111</v>
      </c>
      <c r="B34">
        <v>27.7</v>
      </c>
      <c r="C34">
        <v>5.8</v>
      </c>
      <c r="D34">
        <v>18.2</v>
      </c>
      <c r="E34">
        <v>48.3</v>
      </c>
      <c r="J34">
        <v>33.5</v>
      </c>
    </row>
    <row r="35" spans="1:10">
      <c r="A35" s="1">
        <v>42919.7687268518</v>
      </c>
      <c r="B35">
        <v>27.4</v>
      </c>
      <c r="C35">
        <v>6.1</v>
      </c>
      <c r="D35">
        <v>17.8</v>
      </c>
      <c r="E35">
        <v>48.7</v>
      </c>
      <c r="J35">
        <v>33.5</v>
      </c>
    </row>
    <row r="36" spans="1:10">
      <c r="A36" s="1">
        <v>42919.7688425926</v>
      </c>
      <c r="B36">
        <v>26.1</v>
      </c>
      <c r="C36">
        <v>6.4</v>
      </c>
      <c r="D36">
        <v>14</v>
      </c>
      <c r="E36">
        <v>53.5</v>
      </c>
      <c r="J36">
        <v>32.5</v>
      </c>
    </row>
    <row r="37" spans="1:10">
      <c r="A37" s="1">
        <v>42919.7689583333</v>
      </c>
      <c r="B37">
        <v>27.9</v>
      </c>
      <c r="C37">
        <v>5.5</v>
      </c>
      <c r="D37">
        <v>14.9</v>
      </c>
      <c r="E37">
        <v>51.7</v>
      </c>
      <c r="J37">
        <v>33.4</v>
      </c>
    </row>
    <row r="38" spans="1:10">
      <c r="A38" s="1">
        <v>42919.7690740741</v>
      </c>
      <c r="B38">
        <v>30.8</v>
      </c>
      <c r="C38">
        <v>6.5</v>
      </c>
      <c r="D38">
        <v>17.7</v>
      </c>
      <c r="E38">
        <v>45</v>
      </c>
      <c r="J38">
        <v>37.3</v>
      </c>
    </row>
    <row r="39" spans="1:10">
      <c r="A39" s="1">
        <v>42919.7691898148</v>
      </c>
      <c r="B39">
        <v>23</v>
      </c>
      <c r="C39">
        <v>4.7</v>
      </c>
      <c r="D39">
        <v>13</v>
      </c>
      <c r="E39">
        <v>59.3</v>
      </c>
      <c r="J39">
        <v>27.7</v>
      </c>
    </row>
    <row r="40" spans="1:10">
      <c r="A40" s="1">
        <v>42919.7693055556</v>
      </c>
      <c r="B40">
        <v>25.5</v>
      </c>
      <c r="C40">
        <v>6.6</v>
      </c>
      <c r="D40">
        <v>22.5</v>
      </c>
      <c r="E40">
        <v>45.4</v>
      </c>
      <c r="J40">
        <v>32.1</v>
      </c>
    </row>
    <row r="41" spans="1:10">
      <c r="A41" s="1">
        <v>42919.7694212963</v>
      </c>
      <c r="B41">
        <v>28.3</v>
      </c>
      <c r="C41">
        <v>6.2</v>
      </c>
      <c r="D41">
        <v>17.4</v>
      </c>
      <c r="E41">
        <v>48.1</v>
      </c>
      <c r="J41">
        <v>34.5</v>
      </c>
    </row>
    <row r="42" spans="1:10">
      <c r="A42" s="1">
        <v>42919.769537037</v>
      </c>
      <c r="B42">
        <v>27.4</v>
      </c>
      <c r="C42">
        <v>5.4</v>
      </c>
      <c r="D42">
        <v>18.4</v>
      </c>
      <c r="E42">
        <v>48.9</v>
      </c>
      <c r="J42">
        <v>32.8</v>
      </c>
    </row>
    <row r="43" spans="1:10">
      <c r="A43" s="1">
        <v>42919.7696527778</v>
      </c>
      <c r="B43">
        <v>28.8</v>
      </c>
      <c r="C43">
        <v>5.5</v>
      </c>
      <c r="D43">
        <v>17.3</v>
      </c>
      <c r="E43">
        <v>48.3</v>
      </c>
      <c r="J43">
        <v>34.3</v>
      </c>
    </row>
    <row r="44" spans="1:10">
      <c r="A44" s="1">
        <v>42919.7697685185</v>
      </c>
      <c r="B44">
        <v>28.4</v>
      </c>
      <c r="C44">
        <v>5.3</v>
      </c>
      <c r="D44">
        <v>11.8</v>
      </c>
      <c r="E44">
        <v>54.6</v>
      </c>
      <c r="J44">
        <v>33.7</v>
      </c>
    </row>
    <row r="45" spans="1:10">
      <c r="A45" s="1">
        <v>42919.7698842593</v>
      </c>
      <c r="B45">
        <v>35.5</v>
      </c>
      <c r="C45">
        <v>5.5</v>
      </c>
      <c r="D45">
        <v>17.2</v>
      </c>
      <c r="E45">
        <v>41.8</v>
      </c>
      <c r="J45">
        <v>41</v>
      </c>
    </row>
    <row r="46" spans="1:10">
      <c r="A46" s="1">
        <v>42919.77</v>
      </c>
      <c r="B46">
        <v>25.6</v>
      </c>
      <c r="C46">
        <v>5.3</v>
      </c>
      <c r="D46">
        <v>18.2</v>
      </c>
      <c r="E46">
        <v>50.9</v>
      </c>
      <c r="J46">
        <v>30.9</v>
      </c>
    </row>
    <row r="47" spans="1:10">
      <c r="A47" s="1">
        <v>42919.7701157407</v>
      </c>
      <c r="B47">
        <v>27.7</v>
      </c>
      <c r="C47">
        <v>5.5</v>
      </c>
      <c r="D47">
        <v>13.7</v>
      </c>
      <c r="E47">
        <v>53.1</v>
      </c>
      <c r="J47">
        <v>33.2</v>
      </c>
    </row>
    <row r="48" spans="1:10">
      <c r="A48" s="1">
        <v>42919.7702314815</v>
      </c>
      <c r="B48">
        <v>25.1</v>
      </c>
      <c r="C48">
        <v>5.7</v>
      </c>
      <c r="D48">
        <v>14.6</v>
      </c>
      <c r="E48">
        <v>54.7</v>
      </c>
      <c r="J48">
        <v>30.8</v>
      </c>
    </row>
    <row r="49" spans="1:10">
      <c r="A49" s="1">
        <v>42919.7703472222</v>
      </c>
      <c r="B49">
        <v>26.3</v>
      </c>
      <c r="C49">
        <v>5.5</v>
      </c>
      <c r="D49">
        <v>16.4</v>
      </c>
      <c r="E49">
        <v>51.7</v>
      </c>
      <c r="J49">
        <v>31.8</v>
      </c>
    </row>
    <row r="50" spans="1:10">
      <c r="A50" s="1">
        <v>42919.770462963</v>
      </c>
      <c r="B50">
        <v>27.4</v>
      </c>
      <c r="C50">
        <v>5.1</v>
      </c>
      <c r="D50">
        <v>14.9</v>
      </c>
      <c r="E50">
        <v>52.5</v>
      </c>
      <c r="J50">
        <v>32.5</v>
      </c>
    </row>
    <row r="51" spans="1:10">
      <c r="A51" s="1">
        <v>42919.7705787037</v>
      </c>
      <c r="B51">
        <v>27.3</v>
      </c>
      <c r="C51">
        <v>5.4</v>
      </c>
      <c r="D51">
        <v>16.9</v>
      </c>
      <c r="E51">
        <v>50.5</v>
      </c>
      <c r="J51">
        <v>32.7</v>
      </c>
    </row>
    <row r="52" spans="1:10">
      <c r="A52" s="1">
        <v>42919.7706944444</v>
      </c>
      <c r="B52">
        <v>31.8</v>
      </c>
      <c r="C52">
        <v>6.1</v>
      </c>
      <c r="D52">
        <v>16.7</v>
      </c>
      <c r="E52">
        <v>45.3</v>
      </c>
      <c r="J52">
        <v>37.9</v>
      </c>
    </row>
    <row r="53" spans="1:10">
      <c r="A53" s="1">
        <v>42919.7708101852</v>
      </c>
      <c r="B53">
        <v>21.3</v>
      </c>
      <c r="C53">
        <v>5</v>
      </c>
      <c r="D53">
        <v>12.2</v>
      </c>
      <c r="E53">
        <v>61.4</v>
      </c>
      <c r="J53">
        <v>26.3</v>
      </c>
    </row>
    <row r="54" spans="1:10">
      <c r="A54" s="1">
        <v>42919.7709259259</v>
      </c>
      <c r="B54">
        <v>29.4</v>
      </c>
      <c r="C54">
        <v>5.3</v>
      </c>
      <c r="D54">
        <v>12.6</v>
      </c>
      <c r="E54">
        <v>52.7</v>
      </c>
      <c r="J54">
        <v>34.7</v>
      </c>
    </row>
    <row r="55" spans="1:10">
      <c r="A55" s="1">
        <v>42919.7710416667</v>
      </c>
      <c r="B55">
        <v>28.4</v>
      </c>
      <c r="C55">
        <v>6.4</v>
      </c>
      <c r="D55">
        <v>13.9</v>
      </c>
      <c r="E55">
        <v>51.3</v>
      </c>
      <c r="J55">
        <v>34.8</v>
      </c>
    </row>
    <row r="56" spans="1:10">
      <c r="A56" s="1">
        <v>42919.7711574074</v>
      </c>
      <c r="B56">
        <v>27</v>
      </c>
      <c r="C56">
        <v>6.7</v>
      </c>
      <c r="D56">
        <v>15.4</v>
      </c>
      <c r="E56">
        <v>51</v>
      </c>
      <c r="J56">
        <v>33.7</v>
      </c>
    </row>
    <row r="57" spans="1:10">
      <c r="A57" s="1">
        <v>42919.7712731482</v>
      </c>
      <c r="B57">
        <v>27.2</v>
      </c>
      <c r="C57">
        <v>5.9</v>
      </c>
      <c r="D57">
        <v>13.9</v>
      </c>
      <c r="E57">
        <v>53</v>
      </c>
      <c r="J57">
        <v>33.1</v>
      </c>
    </row>
    <row r="58" spans="1:10">
      <c r="A58" s="1">
        <v>42919.7713888889</v>
      </c>
      <c r="B58">
        <v>28.9</v>
      </c>
      <c r="C58">
        <v>4.8</v>
      </c>
      <c r="D58">
        <v>13.4</v>
      </c>
      <c r="E58">
        <v>52.9</v>
      </c>
      <c r="J58">
        <v>33.7</v>
      </c>
    </row>
    <row r="59" spans="1:10">
      <c r="A59" s="1">
        <v>42919.7715046296</v>
      </c>
      <c r="B59">
        <v>26.2</v>
      </c>
      <c r="C59">
        <v>4.3</v>
      </c>
      <c r="D59">
        <v>15.2</v>
      </c>
      <c r="E59">
        <v>54.3</v>
      </c>
      <c r="J59">
        <v>30.5</v>
      </c>
    </row>
    <row r="60" spans="1:10">
      <c r="A60" s="1">
        <v>42919.7716203704</v>
      </c>
      <c r="B60">
        <v>2.4</v>
      </c>
      <c r="C60">
        <v>0.6</v>
      </c>
      <c r="D60">
        <v>4.4</v>
      </c>
      <c r="E60">
        <v>92.6</v>
      </c>
      <c r="J60">
        <v>3</v>
      </c>
    </row>
    <row r="61" spans="1:10">
      <c r="A61" s="1">
        <v>42919.7717361111</v>
      </c>
      <c r="B61">
        <v>0</v>
      </c>
      <c r="C61">
        <v>0.1</v>
      </c>
      <c r="D61">
        <v>0</v>
      </c>
      <c r="E61">
        <v>99.9</v>
      </c>
      <c r="J61">
        <v>0.1</v>
      </c>
    </row>
    <row r="63" spans="1:10">
      <c r="A63" t="s">
        <v>11</v>
      </c>
      <c r="B63">
        <v>26.095</v>
      </c>
      <c r="C63">
        <v>5.455</v>
      </c>
      <c r="D63">
        <v>15.48</v>
      </c>
      <c r="E63">
        <v>52.975</v>
      </c>
      <c r="F63" t="e">
        <v>#DIV/0!</v>
      </c>
      <c r="G63" t="e">
        <v>#DIV/0!</v>
      </c>
      <c r="H63" t="e">
        <v>#DIV/0!</v>
      </c>
      <c r="I63" t="e">
        <v>#DIV/0!</v>
      </c>
      <c r="J63">
        <v>31.55</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42919.7649074074</v>
      </c>
      <c r="B2">
        <v>63.6</v>
      </c>
      <c r="C2">
        <v>144.4</v>
      </c>
      <c r="D2">
        <v>24.6</v>
      </c>
    </row>
    <row r="3" spans="1:4">
      <c r="A3" s="1">
        <v>42919.7650231481</v>
      </c>
      <c r="B3">
        <v>0</v>
      </c>
      <c r="C3">
        <v>688.8</v>
      </c>
      <c r="D3">
        <v>52.4</v>
      </c>
    </row>
    <row r="4" spans="1:4">
      <c r="A4" s="1">
        <v>42919.7651388889</v>
      </c>
      <c r="B4">
        <v>0</v>
      </c>
      <c r="C4">
        <v>1539</v>
      </c>
      <c r="D4">
        <v>93.3</v>
      </c>
    </row>
    <row r="5" spans="1:4">
      <c r="A5" s="1">
        <v>42919.7652546296</v>
      </c>
      <c r="B5">
        <v>0.8</v>
      </c>
      <c r="C5">
        <v>96520</v>
      </c>
      <c r="D5">
        <v>187.1</v>
      </c>
    </row>
    <row r="6" spans="1:4">
      <c r="A6" s="1">
        <v>42919.7653703704</v>
      </c>
      <c r="B6">
        <v>0</v>
      </c>
      <c r="C6">
        <v>1657.6</v>
      </c>
      <c r="D6">
        <v>107.9</v>
      </c>
    </row>
    <row r="7" spans="1:4">
      <c r="A7" s="1">
        <v>42919.7654861111</v>
      </c>
      <c r="B7">
        <v>0</v>
      </c>
      <c r="C7">
        <v>1612.6</v>
      </c>
      <c r="D7">
        <v>94.9</v>
      </c>
    </row>
    <row r="8" spans="1:4">
      <c r="A8" s="1">
        <v>42919.7656018519</v>
      </c>
      <c r="B8">
        <v>0</v>
      </c>
      <c r="C8">
        <v>5542.8</v>
      </c>
      <c r="D8">
        <v>103.8</v>
      </c>
    </row>
    <row r="9" spans="1:4">
      <c r="A9" s="1">
        <v>42919.7657175926</v>
      </c>
      <c r="B9">
        <v>0</v>
      </c>
      <c r="C9">
        <v>6459.6</v>
      </c>
      <c r="D9">
        <v>104.2</v>
      </c>
    </row>
    <row r="10" spans="1:4">
      <c r="A10" s="1">
        <v>42919.7658333333</v>
      </c>
      <c r="B10">
        <v>0</v>
      </c>
      <c r="C10">
        <v>1486.4</v>
      </c>
      <c r="D10">
        <v>98.5</v>
      </c>
    </row>
    <row r="11" spans="1:4">
      <c r="A11" s="1">
        <v>42919.7659490741</v>
      </c>
      <c r="B11">
        <v>0</v>
      </c>
      <c r="C11">
        <v>5899.6</v>
      </c>
      <c r="D11">
        <v>106.5</v>
      </c>
    </row>
    <row r="12" spans="1:4">
      <c r="A12" s="1">
        <v>42919.7660648148</v>
      </c>
      <c r="B12">
        <v>0</v>
      </c>
      <c r="C12">
        <v>97832.8</v>
      </c>
      <c r="D12">
        <v>202.5</v>
      </c>
    </row>
    <row r="13" spans="1:4">
      <c r="A13" s="1">
        <v>42919.7661805556</v>
      </c>
      <c r="B13">
        <v>0</v>
      </c>
      <c r="C13">
        <v>1178.4</v>
      </c>
      <c r="D13">
        <v>93.9</v>
      </c>
    </row>
    <row r="14" spans="1:4">
      <c r="A14" s="1">
        <v>42919.7662962963</v>
      </c>
      <c r="B14">
        <v>0</v>
      </c>
      <c r="C14">
        <v>1138.4</v>
      </c>
      <c r="D14">
        <v>96.2</v>
      </c>
    </row>
    <row r="15" spans="1:4">
      <c r="A15" s="1">
        <v>42919.766412037</v>
      </c>
      <c r="B15">
        <v>0</v>
      </c>
      <c r="C15">
        <v>10721.6</v>
      </c>
      <c r="D15">
        <v>117.5</v>
      </c>
    </row>
    <row r="16" spans="1:4">
      <c r="A16" s="1">
        <v>42919.7665277778</v>
      </c>
      <c r="B16">
        <v>0</v>
      </c>
      <c r="C16">
        <v>1071.2</v>
      </c>
      <c r="D16">
        <v>95.8</v>
      </c>
    </row>
    <row r="17" spans="1:4">
      <c r="A17" s="1">
        <v>42919.7666435185</v>
      </c>
      <c r="B17">
        <v>26.4</v>
      </c>
      <c r="C17">
        <v>1032.8</v>
      </c>
      <c r="D17">
        <v>93.2</v>
      </c>
    </row>
    <row r="18" spans="1:4">
      <c r="A18" s="1">
        <v>42919.7667592593</v>
      </c>
      <c r="B18">
        <v>0</v>
      </c>
      <c r="C18">
        <v>9985.8</v>
      </c>
      <c r="D18">
        <v>122.3</v>
      </c>
    </row>
    <row r="19" spans="1:4">
      <c r="A19" s="1">
        <v>42919.766875</v>
      </c>
      <c r="B19">
        <v>0</v>
      </c>
      <c r="C19">
        <v>93838.7</v>
      </c>
      <c r="D19">
        <v>182.4</v>
      </c>
    </row>
    <row r="20" spans="1:4">
      <c r="A20" s="1">
        <v>42919.7669907407</v>
      </c>
      <c r="B20">
        <v>333.6</v>
      </c>
      <c r="C20">
        <v>1026.4</v>
      </c>
      <c r="D20">
        <v>109.6</v>
      </c>
    </row>
    <row r="21" spans="1:4">
      <c r="A21" s="1">
        <v>42919.7671064815</v>
      </c>
      <c r="B21">
        <v>10052</v>
      </c>
      <c r="C21">
        <v>948</v>
      </c>
      <c r="D21">
        <v>202.4</v>
      </c>
    </row>
    <row r="22" spans="1:4">
      <c r="A22" s="1">
        <v>42919.7672222222</v>
      </c>
      <c r="B22">
        <v>0</v>
      </c>
      <c r="C22">
        <v>8646.8</v>
      </c>
      <c r="D22">
        <v>112.4</v>
      </c>
    </row>
    <row r="23" spans="1:4">
      <c r="A23" s="1">
        <v>42919.767337963</v>
      </c>
      <c r="B23">
        <v>0.8</v>
      </c>
      <c r="C23">
        <v>1472</v>
      </c>
      <c r="D23">
        <v>108.6</v>
      </c>
    </row>
    <row r="24" spans="1:4">
      <c r="A24" s="1">
        <v>42919.7674537037</v>
      </c>
      <c r="B24">
        <v>0</v>
      </c>
      <c r="C24">
        <v>2596.6</v>
      </c>
      <c r="D24">
        <v>137.7</v>
      </c>
    </row>
    <row r="25" spans="1:4">
      <c r="A25" s="1">
        <v>42919.7675694444</v>
      </c>
      <c r="B25">
        <v>0.8</v>
      </c>
      <c r="C25">
        <v>94708.8</v>
      </c>
      <c r="D25">
        <v>208.6</v>
      </c>
    </row>
    <row r="26" spans="1:4">
      <c r="A26" s="1">
        <v>42919.7676851852</v>
      </c>
      <c r="B26">
        <v>0.8</v>
      </c>
      <c r="C26">
        <v>11596.6</v>
      </c>
      <c r="D26">
        <v>132.9</v>
      </c>
    </row>
    <row r="27" spans="1:4">
      <c r="A27" s="1">
        <v>42919.7678009259</v>
      </c>
      <c r="B27">
        <v>0</v>
      </c>
      <c r="C27">
        <v>1200</v>
      </c>
      <c r="D27">
        <v>107.1</v>
      </c>
    </row>
    <row r="28" spans="1:4">
      <c r="A28" s="1">
        <v>42919.7679166667</v>
      </c>
      <c r="B28">
        <v>0</v>
      </c>
      <c r="C28">
        <v>1032.8</v>
      </c>
      <c r="D28">
        <v>96.6</v>
      </c>
    </row>
    <row r="29" spans="1:4">
      <c r="A29" s="1">
        <v>42919.7680324074</v>
      </c>
      <c r="B29">
        <v>0</v>
      </c>
      <c r="C29">
        <v>10687.2</v>
      </c>
      <c r="D29">
        <v>116.7</v>
      </c>
    </row>
    <row r="30" spans="1:4">
      <c r="A30" s="1">
        <v>42919.7681481481</v>
      </c>
      <c r="B30">
        <v>0</v>
      </c>
      <c r="C30">
        <v>1164.8</v>
      </c>
      <c r="D30">
        <v>108.8</v>
      </c>
    </row>
    <row r="31" spans="1:4">
      <c r="A31" s="1">
        <v>42919.7682638889</v>
      </c>
      <c r="B31">
        <v>0</v>
      </c>
      <c r="C31">
        <v>1100</v>
      </c>
      <c r="D31">
        <v>95.7</v>
      </c>
    </row>
    <row r="32" spans="1:4">
      <c r="A32" s="1">
        <v>42919.7683796296</v>
      </c>
      <c r="B32">
        <v>0</v>
      </c>
      <c r="C32">
        <v>106716.4</v>
      </c>
      <c r="D32">
        <v>224.9</v>
      </c>
    </row>
    <row r="33" spans="1:4">
      <c r="A33" s="1">
        <v>42919.7684953704</v>
      </c>
      <c r="B33">
        <v>0</v>
      </c>
      <c r="C33">
        <v>1297.4</v>
      </c>
      <c r="D33">
        <v>96.7</v>
      </c>
    </row>
    <row r="34" spans="1:4">
      <c r="A34" s="1">
        <v>42919.7686111111</v>
      </c>
      <c r="B34">
        <v>0</v>
      </c>
      <c r="C34">
        <v>1213.6</v>
      </c>
      <c r="D34">
        <v>93.6</v>
      </c>
    </row>
    <row r="35" spans="1:4">
      <c r="A35" s="1">
        <v>42919.7687268518</v>
      </c>
      <c r="B35">
        <v>0</v>
      </c>
      <c r="C35">
        <v>1144.8</v>
      </c>
      <c r="D35">
        <v>94.4</v>
      </c>
    </row>
    <row r="36" spans="1:4">
      <c r="A36" s="1">
        <v>42919.7688425926</v>
      </c>
      <c r="B36">
        <v>0</v>
      </c>
      <c r="C36">
        <v>10798.6</v>
      </c>
      <c r="D36">
        <v>126.8</v>
      </c>
    </row>
    <row r="37" spans="1:4">
      <c r="A37" s="1">
        <v>42919.7689583333</v>
      </c>
      <c r="B37">
        <v>0</v>
      </c>
      <c r="C37">
        <v>999.2</v>
      </c>
      <c r="D37">
        <v>93.6</v>
      </c>
    </row>
    <row r="38" spans="1:4">
      <c r="A38" s="1">
        <v>42919.7690740741</v>
      </c>
      <c r="B38">
        <v>0</v>
      </c>
      <c r="C38">
        <v>1252.8</v>
      </c>
      <c r="D38">
        <v>95.4</v>
      </c>
    </row>
    <row r="39" spans="1:4">
      <c r="A39" s="1">
        <v>42919.7691898148</v>
      </c>
      <c r="B39">
        <v>0</v>
      </c>
      <c r="C39">
        <v>107406.8</v>
      </c>
      <c r="D39">
        <v>210.2</v>
      </c>
    </row>
    <row r="40" spans="1:4">
      <c r="A40" s="1">
        <v>42919.7693055556</v>
      </c>
      <c r="B40">
        <v>0</v>
      </c>
      <c r="C40">
        <v>1526.4</v>
      </c>
      <c r="D40">
        <v>92.8</v>
      </c>
    </row>
    <row r="41" spans="1:4">
      <c r="A41" s="1">
        <v>42919.7694212963</v>
      </c>
      <c r="B41">
        <v>0</v>
      </c>
      <c r="C41">
        <v>968.8</v>
      </c>
      <c r="D41">
        <v>95</v>
      </c>
    </row>
    <row r="42" spans="1:4">
      <c r="A42" s="1">
        <v>42919.769537037</v>
      </c>
      <c r="B42">
        <v>0</v>
      </c>
      <c r="C42">
        <v>10192.8</v>
      </c>
      <c r="D42">
        <v>126</v>
      </c>
    </row>
    <row r="43" spans="1:4">
      <c r="A43" s="1">
        <v>42919.7696527778</v>
      </c>
      <c r="B43">
        <v>0</v>
      </c>
      <c r="C43">
        <v>1024</v>
      </c>
      <c r="D43">
        <v>99.7</v>
      </c>
    </row>
    <row r="44" spans="1:4">
      <c r="A44" s="1">
        <v>42919.7697685185</v>
      </c>
      <c r="B44">
        <v>0</v>
      </c>
      <c r="C44">
        <v>971.2</v>
      </c>
      <c r="D44">
        <v>94.5</v>
      </c>
    </row>
    <row r="45" spans="1:4">
      <c r="A45" s="1">
        <v>42919.7698842593</v>
      </c>
      <c r="B45">
        <v>0</v>
      </c>
      <c r="C45">
        <v>9951.4</v>
      </c>
      <c r="D45">
        <v>112.1</v>
      </c>
    </row>
    <row r="46" spans="1:4">
      <c r="A46" s="1">
        <v>42919.77</v>
      </c>
      <c r="B46">
        <v>0</v>
      </c>
      <c r="C46">
        <v>100434.1</v>
      </c>
      <c r="D46">
        <v>189.9</v>
      </c>
    </row>
    <row r="47" spans="1:4">
      <c r="A47" s="1">
        <v>42919.7701157407</v>
      </c>
      <c r="B47">
        <v>0</v>
      </c>
      <c r="C47">
        <v>989.6</v>
      </c>
      <c r="D47">
        <v>95.2</v>
      </c>
    </row>
    <row r="48" spans="1:4">
      <c r="A48" s="1">
        <v>42919.7702314815</v>
      </c>
      <c r="B48">
        <v>0</v>
      </c>
      <c r="C48">
        <v>1045.6</v>
      </c>
      <c r="D48">
        <v>100.2</v>
      </c>
    </row>
    <row r="49" spans="1:4">
      <c r="A49" s="1">
        <v>42919.7703472222</v>
      </c>
      <c r="B49">
        <v>0</v>
      </c>
      <c r="C49">
        <v>10470.4</v>
      </c>
      <c r="D49">
        <v>107.2</v>
      </c>
    </row>
    <row r="50" spans="1:4">
      <c r="A50" s="1">
        <v>42919.770462963</v>
      </c>
      <c r="B50">
        <v>0</v>
      </c>
      <c r="C50">
        <v>824.8</v>
      </c>
      <c r="D50">
        <v>84.4</v>
      </c>
    </row>
    <row r="51" spans="1:4">
      <c r="A51" s="1">
        <v>42919.7705787037</v>
      </c>
      <c r="B51">
        <v>0</v>
      </c>
      <c r="C51">
        <v>822.4</v>
      </c>
      <c r="D51">
        <v>84</v>
      </c>
    </row>
    <row r="52" spans="1:4">
      <c r="A52" s="1">
        <v>42919.7706944444</v>
      </c>
      <c r="B52">
        <v>0.8</v>
      </c>
      <c r="C52">
        <v>30689.4</v>
      </c>
      <c r="D52">
        <v>130.8</v>
      </c>
    </row>
    <row r="53" spans="1:4">
      <c r="A53" s="1">
        <v>42919.7708101852</v>
      </c>
      <c r="B53">
        <v>0</v>
      </c>
      <c r="C53">
        <v>81829.6</v>
      </c>
      <c r="D53">
        <v>160.4</v>
      </c>
    </row>
    <row r="54" spans="1:4">
      <c r="A54" s="1">
        <v>42919.7709259259</v>
      </c>
      <c r="B54">
        <v>0</v>
      </c>
      <c r="C54">
        <v>976</v>
      </c>
      <c r="D54">
        <v>96.6</v>
      </c>
    </row>
    <row r="55" spans="1:4">
      <c r="A55" s="1">
        <v>42919.7710416667</v>
      </c>
      <c r="B55">
        <v>0</v>
      </c>
      <c r="C55">
        <v>802.4</v>
      </c>
      <c r="D55">
        <v>84.4</v>
      </c>
    </row>
    <row r="56" spans="1:4">
      <c r="A56" s="1">
        <v>42919.7711574074</v>
      </c>
      <c r="B56">
        <v>0</v>
      </c>
      <c r="C56">
        <v>10241.6</v>
      </c>
      <c r="D56">
        <v>102.6</v>
      </c>
    </row>
    <row r="57" spans="1:4">
      <c r="A57" s="1">
        <v>42919.7712731482</v>
      </c>
      <c r="B57">
        <v>0</v>
      </c>
      <c r="C57">
        <v>842.4</v>
      </c>
      <c r="D57">
        <v>86.6</v>
      </c>
    </row>
    <row r="58" spans="1:4">
      <c r="A58" s="1">
        <v>42919.7713888889</v>
      </c>
      <c r="B58">
        <v>0</v>
      </c>
      <c r="C58">
        <v>846.4</v>
      </c>
      <c r="D58">
        <v>86.4</v>
      </c>
    </row>
    <row r="59" spans="1:4">
      <c r="A59" s="1">
        <v>42919.7715046296</v>
      </c>
      <c r="B59">
        <v>0</v>
      </c>
      <c r="C59">
        <v>100661.3</v>
      </c>
      <c r="D59">
        <v>182.4</v>
      </c>
    </row>
    <row r="60" spans="1:4">
      <c r="A60" s="1">
        <v>42919.7716203704</v>
      </c>
      <c r="B60">
        <v>0.8</v>
      </c>
      <c r="C60">
        <v>13914.8</v>
      </c>
      <c r="D60">
        <v>66</v>
      </c>
    </row>
    <row r="61" spans="1:4">
      <c r="A61" s="1">
        <v>42919.7717361111</v>
      </c>
      <c r="B61">
        <v>0</v>
      </c>
      <c r="C61">
        <v>3.2</v>
      </c>
      <c r="D61">
        <v>0.4</v>
      </c>
    </row>
    <row r="63" spans="1:4">
      <c r="A63" t="s">
        <v>380</v>
      </c>
      <c r="B63" s="4">
        <f>AVERAGE(B2:B61)</f>
        <v>174.673333333333</v>
      </c>
      <c r="C63" s="4">
        <f>AVERAGE(C2:C61)</f>
        <v>18089.8116666667</v>
      </c>
      <c r="D63" s="4">
        <f>AVERAGE(D2:D61)</f>
        <v>113.788333333333</v>
      </c>
    </row>
    <row r="64" spans="1:4">
      <c r="A64" t="s">
        <v>381</v>
      </c>
      <c r="B64" s="4">
        <f>IF(B63=0,0,MAX(SUMPRODUCT(B2:B61,B2:B61)/SUM(B2:B61)-B63,0))</f>
        <v>9477.5096673155</v>
      </c>
      <c r="C64" s="4">
        <f>IF(C63=0,0,MAX(SUMPRODUCT(C2:C61,C2:C61)/SUM(C2:C61)-C63,0))</f>
        <v>63786.9652353869</v>
      </c>
      <c r="D64" s="4">
        <f>IF(D63=0,0,MAX(SUMPRODUCT(D2:D61,D2:D61)/SUM(D2:D61)-D63,0))</f>
        <v>16.0206409317496</v>
      </c>
    </row>
    <row r="65" spans="1:4">
      <c r="A65" t="s">
        <v>382</v>
      </c>
      <c r="B65" s="4">
        <f>MAX(B2:B61)</f>
        <v>10052</v>
      </c>
      <c r="C65" s="4">
        <f>MAX(C2:C61)</f>
        <v>107406.8</v>
      </c>
      <c r="D65" s="4">
        <f>MAX(D2:D61)</f>
        <v>224.9</v>
      </c>
    </row>
    <row r="66" spans="1:4">
      <c r="A66" t="s">
        <v>383</v>
      </c>
      <c r="B66" s="4">
        <f>MIN(B2:B61)</f>
        <v>0</v>
      </c>
      <c r="C66" s="4">
        <f>MIN(C2:C61)</f>
        <v>3.2</v>
      </c>
      <c r="D66" s="4">
        <f>MIN(D2:D61)</f>
        <v>0.4</v>
      </c>
    </row>
    <row r="67" spans="1:4">
      <c r="A67" t="s">
        <v>384</v>
      </c>
      <c r="B67" s="4">
        <f>B63+B64</f>
        <v>9652.18300064883</v>
      </c>
      <c r="C67" s="4">
        <f>C63+C64</f>
        <v>81876.7769020536</v>
      </c>
      <c r="D67" s="4">
        <f>D63+D64</f>
        <v>129.808974265083</v>
      </c>
    </row>
    <row r="68" spans="2:4">
      <c r="B68" s="4"/>
      <c r="C68" s="4"/>
      <c r="D6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3" width="12.625"/>
    <col min="10" max="10" width="12.625"/>
  </cols>
  <sheetData>
    <row r="1" spans="1:10">
      <c r="A1" t="s">
        <v>385</v>
      </c>
      <c r="B1" t="s">
        <v>5</v>
      </c>
      <c r="C1" t="s">
        <v>6</v>
      </c>
      <c r="D1" t="s">
        <v>7</v>
      </c>
      <c r="E1" t="s">
        <v>8</v>
      </c>
      <c r="F1" t="s">
        <v>386</v>
      </c>
      <c r="G1" t="s">
        <v>387</v>
      </c>
      <c r="J1" t="s">
        <v>9</v>
      </c>
    </row>
    <row r="2" spans="1:10">
      <c r="A2" s="1">
        <v>42919.7649074074</v>
      </c>
      <c r="B2">
        <v>1.6</v>
      </c>
      <c r="C2">
        <v>0.6</v>
      </c>
      <c r="D2">
        <v>3.1</v>
      </c>
      <c r="E2">
        <v>94.7</v>
      </c>
      <c r="G2">
        <v>4</v>
      </c>
      <c r="J2">
        <v>2.2</v>
      </c>
    </row>
    <row r="3" spans="1:10">
      <c r="A3" s="1">
        <v>42919.7650231481</v>
      </c>
      <c r="B3">
        <v>14.6</v>
      </c>
      <c r="C3">
        <v>4.1</v>
      </c>
      <c r="D3">
        <v>8.2</v>
      </c>
      <c r="E3">
        <v>73.1</v>
      </c>
      <c r="G3">
        <v>4</v>
      </c>
      <c r="J3">
        <v>18.7</v>
      </c>
    </row>
    <row r="4" spans="1:10">
      <c r="A4" s="1">
        <v>42919.7651388889</v>
      </c>
      <c r="B4">
        <v>26.6</v>
      </c>
      <c r="C4">
        <v>6.7</v>
      </c>
      <c r="D4">
        <v>14.5</v>
      </c>
      <c r="E4">
        <v>52.2</v>
      </c>
      <c r="G4">
        <v>4</v>
      </c>
      <c r="J4">
        <v>33.3</v>
      </c>
    </row>
    <row r="5" spans="1:10">
      <c r="A5" s="1">
        <v>42919.7652546296</v>
      </c>
      <c r="B5">
        <v>27.2</v>
      </c>
      <c r="C5">
        <v>6</v>
      </c>
      <c r="D5">
        <v>18.2</v>
      </c>
      <c r="E5">
        <v>48.7</v>
      </c>
      <c r="G5">
        <v>4</v>
      </c>
      <c r="J5">
        <v>33.2</v>
      </c>
    </row>
    <row r="6" spans="1:10">
      <c r="A6" s="1">
        <v>42919.7653703704</v>
      </c>
      <c r="B6">
        <v>26.6</v>
      </c>
      <c r="C6">
        <v>6.6</v>
      </c>
      <c r="D6">
        <v>15</v>
      </c>
      <c r="E6">
        <v>51.8</v>
      </c>
      <c r="G6">
        <v>4</v>
      </c>
      <c r="J6">
        <v>33.2</v>
      </c>
    </row>
    <row r="7" spans="1:10">
      <c r="A7" s="1">
        <v>42919.7654861111</v>
      </c>
      <c r="B7">
        <v>26.4</v>
      </c>
      <c r="C7">
        <v>7</v>
      </c>
      <c r="D7">
        <v>14.1</v>
      </c>
      <c r="E7">
        <v>52.5</v>
      </c>
      <c r="G7">
        <v>4</v>
      </c>
      <c r="J7">
        <v>33.4</v>
      </c>
    </row>
    <row r="8" spans="1:10">
      <c r="A8" s="1">
        <v>42919.7656018519</v>
      </c>
      <c r="B8">
        <v>25.6</v>
      </c>
      <c r="C8">
        <v>6.6</v>
      </c>
      <c r="D8">
        <v>14.8</v>
      </c>
      <c r="E8">
        <v>53.1</v>
      </c>
      <c r="G8">
        <v>4</v>
      </c>
      <c r="J8">
        <v>32.2</v>
      </c>
    </row>
    <row r="9" spans="1:10">
      <c r="A9" s="1">
        <v>42919.7657175926</v>
      </c>
      <c r="B9">
        <v>25.7</v>
      </c>
      <c r="C9">
        <v>6.8</v>
      </c>
      <c r="D9">
        <v>14.8</v>
      </c>
      <c r="E9">
        <v>52.7</v>
      </c>
      <c r="G9">
        <v>4</v>
      </c>
      <c r="J9">
        <v>32.5</v>
      </c>
    </row>
    <row r="10" spans="1:10">
      <c r="A10" s="1">
        <v>42919.7658333333</v>
      </c>
      <c r="B10">
        <v>26.7</v>
      </c>
      <c r="C10">
        <v>6.1</v>
      </c>
      <c r="D10">
        <v>14.7</v>
      </c>
      <c r="E10">
        <v>52.5</v>
      </c>
      <c r="G10">
        <v>4</v>
      </c>
      <c r="J10">
        <v>32.8</v>
      </c>
    </row>
    <row r="11" spans="1:10">
      <c r="A11" s="1">
        <v>42919.7659490741</v>
      </c>
      <c r="B11">
        <v>29.3</v>
      </c>
      <c r="C11">
        <v>5.8</v>
      </c>
      <c r="D11">
        <v>14.8</v>
      </c>
      <c r="E11">
        <v>50</v>
      </c>
      <c r="G11">
        <v>4</v>
      </c>
      <c r="J11">
        <v>35.1</v>
      </c>
    </row>
    <row r="12" spans="1:10">
      <c r="A12" s="1">
        <v>42919.7660648148</v>
      </c>
      <c r="B12">
        <v>22.6</v>
      </c>
      <c r="C12">
        <v>4.6</v>
      </c>
      <c r="D12">
        <v>26</v>
      </c>
      <c r="E12">
        <v>46.9</v>
      </c>
      <c r="G12">
        <v>4</v>
      </c>
      <c r="J12">
        <v>27.2</v>
      </c>
    </row>
    <row r="13" spans="1:10">
      <c r="A13" s="1">
        <v>42919.7661805556</v>
      </c>
      <c r="B13">
        <v>26.7</v>
      </c>
      <c r="C13">
        <v>6.2</v>
      </c>
      <c r="D13">
        <v>14.2</v>
      </c>
      <c r="E13">
        <v>52.9</v>
      </c>
      <c r="G13">
        <v>4</v>
      </c>
      <c r="J13">
        <v>32.9</v>
      </c>
    </row>
    <row r="14" spans="1:10">
      <c r="A14" s="1">
        <v>42919.7662962963</v>
      </c>
      <c r="B14">
        <v>26.8</v>
      </c>
      <c r="C14">
        <v>6.4</v>
      </c>
      <c r="D14">
        <v>14.4</v>
      </c>
      <c r="E14">
        <v>52.3</v>
      </c>
      <c r="G14">
        <v>4</v>
      </c>
      <c r="J14">
        <v>33.2</v>
      </c>
    </row>
    <row r="15" spans="1:10">
      <c r="A15" s="1">
        <v>42919.766412037</v>
      </c>
      <c r="B15">
        <v>25.5</v>
      </c>
      <c r="C15">
        <v>6.5</v>
      </c>
      <c r="D15">
        <v>15.1</v>
      </c>
      <c r="E15">
        <v>52.9</v>
      </c>
      <c r="G15">
        <v>4</v>
      </c>
      <c r="J15">
        <v>32</v>
      </c>
    </row>
    <row r="16" spans="1:10">
      <c r="A16" s="1">
        <v>42919.7665277778</v>
      </c>
      <c r="B16">
        <v>26.6</v>
      </c>
      <c r="C16">
        <v>5.7</v>
      </c>
      <c r="D16">
        <v>15.2</v>
      </c>
      <c r="E16">
        <v>52.5</v>
      </c>
      <c r="G16">
        <v>4</v>
      </c>
      <c r="J16">
        <v>32.3</v>
      </c>
    </row>
    <row r="17" spans="1:10">
      <c r="A17" s="1">
        <v>42919.7666435185</v>
      </c>
      <c r="B17">
        <v>26.9</v>
      </c>
      <c r="C17">
        <v>7</v>
      </c>
      <c r="D17">
        <v>14.3</v>
      </c>
      <c r="E17">
        <v>51.8</v>
      </c>
      <c r="G17">
        <v>4</v>
      </c>
      <c r="J17">
        <v>33.9</v>
      </c>
    </row>
    <row r="18" spans="1:10">
      <c r="A18" s="1">
        <v>42919.7667592593</v>
      </c>
      <c r="B18">
        <v>32.5</v>
      </c>
      <c r="C18">
        <v>6.4</v>
      </c>
      <c r="D18">
        <v>15.8</v>
      </c>
      <c r="E18">
        <v>45.3</v>
      </c>
      <c r="G18">
        <v>4</v>
      </c>
      <c r="J18">
        <v>38.9</v>
      </c>
    </row>
    <row r="19" spans="1:10">
      <c r="A19" s="1">
        <v>42919.766875</v>
      </c>
      <c r="B19">
        <v>19.6</v>
      </c>
      <c r="C19">
        <v>4.6</v>
      </c>
      <c r="D19">
        <v>23.7</v>
      </c>
      <c r="E19">
        <v>52.1</v>
      </c>
      <c r="G19">
        <v>4</v>
      </c>
      <c r="J19">
        <v>24.2</v>
      </c>
    </row>
    <row r="20" spans="1:10">
      <c r="A20" s="1">
        <v>42919.7669907407</v>
      </c>
      <c r="B20">
        <v>25.7</v>
      </c>
      <c r="C20">
        <v>5.9</v>
      </c>
      <c r="D20">
        <v>16.5</v>
      </c>
      <c r="E20">
        <v>51.9</v>
      </c>
      <c r="G20">
        <v>4</v>
      </c>
      <c r="J20">
        <v>31.6</v>
      </c>
    </row>
    <row r="21" spans="1:10">
      <c r="A21" s="1">
        <v>42919.7671064815</v>
      </c>
      <c r="B21">
        <v>26</v>
      </c>
      <c r="C21">
        <v>6.3</v>
      </c>
      <c r="D21">
        <v>17.6</v>
      </c>
      <c r="E21">
        <v>50.1</v>
      </c>
      <c r="G21">
        <v>4</v>
      </c>
      <c r="J21">
        <v>32.3</v>
      </c>
    </row>
    <row r="22" spans="1:10">
      <c r="A22" s="1">
        <v>42919.7672222222</v>
      </c>
      <c r="B22">
        <v>26.7</v>
      </c>
      <c r="C22">
        <v>6.5</v>
      </c>
      <c r="D22">
        <v>15.5</v>
      </c>
      <c r="E22">
        <v>51.3</v>
      </c>
      <c r="G22">
        <v>4</v>
      </c>
      <c r="J22">
        <v>33.2</v>
      </c>
    </row>
    <row r="23" spans="1:10">
      <c r="A23" s="1">
        <v>42919.767337963</v>
      </c>
      <c r="B23">
        <v>26.2</v>
      </c>
      <c r="C23">
        <v>7.1</v>
      </c>
      <c r="D23">
        <v>15.7</v>
      </c>
      <c r="E23">
        <v>50.9</v>
      </c>
      <c r="G23">
        <v>4</v>
      </c>
      <c r="J23">
        <v>33.3</v>
      </c>
    </row>
    <row r="24" spans="1:10">
      <c r="A24" s="1">
        <v>42919.7674537037</v>
      </c>
      <c r="B24">
        <v>27</v>
      </c>
      <c r="C24">
        <v>6.7</v>
      </c>
      <c r="D24">
        <v>18</v>
      </c>
      <c r="E24">
        <v>48.4</v>
      </c>
      <c r="G24">
        <v>4</v>
      </c>
      <c r="J24">
        <v>33.7</v>
      </c>
    </row>
    <row r="25" spans="1:10">
      <c r="A25" s="1">
        <v>42919.7675694444</v>
      </c>
      <c r="B25">
        <v>26.5</v>
      </c>
      <c r="C25">
        <v>5.1</v>
      </c>
      <c r="D25">
        <v>25.5</v>
      </c>
      <c r="E25">
        <v>42.9</v>
      </c>
      <c r="G25">
        <v>4</v>
      </c>
      <c r="J25">
        <v>31.6</v>
      </c>
    </row>
    <row r="26" spans="1:10">
      <c r="A26" s="1">
        <v>42919.7676851852</v>
      </c>
      <c r="B26">
        <v>26.7</v>
      </c>
      <c r="C26">
        <v>6.4</v>
      </c>
      <c r="D26">
        <v>17.6</v>
      </c>
      <c r="E26">
        <v>49.3</v>
      </c>
      <c r="G26">
        <v>4</v>
      </c>
      <c r="J26">
        <v>33.1</v>
      </c>
    </row>
    <row r="27" spans="1:10">
      <c r="A27" s="1">
        <v>42919.7678009259</v>
      </c>
      <c r="B27">
        <v>26.8</v>
      </c>
      <c r="C27">
        <v>7</v>
      </c>
      <c r="D27">
        <v>15.7</v>
      </c>
      <c r="E27">
        <v>50.5</v>
      </c>
      <c r="G27">
        <v>4</v>
      </c>
      <c r="J27">
        <v>33.8</v>
      </c>
    </row>
    <row r="28" spans="1:10">
      <c r="A28" s="1">
        <v>42919.7679166667</v>
      </c>
      <c r="B28">
        <v>27.9</v>
      </c>
      <c r="C28">
        <v>7.1</v>
      </c>
      <c r="D28">
        <v>14.1</v>
      </c>
      <c r="E28">
        <v>50.9</v>
      </c>
      <c r="G28">
        <v>4</v>
      </c>
      <c r="J28">
        <v>35</v>
      </c>
    </row>
    <row r="29" spans="1:10">
      <c r="A29" s="1">
        <v>42919.7680324074</v>
      </c>
      <c r="B29">
        <v>25.9</v>
      </c>
      <c r="C29">
        <v>6.5</v>
      </c>
      <c r="D29">
        <v>14.6</v>
      </c>
      <c r="E29">
        <v>53</v>
      </c>
      <c r="G29">
        <v>4</v>
      </c>
      <c r="J29">
        <v>32.4</v>
      </c>
    </row>
    <row r="30" spans="1:10">
      <c r="A30" s="1">
        <v>42919.7681481481</v>
      </c>
      <c r="B30">
        <v>25.7</v>
      </c>
      <c r="C30">
        <v>6.6</v>
      </c>
      <c r="D30">
        <v>15.3</v>
      </c>
      <c r="E30">
        <v>52.4</v>
      </c>
      <c r="G30">
        <v>4</v>
      </c>
      <c r="J30">
        <v>32.3</v>
      </c>
    </row>
    <row r="31" spans="1:10">
      <c r="A31" s="1">
        <v>42919.7682638889</v>
      </c>
      <c r="B31">
        <v>26.6</v>
      </c>
      <c r="C31">
        <v>6.7</v>
      </c>
      <c r="D31">
        <v>14.3</v>
      </c>
      <c r="E31">
        <v>52.4</v>
      </c>
      <c r="G31">
        <v>4</v>
      </c>
      <c r="J31">
        <v>33.3</v>
      </c>
    </row>
    <row r="32" spans="1:10">
      <c r="A32" s="1">
        <v>42919.7683796296</v>
      </c>
      <c r="B32">
        <v>24.6</v>
      </c>
      <c r="C32">
        <v>4.8</v>
      </c>
      <c r="D32">
        <v>30.5</v>
      </c>
      <c r="E32">
        <v>40.1</v>
      </c>
      <c r="G32">
        <v>4</v>
      </c>
      <c r="J32">
        <v>29.4</v>
      </c>
    </row>
    <row r="33" spans="1:10">
      <c r="A33" s="1">
        <v>42919.7684953704</v>
      </c>
      <c r="B33">
        <v>27.1</v>
      </c>
      <c r="C33">
        <v>6.3</v>
      </c>
      <c r="D33">
        <v>14.4</v>
      </c>
      <c r="E33">
        <v>52.3</v>
      </c>
      <c r="G33">
        <v>4</v>
      </c>
      <c r="J33">
        <v>33.4</v>
      </c>
    </row>
    <row r="34" spans="1:10">
      <c r="A34" s="1">
        <v>42919.7686111111</v>
      </c>
      <c r="B34">
        <v>26.4</v>
      </c>
      <c r="C34">
        <v>6.8</v>
      </c>
      <c r="D34">
        <v>14.1</v>
      </c>
      <c r="E34">
        <v>52.7</v>
      </c>
      <c r="G34">
        <v>4</v>
      </c>
      <c r="J34">
        <v>33.2</v>
      </c>
    </row>
    <row r="35" spans="1:10">
      <c r="A35" s="1">
        <v>42919.7687268518</v>
      </c>
      <c r="B35">
        <v>26.4</v>
      </c>
      <c r="C35">
        <v>6.6</v>
      </c>
      <c r="D35">
        <v>13.9</v>
      </c>
      <c r="E35">
        <v>53</v>
      </c>
      <c r="G35">
        <v>4</v>
      </c>
      <c r="J35">
        <v>33</v>
      </c>
    </row>
    <row r="36" spans="1:10">
      <c r="A36" s="1">
        <v>42919.7688425926</v>
      </c>
      <c r="B36">
        <v>25.3</v>
      </c>
      <c r="C36">
        <v>7.7</v>
      </c>
      <c r="D36">
        <v>15.6</v>
      </c>
      <c r="E36">
        <v>51.4</v>
      </c>
      <c r="G36">
        <v>4</v>
      </c>
      <c r="J36">
        <v>33</v>
      </c>
    </row>
    <row r="37" spans="1:10">
      <c r="A37" s="1">
        <v>42919.7689583333</v>
      </c>
      <c r="B37">
        <v>26.5</v>
      </c>
      <c r="C37">
        <v>6.3</v>
      </c>
      <c r="D37">
        <v>14.6</v>
      </c>
      <c r="E37">
        <v>52.5</v>
      </c>
      <c r="G37">
        <v>4</v>
      </c>
      <c r="J37">
        <v>32.8</v>
      </c>
    </row>
    <row r="38" spans="1:10">
      <c r="A38" s="1">
        <v>42919.7690740741</v>
      </c>
      <c r="B38">
        <v>27.1</v>
      </c>
      <c r="C38">
        <v>6.8</v>
      </c>
      <c r="D38">
        <v>14.5</v>
      </c>
      <c r="E38">
        <v>51.6</v>
      </c>
      <c r="G38">
        <v>4</v>
      </c>
      <c r="J38">
        <v>33.9</v>
      </c>
    </row>
    <row r="39" spans="1:10">
      <c r="A39" s="1">
        <v>42919.7691898148</v>
      </c>
      <c r="B39">
        <v>24.9</v>
      </c>
      <c r="C39">
        <v>5.6</v>
      </c>
      <c r="D39">
        <v>20.1</v>
      </c>
      <c r="E39">
        <v>49.4</v>
      </c>
      <c r="G39">
        <v>4</v>
      </c>
      <c r="J39">
        <v>30.5</v>
      </c>
    </row>
    <row r="40" spans="1:10">
      <c r="A40" s="1">
        <v>42919.7693055556</v>
      </c>
      <c r="B40">
        <v>25.9</v>
      </c>
      <c r="C40">
        <v>6.3</v>
      </c>
      <c r="D40">
        <v>15.2</v>
      </c>
      <c r="E40">
        <v>52.5</v>
      </c>
      <c r="G40">
        <v>4</v>
      </c>
      <c r="J40">
        <v>32.2</v>
      </c>
    </row>
    <row r="41" spans="1:10">
      <c r="A41" s="1">
        <v>42919.7694212963</v>
      </c>
      <c r="B41">
        <v>27.1</v>
      </c>
      <c r="C41">
        <v>6.7</v>
      </c>
      <c r="D41">
        <v>14.1</v>
      </c>
      <c r="E41">
        <v>52.1</v>
      </c>
      <c r="G41">
        <v>4</v>
      </c>
      <c r="J41">
        <v>33.8</v>
      </c>
    </row>
    <row r="42" spans="1:10">
      <c r="A42" s="1">
        <v>42919.769537037</v>
      </c>
      <c r="B42">
        <v>26.3</v>
      </c>
      <c r="C42">
        <v>5.3</v>
      </c>
      <c r="D42">
        <v>15.6</v>
      </c>
      <c r="E42">
        <v>52.8</v>
      </c>
      <c r="G42">
        <v>4</v>
      </c>
      <c r="J42">
        <v>31.6</v>
      </c>
    </row>
    <row r="43" spans="1:10">
      <c r="A43" s="1">
        <v>42919.7696527778</v>
      </c>
      <c r="B43">
        <v>26.7</v>
      </c>
      <c r="C43">
        <v>6.1</v>
      </c>
      <c r="D43">
        <v>14.3</v>
      </c>
      <c r="E43">
        <v>52.9</v>
      </c>
      <c r="G43">
        <v>4</v>
      </c>
      <c r="J43">
        <v>32.8</v>
      </c>
    </row>
    <row r="44" spans="1:10">
      <c r="A44" s="1">
        <v>42919.7697685185</v>
      </c>
      <c r="B44">
        <v>26.4</v>
      </c>
      <c r="C44">
        <v>6.1</v>
      </c>
      <c r="D44">
        <v>14.3</v>
      </c>
      <c r="E44">
        <v>53.2</v>
      </c>
      <c r="G44">
        <v>4</v>
      </c>
      <c r="J44">
        <v>32.5</v>
      </c>
    </row>
    <row r="45" spans="1:10">
      <c r="A45" s="1">
        <v>42919.7698842593</v>
      </c>
      <c r="B45">
        <v>31.4</v>
      </c>
      <c r="C45">
        <v>5.5</v>
      </c>
      <c r="D45">
        <v>14.8</v>
      </c>
      <c r="E45">
        <v>48.3</v>
      </c>
      <c r="G45">
        <v>4</v>
      </c>
      <c r="J45">
        <v>36.9</v>
      </c>
    </row>
    <row r="46" spans="1:10">
      <c r="A46" s="1">
        <v>42919.77</v>
      </c>
      <c r="B46">
        <v>22.3</v>
      </c>
      <c r="C46">
        <v>4.7</v>
      </c>
      <c r="D46">
        <v>20.6</v>
      </c>
      <c r="E46">
        <v>52.4</v>
      </c>
      <c r="G46">
        <v>4</v>
      </c>
      <c r="J46">
        <v>27</v>
      </c>
    </row>
    <row r="47" spans="1:10">
      <c r="A47" s="1">
        <v>42919.7701157407</v>
      </c>
      <c r="B47">
        <v>26.4</v>
      </c>
      <c r="C47">
        <v>5.7</v>
      </c>
      <c r="D47">
        <v>14.8</v>
      </c>
      <c r="E47">
        <v>53.1</v>
      </c>
      <c r="G47">
        <v>4</v>
      </c>
      <c r="J47">
        <v>32.1</v>
      </c>
    </row>
    <row r="48" spans="1:10">
      <c r="A48" s="1">
        <v>42919.7702314815</v>
      </c>
      <c r="B48">
        <v>23.9</v>
      </c>
      <c r="C48">
        <v>5.6</v>
      </c>
      <c r="D48">
        <v>13.4</v>
      </c>
      <c r="E48">
        <v>57.2</v>
      </c>
      <c r="G48">
        <v>4</v>
      </c>
      <c r="J48">
        <v>29.5</v>
      </c>
    </row>
    <row r="49" spans="1:10">
      <c r="A49" s="1">
        <v>42919.7703472222</v>
      </c>
      <c r="B49">
        <v>25.7</v>
      </c>
      <c r="C49">
        <v>5.2</v>
      </c>
      <c r="D49">
        <v>14.8</v>
      </c>
      <c r="E49">
        <v>54.3</v>
      </c>
      <c r="G49">
        <v>4</v>
      </c>
      <c r="J49">
        <v>30.9</v>
      </c>
    </row>
    <row r="50" spans="1:10">
      <c r="A50" s="1">
        <v>42919.770462963</v>
      </c>
      <c r="B50">
        <v>26.9</v>
      </c>
      <c r="C50">
        <v>5.5</v>
      </c>
      <c r="D50">
        <v>14</v>
      </c>
      <c r="E50">
        <v>53.6</v>
      </c>
      <c r="G50">
        <v>4</v>
      </c>
      <c r="J50">
        <v>32.4</v>
      </c>
    </row>
    <row r="51" spans="1:10">
      <c r="A51" s="1">
        <v>42919.7705787037</v>
      </c>
      <c r="B51">
        <v>26.9</v>
      </c>
      <c r="C51">
        <v>5.6</v>
      </c>
      <c r="D51">
        <v>14.1</v>
      </c>
      <c r="E51">
        <v>53.4</v>
      </c>
      <c r="G51">
        <v>4</v>
      </c>
      <c r="J51">
        <v>32.5</v>
      </c>
    </row>
    <row r="52" spans="1:10">
      <c r="A52" s="1">
        <v>42919.7706944444</v>
      </c>
      <c r="B52">
        <v>33.2</v>
      </c>
      <c r="C52">
        <v>6</v>
      </c>
      <c r="D52">
        <v>15.2</v>
      </c>
      <c r="E52">
        <v>45.6</v>
      </c>
      <c r="G52">
        <v>4</v>
      </c>
      <c r="J52">
        <v>39.2</v>
      </c>
    </row>
    <row r="53" spans="1:10">
      <c r="A53" s="1">
        <v>42919.7708101852</v>
      </c>
      <c r="B53">
        <v>21.3</v>
      </c>
      <c r="C53">
        <v>5.3</v>
      </c>
      <c r="D53">
        <v>17.4</v>
      </c>
      <c r="E53">
        <v>56.1</v>
      </c>
      <c r="G53">
        <v>4</v>
      </c>
      <c r="J53">
        <v>26.6</v>
      </c>
    </row>
    <row r="54" spans="1:10">
      <c r="A54" s="1">
        <v>42919.7709259259</v>
      </c>
      <c r="B54">
        <v>27.4</v>
      </c>
      <c r="C54">
        <v>6.5</v>
      </c>
      <c r="D54">
        <v>13.8</v>
      </c>
      <c r="E54">
        <v>52.3</v>
      </c>
      <c r="G54">
        <v>4</v>
      </c>
      <c r="J54">
        <v>33.9</v>
      </c>
    </row>
    <row r="55" spans="1:10">
      <c r="A55" s="1">
        <v>42919.7710416667</v>
      </c>
      <c r="B55">
        <v>26.4</v>
      </c>
      <c r="C55">
        <v>7</v>
      </c>
      <c r="D55">
        <v>13.8</v>
      </c>
      <c r="E55">
        <v>52.8</v>
      </c>
      <c r="G55">
        <v>4</v>
      </c>
      <c r="J55">
        <v>33.4</v>
      </c>
    </row>
    <row r="56" spans="1:10">
      <c r="A56" s="1">
        <v>42919.7711574074</v>
      </c>
      <c r="B56">
        <v>26.5</v>
      </c>
      <c r="C56">
        <v>6.1</v>
      </c>
      <c r="D56">
        <v>14.1</v>
      </c>
      <c r="E56">
        <v>53.4</v>
      </c>
      <c r="G56">
        <v>4</v>
      </c>
      <c r="J56">
        <v>32.6</v>
      </c>
    </row>
    <row r="57" spans="1:10">
      <c r="A57" s="1">
        <v>42919.7712731482</v>
      </c>
      <c r="B57">
        <v>27.4</v>
      </c>
      <c r="C57">
        <v>5.7</v>
      </c>
      <c r="D57">
        <v>13.9</v>
      </c>
      <c r="E57">
        <v>53</v>
      </c>
      <c r="G57">
        <v>4</v>
      </c>
      <c r="J57">
        <v>33.1</v>
      </c>
    </row>
    <row r="58" spans="1:10">
      <c r="A58" s="1">
        <v>42919.7713888889</v>
      </c>
      <c r="B58">
        <v>27.1</v>
      </c>
      <c r="C58">
        <v>5.8</v>
      </c>
      <c r="D58">
        <v>13.8</v>
      </c>
      <c r="E58">
        <v>53.3</v>
      </c>
      <c r="G58">
        <v>4</v>
      </c>
      <c r="J58">
        <v>32.9</v>
      </c>
    </row>
    <row r="59" spans="1:10">
      <c r="A59" s="1">
        <v>42919.7715046296</v>
      </c>
      <c r="B59">
        <v>27.9</v>
      </c>
      <c r="C59">
        <v>4.8</v>
      </c>
      <c r="D59">
        <v>22.4</v>
      </c>
      <c r="E59">
        <v>44.9</v>
      </c>
      <c r="G59">
        <v>4</v>
      </c>
      <c r="J59">
        <v>32.7</v>
      </c>
    </row>
    <row r="60" spans="1:10">
      <c r="A60" s="1">
        <v>42919.7716203704</v>
      </c>
      <c r="B60">
        <v>2.2</v>
      </c>
      <c r="C60">
        <v>0.9</v>
      </c>
      <c r="D60">
        <v>5.6</v>
      </c>
      <c r="E60">
        <v>91.3</v>
      </c>
      <c r="G60">
        <v>4</v>
      </c>
      <c r="J60">
        <v>3.1</v>
      </c>
    </row>
    <row r="61" spans="1:10">
      <c r="A61" s="1">
        <v>42919.7717361111</v>
      </c>
      <c r="B61">
        <v>0</v>
      </c>
      <c r="C61">
        <v>0.1</v>
      </c>
      <c r="D61">
        <v>0.2</v>
      </c>
      <c r="E61">
        <v>99.6</v>
      </c>
      <c r="G61">
        <v>4</v>
      </c>
      <c r="J61">
        <v>0.1</v>
      </c>
    </row>
    <row r="63" spans="1:10">
      <c r="A63" t="s">
        <v>11</v>
      </c>
      <c r="B63">
        <v>24.98</v>
      </c>
      <c r="C63">
        <v>5.81666666666667</v>
      </c>
      <c r="D63">
        <v>15.32</v>
      </c>
      <c r="E63">
        <v>53.885</v>
      </c>
      <c r="F63" t="e">
        <v>#DIV/0!</v>
      </c>
      <c r="G63">
        <v>4</v>
      </c>
      <c r="H63" t="e">
        <v>#DIV/0!</v>
      </c>
      <c r="I63" t="e">
        <v>#DIV/0!</v>
      </c>
      <c r="J63">
        <v>30.7966666666667</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24.5983333333333</v>
      </c>
      <c r="C2" s="5">
        <v>5.84</v>
      </c>
      <c r="D2" s="5">
        <v>16.4016666666667</v>
      </c>
    </row>
    <row r="3" spans="1:4">
      <c r="A3" t="s">
        <v>390</v>
      </c>
      <c r="B3" s="5">
        <v>25.0516666666667</v>
      </c>
      <c r="C3" s="5">
        <v>6.00666666666667</v>
      </c>
      <c r="D3" s="5">
        <v>15.275</v>
      </c>
    </row>
    <row r="4" spans="1:4">
      <c r="A4" t="s">
        <v>391</v>
      </c>
      <c r="B4" s="5">
        <v>24.1883333333333</v>
      </c>
      <c r="C4" s="5">
        <v>5.96333333333333</v>
      </c>
      <c r="D4" s="5">
        <v>14.1483333333333</v>
      </c>
    </row>
    <row r="5" spans="1:4">
      <c r="A5" t="s">
        <v>392</v>
      </c>
      <c r="B5" s="5">
        <v>26.095</v>
      </c>
      <c r="C5" s="5">
        <v>5.455</v>
      </c>
      <c r="D5" s="5">
        <v>15.48</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42919.7649074074</v>
      </c>
      <c r="B2">
        <v>8.5</v>
      </c>
      <c r="C2">
        <v>8.5</v>
      </c>
      <c r="D2">
        <v>0</v>
      </c>
      <c r="E2">
        <v>0</v>
      </c>
      <c r="IV2">
        <v>17</v>
      </c>
    </row>
    <row r="3" spans="1:256">
      <c r="A3" s="1">
        <v>42919.7650231481</v>
      </c>
      <c r="B3">
        <v>13.1</v>
      </c>
      <c r="C3">
        <v>13.1</v>
      </c>
      <c r="D3">
        <v>0</v>
      </c>
      <c r="E3">
        <v>0</v>
      </c>
      <c r="IV3">
        <v>26.2</v>
      </c>
    </row>
    <row r="4" spans="1:256">
      <c r="A4" s="1">
        <v>42919.7651388889</v>
      </c>
      <c r="B4">
        <v>16.6</v>
      </c>
      <c r="C4">
        <v>16.4</v>
      </c>
      <c r="D4">
        <v>0</v>
      </c>
      <c r="E4">
        <v>0</v>
      </c>
      <c r="IV4">
        <v>33</v>
      </c>
    </row>
    <row r="5" spans="1:256">
      <c r="A5" s="1">
        <v>42919.7652546296</v>
      </c>
      <c r="B5">
        <v>518.3</v>
      </c>
      <c r="C5">
        <v>515.6</v>
      </c>
      <c r="D5">
        <v>25</v>
      </c>
      <c r="E5">
        <v>0</v>
      </c>
      <c r="IV5">
        <v>1058.9</v>
      </c>
    </row>
    <row r="6" spans="1:256">
      <c r="A6" s="1">
        <v>42919.7653703704</v>
      </c>
      <c r="B6">
        <v>15.8</v>
      </c>
      <c r="C6">
        <v>14.9</v>
      </c>
      <c r="D6">
        <v>0</v>
      </c>
      <c r="E6">
        <v>0</v>
      </c>
      <c r="IV6">
        <v>30.7</v>
      </c>
    </row>
    <row r="7" spans="1:256">
      <c r="A7" s="1">
        <v>42919.7654861111</v>
      </c>
      <c r="B7">
        <v>17</v>
      </c>
      <c r="C7">
        <v>17</v>
      </c>
      <c r="D7">
        <v>0</v>
      </c>
      <c r="E7">
        <v>0</v>
      </c>
      <c r="IV7">
        <v>34</v>
      </c>
    </row>
    <row r="8" spans="1:256">
      <c r="A8" s="1">
        <v>42919.7656018519</v>
      </c>
      <c r="B8">
        <v>53.5</v>
      </c>
      <c r="C8">
        <v>53.3</v>
      </c>
      <c r="D8">
        <v>0</v>
      </c>
      <c r="E8">
        <v>0</v>
      </c>
      <c r="IV8">
        <v>106.8</v>
      </c>
    </row>
    <row r="9" spans="1:256">
      <c r="A9" s="1">
        <v>42919.7657175926</v>
      </c>
      <c r="B9">
        <v>62.1</v>
      </c>
      <c r="C9">
        <v>61.9</v>
      </c>
      <c r="D9">
        <v>0</v>
      </c>
      <c r="E9">
        <v>0</v>
      </c>
      <c r="IV9">
        <v>124</v>
      </c>
    </row>
    <row r="10" spans="1:256">
      <c r="A10" s="1">
        <v>42919.7658333333</v>
      </c>
      <c r="B10">
        <v>15.1</v>
      </c>
      <c r="C10">
        <v>15.1</v>
      </c>
      <c r="D10">
        <v>0</v>
      </c>
      <c r="E10">
        <v>0</v>
      </c>
      <c r="IV10">
        <v>30.2</v>
      </c>
    </row>
    <row r="11" spans="1:256">
      <c r="A11" s="1">
        <v>42919.7659490741</v>
      </c>
      <c r="B11">
        <v>55.5</v>
      </c>
      <c r="C11">
        <v>55.3</v>
      </c>
      <c r="D11">
        <v>0</v>
      </c>
      <c r="E11">
        <v>0</v>
      </c>
      <c r="IV11">
        <v>110.8</v>
      </c>
    </row>
    <row r="12" spans="1:256">
      <c r="A12" s="1">
        <v>42919.7660648148</v>
      </c>
      <c r="B12">
        <v>496.3</v>
      </c>
      <c r="C12">
        <v>476.3</v>
      </c>
      <c r="D12">
        <v>56.6</v>
      </c>
      <c r="E12">
        <v>0</v>
      </c>
      <c r="IV12">
        <v>1029.2</v>
      </c>
    </row>
    <row r="13" spans="1:256">
      <c r="A13" s="1">
        <v>42919.7661805556</v>
      </c>
      <c r="B13">
        <v>12.6</v>
      </c>
      <c r="C13">
        <v>12.5</v>
      </c>
      <c r="D13">
        <v>0</v>
      </c>
      <c r="E13">
        <v>0</v>
      </c>
      <c r="IV13">
        <v>25.1</v>
      </c>
    </row>
    <row r="14" spans="1:256">
      <c r="A14" s="1">
        <v>42919.7662962963</v>
      </c>
      <c r="B14">
        <v>11.9</v>
      </c>
      <c r="C14">
        <v>11.8</v>
      </c>
      <c r="D14">
        <v>0</v>
      </c>
      <c r="E14">
        <v>0</v>
      </c>
      <c r="IV14">
        <v>23.7</v>
      </c>
    </row>
    <row r="15" spans="1:256">
      <c r="A15" s="1">
        <v>42919.766412037</v>
      </c>
      <c r="B15">
        <v>91.3</v>
      </c>
      <c r="C15">
        <v>91.2</v>
      </c>
      <c r="D15">
        <v>0</v>
      </c>
      <c r="E15">
        <v>0</v>
      </c>
      <c r="IV15">
        <v>182.5</v>
      </c>
    </row>
    <row r="16" spans="1:256">
      <c r="A16" s="1">
        <v>42919.7665277778</v>
      </c>
      <c r="B16">
        <v>11.2</v>
      </c>
      <c r="C16">
        <v>11.2</v>
      </c>
      <c r="D16">
        <v>0</v>
      </c>
      <c r="E16">
        <v>0</v>
      </c>
      <c r="IV16">
        <v>22.4</v>
      </c>
    </row>
    <row r="17" spans="1:256">
      <c r="A17" s="1">
        <v>42919.7666435185</v>
      </c>
      <c r="B17">
        <v>11.4</v>
      </c>
      <c r="C17">
        <v>11.4</v>
      </c>
      <c r="D17">
        <v>0</v>
      </c>
      <c r="E17">
        <v>0</v>
      </c>
      <c r="IV17">
        <v>22.8</v>
      </c>
    </row>
    <row r="18" spans="1:256">
      <c r="A18" s="1">
        <v>42919.7667592593</v>
      </c>
      <c r="B18">
        <v>84.3</v>
      </c>
      <c r="C18">
        <v>79.8</v>
      </c>
      <c r="D18">
        <v>38.5</v>
      </c>
      <c r="E18">
        <v>0</v>
      </c>
      <c r="IV18">
        <v>202.6</v>
      </c>
    </row>
    <row r="19" spans="1:256">
      <c r="A19" s="1">
        <v>42919.766875</v>
      </c>
      <c r="B19">
        <v>517</v>
      </c>
      <c r="C19">
        <v>514.5</v>
      </c>
      <c r="D19">
        <v>65.6</v>
      </c>
      <c r="E19">
        <v>0</v>
      </c>
      <c r="IV19">
        <v>1097.1</v>
      </c>
    </row>
    <row r="20" spans="1:256">
      <c r="A20" s="1">
        <v>42919.7669907407</v>
      </c>
      <c r="B20">
        <v>12.4</v>
      </c>
      <c r="C20">
        <v>12.4</v>
      </c>
      <c r="D20">
        <v>0</v>
      </c>
      <c r="E20">
        <v>0</v>
      </c>
      <c r="IV20">
        <v>24.8</v>
      </c>
    </row>
    <row r="21" spans="1:256">
      <c r="A21" s="1">
        <v>42919.7671064815</v>
      </c>
      <c r="B21">
        <v>54.4</v>
      </c>
      <c r="C21">
        <v>54.4</v>
      </c>
      <c r="D21">
        <v>0</v>
      </c>
      <c r="E21">
        <v>0</v>
      </c>
      <c r="IV21">
        <v>108.8</v>
      </c>
    </row>
    <row r="22" spans="1:256">
      <c r="A22" s="1">
        <v>42919.7672222222</v>
      </c>
      <c r="B22">
        <v>76.9</v>
      </c>
      <c r="C22">
        <v>76.9</v>
      </c>
      <c r="D22">
        <v>0</v>
      </c>
      <c r="E22">
        <v>0</v>
      </c>
      <c r="IV22">
        <v>153.8</v>
      </c>
    </row>
    <row r="23" spans="1:256">
      <c r="A23" s="1">
        <v>42919.767337963</v>
      </c>
      <c r="B23">
        <v>13.6</v>
      </c>
      <c r="C23">
        <v>13.6</v>
      </c>
      <c r="D23">
        <v>0</v>
      </c>
      <c r="E23">
        <v>0</v>
      </c>
      <c r="IV23">
        <v>27.2</v>
      </c>
    </row>
    <row r="24" spans="1:256">
      <c r="A24" s="1">
        <v>42919.7674537037</v>
      </c>
      <c r="B24">
        <v>19.3</v>
      </c>
      <c r="C24">
        <v>18.4</v>
      </c>
      <c r="D24">
        <v>0</v>
      </c>
      <c r="E24">
        <v>0</v>
      </c>
      <c r="IV24">
        <v>37.7</v>
      </c>
    </row>
    <row r="25" spans="1:256">
      <c r="A25" s="1">
        <v>42919.7675694444</v>
      </c>
      <c r="B25">
        <v>468.3</v>
      </c>
      <c r="C25">
        <v>453.6</v>
      </c>
      <c r="D25">
        <v>19.9</v>
      </c>
      <c r="E25">
        <v>0</v>
      </c>
      <c r="IV25">
        <v>941.8</v>
      </c>
    </row>
    <row r="26" spans="1:256">
      <c r="A26" s="1">
        <v>42919.7676851852</v>
      </c>
      <c r="B26">
        <v>87.3</v>
      </c>
      <c r="C26">
        <v>87.2</v>
      </c>
      <c r="D26">
        <v>0</v>
      </c>
      <c r="E26">
        <v>0</v>
      </c>
      <c r="IV26">
        <v>174.5</v>
      </c>
    </row>
    <row r="27" spans="1:256">
      <c r="A27" s="1">
        <v>42919.7678009259</v>
      </c>
      <c r="B27">
        <v>11.2</v>
      </c>
      <c r="C27">
        <v>11.2</v>
      </c>
      <c r="D27">
        <v>0</v>
      </c>
      <c r="E27">
        <v>0</v>
      </c>
      <c r="IV27">
        <v>22.4</v>
      </c>
    </row>
    <row r="28" spans="1:256">
      <c r="A28" s="1">
        <v>42919.7679166667</v>
      </c>
      <c r="B28">
        <v>10.7</v>
      </c>
      <c r="C28">
        <v>10.7</v>
      </c>
      <c r="D28">
        <v>0</v>
      </c>
      <c r="E28">
        <v>0</v>
      </c>
      <c r="IV28">
        <v>21.4</v>
      </c>
    </row>
    <row r="29" spans="1:256">
      <c r="A29" s="1">
        <v>42919.7680324074</v>
      </c>
      <c r="B29">
        <v>91.7</v>
      </c>
      <c r="C29">
        <v>91.5</v>
      </c>
      <c r="D29">
        <v>0</v>
      </c>
      <c r="E29">
        <v>0</v>
      </c>
      <c r="IV29">
        <v>183.2</v>
      </c>
    </row>
    <row r="30" spans="1:256">
      <c r="A30" s="1">
        <v>42919.7681481481</v>
      </c>
      <c r="B30">
        <v>11</v>
      </c>
      <c r="C30">
        <v>10.4</v>
      </c>
      <c r="D30">
        <v>0</v>
      </c>
      <c r="E30">
        <v>0</v>
      </c>
      <c r="IV30">
        <v>21.4</v>
      </c>
    </row>
    <row r="31" spans="1:256">
      <c r="A31" s="1">
        <v>42919.7682638889</v>
      </c>
      <c r="B31">
        <v>11.5</v>
      </c>
      <c r="C31">
        <v>11.5</v>
      </c>
      <c r="D31">
        <v>0</v>
      </c>
      <c r="E31">
        <v>0</v>
      </c>
      <c r="IV31">
        <v>23</v>
      </c>
    </row>
    <row r="32" spans="1:256">
      <c r="A32" s="1">
        <v>42919.7683796296</v>
      </c>
      <c r="B32">
        <v>488.9</v>
      </c>
      <c r="C32">
        <v>470.1</v>
      </c>
      <c r="D32">
        <v>29</v>
      </c>
      <c r="E32">
        <v>0</v>
      </c>
      <c r="IV32">
        <v>988</v>
      </c>
    </row>
    <row r="33" spans="1:256">
      <c r="A33" s="1">
        <v>42919.7684953704</v>
      </c>
      <c r="B33">
        <v>13.4</v>
      </c>
      <c r="C33">
        <v>13.4</v>
      </c>
      <c r="D33">
        <v>0</v>
      </c>
      <c r="E33">
        <v>0</v>
      </c>
      <c r="IV33">
        <v>26.8</v>
      </c>
    </row>
    <row r="34" spans="1:256">
      <c r="A34" s="1">
        <v>42919.7686111111</v>
      </c>
      <c r="B34">
        <v>13</v>
      </c>
      <c r="C34">
        <v>13</v>
      </c>
      <c r="D34">
        <v>0</v>
      </c>
      <c r="E34">
        <v>0</v>
      </c>
      <c r="IV34">
        <v>26</v>
      </c>
    </row>
    <row r="35" spans="1:256">
      <c r="A35" s="1">
        <v>42919.7687268518</v>
      </c>
      <c r="B35">
        <v>12.2</v>
      </c>
      <c r="C35">
        <v>12.1</v>
      </c>
      <c r="D35">
        <v>0</v>
      </c>
      <c r="E35">
        <v>0</v>
      </c>
      <c r="IV35">
        <v>24.3</v>
      </c>
    </row>
    <row r="36" spans="1:256">
      <c r="A36" s="1">
        <v>42919.7688425926</v>
      </c>
      <c r="B36">
        <v>87.2</v>
      </c>
      <c r="C36">
        <v>83.2</v>
      </c>
      <c r="D36">
        <v>0</v>
      </c>
      <c r="E36">
        <v>0</v>
      </c>
      <c r="IV36">
        <v>170.4</v>
      </c>
    </row>
    <row r="37" spans="1:256">
      <c r="A37" s="1">
        <v>42919.7689583333</v>
      </c>
      <c r="B37">
        <v>10.7</v>
      </c>
      <c r="C37">
        <v>10.7</v>
      </c>
      <c r="D37">
        <v>0</v>
      </c>
      <c r="E37">
        <v>0</v>
      </c>
      <c r="IV37">
        <v>21.4</v>
      </c>
    </row>
    <row r="38" spans="1:256">
      <c r="A38" s="1">
        <v>42919.7690740741</v>
      </c>
      <c r="B38">
        <v>13.1</v>
      </c>
      <c r="C38">
        <v>13.1</v>
      </c>
      <c r="D38">
        <v>0</v>
      </c>
      <c r="E38">
        <v>0</v>
      </c>
      <c r="IV38">
        <v>26.2</v>
      </c>
    </row>
    <row r="39" spans="1:256">
      <c r="A39" s="1">
        <v>42919.7691898148</v>
      </c>
      <c r="B39">
        <v>514.2</v>
      </c>
      <c r="C39">
        <v>511</v>
      </c>
      <c r="D39">
        <v>94</v>
      </c>
      <c r="E39">
        <v>0</v>
      </c>
      <c r="IV39">
        <v>1119.2</v>
      </c>
    </row>
    <row r="40" spans="1:256">
      <c r="A40" s="1">
        <v>42919.7693055556</v>
      </c>
      <c r="B40">
        <v>16.5</v>
      </c>
      <c r="C40">
        <v>16.4</v>
      </c>
      <c r="D40">
        <v>0</v>
      </c>
      <c r="E40">
        <v>0</v>
      </c>
      <c r="IV40">
        <v>32.9</v>
      </c>
    </row>
    <row r="41" spans="1:256">
      <c r="A41" s="1">
        <v>42919.7694212963</v>
      </c>
      <c r="B41">
        <v>10.2</v>
      </c>
      <c r="C41">
        <v>10.2</v>
      </c>
      <c r="D41">
        <v>0</v>
      </c>
      <c r="E41">
        <v>0</v>
      </c>
      <c r="IV41">
        <v>20.4</v>
      </c>
    </row>
    <row r="42" spans="1:256">
      <c r="A42" s="1">
        <v>42919.769537037</v>
      </c>
      <c r="B42">
        <v>82.7</v>
      </c>
      <c r="C42">
        <v>79.1</v>
      </c>
      <c r="D42">
        <v>0</v>
      </c>
      <c r="E42">
        <v>0</v>
      </c>
      <c r="IV42">
        <v>161.8</v>
      </c>
    </row>
    <row r="43" spans="1:256">
      <c r="A43" s="1">
        <v>42919.7696527778</v>
      </c>
      <c r="B43">
        <v>10.3</v>
      </c>
      <c r="C43">
        <v>10.3</v>
      </c>
      <c r="D43">
        <v>0</v>
      </c>
      <c r="E43">
        <v>0</v>
      </c>
      <c r="IV43">
        <v>20.6</v>
      </c>
    </row>
    <row r="44" spans="1:256">
      <c r="A44" s="1">
        <v>42919.7697685185</v>
      </c>
      <c r="B44">
        <v>10.3</v>
      </c>
      <c r="C44">
        <v>10.3</v>
      </c>
      <c r="D44">
        <v>0</v>
      </c>
      <c r="E44">
        <v>0</v>
      </c>
      <c r="IV44">
        <v>20.6</v>
      </c>
    </row>
    <row r="45" spans="1:256">
      <c r="A45" s="1">
        <v>42919.7698842593</v>
      </c>
      <c r="B45">
        <v>88.9</v>
      </c>
      <c r="C45">
        <v>88.7</v>
      </c>
      <c r="D45">
        <v>0</v>
      </c>
      <c r="E45">
        <v>0</v>
      </c>
      <c r="IV45">
        <v>177.6</v>
      </c>
    </row>
    <row r="46" spans="1:256">
      <c r="A46" s="1">
        <v>42919.77</v>
      </c>
      <c r="B46">
        <v>534.1</v>
      </c>
      <c r="C46">
        <v>526.4</v>
      </c>
      <c r="D46">
        <v>110.7</v>
      </c>
      <c r="E46">
        <v>0</v>
      </c>
      <c r="IV46">
        <v>1171.2</v>
      </c>
    </row>
    <row r="47" spans="1:256">
      <c r="A47" s="1">
        <v>42919.7701157407</v>
      </c>
      <c r="B47">
        <v>10.4</v>
      </c>
      <c r="C47">
        <v>10.4</v>
      </c>
      <c r="D47">
        <v>0</v>
      </c>
      <c r="E47">
        <v>0</v>
      </c>
      <c r="IV47">
        <v>20.8</v>
      </c>
    </row>
    <row r="48" spans="1:256">
      <c r="A48" s="1">
        <v>42919.7702314815</v>
      </c>
      <c r="B48">
        <v>10.7</v>
      </c>
      <c r="C48">
        <v>10.2</v>
      </c>
      <c r="D48">
        <v>0</v>
      </c>
      <c r="E48">
        <v>0</v>
      </c>
      <c r="IV48">
        <v>20.9</v>
      </c>
    </row>
    <row r="49" spans="1:256">
      <c r="A49" s="1">
        <v>42919.7703472222</v>
      </c>
      <c r="B49">
        <v>97.7</v>
      </c>
      <c r="C49">
        <v>97.7</v>
      </c>
      <c r="D49">
        <v>0</v>
      </c>
      <c r="E49">
        <v>0</v>
      </c>
      <c r="IV49">
        <v>195.4</v>
      </c>
    </row>
    <row r="50" spans="1:256">
      <c r="A50" s="1">
        <v>42919.770462963</v>
      </c>
      <c r="B50">
        <v>9.8</v>
      </c>
      <c r="C50">
        <v>9.8</v>
      </c>
      <c r="D50">
        <v>0</v>
      </c>
      <c r="E50">
        <v>0</v>
      </c>
      <c r="IV50">
        <v>19.6</v>
      </c>
    </row>
    <row r="51" spans="1:256">
      <c r="A51" s="1">
        <v>42919.7705787037</v>
      </c>
      <c r="B51">
        <v>9.8</v>
      </c>
      <c r="C51">
        <v>9.8</v>
      </c>
      <c r="D51">
        <v>0</v>
      </c>
      <c r="E51">
        <v>0</v>
      </c>
      <c r="IV51">
        <v>19.6</v>
      </c>
    </row>
    <row r="52" spans="1:256">
      <c r="A52" s="1">
        <v>42919.7706944444</v>
      </c>
      <c r="B52">
        <v>244.9</v>
      </c>
      <c r="C52">
        <v>234.6</v>
      </c>
      <c r="D52">
        <v>14.3</v>
      </c>
      <c r="E52">
        <v>0</v>
      </c>
      <c r="IV52">
        <v>493.8</v>
      </c>
    </row>
    <row r="53" spans="1:256">
      <c r="A53" s="1">
        <v>42919.7708101852</v>
      </c>
      <c r="B53">
        <v>510.8</v>
      </c>
      <c r="C53">
        <v>509.6</v>
      </c>
      <c r="D53">
        <v>0</v>
      </c>
      <c r="E53">
        <v>0</v>
      </c>
      <c r="IV53">
        <v>1020.4</v>
      </c>
    </row>
    <row r="54" spans="1:256">
      <c r="A54" s="1">
        <v>42919.7709259259</v>
      </c>
      <c r="B54">
        <v>10.4</v>
      </c>
      <c r="C54">
        <v>9.8</v>
      </c>
      <c r="D54">
        <v>0</v>
      </c>
      <c r="E54">
        <v>0</v>
      </c>
      <c r="IV54">
        <v>20.2</v>
      </c>
    </row>
    <row r="55" spans="1:256">
      <c r="A55" s="1">
        <v>42919.7710416667</v>
      </c>
      <c r="B55">
        <v>9.5</v>
      </c>
      <c r="C55">
        <v>9.5</v>
      </c>
      <c r="D55">
        <v>0</v>
      </c>
      <c r="E55">
        <v>0</v>
      </c>
      <c r="IV55">
        <v>19</v>
      </c>
    </row>
    <row r="56" spans="1:256">
      <c r="A56" s="1">
        <v>42919.7711574074</v>
      </c>
      <c r="B56">
        <v>99.8</v>
      </c>
      <c r="C56">
        <v>99.8</v>
      </c>
      <c r="D56">
        <v>0</v>
      </c>
      <c r="E56">
        <v>0</v>
      </c>
      <c r="IV56">
        <v>199.6</v>
      </c>
    </row>
    <row r="57" spans="1:256">
      <c r="A57" s="1">
        <v>42919.7712731482</v>
      </c>
      <c r="B57">
        <v>9.7</v>
      </c>
      <c r="C57">
        <v>9.7</v>
      </c>
      <c r="D57">
        <v>0</v>
      </c>
      <c r="E57">
        <v>0</v>
      </c>
      <c r="IV57">
        <v>19.4</v>
      </c>
    </row>
    <row r="58" spans="1:256">
      <c r="A58" s="1">
        <v>42919.7713888889</v>
      </c>
      <c r="B58">
        <v>9.8</v>
      </c>
      <c r="C58">
        <v>9.8</v>
      </c>
      <c r="D58">
        <v>0</v>
      </c>
      <c r="E58">
        <v>0</v>
      </c>
      <c r="IV58">
        <v>19.6</v>
      </c>
    </row>
    <row r="59" spans="1:256">
      <c r="A59" s="1">
        <v>42919.7715046296</v>
      </c>
      <c r="B59">
        <v>568.7</v>
      </c>
      <c r="C59">
        <v>551.9</v>
      </c>
      <c r="D59">
        <v>39.4</v>
      </c>
      <c r="E59">
        <v>0</v>
      </c>
      <c r="IV59">
        <v>1160</v>
      </c>
    </row>
    <row r="60" spans="1:256">
      <c r="A60" s="1">
        <v>42919.7716203704</v>
      </c>
      <c r="B60">
        <v>220.9</v>
      </c>
      <c r="C60">
        <v>201.7</v>
      </c>
      <c r="D60">
        <v>0</v>
      </c>
      <c r="E60">
        <v>0</v>
      </c>
      <c r="IV60">
        <v>422.6</v>
      </c>
    </row>
    <row r="61" spans="1:256">
      <c r="A61" s="1">
        <v>42919.7717361111</v>
      </c>
      <c r="B61">
        <v>8</v>
      </c>
      <c r="C61">
        <v>8</v>
      </c>
      <c r="D61">
        <v>0</v>
      </c>
      <c r="E61">
        <v>0</v>
      </c>
      <c r="IV61">
        <v>16</v>
      </c>
    </row>
    <row r="63" spans="1:5">
      <c r="A63" t="s">
        <v>380</v>
      </c>
      <c r="B63" s="4">
        <f>AVERAGE(B2:B61)</f>
        <v>110.273333333333</v>
      </c>
      <c r="C63" s="4">
        <f>AVERAGE(C2:C61)</f>
        <v>108.031666666667</v>
      </c>
      <c r="D63" s="4">
        <f>AVERAGE(D2:D61)</f>
        <v>8.21666666666667</v>
      </c>
      <c r="E63" s="4">
        <f>AVERAGE(E2:E61)</f>
        <v>0</v>
      </c>
    </row>
    <row r="64" spans="1:5">
      <c r="A64" t="s">
        <v>381</v>
      </c>
      <c r="B64" s="4">
        <f>IF(B63=0,0,MAX(SUMPRODUCT(B2:B61,B2:B61)/SUM(B2:B61)-B63,0))</f>
        <v>279.760621687524</v>
      </c>
      <c r="C64" s="4">
        <f>IF(C63=0,0,MAX(SUMPRODUCT(C2:C61,C2:C61)/SUM(C2:C61)-C63,0))</f>
        <v>274.167156209342</v>
      </c>
      <c r="D64" s="4">
        <f>IF(D63=0,0,MAX(SUMPRODUCT(D2:D61,D2:D61)/SUM(D2:D61)-D63,0))</f>
        <v>60.1373292765382</v>
      </c>
      <c r="E64" s="4">
        <f>IF(E63=0,0,MAX(SUMPRODUCT(E2:E61,E2:E61)/SUM(E2:E61)-E63,0))</f>
        <v>0</v>
      </c>
    </row>
    <row r="65" spans="1:5">
      <c r="A65" t="s">
        <v>382</v>
      </c>
      <c r="B65" s="4">
        <f>MAX(B2:B61)</f>
        <v>568.7</v>
      </c>
      <c r="C65" s="4">
        <f>MAX(C2:C61)</f>
        <v>551.9</v>
      </c>
      <c r="D65" s="4">
        <f>MAX(D2:D61)</f>
        <v>110.7</v>
      </c>
      <c r="E65" s="4">
        <f>MAX(E2:E61)</f>
        <v>0</v>
      </c>
    </row>
    <row r="66" spans="1:5">
      <c r="A66" t="s">
        <v>383</v>
      </c>
      <c r="B66" s="4">
        <f>MIN(B2:B61)</f>
        <v>8</v>
      </c>
      <c r="C66" s="4">
        <f>MIN(C2:C61)</f>
        <v>8</v>
      </c>
      <c r="D66" s="4">
        <f>MIN(D2:D61)</f>
        <v>0</v>
      </c>
      <c r="E66" s="4">
        <f>MIN(E2:E61)</f>
        <v>0</v>
      </c>
    </row>
    <row r="67" spans="1:5">
      <c r="A67" t="s">
        <v>384</v>
      </c>
      <c r="B67" s="4">
        <f>B63+B64</f>
        <v>390.033955020857</v>
      </c>
      <c r="C67" s="4">
        <f>C63+C64</f>
        <v>382.198822876009</v>
      </c>
      <c r="D67" s="4">
        <f>D63+D64</f>
        <v>68.3539959432049</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395</v>
      </c>
      <c r="C1" t="s">
        <v>394</v>
      </c>
      <c r="D1" t="s">
        <v>396</v>
      </c>
      <c r="E1" t="s">
        <v>397</v>
      </c>
      <c r="IV1" t="s">
        <v>398</v>
      </c>
    </row>
    <row r="2" spans="1:256">
      <c r="A2" s="1">
        <v>42919.7649074074</v>
      </c>
      <c r="B2">
        <v>5.8</v>
      </c>
      <c r="C2">
        <v>5.8</v>
      </c>
      <c r="D2">
        <v>0</v>
      </c>
      <c r="E2">
        <v>0</v>
      </c>
      <c r="IV2">
        <v>11.6</v>
      </c>
    </row>
    <row r="3" spans="1:256">
      <c r="A3" s="1">
        <v>42919.7650231481</v>
      </c>
      <c r="B3">
        <v>37.2</v>
      </c>
      <c r="C3">
        <v>37.2</v>
      </c>
      <c r="D3">
        <v>0</v>
      </c>
      <c r="E3">
        <v>0</v>
      </c>
      <c r="IV3">
        <v>74.4</v>
      </c>
    </row>
    <row r="4" spans="1:256">
      <c r="A4" s="1">
        <v>42919.7651388889</v>
      </c>
      <c r="B4">
        <v>67.5</v>
      </c>
      <c r="C4">
        <v>67.3</v>
      </c>
      <c r="D4">
        <v>0</v>
      </c>
      <c r="E4">
        <v>0</v>
      </c>
      <c r="IV4">
        <v>134.8</v>
      </c>
    </row>
    <row r="5" spans="1:256">
      <c r="A5" s="1">
        <v>42919.7652546296</v>
      </c>
      <c r="B5">
        <v>77</v>
      </c>
      <c r="C5">
        <v>76.9</v>
      </c>
      <c r="D5">
        <v>2.1</v>
      </c>
      <c r="E5">
        <v>0</v>
      </c>
      <c r="IV5">
        <v>156</v>
      </c>
    </row>
    <row r="6" spans="1:256">
      <c r="A6" s="1">
        <v>42919.7653703704</v>
      </c>
      <c r="B6">
        <v>70.1</v>
      </c>
      <c r="C6">
        <v>68.4</v>
      </c>
      <c r="D6">
        <v>0</v>
      </c>
      <c r="E6">
        <v>0</v>
      </c>
      <c r="IV6">
        <v>138.5</v>
      </c>
    </row>
    <row r="7" spans="1:256">
      <c r="A7" s="1">
        <v>42919.7654861111</v>
      </c>
      <c r="B7">
        <v>66.8</v>
      </c>
      <c r="C7">
        <v>66.8</v>
      </c>
      <c r="D7">
        <v>0</v>
      </c>
      <c r="E7">
        <v>0</v>
      </c>
      <c r="IV7">
        <v>133.6</v>
      </c>
    </row>
    <row r="8" spans="1:256">
      <c r="A8" s="1">
        <v>42919.7656018519</v>
      </c>
      <c r="B8">
        <v>69.3</v>
      </c>
      <c r="C8">
        <v>69.1</v>
      </c>
      <c r="D8">
        <v>0</v>
      </c>
      <c r="E8">
        <v>0</v>
      </c>
      <c r="IV8">
        <v>138.4</v>
      </c>
    </row>
    <row r="9" spans="1:256">
      <c r="A9" s="1">
        <v>42919.7657175926</v>
      </c>
      <c r="B9">
        <v>67.9</v>
      </c>
      <c r="C9">
        <v>67.9</v>
      </c>
      <c r="D9">
        <v>0</v>
      </c>
      <c r="E9">
        <v>0</v>
      </c>
      <c r="IV9">
        <v>135.8</v>
      </c>
    </row>
    <row r="10" spans="1:256">
      <c r="A10" s="1">
        <v>42919.7658333333</v>
      </c>
      <c r="B10">
        <v>68.9</v>
      </c>
      <c r="C10">
        <v>68.9</v>
      </c>
      <c r="D10">
        <v>0</v>
      </c>
      <c r="E10">
        <v>0</v>
      </c>
      <c r="IV10">
        <v>137.8</v>
      </c>
    </row>
    <row r="11" spans="1:256">
      <c r="A11" s="1">
        <v>42919.7659490741</v>
      </c>
      <c r="B11">
        <v>70.4</v>
      </c>
      <c r="C11">
        <v>70.4</v>
      </c>
      <c r="D11">
        <v>0</v>
      </c>
      <c r="E11">
        <v>0</v>
      </c>
      <c r="IV11">
        <v>140.8</v>
      </c>
    </row>
    <row r="12" spans="1:256">
      <c r="A12" s="1">
        <v>42919.7660648148</v>
      </c>
      <c r="B12">
        <v>81.8</v>
      </c>
      <c r="C12">
        <v>79.6</v>
      </c>
      <c r="D12">
        <v>7.1</v>
      </c>
      <c r="E12">
        <v>0</v>
      </c>
      <c r="IV12">
        <v>168.5</v>
      </c>
    </row>
    <row r="13" spans="1:256">
      <c r="A13" s="1">
        <v>42919.7661805556</v>
      </c>
      <c r="B13">
        <v>66.2</v>
      </c>
      <c r="C13">
        <v>65.9</v>
      </c>
      <c r="D13">
        <v>0</v>
      </c>
      <c r="E13">
        <v>0</v>
      </c>
      <c r="IV13">
        <v>132.1</v>
      </c>
    </row>
    <row r="14" spans="1:256">
      <c r="A14" s="1">
        <v>42919.7662962963</v>
      </c>
      <c r="B14">
        <v>66.6</v>
      </c>
      <c r="C14">
        <v>66.4</v>
      </c>
      <c r="D14">
        <v>0</v>
      </c>
      <c r="E14">
        <v>0</v>
      </c>
      <c r="IV14">
        <v>133</v>
      </c>
    </row>
    <row r="15" spans="1:256">
      <c r="A15" s="1">
        <v>42919.766412037</v>
      </c>
      <c r="B15">
        <v>68.9</v>
      </c>
      <c r="C15">
        <v>68.8</v>
      </c>
      <c r="D15">
        <v>0</v>
      </c>
      <c r="E15">
        <v>0</v>
      </c>
      <c r="IV15">
        <v>137.7</v>
      </c>
    </row>
    <row r="16" spans="1:256">
      <c r="A16" s="1">
        <v>42919.7665277778</v>
      </c>
      <c r="B16">
        <v>69.3</v>
      </c>
      <c r="C16">
        <v>69.3</v>
      </c>
      <c r="D16">
        <v>0</v>
      </c>
      <c r="E16">
        <v>0</v>
      </c>
      <c r="IV16">
        <v>138.6</v>
      </c>
    </row>
    <row r="17" spans="1:256">
      <c r="A17" s="1">
        <v>42919.7666435185</v>
      </c>
      <c r="B17">
        <v>67.6</v>
      </c>
      <c r="C17">
        <v>67.5</v>
      </c>
      <c r="D17">
        <v>0</v>
      </c>
      <c r="E17">
        <v>0</v>
      </c>
      <c r="IV17">
        <v>135.1</v>
      </c>
    </row>
    <row r="18" spans="1:256">
      <c r="A18" s="1">
        <v>42919.7667592593</v>
      </c>
      <c r="B18">
        <v>72.6</v>
      </c>
      <c r="C18">
        <v>70.7</v>
      </c>
      <c r="D18">
        <v>1.2</v>
      </c>
      <c r="E18">
        <v>0</v>
      </c>
      <c r="IV18">
        <v>144.5</v>
      </c>
    </row>
    <row r="19" spans="1:256">
      <c r="A19" s="1">
        <v>42919.766875</v>
      </c>
      <c r="B19">
        <v>77.8</v>
      </c>
      <c r="C19">
        <v>77.7</v>
      </c>
      <c r="D19">
        <v>3.2</v>
      </c>
      <c r="E19">
        <v>0</v>
      </c>
      <c r="IV19">
        <v>158.7</v>
      </c>
    </row>
    <row r="20" spans="1:256">
      <c r="A20" s="1">
        <v>42919.7669907407</v>
      </c>
      <c r="B20">
        <v>71.2</v>
      </c>
      <c r="C20">
        <v>71.2</v>
      </c>
      <c r="D20">
        <v>0</v>
      </c>
      <c r="E20">
        <v>0</v>
      </c>
      <c r="IV20">
        <v>142.4</v>
      </c>
    </row>
    <row r="21" spans="1:256">
      <c r="A21" s="1">
        <v>42919.7671064815</v>
      </c>
      <c r="B21">
        <v>73.3</v>
      </c>
      <c r="C21">
        <v>73.3</v>
      </c>
      <c r="D21">
        <v>0</v>
      </c>
      <c r="E21">
        <v>0</v>
      </c>
      <c r="IV21">
        <v>146.6</v>
      </c>
    </row>
    <row r="22" spans="1:256">
      <c r="A22" s="1">
        <v>42919.7672222222</v>
      </c>
      <c r="B22">
        <v>69.5</v>
      </c>
      <c r="C22">
        <v>69.5</v>
      </c>
      <c r="D22">
        <v>0</v>
      </c>
      <c r="E22">
        <v>0</v>
      </c>
      <c r="IV22">
        <v>139</v>
      </c>
    </row>
    <row r="23" spans="1:256">
      <c r="A23" s="1">
        <v>42919.767337963</v>
      </c>
      <c r="B23">
        <v>78.8</v>
      </c>
      <c r="C23">
        <v>78.8</v>
      </c>
      <c r="D23">
        <v>0</v>
      </c>
      <c r="E23">
        <v>0</v>
      </c>
      <c r="IV23">
        <v>157.6</v>
      </c>
    </row>
    <row r="24" spans="1:256">
      <c r="A24" s="1">
        <v>42919.7674537037</v>
      </c>
      <c r="B24">
        <v>91.2</v>
      </c>
      <c r="C24">
        <v>90.7</v>
      </c>
      <c r="D24">
        <v>0</v>
      </c>
      <c r="E24">
        <v>0</v>
      </c>
      <c r="IV24">
        <v>181.9</v>
      </c>
    </row>
    <row r="25" spans="1:256">
      <c r="A25" s="1">
        <v>42919.7675694444</v>
      </c>
      <c r="B25">
        <v>93.8</v>
      </c>
      <c r="C25">
        <v>93.4</v>
      </c>
      <c r="D25">
        <v>3.3</v>
      </c>
      <c r="E25">
        <v>0</v>
      </c>
      <c r="IV25">
        <v>190.5</v>
      </c>
    </row>
    <row r="26" spans="1:256">
      <c r="A26" s="1">
        <v>42919.7676851852</v>
      </c>
      <c r="B26">
        <v>86.6</v>
      </c>
      <c r="C26">
        <v>86.5</v>
      </c>
      <c r="D26">
        <v>0</v>
      </c>
      <c r="E26">
        <v>0</v>
      </c>
      <c r="IV26">
        <v>173.1</v>
      </c>
    </row>
    <row r="27" spans="1:256">
      <c r="A27" s="1">
        <v>42919.7678009259</v>
      </c>
      <c r="B27">
        <v>79.1</v>
      </c>
      <c r="C27">
        <v>78.9</v>
      </c>
      <c r="D27">
        <v>0</v>
      </c>
      <c r="E27">
        <v>0</v>
      </c>
      <c r="IV27">
        <v>158</v>
      </c>
    </row>
    <row r="28" spans="1:256">
      <c r="A28" s="1">
        <v>42919.7679166667</v>
      </c>
      <c r="B28">
        <v>67.7</v>
      </c>
      <c r="C28">
        <v>67.7</v>
      </c>
      <c r="D28">
        <v>0</v>
      </c>
      <c r="E28">
        <v>0</v>
      </c>
      <c r="IV28">
        <v>135.4</v>
      </c>
    </row>
    <row r="29" spans="1:256">
      <c r="A29" s="1">
        <v>42919.7680324074</v>
      </c>
      <c r="B29">
        <v>69</v>
      </c>
      <c r="C29">
        <v>68.9</v>
      </c>
      <c r="D29">
        <v>0</v>
      </c>
      <c r="E29">
        <v>0</v>
      </c>
      <c r="IV29">
        <v>137.9</v>
      </c>
    </row>
    <row r="30" spans="1:256">
      <c r="A30" s="1">
        <v>42919.7681481481</v>
      </c>
      <c r="B30">
        <v>70.4</v>
      </c>
      <c r="C30">
        <v>68.6</v>
      </c>
      <c r="D30">
        <v>0</v>
      </c>
      <c r="E30">
        <v>0</v>
      </c>
      <c r="IV30">
        <v>139</v>
      </c>
    </row>
    <row r="31" spans="1:256">
      <c r="A31" s="1">
        <v>42919.7682638889</v>
      </c>
      <c r="B31">
        <v>65.5</v>
      </c>
      <c r="C31">
        <v>65.4</v>
      </c>
      <c r="D31">
        <v>0</v>
      </c>
      <c r="E31">
        <v>0</v>
      </c>
      <c r="IV31">
        <v>130.9</v>
      </c>
    </row>
    <row r="32" spans="1:256">
      <c r="A32" s="1">
        <v>42919.7683796296</v>
      </c>
      <c r="B32">
        <v>86.4</v>
      </c>
      <c r="C32">
        <v>83.9</v>
      </c>
      <c r="D32">
        <v>4.1</v>
      </c>
      <c r="E32">
        <v>0</v>
      </c>
      <c r="IV32">
        <v>174.4</v>
      </c>
    </row>
    <row r="33" spans="1:256">
      <c r="A33" s="1">
        <v>42919.7684953704</v>
      </c>
      <c r="B33">
        <v>67.3</v>
      </c>
      <c r="C33">
        <v>67.1</v>
      </c>
      <c r="D33">
        <v>0</v>
      </c>
      <c r="E33">
        <v>0</v>
      </c>
      <c r="IV33">
        <v>134.4</v>
      </c>
    </row>
    <row r="34" spans="1:256">
      <c r="A34" s="1">
        <v>42919.7686111111</v>
      </c>
      <c r="B34">
        <v>65.7</v>
      </c>
      <c r="C34">
        <v>65.7</v>
      </c>
      <c r="D34">
        <v>0</v>
      </c>
      <c r="E34">
        <v>0</v>
      </c>
      <c r="IV34">
        <v>131.4</v>
      </c>
    </row>
    <row r="35" spans="1:256">
      <c r="A35" s="1">
        <v>42919.7687268518</v>
      </c>
      <c r="B35">
        <v>67.7</v>
      </c>
      <c r="C35">
        <v>67.5</v>
      </c>
      <c r="D35">
        <v>0</v>
      </c>
      <c r="E35">
        <v>0</v>
      </c>
      <c r="IV35">
        <v>135.2</v>
      </c>
    </row>
    <row r="36" spans="1:256">
      <c r="A36" s="1">
        <v>42919.7688425926</v>
      </c>
      <c r="B36">
        <v>72.1</v>
      </c>
      <c r="C36">
        <v>70.9</v>
      </c>
      <c r="D36">
        <v>0</v>
      </c>
      <c r="E36">
        <v>0</v>
      </c>
      <c r="IV36">
        <v>143</v>
      </c>
    </row>
    <row r="37" spans="1:256">
      <c r="A37" s="1">
        <v>42919.7689583333</v>
      </c>
      <c r="B37">
        <v>68.7</v>
      </c>
      <c r="C37">
        <v>68.6</v>
      </c>
      <c r="D37">
        <v>0</v>
      </c>
      <c r="E37">
        <v>0</v>
      </c>
      <c r="IV37">
        <v>137.3</v>
      </c>
    </row>
    <row r="38" spans="1:256">
      <c r="A38" s="1">
        <v>42919.7690740741</v>
      </c>
      <c r="B38">
        <v>67.8</v>
      </c>
      <c r="C38">
        <v>67.8</v>
      </c>
      <c r="D38">
        <v>0</v>
      </c>
      <c r="E38">
        <v>0</v>
      </c>
      <c r="IV38">
        <v>135.6</v>
      </c>
    </row>
    <row r="39" spans="1:256">
      <c r="A39" s="1">
        <v>42919.7691898148</v>
      </c>
      <c r="B39">
        <v>80.9</v>
      </c>
      <c r="C39">
        <v>81</v>
      </c>
      <c r="D39">
        <v>4.6</v>
      </c>
      <c r="E39">
        <v>0</v>
      </c>
      <c r="IV39">
        <v>166.5</v>
      </c>
    </row>
    <row r="40" spans="1:256">
      <c r="A40" s="1">
        <v>42919.7693055556</v>
      </c>
      <c r="B40">
        <v>68.5</v>
      </c>
      <c r="C40">
        <v>68.2</v>
      </c>
      <c r="D40">
        <v>0</v>
      </c>
      <c r="E40">
        <v>0</v>
      </c>
      <c r="IV40">
        <v>136.7</v>
      </c>
    </row>
    <row r="41" spans="1:256">
      <c r="A41" s="1">
        <v>42919.7694212963</v>
      </c>
      <c r="B41">
        <v>66.5</v>
      </c>
      <c r="C41">
        <v>66.5</v>
      </c>
      <c r="D41">
        <v>0</v>
      </c>
      <c r="E41">
        <v>0</v>
      </c>
      <c r="IV41">
        <v>133</v>
      </c>
    </row>
    <row r="42" spans="1:256">
      <c r="A42" s="1">
        <v>42919.769537037</v>
      </c>
      <c r="B42">
        <v>71.5</v>
      </c>
      <c r="C42">
        <v>69.5</v>
      </c>
      <c r="D42">
        <v>0</v>
      </c>
      <c r="E42">
        <v>0</v>
      </c>
      <c r="IV42">
        <v>141</v>
      </c>
    </row>
    <row r="43" spans="1:256">
      <c r="A43" s="1">
        <v>42919.7696527778</v>
      </c>
      <c r="B43">
        <v>67.7</v>
      </c>
      <c r="C43">
        <v>67.6</v>
      </c>
      <c r="D43">
        <v>0</v>
      </c>
      <c r="E43">
        <v>0</v>
      </c>
      <c r="IV43">
        <v>135.3</v>
      </c>
    </row>
    <row r="44" spans="1:256">
      <c r="A44" s="1">
        <v>42919.7697685185</v>
      </c>
      <c r="B44">
        <v>67.7</v>
      </c>
      <c r="C44">
        <v>67.5</v>
      </c>
      <c r="D44">
        <v>0</v>
      </c>
      <c r="E44">
        <v>0</v>
      </c>
      <c r="IV44">
        <v>135.2</v>
      </c>
    </row>
    <row r="45" spans="1:256">
      <c r="A45" s="1">
        <v>42919.7698842593</v>
      </c>
      <c r="B45">
        <v>70.1</v>
      </c>
      <c r="C45">
        <v>69.9</v>
      </c>
      <c r="D45">
        <v>0</v>
      </c>
      <c r="E45">
        <v>0</v>
      </c>
      <c r="IV45">
        <v>140</v>
      </c>
    </row>
    <row r="46" spans="1:256">
      <c r="A46" s="1">
        <v>42919.77</v>
      </c>
      <c r="B46">
        <v>80.6</v>
      </c>
      <c r="C46">
        <v>79.5</v>
      </c>
      <c r="D46">
        <v>5.3</v>
      </c>
      <c r="E46">
        <v>0</v>
      </c>
      <c r="IV46">
        <v>165.4</v>
      </c>
    </row>
    <row r="47" spans="1:256">
      <c r="A47" s="1">
        <v>42919.7701157407</v>
      </c>
      <c r="B47">
        <v>69.3</v>
      </c>
      <c r="C47">
        <v>69.3</v>
      </c>
      <c r="D47">
        <v>0</v>
      </c>
      <c r="E47">
        <v>0</v>
      </c>
      <c r="IV47">
        <v>138.6</v>
      </c>
    </row>
    <row r="48" spans="1:256">
      <c r="A48" s="1">
        <v>42919.7702314815</v>
      </c>
      <c r="B48">
        <v>63.5</v>
      </c>
      <c r="C48">
        <v>60.8</v>
      </c>
      <c r="D48">
        <v>0</v>
      </c>
      <c r="E48">
        <v>0</v>
      </c>
      <c r="IV48">
        <v>124.3</v>
      </c>
    </row>
    <row r="49" spans="1:256">
      <c r="A49" s="1">
        <v>42919.7703472222</v>
      </c>
      <c r="B49">
        <v>65.3</v>
      </c>
      <c r="C49">
        <v>65.3</v>
      </c>
      <c r="D49">
        <v>0</v>
      </c>
      <c r="E49">
        <v>0</v>
      </c>
      <c r="IV49">
        <v>130.6</v>
      </c>
    </row>
    <row r="50" spans="1:256">
      <c r="A50" s="1">
        <v>42919.770462963</v>
      </c>
      <c r="B50">
        <v>63.3</v>
      </c>
      <c r="C50">
        <v>63.3</v>
      </c>
      <c r="D50">
        <v>0</v>
      </c>
      <c r="E50">
        <v>0</v>
      </c>
      <c r="IV50">
        <v>126.6</v>
      </c>
    </row>
    <row r="51" spans="1:256">
      <c r="A51" s="1">
        <v>42919.7705787037</v>
      </c>
      <c r="B51">
        <v>64</v>
      </c>
      <c r="C51">
        <v>63.9</v>
      </c>
      <c r="D51">
        <v>0</v>
      </c>
      <c r="E51">
        <v>0</v>
      </c>
      <c r="IV51">
        <v>127.9</v>
      </c>
    </row>
    <row r="52" spans="1:256">
      <c r="A52" s="1">
        <v>42919.7706944444</v>
      </c>
      <c r="B52">
        <v>68.2</v>
      </c>
      <c r="C52">
        <v>68.2</v>
      </c>
      <c r="D52">
        <v>2.9</v>
      </c>
      <c r="E52">
        <v>0</v>
      </c>
      <c r="IV52">
        <v>139.3</v>
      </c>
    </row>
    <row r="53" spans="1:256">
      <c r="A53" s="1">
        <v>42919.7708101852</v>
      </c>
      <c r="B53">
        <v>73.7</v>
      </c>
      <c r="C53">
        <v>73.5</v>
      </c>
      <c r="D53">
        <v>0</v>
      </c>
      <c r="E53">
        <v>0</v>
      </c>
      <c r="IV53">
        <v>147.2</v>
      </c>
    </row>
    <row r="54" spans="1:256">
      <c r="A54" s="1">
        <v>42919.7709259259</v>
      </c>
      <c r="B54">
        <v>63.8</v>
      </c>
      <c r="C54">
        <v>62.1</v>
      </c>
      <c r="D54">
        <v>0</v>
      </c>
      <c r="E54">
        <v>0</v>
      </c>
      <c r="IV54">
        <v>125.9</v>
      </c>
    </row>
    <row r="55" spans="1:256">
      <c r="A55" s="1">
        <v>42919.7710416667</v>
      </c>
      <c r="B55">
        <v>61.8</v>
      </c>
      <c r="C55">
        <v>61.7</v>
      </c>
      <c r="D55">
        <v>0</v>
      </c>
      <c r="E55">
        <v>0</v>
      </c>
      <c r="IV55">
        <v>123.5</v>
      </c>
    </row>
    <row r="56" spans="1:256">
      <c r="A56" s="1">
        <v>42919.7711574074</v>
      </c>
      <c r="B56">
        <v>64.4</v>
      </c>
      <c r="C56">
        <v>64.4</v>
      </c>
      <c r="D56">
        <v>0</v>
      </c>
      <c r="E56">
        <v>0</v>
      </c>
      <c r="IV56">
        <v>128.8</v>
      </c>
    </row>
    <row r="57" spans="1:256">
      <c r="A57" s="1">
        <v>42919.7712731482</v>
      </c>
      <c r="B57">
        <v>63</v>
      </c>
      <c r="C57">
        <v>63.1</v>
      </c>
      <c r="D57">
        <v>0</v>
      </c>
      <c r="E57">
        <v>0</v>
      </c>
      <c r="IV57">
        <v>126.1</v>
      </c>
    </row>
    <row r="58" spans="1:256">
      <c r="A58" s="1">
        <v>42919.7713888889</v>
      </c>
      <c r="B58">
        <v>62.2</v>
      </c>
      <c r="C58">
        <v>62.2</v>
      </c>
      <c r="D58">
        <v>0</v>
      </c>
      <c r="E58">
        <v>0</v>
      </c>
      <c r="IV58">
        <v>124.4</v>
      </c>
    </row>
    <row r="59" spans="1:256">
      <c r="A59" s="1">
        <v>42919.7715046296</v>
      </c>
      <c r="B59">
        <v>75.4</v>
      </c>
      <c r="C59">
        <v>75.4</v>
      </c>
      <c r="D59">
        <v>4.3</v>
      </c>
      <c r="E59">
        <v>0</v>
      </c>
      <c r="IV59">
        <v>155.1</v>
      </c>
    </row>
    <row r="60" spans="1:256">
      <c r="A60" s="1">
        <v>42919.7716203704</v>
      </c>
      <c r="B60">
        <v>22.4</v>
      </c>
      <c r="C60">
        <v>19.6</v>
      </c>
      <c r="D60">
        <v>0</v>
      </c>
      <c r="E60">
        <v>0</v>
      </c>
      <c r="IV60">
        <v>42</v>
      </c>
    </row>
    <row r="61" spans="1:256">
      <c r="A61" s="1">
        <v>42919.7717361111</v>
      </c>
      <c r="B61">
        <v>0.6</v>
      </c>
      <c r="C61">
        <v>0.6</v>
      </c>
      <c r="D61">
        <v>0</v>
      </c>
      <c r="E61">
        <v>0</v>
      </c>
      <c r="IV61">
        <v>1.2</v>
      </c>
    </row>
    <row r="63" spans="1:5">
      <c r="A63" t="s">
        <v>380</v>
      </c>
      <c r="B63" s="4">
        <f>AVERAGE(B2:B61)</f>
        <v>67.2983333333333</v>
      </c>
      <c r="C63" s="4">
        <f>AVERAGE(C2:C61)</f>
        <v>66.8683333333333</v>
      </c>
      <c r="D63" s="4">
        <f>AVERAGE(D2:D61)</f>
        <v>0.635</v>
      </c>
      <c r="E63" s="4">
        <f>AVERAGE(E2:E61)</f>
        <v>0</v>
      </c>
    </row>
    <row r="64" spans="1:5">
      <c r="A64" t="s">
        <v>381</v>
      </c>
      <c r="B64" s="4">
        <f>IF(B63=0,0,MAX(SUMPRODUCT(B2:B61,B2:B61)/SUM(B2:B61)-B63,0))</f>
        <v>3.62883425377879</v>
      </c>
      <c r="C64" s="4">
        <f>IF(C63=0,0,MAX(SUMPRODUCT(C2:C61,C2:C61)/SUM(C2:C61)-C63,0))</f>
        <v>3.65268807690069</v>
      </c>
      <c r="D64" s="4">
        <f>IF(D63=0,0,MAX(SUMPRODUCT(D2:D61,D2:D61)/SUM(D2:D61)-D63,0))</f>
        <v>3.83612860892388</v>
      </c>
      <c r="E64" s="4">
        <f>IF(E63=0,0,MAX(SUMPRODUCT(E2:E61,E2:E61)/SUM(E2:E61)-E63,0))</f>
        <v>0</v>
      </c>
    </row>
    <row r="65" spans="1:5">
      <c r="A65" t="s">
        <v>382</v>
      </c>
      <c r="B65" s="4">
        <f>MAX(B2:B61)</f>
        <v>93.8</v>
      </c>
      <c r="C65" s="4">
        <f>MAX(C2:C61)</f>
        <v>93.4</v>
      </c>
      <c r="D65" s="4">
        <f>MAX(D2:D61)</f>
        <v>7.1</v>
      </c>
      <c r="E65" s="4">
        <f>MAX(E2:E61)</f>
        <v>0</v>
      </c>
    </row>
    <row r="66" spans="1:5">
      <c r="A66" t="s">
        <v>383</v>
      </c>
      <c r="B66" s="4">
        <f>MIN(B2:B61)</f>
        <v>0.6</v>
      </c>
      <c r="C66" s="4">
        <f>MIN(C2:C61)</f>
        <v>0.6</v>
      </c>
      <c r="D66" s="4">
        <f>MIN(D2:D61)</f>
        <v>0</v>
      </c>
      <c r="E66" s="4">
        <f>MIN(E2:E61)</f>
        <v>0</v>
      </c>
    </row>
    <row r="67" spans="1:5">
      <c r="A67" t="s">
        <v>384</v>
      </c>
      <c r="B67" s="4">
        <f>B63+B64</f>
        <v>70.9271675871121</v>
      </c>
      <c r="C67" s="4">
        <f>C63+C64</f>
        <v>70.521021410234</v>
      </c>
      <c r="D67" s="4">
        <f>D63+D64</f>
        <v>4.47112860892388</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2017-07-03T10:33:38Z</dcterms:created>
  <dcterms:modified xsi:type="dcterms:W3CDTF">2017-07-03T10:34:03Z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