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chschule\ALR\alr\statistic\"/>
    </mc:Choice>
  </mc:AlternateContent>
  <bookViews>
    <workbookView xWindow="0" yWindow="0" windowWidth="24000" windowHeight="110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</calcChain>
</file>

<file path=xl/sharedStrings.xml><?xml version="1.0" encoding="utf-8"?>
<sst xmlns="http://schemas.openxmlformats.org/spreadsheetml/2006/main" count="8" uniqueCount="8">
  <si>
    <t>n</t>
  </si>
  <si>
    <t>cpu</t>
  </si>
  <si>
    <t>gpu</t>
  </si>
  <si>
    <t>p</t>
  </si>
  <si>
    <t>q</t>
  </si>
  <si>
    <t>speed up factor gpu</t>
  </si>
  <si>
    <t>speed up factor cpu</t>
  </si>
  <si>
    <t>speed up max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</si>
</sst>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Tabelle1!$B$2:$B$109</c:f>
              <c:numCache>
                <c:formatCode>General</c:formatCode>
                <c:ptCount val="108"/>
                <c:pt idx="0">
                  <c:v>3.9999999999999998E-6</c:v>
                </c:pt>
                <c:pt idx="1">
                  <c:v>3.0000000000000001E-6</c:v>
                </c:pt>
                <c:pt idx="2">
                  <c:v>5.7000000000000003E-5</c:v>
                </c:pt>
                <c:pt idx="3">
                  <c:v>9.7000000000000005E-4</c:v>
                </c:pt>
                <c:pt idx="4">
                  <c:v>2.6999999999999999E-5</c:v>
                </c:pt>
                <c:pt idx="5">
                  <c:v>9.0000000000000002E-6</c:v>
                </c:pt>
                <c:pt idx="6">
                  <c:v>1.4649999999999999E-3</c:v>
                </c:pt>
                <c:pt idx="7">
                  <c:v>1.4369999999999999E-3</c:v>
                </c:pt>
                <c:pt idx="8">
                  <c:v>1.9999999999999999E-6</c:v>
                </c:pt>
                <c:pt idx="9">
                  <c:v>1.1E-5</c:v>
                </c:pt>
                <c:pt idx="10">
                  <c:v>1.2799999999999999E-4</c:v>
                </c:pt>
                <c:pt idx="11">
                  <c:v>9.0000000000000002E-6</c:v>
                </c:pt>
                <c:pt idx="12">
                  <c:v>6.9999999999999999E-6</c:v>
                </c:pt>
                <c:pt idx="13">
                  <c:v>3.0000000000000001E-5</c:v>
                </c:pt>
                <c:pt idx="14">
                  <c:v>6.5865000000000007E-2</c:v>
                </c:pt>
                <c:pt idx="15">
                  <c:v>6.5017000000000005E-2</c:v>
                </c:pt>
                <c:pt idx="16">
                  <c:v>7.5000000000000002E-4</c:v>
                </c:pt>
                <c:pt idx="17">
                  <c:v>9.0000000000000006E-5</c:v>
                </c:pt>
                <c:pt idx="18">
                  <c:v>1.08E-4</c:v>
                </c:pt>
                <c:pt idx="19">
                  <c:v>1.467E-3</c:v>
                </c:pt>
                <c:pt idx="20">
                  <c:v>1.531E-3</c:v>
                </c:pt>
                <c:pt idx="21">
                  <c:v>3.7130000000000002E-3</c:v>
                </c:pt>
                <c:pt idx="22">
                  <c:v>8.8000000000000003E-4</c:v>
                </c:pt>
                <c:pt idx="23">
                  <c:v>9.01E-4</c:v>
                </c:pt>
                <c:pt idx="24">
                  <c:v>1.84E-4</c:v>
                </c:pt>
                <c:pt idx="25">
                  <c:v>2.0799999999999999E-4</c:v>
                </c:pt>
                <c:pt idx="26">
                  <c:v>3.1570000000000001E-3</c:v>
                </c:pt>
                <c:pt idx="27">
                  <c:v>3.1029999999999999E-3</c:v>
                </c:pt>
                <c:pt idx="28">
                  <c:v>7.3309999999999998E-3</c:v>
                </c:pt>
                <c:pt idx="29">
                  <c:v>7.2300000000000003E-3</c:v>
                </c:pt>
                <c:pt idx="30">
                  <c:v>1.4109999999999999E-3</c:v>
                </c:pt>
                <c:pt idx="31">
                  <c:v>1.3359999999999999E-3</c:v>
                </c:pt>
                <c:pt idx="32">
                  <c:v>6.4275390000000003</c:v>
                </c:pt>
                <c:pt idx="33">
                  <c:v>6.4973450000000001</c:v>
                </c:pt>
                <c:pt idx="34">
                  <c:v>6.0999999999999999E-5</c:v>
                </c:pt>
                <c:pt idx="35">
                  <c:v>6.7999999999999999E-5</c:v>
                </c:pt>
                <c:pt idx="36">
                  <c:v>3.0499999999999999E-4</c:v>
                </c:pt>
                <c:pt idx="37">
                  <c:v>4.5399999999999998E-4</c:v>
                </c:pt>
                <c:pt idx="38">
                  <c:v>4.5199999999999998E-4</c:v>
                </c:pt>
                <c:pt idx="39">
                  <c:v>9.2999999999999997E-5</c:v>
                </c:pt>
                <c:pt idx="40">
                  <c:v>9.2999999999999997E-5</c:v>
                </c:pt>
                <c:pt idx="41">
                  <c:v>1.21E-4</c:v>
                </c:pt>
                <c:pt idx="42">
                  <c:v>0.294265</c:v>
                </c:pt>
                <c:pt idx="43">
                  <c:v>3.1000000000000001E-5</c:v>
                </c:pt>
                <c:pt idx="44">
                  <c:v>4.1999999999999998E-5</c:v>
                </c:pt>
                <c:pt idx="45">
                  <c:v>2.6899999999999998E-4</c:v>
                </c:pt>
                <c:pt idx="46">
                  <c:v>45.242243999999999</c:v>
                </c:pt>
                <c:pt idx="47">
                  <c:v>7.8390000000000005E-3</c:v>
                </c:pt>
                <c:pt idx="48">
                  <c:v>7.7609999999999997E-3</c:v>
                </c:pt>
                <c:pt idx="49">
                  <c:v>0.17610100000000001</c:v>
                </c:pt>
                <c:pt idx="50">
                  <c:v>0.17591300000000001</c:v>
                </c:pt>
                <c:pt idx="51">
                  <c:v>46.094180000000001</c:v>
                </c:pt>
                <c:pt idx="52">
                  <c:v>0.460428</c:v>
                </c:pt>
                <c:pt idx="53">
                  <c:v>0.46100000000000002</c:v>
                </c:pt>
                <c:pt idx="54">
                  <c:v>46.343561000000001</c:v>
                </c:pt>
                <c:pt idx="55">
                  <c:v>2.0489E-2</c:v>
                </c:pt>
                <c:pt idx="56">
                  <c:v>2.1018999999999999E-2</c:v>
                </c:pt>
                <c:pt idx="57">
                  <c:v>1.7340000000000001E-3</c:v>
                </c:pt>
                <c:pt idx="58">
                  <c:v>1.678E-3</c:v>
                </c:pt>
                <c:pt idx="59">
                  <c:v>2.0207609999999998</c:v>
                </c:pt>
                <c:pt idx="60">
                  <c:v>47.904394000000003</c:v>
                </c:pt>
                <c:pt idx="61">
                  <c:v>0.48702299999999998</c:v>
                </c:pt>
                <c:pt idx="62">
                  <c:v>0.49243799999999999</c:v>
                </c:pt>
                <c:pt idx="63">
                  <c:v>2.783506</c:v>
                </c:pt>
                <c:pt idx="64">
                  <c:v>2.7432460000000001</c:v>
                </c:pt>
                <c:pt idx="65">
                  <c:v>2.4299999999999999E-3</c:v>
                </c:pt>
                <c:pt idx="66">
                  <c:v>2.441E-3</c:v>
                </c:pt>
                <c:pt idx="67">
                  <c:v>6.4466999999999997E-2</c:v>
                </c:pt>
                <c:pt idx="68">
                  <c:v>6.4482999999999999E-2</c:v>
                </c:pt>
                <c:pt idx="69">
                  <c:v>4.6200000000000001E-4</c:v>
                </c:pt>
                <c:pt idx="70">
                  <c:v>4.5899999999999999E-4</c:v>
                </c:pt>
                <c:pt idx="71">
                  <c:v>5.44E-4</c:v>
                </c:pt>
                <c:pt idx="72">
                  <c:v>5.4900000000000001E-4</c:v>
                </c:pt>
                <c:pt idx="73">
                  <c:v>6.5394420000000002</c:v>
                </c:pt>
                <c:pt idx="74">
                  <c:v>5.7279999999999996E-3</c:v>
                </c:pt>
                <c:pt idx="75">
                  <c:v>2.1080000000000001E-3</c:v>
                </c:pt>
                <c:pt idx="76">
                  <c:v>2.111E-3</c:v>
                </c:pt>
                <c:pt idx="77">
                  <c:v>1.9979E-2</c:v>
                </c:pt>
                <c:pt idx="78">
                  <c:v>2.0284E-2</c:v>
                </c:pt>
                <c:pt idx="79">
                  <c:v>2.9E-5</c:v>
                </c:pt>
                <c:pt idx="80">
                  <c:v>4.0000000000000003E-5</c:v>
                </c:pt>
                <c:pt idx="81">
                  <c:v>3.1300000000000002E-4</c:v>
                </c:pt>
                <c:pt idx="82">
                  <c:v>3.1700000000000001E-4</c:v>
                </c:pt>
                <c:pt idx="83">
                  <c:v>9.9469999999999992E-3</c:v>
                </c:pt>
                <c:pt idx="84">
                  <c:v>1.025E-2</c:v>
                </c:pt>
                <c:pt idx="85">
                  <c:v>1.272184</c:v>
                </c:pt>
                <c:pt idx="86">
                  <c:v>1.316962</c:v>
                </c:pt>
                <c:pt idx="87">
                  <c:v>3.9635999999999998E-2</c:v>
                </c:pt>
                <c:pt idx="88">
                  <c:v>3.8975000000000003E-2</c:v>
                </c:pt>
                <c:pt idx="89">
                  <c:v>2.8861000000000001E-2</c:v>
                </c:pt>
                <c:pt idx="90">
                  <c:v>2.9434999999999999E-2</c:v>
                </c:pt>
                <c:pt idx="91">
                  <c:v>1.319553</c:v>
                </c:pt>
                <c:pt idx="92">
                  <c:v>0.36052000000000001</c:v>
                </c:pt>
                <c:pt idx="93">
                  <c:v>0.36760900000000002</c:v>
                </c:pt>
                <c:pt idx="94">
                  <c:v>6.4178290000000002</c:v>
                </c:pt>
                <c:pt idx="95">
                  <c:v>2.3960000000000001E-3</c:v>
                </c:pt>
                <c:pt idx="96">
                  <c:v>2.1710000000000002E-3</c:v>
                </c:pt>
                <c:pt idx="97">
                  <c:v>1.0740000000000001E-3</c:v>
                </c:pt>
                <c:pt idx="98">
                  <c:v>1.083E-3</c:v>
                </c:pt>
                <c:pt idx="99">
                  <c:v>2.6199999999999999E-3</c:v>
                </c:pt>
                <c:pt idx="100">
                  <c:v>2.5600000000000002E-3</c:v>
                </c:pt>
                <c:pt idx="101">
                  <c:v>0.19781699999999999</c:v>
                </c:pt>
                <c:pt idx="102">
                  <c:v>8.4177000000000002E-2</c:v>
                </c:pt>
                <c:pt idx="103">
                  <c:v>8.3740999999999996E-2</c:v>
                </c:pt>
                <c:pt idx="104">
                  <c:v>0.28916799999999998</c:v>
                </c:pt>
                <c:pt idx="105">
                  <c:v>0.28270499999999998</c:v>
                </c:pt>
                <c:pt idx="106">
                  <c:v>0.112002</c:v>
                </c:pt>
                <c:pt idx="107">
                  <c:v>0.107179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Tabelle1!$C$2:$C$109</c:f>
              <c:numCache>
                <c:formatCode>General</c:formatCode>
                <c:ptCount val="108"/>
                <c:pt idx="0">
                  <c:v>0.101192</c:v>
                </c:pt>
                <c:pt idx="1">
                  <c:v>1.8048999999999999E-2</c:v>
                </c:pt>
                <c:pt idx="2">
                  <c:v>5.0212E-2</c:v>
                </c:pt>
                <c:pt idx="3">
                  <c:v>0.127218</c:v>
                </c:pt>
                <c:pt idx="4">
                  <c:v>3.8900999999999998E-2</c:v>
                </c:pt>
                <c:pt idx="5">
                  <c:v>1.3899E-2</c:v>
                </c:pt>
                <c:pt idx="6">
                  <c:v>0.14226900000000001</c:v>
                </c:pt>
                <c:pt idx="7">
                  <c:v>0.104962</c:v>
                </c:pt>
                <c:pt idx="8">
                  <c:v>3.2067999999999999E-2</c:v>
                </c:pt>
                <c:pt idx="9">
                  <c:v>1.1838E-2</c:v>
                </c:pt>
                <c:pt idx="10">
                  <c:v>4.4275000000000002E-2</c:v>
                </c:pt>
                <c:pt idx="11">
                  <c:v>3.3690999999999999E-2</c:v>
                </c:pt>
                <c:pt idx="12">
                  <c:v>1.1214E-2</c:v>
                </c:pt>
                <c:pt idx="13">
                  <c:v>3.0981999999999999E-2</c:v>
                </c:pt>
                <c:pt idx="14">
                  <c:v>0.66275200000000001</c:v>
                </c:pt>
                <c:pt idx="15">
                  <c:v>0.58156200000000002</c:v>
                </c:pt>
                <c:pt idx="16">
                  <c:v>5.8673999999999997E-2</c:v>
                </c:pt>
                <c:pt idx="17">
                  <c:v>2.1184000000000001E-2</c:v>
                </c:pt>
                <c:pt idx="18">
                  <c:v>3.3963E-2</c:v>
                </c:pt>
                <c:pt idx="19">
                  <c:v>5.6460999999999997E-2</c:v>
                </c:pt>
                <c:pt idx="20">
                  <c:v>9.2141000000000001E-2</c:v>
                </c:pt>
                <c:pt idx="21">
                  <c:v>0.10356700000000001</c:v>
                </c:pt>
                <c:pt idx="22">
                  <c:v>5.0505000000000001E-2</c:v>
                </c:pt>
                <c:pt idx="23">
                  <c:v>6.0263999999999998E-2</c:v>
                </c:pt>
                <c:pt idx="24">
                  <c:v>3.7227999999999997E-2</c:v>
                </c:pt>
                <c:pt idx="25">
                  <c:v>5.7876999999999998E-2</c:v>
                </c:pt>
                <c:pt idx="26">
                  <c:v>0.12653600000000001</c:v>
                </c:pt>
                <c:pt idx="27">
                  <c:v>0.11090700000000001</c:v>
                </c:pt>
                <c:pt idx="28">
                  <c:v>0.186616</c:v>
                </c:pt>
                <c:pt idx="29">
                  <c:v>0.17290700000000001</c:v>
                </c:pt>
                <c:pt idx="30">
                  <c:v>0.100045</c:v>
                </c:pt>
                <c:pt idx="31">
                  <c:v>0.103645</c:v>
                </c:pt>
                <c:pt idx="32">
                  <c:v>12.080830000000001</c:v>
                </c:pt>
                <c:pt idx="33">
                  <c:v>8.8599999999999996E-4</c:v>
                </c:pt>
                <c:pt idx="34">
                  <c:v>8.4400000000000002E-4</c:v>
                </c:pt>
                <c:pt idx="35">
                  <c:v>8.4999999999999995E-4</c:v>
                </c:pt>
                <c:pt idx="36">
                  <c:v>9.0200000000000002E-4</c:v>
                </c:pt>
                <c:pt idx="37">
                  <c:v>9.0399999999999996E-4</c:v>
                </c:pt>
                <c:pt idx="38">
                  <c:v>8.9499999999999996E-4</c:v>
                </c:pt>
                <c:pt idx="39">
                  <c:v>8.5700000000000001E-4</c:v>
                </c:pt>
                <c:pt idx="40">
                  <c:v>8.34E-4</c:v>
                </c:pt>
                <c:pt idx="41">
                  <c:v>8.3799999999999999E-4</c:v>
                </c:pt>
                <c:pt idx="42">
                  <c:v>8.2700000000000004E-4</c:v>
                </c:pt>
                <c:pt idx="43">
                  <c:v>8.6700000000000004E-4</c:v>
                </c:pt>
                <c:pt idx="44">
                  <c:v>8.4199999999999998E-4</c:v>
                </c:pt>
                <c:pt idx="45">
                  <c:v>8.8800000000000001E-4</c:v>
                </c:pt>
                <c:pt idx="46">
                  <c:v>8.3000000000000001E-4</c:v>
                </c:pt>
                <c:pt idx="47">
                  <c:v>8.8999999999999995E-4</c:v>
                </c:pt>
                <c:pt idx="48">
                  <c:v>8.8699999999999998E-4</c:v>
                </c:pt>
                <c:pt idx="49">
                  <c:v>8.9400000000000005E-4</c:v>
                </c:pt>
                <c:pt idx="50">
                  <c:v>8.8800000000000001E-4</c:v>
                </c:pt>
                <c:pt idx="51">
                  <c:v>8.3100000000000003E-4</c:v>
                </c:pt>
                <c:pt idx="52">
                  <c:v>8.8900000000000003E-4</c:v>
                </c:pt>
                <c:pt idx="53">
                  <c:v>8.8800000000000001E-4</c:v>
                </c:pt>
                <c:pt idx="54">
                  <c:v>8.3000000000000001E-4</c:v>
                </c:pt>
                <c:pt idx="55">
                  <c:v>8.7699999999999996E-4</c:v>
                </c:pt>
                <c:pt idx="56">
                  <c:v>8.5899999999999995E-4</c:v>
                </c:pt>
                <c:pt idx="57">
                  <c:v>9.6299999999999999E-4</c:v>
                </c:pt>
                <c:pt idx="58">
                  <c:v>8.83E-4</c:v>
                </c:pt>
                <c:pt idx="59">
                  <c:v>8.2600000000000002E-4</c:v>
                </c:pt>
                <c:pt idx="60">
                  <c:v>8.3100000000000003E-4</c:v>
                </c:pt>
                <c:pt idx="61">
                  <c:v>8.3100000000000003E-4</c:v>
                </c:pt>
                <c:pt idx="62">
                  <c:v>8.3199999999999995E-4</c:v>
                </c:pt>
                <c:pt idx="63">
                  <c:v>8.3000000000000001E-4</c:v>
                </c:pt>
                <c:pt idx="64">
                  <c:v>8.6399999999999997E-4</c:v>
                </c:pt>
                <c:pt idx="65">
                  <c:v>8.9599999999999999E-4</c:v>
                </c:pt>
                <c:pt idx="66">
                  <c:v>8.8699999999999998E-4</c:v>
                </c:pt>
                <c:pt idx="67">
                  <c:v>8.25E-4</c:v>
                </c:pt>
                <c:pt idx="68">
                  <c:v>8.6700000000000004E-4</c:v>
                </c:pt>
                <c:pt idx="69">
                  <c:v>8.1999999999999998E-4</c:v>
                </c:pt>
                <c:pt idx="70">
                  <c:v>8.2100000000000001E-4</c:v>
                </c:pt>
                <c:pt idx="71">
                  <c:v>8.1999999999999998E-4</c:v>
                </c:pt>
                <c:pt idx="72">
                  <c:v>8.83E-4</c:v>
                </c:pt>
                <c:pt idx="73">
                  <c:v>8.8699999999999998E-4</c:v>
                </c:pt>
                <c:pt idx="74">
                  <c:v>9.19E-4</c:v>
                </c:pt>
                <c:pt idx="75">
                  <c:v>8.8900000000000003E-4</c:v>
                </c:pt>
                <c:pt idx="76">
                  <c:v>8.9999999999999998E-4</c:v>
                </c:pt>
                <c:pt idx="77">
                  <c:v>8.8999999999999995E-4</c:v>
                </c:pt>
                <c:pt idx="78">
                  <c:v>8.9800000000000004E-4</c:v>
                </c:pt>
                <c:pt idx="79">
                  <c:v>8.9999999999999998E-4</c:v>
                </c:pt>
                <c:pt idx="80">
                  <c:v>8.52E-4</c:v>
                </c:pt>
                <c:pt idx="81">
                  <c:v>8.8699999999999998E-4</c:v>
                </c:pt>
                <c:pt idx="82">
                  <c:v>8.8400000000000002E-4</c:v>
                </c:pt>
                <c:pt idx="83">
                  <c:v>9.2000000000000003E-4</c:v>
                </c:pt>
                <c:pt idx="84">
                  <c:v>9.2000000000000003E-4</c:v>
                </c:pt>
                <c:pt idx="85">
                  <c:v>8.9499999999999996E-4</c:v>
                </c:pt>
                <c:pt idx="86">
                  <c:v>8.6499999999999999E-4</c:v>
                </c:pt>
                <c:pt idx="87">
                  <c:v>9.0700000000000004E-4</c:v>
                </c:pt>
                <c:pt idx="88">
                  <c:v>8.83E-4</c:v>
                </c:pt>
                <c:pt idx="89">
                  <c:v>9.0499999999999999E-4</c:v>
                </c:pt>
                <c:pt idx="90">
                  <c:v>9.5699999999999995E-4</c:v>
                </c:pt>
                <c:pt idx="91">
                  <c:v>8.7200000000000005E-4</c:v>
                </c:pt>
                <c:pt idx="92">
                  <c:v>9.4700000000000003E-4</c:v>
                </c:pt>
                <c:pt idx="93">
                  <c:v>8.8000000000000003E-4</c:v>
                </c:pt>
                <c:pt idx="94">
                  <c:v>9.3999999999999997E-4</c:v>
                </c:pt>
                <c:pt idx="95">
                  <c:v>9.5600000000000004E-4</c:v>
                </c:pt>
                <c:pt idx="96">
                  <c:v>1.0690000000000001E-3</c:v>
                </c:pt>
                <c:pt idx="97">
                  <c:v>9.2000000000000003E-4</c:v>
                </c:pt>
                <c:pt idx="98">
                  <c:v>9.1799999999999998E-4</c:v>
                </c:pt>
                <c:pt idx="99">
                  <c:v>9.7799999999999992E-4</c:v>
                </c:pt>
                <c:pt idx="100">
                  <c:v>9.1699999999999995E-4</c:v>
                </c:pt>
                <c:pt idx="101">
                  <c:v>8.9800000000000004E-4</c:v>
                </c:pt>
                <c:pt idx="102">
                  <c:v>8.7100000000000003E-4</c:v>
                </c:pt>
                <c:pt idx="103">
                  <c:v>9.0700000000000004E-4</c:v>
                </c:pt>
                <c:pt idx="104">
                  <c:v>8.3100000000000003E-4</c:v>
                </c:pt>
                <c:pt idx="105">
                  <c:v>8.2700000000000004E-4</c:v>
                </c:pt>
                <c:pt idx="106">
                  <c:v>1E-3</c:v>
                </c:pt>
                <c:pt idx="107">
                  <c:v>8.8800000000000001E-4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48592"/>
        <c:axId val="551953072"/>
      </c:lineChart>
      <c:catAx>
        <c:axId val="55194859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53072"/>
        <c:crosses val="autoZero"/>
        <c:auto val="1"/>
        <c:lblAlgn val="ctr"/>
        <c:lblOffset val="100"/>
        <c:noMultiLvlLbl val="0"/>
      </c:catAx>
      <c:valAx>
        <c:axId val="5519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0</xdr:row>
      <xdr:rowOff>57151</xdr:rowOff>
    </xdr:from>
    <xdr:to>
      <xdr:col>30</xdr:col>
      <xdr:colOff>390524</xdr:colOff>
      <xdr:row>28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J2" sqref="J2"/>
    </sheetView>
  </sheetViews>
  <sheetFormatPr baseColWidth="10" defaultRowHeight="15" x14ac:dyDescent="0.25"/>
  <cols>
    <col min="7" max="7" width="22.28515625" style="1" customWidth="1"/>
    <col min="8" max="8" width="22.42578125" style="1" customWidth="1"/>
    <col min="10" max="10" width="17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5</v>
      </c>
      <c r="H1" s="1" t="s">
        <v>6</v>
      </c>
      <c r="J1" t="s">
        <v>7</v>
      </c>
    </row>
    <row r="2" spans="1:10" x14ac:dyDescent="0.25">
      <c r="A2">
        <v>41989</v>
      </c>
      <c r="B2">
        <v>3.9999999999999998E-6</v>
      </c>
      <c r="C2">
        <v>0.101192</v>
      </c>
      <c r="D2">
        <v>211</v>
      </c>
      <c r="E2">
        <v>199</v>
      </c>
      <c r="G2" s="1">
        <f>IF((C2&lt;B2),(B2/C2),0)</f>
        <v>0</v>
      </c>
      <c r="H2" s="1">
        <f>IF((C2&gt;B2),(C2/B2),0)</f>
        <v>25298.000000000004</v>
      </c>
      <c r="J2" s="1">
        <f>MAX(G:G)</f>
        <v>57646.683513838747</v>
      </c>
    </row>
    <row r="3" spans="1:10" x14ac:dyDescent="0.25">
      <c r="A3">
        <v>47053</v>
      </c>
      <c r="B3">
        <v>3.0000000000000001E-6</v>
      </c>
      <c r="C3">
        <v>1.8048999999999999E-2</v>
      </c>
      <c r="D3">
        <v>211</v>
      </c>
      <c r="E3">
        <v>223</v>
      </c>
      <c r="G3" s="1">
        <f t="shared" ref="G3:G66" si="0">IF((C3&lt;B3),(B3/C3),0)</f>
        <v>0</v>
      </c>
      <c r="H3" s="1">
        <f t="shared" ref="H3:H66" si="1">IF((C3&gt;B3),(C3/B3),0)</f>
        <v>6016.333333333333</v>
      </c>
    </row>
    <row r="4" spans="1:10" x14ac:dyDescent="0.25">
      <c r="A4">
        <v>50621</v>
      </c>
      <c r="B4">
        <v>5.7000000000000003E-5</v>
      </c>
      <c r="C4">
        <v>5.0212E-2</v>
      </c>
      <c r="D4">
        <v>223</v>
      </c>
      <c r="E4">
        <v>227</v>
      </c>
      <c r="G4" s="1">
        <f t="shared" si="0"/>
        <v>0</v>
      </c>
      <c r="H4" s="1">
        <f t="shared" si="1"/>
        <v>880.9122807017543</v>
      </c>
    </row>
    <row r="5" spans="1:10" x14ac:dyDescent="0.25">
      <c r="A5">
        <v>51983</v>
      </c>
      <c r="B5">
        <v>9.7000000000000005E-4</v>
      </c>
      <c r="C5">
        <v>0.127218</v>
      </c>
      <c r="D5">
        <v>227</v>
      </c>
      <c r="E5">
        <v>229</v>
      </c>
      <c r="G5" s="1">
        <f t="shared" si="0"/>
        <v>0</v>
      </c>
      <c r="H5" s="1">
        <f t="shared" si="1"/>
        <v>131.15257731958761</v>
      </c>
    </row>
    <row r="6" spans="1:10" x14ac:dyDescent="0.25">
      <c r="A6">
        <v>53357</v>
      </c>
      <c r="B6">
        <v>2.6999999999999999E-5</v>
      </c>
      <c r="C6">
        <v>3.8900999999999998E-2</v>
      </c>
      <c r="D6">
        <v>233</v>
      </c>
      <c r="E6">
        <v>229</v>
      </c>
      <c r="G6" s="1">
        <f t="shared" si="0"/>
        <v>0</v>
      </c>
      <c r="H6" s="1">
        <f t="shared" si="1"/>
        <v>1440.7777777777778</v>
      </c>
    </row>
    <row r="7" spans="1:10" x14ac:dyDescent="0.25">
      <c r="A7">
        <v>55687</v>
      </c>
      <c r="B7">
        <v>9.0000000000000002E-6</v>
      </c>
      <c r="C7">
        <v>1.3899E-2</v>
      </c>
      <c r="D7">
        <v>239</v>
      </c>
      <c r="E7">
        <v>233</v>
      </c>
      <c r="G7" s="1">
        <f t="shared" si="0"/>
        <v>0</v>
      </c>
      <c r="H7" s="1">
        <f t="shared" si="1"/>
        <v>1544.3333333333333</v>
      </c>
    </row>
    <row r="8" spans="1:10" x14ac:dyDescent="0.25">
      <c r="A8">
        <v>67591</v>
      </c>
      <c r="B8">
        <v>1.4649999999999999E-3</v>
      </c>
      <c r="C8">
        <v>0.14226900000000001</v>
      </c>
      <c r="D8">
        <v>263</v>
      </c>
      <c r="E8">
        <v>257</v>
      </c>
      <c r="G8" s="1">
        <f t="shared" si="0"/>
        <v>0</v>
      </c>
      <c r="H8" s="1">
        <f t="shared" si="1"/>
        <v>97.111945392491478</v>
      </c>
    </row>
    <row r="9" spans="1:10" x14ac:dyDescent="0.25">
      <c r="A9">
        <v>70747</v>
      </c>
      <c r="B9">
        <v>1.4369999999999999E-3</v>
      </c>
      <c r="C9">
        <v>0.104962</v>
      </c>
      <c r="D9">
        <v>263</v>
      </c>
      <c r="E9">
        <v>269</v>
      </c>
      <c r="G9" s="1">
        <f t="shared" si="0"/>
        <v>0</v>
      </c>
      <c r="H9" s="1">
        <f t="shared" si="1"/>
        <v>73.042449547668753</v>
      </c>
    </row>
    <row r="10" spans="1:10" x14ac:dyDescent="0.25">
      <c r="A10">
        <v>77837</v>
      </c>
      <c r="B10">
        <v>1.9999999999999999E-6</v>
      </c>
      <c r="C10">
        <v>3.2067999999999999E-2</v>
      </c>
      <c r="D10">
        <v>281</v>
      </c>
      <c r="E10">
        <v>277</v>
      </c>
      <c r="G10" s="1">
        <f t="shared" si="0"/>
        <v>0</v>
      </c>
      <c r="H10" s="1">
        <f t="shared" si="1"/>
        <v>16034</v>
      </c>
    </row>
    <row r="11" spans="1:10" x14ac:dyDescent="0.25">
      <c r="A11">
        <v>79523</v>
      </c>
      <c r="B11">
        <v>1.1E-5</v>
      </c>
      <c r="C11">
        <v>1.1838E-2</v>
      </c>
      <c r="D11">
        <v>281</v>
      </c>
      <c r="E11">
        <v>283</v>
      </c>
      <c r="G11" s="1">
        <f t="shared" si="0"/>
        <v>0</v>
      </c>
      <c r="H11" s="1">
        <f t="shared" si="1"/>
        <v>1076.1818181818182</v>
      </c>
    </row>
    <row r="12" spans="1:10" x14ac:dyDescent="0.25">
      <c r="A12">
        <v>82919</v>
      </c>
      <c r="B12">
        <v>1.2799999999999999E-4</v>
      </c>
      <c r="C12">
        <v>4.4275000000000002E-2</v>
      </c>
      <c r="D12">
        <v>283</v>
      </c>
      <c r="E12">
        <v>293</v>
      </c>
      <c r="G12" s="1">
        <f t="shared" si="0"/>
        <v>0</v>
      </c>
      <c r="H12" s="1">
        <f t="shared" si="1"/>
        <v>345.89843750000006</v>
      </c>
    </row>
    <row r="13" spans="1:10" x14ac:dyDescent="0.25">
      <c r="A13">
        <v>89951</v>
      </c>
      <c r="B13">
        <v>9.0000000000000002E-6</v>
      </c>
      <c r="C13">
        <v>3.3690999999999999E-2</v>
      </c>
      <c r="D13">
        <v>307</v>
      </c>
      <c r="E13">
        <v>293</v>
      </c>
      <c r="G13" s="1">
        <f t="shared" si="0"/>
        <v>0</v>
      </c>
      <c r="H13" s="1">
        <f t="shared" si="1"/>
        <v>3743.4444444444443</v>
      </c>
    </row>
    <row r="14" spans="1:10" x14ac:dyDescent="0.25">
      <c r="A14">
        <v>95477</v>
      </c>
      <c r="B14">
        <v>6.9999999999999999E-6</v>
      </c>
      <c r="C14">
        <v>1.1214E-2</v>
      </c>
      <c r="D14">
        <v>307</v>
      </c>
      <c r="E14">
        <v>311</v>
      </c>
      <c r="G14" s="1">
        <f t="shared" si="0"/>
        <v>0</v>
      </c>
      <c r="H14" s="1">
        <f t="shared" si="1"/>
        <v>1602</v>
      </c>
    </row>
    <row r="15" spans="1:10" x14ac:dyDescent="0.25">
      <c r="A15">
        <v>97343</v>
      </c>
      <c r="B15">
        <v>3.0000000000000001E-5</v>
      </c>
      <c r="C15">
        <v>3.0981999999999999E-2</v>
      </c>
      <c r="D15">
        <v>311</v>
      </c>
      <c r="E15">
        <v>313</v>
      </c>
      <c r="G15" s="1">
        <f t="shared" si="0"/>
        <v>0</v>
      </c>
      <c r="H15" s="1">
        <f t="shared" si="1"/>
        <v>1032.7333333333333</v>
      </c>
    </row>
    <row r="16" spans="1:10" x14ac:dyDescent="0.25">
      <c r="A16">
        <v>1032247</v>
      </c>
      <c r="B16">
        <v>6.5865000000000007E-2</v>
      </c>
      <c r="C16">
        <v>0.66275200000000001</v>
      </c>
      <c r="D16">
        <v>1019</v>
      </c>
      <c r="E16">
        <v>1013</v>
      </c>
      <c r="G16" s="1">
        <f t="shared" si="0"/>
        <v>0</v>
      </c>
      <c r="H16" s="1">
        <f t="shared" si="1"/>
        <v>10.062278903818415</v>
      </c>
    </row>
    <row r="17" spans="1:8" x14ac:dyDescent="0.25">
      <c r="A17">
        <v>1040399</v>
      </c>
      <c r="B17">
        <v>6.5017000000000005E-2</v>
      </c>
      <c r="C17">
        <v>0.58156200000000002</v>
      </c>
      <c r="D17">
        <v>1019</v>
      </c>
      <c r="E17">
        <v>1021</v>
      </c>
      <c r="G17" s="1">
        <f t="shared" si="0"/>
        <v>0</v>
      </c>
      <c r="H17" s="1">
        <f t="shared" si="1"/>
        <v>8.9447682913699484</v>
      </c>
    </row>
    <row r="18" spans="1:8" x14ac:dyDescent="0.25">
      <c r="A18">
        <v>1052651</v>
      </c>
      <c r="B18">
        <v>7.5000000000000002E-4</v>
      </c>
      <c r="C18">
        <v>5.8673999999999997E-2</v>
      </c>
      <c r="D18">
        <v>1031</v>
      </c>
      <c r="E18">
        <v>1021</v>
      </c>
      <c r="G18" s="1">
        <f t="shared" si="0"/>
        <v>0</v>
      </c>
      <c r="H18" s="1">
        <f t="shared" si="1"/>
        <v>78.231999999999999</v>
      </c>
    </row>
    <row r="19" spans="1:8" x14ac:dyDescent="0.25">
      <c r="A19">
        <v>1065023</v>
      </c>
      <c r="B19">
        <v>9.0000000000000006E-5</v>
      </c>
      <c r="C19">
        <v>2.1184000000000001E-2</v>
      </c>
      <c r="D19">
        <v>1033</v>
      </c>
      <c r="E19">
        <v>1031</v>
      </c>
      <c r="G19" s="1">
        <f t="shared" si="0"/>
        <v>0</v>
      </c>
      <c r="H19" s="1">
        <f t="shared" si="1"/>
        <v>235.37777777777777</v>
      </c>
    </row>
    <row r="20" spans="1:8" x14ac:dyDescent="0.25">
      <c r="A20">
        <v>1073287</v>
      </c>
      <c r="B20">
        <v>1.08E-4</v>
      </c>
      <c r="C20">
        <v>3.3963E-2</v>
      </c>
      <c r="D20">
        <v>1033</v>
      </c>
      <c r="E20">
        <v>1039</v>
      </c>
      <c r="G20" s="1">
        <f t="shared" si="0"/>
        <v>0</v>
      </c>
      <c r="H20" s="1">
        <f t="shared" si="1"/>
        <v>314.47222222222223</v>
      </c>
    </row>
    <row r="21" spans="1:8" x14ac:dyDescent="0.25">
      <c r="A21">
        <v>1089911</v>
      </c>
      <c r="B21">
        <v>1.467E-3</v>
      </c>
      <c r="C21">
        <v>5.6460999999999997E-2</v>
      </c>
      <c r="D21">
        <v>1049</v>
      </c>
      <c r="E21">
        <v>1039</v>
      </c>
      <c r="G21" s="1">
        <f t="shared" si="0"/>
        <v>0</v>
      </c>
      <c r="H21" s="1">
        <f t="shared" si="1"/>
        <v>38.487389229720513</v>
      </c>
    </row>
    <row r="22" spans="1:8" x14ac:dyDescent="0.25">
      <c r="A22">
        <v>1102499</v>
      </c>
      <c r="B22">
        <v>1.531E-3</v>
      </c>
      <c r="C22">
        <v>9.2141000000000001E-2</v>
      </c>
      <c r="D22">
        <v>1049</v>
      </c>
      <c r="E22">
        <v>1051</v>
      </c>
      <c r="G22" s="1">
        <f t="shared" si="0"/>
        <v>0</v>
      </c>
      <c r="H22" s="1">
        <f t="shared" si="1"/>
        <v>60.183540169823644</v>
      </c>
    </row>
    <row r="23" spans="1:8" x14ac:dyDescent="0.25">
      <c r="A23">
        <v>1162003</v>
      </c>
      <c r="B23">
        <v>3.7130000000000002E-3</v>
      </c>
      <c r="C23">
        <v>0.10356700000000001</v>
      </c>
      <c r="D23">
        <v>1087</v>
      </c>
      <c r="E23">
        <v>1069</v>
      </c>
      <c r="G23" s="1">
        <f t="shared" si="0"/>
        <v>0</v>
      </c>
      <c r="H23" s="1">
        <f t="shared" si="1"/>
        <v>27.893078373283061</v>
      </c>
    </row>
    <row r="24" spans="1:8" x14ac:dyDescent="0.25">
      <c r="A24">
        <v>1185917</v>
      </c>
      <c r="B24">
        <v>8.8000000000000003E-4</v>
      </c>
      <c r="C24">
        <v>5.0505000000000001E-2</v>
      </c>
      <c r="D24">
        <v>1091</v>
      </c>
      <c r="E24">
        <v>1087</v>
      </c>
      <c r="G24" s="1">
        <f t="shared" si="0"/>
        <v>0</v>
      </c>
      <c r="H24" s="1">
        <f t="shared" si="1"/>
        <v>57.392045454545453</v>
      </c>
    </row>
    <row r="25" spans="1:8" x14ac:dyDescent="0.25">
      <c r="A25">
        <v>1192463</v>
      </c>
      <c r="B25">
        <v>9.01E-4</v>
      </c>
      <c r="C25">
        <v>6.0263999999999998E-2</v>
      </c>
      <c r="D25">
        <v>1091</v>
      </c>
      <c r="E25">
        <v>1093</v>
      </c>
      <c r="G25" s="1">
        <f t="shared" si="0"/>
        <v>0</v>
      </c>
      <c r="H25" s="1">
        <f t="shared" si="1"/>
        <v>66.885682574916757</v>
      </c>
    </row>
    <row r="26" spans="1:8" x14ac:dyDescent="0.25">
      <c r="A26">
        <v>5468279</v>
      </c>
      <c r="B26">
        <v>1.84E-4</v>
      </c>
      <c r="C26">
        <v>3.7227999999999997E-2</v>
      </c>
      <c r="D26">
        <v>5003</v>
      </c>
      <c r="E26">
        <v>1093</v>
      </c>
      <c r="G26" s="1">
        <f t="shared" si="0"/>
        <v>0</v>
      </c>
      <c r="H26" s="1">
        <f t="shared" si="1"/>
        <v>202.32608695652172</v>
      </c>
    </row>
    <row r="27" spans="1:8" x14ac:dyDescent="0.25">
      <c r="A27">
        <v>25060027</v>
      </c>
      <c r="B27">
        <v>2.0799999999999999E-4</v>
      </c>
      <c r="C27">
        <v>5.7876999999999998E-2</v>
      </c>
      <c r="D27">
        <v>5003</v>
      </c>
      <c r="E27">
        <v>5009</v>
      </c>
      <c r="G27" s="1">
        <f t="shared" si="0"/>
        <v>0</v>
      </c>
      <c r="H27" s="1">
        <f t="shared" si="1"/>
        <v>278.25480769230768</v>
      </c>
    </row>
    <row r="28" spans="1:8" x14ac:dyDescent="0.25">
      <c r="A28">
        <v>25100099</v>
      </c>
      <c r="B28">
        <v>3.1570000000000001E-3</v>
      </c>
      <c r="C28">
        <v>0.12653600000000001</v>
      </c>
      <c r="D28">
        <v>5011</v>
      </c>
      <c r="E28">
        <v>5009</v>
      </c>
      <c r="G28" s="1">
        <f t="shared" si="0"/>
        <v>0</v>
      </c>
      <c r="H28" s="1">
        <f t="shared" si="1"/>
        <v>40.081089642065251</v>
      </c>
    </row>
    <row r="29" spans="1:8" x14ac:dyDescent="0.25">
      <c r="A29">
        <v>25160231</v>
      </c>
      <c r="B29">
        <v>3.1029999999999999E-3</v>
      </c>
      <c r="C29">
        <v>0.11090700000000001</v>
      </c>
      <c r="D29">
        <v>5011</v>
      </c>
      <c r="E29">
        <v>5021</v>
      </c>
      <c r="G29" s="1">
        <f t="shared" si="0"/>
        <v>0</v>
      </c>
      <c r="H29" s="1">
        <f t="shared" si="1"/>
        <v>35.741862713503068</v>
      </c>
    </row>
    <row r="30" spans="1:8" x14ac:dyDescent="0.25">
      <c r="A30">
        <v>25310897</v>
      </c>
      <c r="B30">
        <v>7.3309999999999998E-3</v>
      </c>
      <c r="C30">
        <v>0.186616</v>
      </c>
      <c r="D30">
        <v>5039</v>
      </c>
      <c r="E30">
        <v>5023</v>
      </c>
      <c r="G30" s="1">
        <f t="shared" si="0"/>
        <v>0</v>
      </c>
      <c r="H30" s="1">
        <f t="shared" si="1"/>
        <v>25.455735915973264</v>
      </c>
    </row>
    <row r="31" spans="1:8" x14ac:dyDescent="0.25">
      <c r="A31">
        <v>25451989</v>
      </c>
      <c r="B31">
        <v>7.2300000000000003E-3</v>
      </c>
      <c r="C31">
        <v>0.17290700000000001</v>
      </c>
      <c r="D31">
        <v>5039</v>
      </c>
      <c r="E31">
        <v>5051</v>
      </c>
      <c r="G31" s="1">
        <f t="shared" si="0"/>
        <v>0</v>
      </c>
      <c r="H31" s="1">
        <f t="shared" si="1"/>
        <v>23.915214384508989</v>
      </c>
    </row>
    <row r="32" spans="1:8" x14ac:dyDescent="0.25">
      <c r="A32">
        <v>25796237</v>
      </c>
      <c r="B32">
        <v>1.4109999999999999E-3</v>
      </c>
      <c r="C32">
        <v>0.100045</v>
      </c>
      <c r="D32">
        <v>5081</v>
      </c>
      <c r="E32">
        <v>5077</v>
      </c>
      <c r="G32" s="1">
        <f t="shared" si="0"/>
        <v>0</v>
      </c>
      <c r="H32" s="1">
        <f t="shared" si="1"/>
        <v>70.903614457831324</v>
      </c>
    </row>
    <row r="33" spans="1:8" x14ac:dyDescent="0.25">
      <c r="A33">
        <v>25847047</v>
      </c>
      <c r="B33">
        <v>1.3359999999999999E-3</v>
      </c>
      <c r="C33">
        <v>0.103645</v>
      </c>
      <c r="D33">
        <v>5081</v>
      </c>
      <c r="E33">
        <v>5087</v>
      </c>
      <c r="G33" s="1">
        <f t="shared" si="0"/>
        <v>0</v>
      </c>
      <c r="H33" s="1">
        <f t="shared" si="1"/>
        <v>77.578592814371262</v>
      </c>
    </row>
    <row r="34" spans="1:8" x14ac:dyDescent="0.25">
      <c r="A34">
        <v>25938613</v>
      </c>
      <c r="B34">
        <v>6.4275390000000003</v>
      </c>
      <c r="C34">
        <v>12.080830000000001</v>
      </c>
      <c r="D34">
        <v>5087</v>
      </c>
      <c r="E34">
        <v>5099</v>
      </c>
      <c r="G34" s="1">
        <f t="shared" si="0"/>
        <v>0</v>
      </c>
      <c r="H34" s="1">
        <f t="shared" si="1"/>
        <v>1.8795420766797371</v>
      </c>
    </row>
    <row r="35" spans="1:8" x14ac:dyDescent="0.25">
      <c r="A35">
        <v>26009999</v>
      </c>
      <c r="B35">
        <v>6.4973450000000001</v>
      </c>
      <c r="C35">
        <v>8.8599999999999996E-4</v>
      </c>
      <c r="D35">
        <v>5099</v>
      </c>
      <c r="E35">
        <v>5101</v>
      </c>
      <c r="G35" s="1">
        <f t="shared" si="0"/>
        <v>7333.3465011286689</v>
      </c>
      <c r="H35" s="1">
        <f t="shared" si="1"/>
        <v>0</v>
      </c>
    </row>
    <row r="36" spans="1:8" x14ac:dyDescent="0.25">
      <c r="A36">
        <v>26050807</v>
      </c>
      <c r="B36">
        <v>6.0999999999999999E-5</v>
      </c>
      <c r="C36">
        <v>8.4400000000000002E-4</v>
      </c>
      <c r="D36">
        <v>5107</v>
      </c>
      <c r="E36">
        <v>5101</v>
      </c>
      <c r="G36" s="1">
        <f t="shared" si="0"/>
        <v>0</v>
      </c>
      <c r="H36" s="1">
        <f t="shared" si="1"/>
        <v>13.836065573770492</v>
      </c>
    </row>
    <row r="37" spans="1:8" x14ac:dyDescent="0.25">
      <c r="A37">
        <v>26112091</v>
      </c>
      <c r="B37">
        <v>6.7999999999999999E-5</v>
      </c>
      <c r="C37">
        <v>8.4999999999999995E-4</v>
      </c>
      <c r="D37">
        <v>5107</v>
      </c>
      <c r="E37">
        <v>5113</v>
      </c>
      <c r="G37" s="1">
        <f t="shared" si="0"/>
        <v>0</v>
      </c>
      <c r="H37" s="1">
        <f t="shared" si="1"/>
        <v>12.5</v>
      </c>
    </row>
    <row r="38" spans="1:8" x14ac:dyDescent="0.25">
      <c r="A38">
        <v>26173447</v>
      </c>
      <c r="B38">
        <v>3.0499999999999999E-4</v>
      </c>
      <c r="C38">
        <v>9.0200000000000002E-4</v>
      </c>
      <c r="D38">
        <v>5113</v>
      </c>
      <c r="E38">
        <v>5119</v>
      </c>
      <c r="G38" s="1">
        <f t="shared" si="0"/>
        <v>0</v>
      </c>
      <c r="H38" s="1">
        <f t="shared" si="1"/>
        <v>2.957377049180328</v>
      </c>
    </row>
    <row r="39" spans="1:8" x14ac:dyDescent="0.25">
      <c r="A39">
        <v>26347493</v>
      </c>
      <c r="B39">
        <v>4.5399999999999998E-4</v>
      </c>
      <c r="C39">
        <v>9.0399999999999996E-4</v>
      </c>
      <c r="D39">
        <v>5147</v>
      </c>
      <c r="E39">
        <v>5119</v>
      </c>
      <c r="G39" s="1">
        <f t="shared" si="0"/>
        <v>0</v>
      </c>
      <c r="H39" s="1">
        <f t="shared" si="1"/>
        <v>1.9911894273127753</v>
      </c>
    </row>
    <row r="40" spans="1:8" x14ac:dyDescent="0.25">
      <c r="A40">
        <v>26522491</v>
      </c>
      <c r="B40">
        <v>4.5199999999999998E-4</v>
      </c>
      <c r="C40">
        <v>8.9499999999999996E-4</v>
      </c>
      <c r="D40">
        <v>5147</v>
      </c>
      <c r="E40">
        <v>5153</v>
      </c>
      <c r="G40" s="1">
        <f t="shared" si="0"/>
        <v>0</v>
      </c>
      <c r="H40" s="1">
        <f t="shared" si="1"/>
        <v>1.9800884955752212</v>
      </c>
    </row>
    <row r="41" spans="1:8" x14ac:dyDescent="0.25">
      <c r="A41">
        <v>26625551</v>
      </c>
      <c r="B41">
        <v>9.2999999999999997E-5</v>
      </c>
      <c r="C41">
        <v>8.5700000000000001E-4</v>
      </c>
      <c r="D41">
        <v>5167</v>
      </c>
      <c r="E41">
        <v>5153</v>
      </c>
      <c r="G41" s="1">
        <f t="shared" si="0"/>
        <v>0</v>
      </c>
      <c r="H41" s="1">
        <f t="shared" si="1"/>
        <v>9.21505376344086</v>
      </c>
    </row>
    <row r="42" spans="1:8" x14ac:dyDescent="0.25">
      <c r="A42">
        <v>26718557</v>
      </c>
      <c r="B42">
        <v>9.2999999999999997E-5</v>
      </c>
      <c r="C42">
        <v>8.34E-4</v>
      </c>
      <c r="D42">
        <v>5167</v>
      </c>
      <c r="E42">
        <v>5171</v>
      </c>
      <c r="G42" s="1">
        <f t="shared" si="0"/>
        <v>0</v>
      </c>
      <c r="H42" s="1">
        <f t="shared" si="1"/>
        <v>8.9677419354838719</v>
      </c>
    </row>
    <row r="43" spans="1:8" x14ac:dyDescent="0.25">
      <c r="A43">
        <v>26780609</v>
      </c>
      <c r="B43">
        <v>1.21E-4</v>
      </c>
      <c r="C43">
        <v>8.3799999999999999E-4</v>
      </c>
      <c r="D43">
        <v>5171</v>
      </c>
      <c r="E43">
        <v>5179</v>
      </c>
      <c r="G43" s="1">
        <f t="shared" si="0"/>
        <v>0</v>
      </c>
      <c r="H43" s="1">
        <f t="shared" si="1"/>
        <v>6.9256198347107434</v>
      </c>
    </row>
    <row r="44" spans="1:8" x14ac:dyDescent="0.25">
      <c r="A44">
        <v>26873831</v>
      </c>
      <c r="B44">
        <v>0.294265</v>
      </c>
      <c r="C44">
        <v>8.2700000000000004E-4</v>
      </c>
      <c r="D44">
        <v>5179</v>
      </c>
      <c r="E44">
        <v>5189</v>
      </c>
      <c r="G44" s="1">
        <f t="shared" si="0"/>
        <v>355.82224909310759</v>
      </c>
      <c r="H44" s="1">
        <f t="shared" si="1"/>
        <v>0</v>
      </c>
    </row>
    <row r="45" spans="1:8" x14ac:dyDescent="0.25">
      <c r="A45">
        <v>27071173</v>
      </c>
      <c r="B45">
        <v>3.1000000000000001E-5</v>
      </c>
      <c r="C45">
        <v>8.6700000000000004E-4</v>
      </c>
      <c r="D45">
        <v>5209</v>
      </c>
      <c r="E45">
        <v>5197</v>
      </c>
      <c r="G45" s="1">
        <f t="shared" si="0"/>
        <v>0</v>
      </c>
      <c r="H45" s="1">
        <f t="shared" si="1"/>
        <v>27.967741935483872</v>
      </c>
    </row>
    <row r="46" spans="1:8" x14ac:dyDescent="0.25">
      <c r="A46">
        <v>27227443</v>
      </c>
      <c r="B46">
        <v>4.1999999999999998E-5</v>
      </c>
      <c r="C46">
        <v>8.4199999999999998E-4</v>
      </c>
      <c r="D46">
        <v>5209</v>
      </c>
      <c r="E46">
        <v>5227</v>
      </c>
      <c r="G46" s="1">
        <f t="shared" si="0"/>
        <v>0</v>
      </c>
      <c r="H46" s="1">
        <f t="shared" si="1"/>
        <v>20.047619047619047</v>
      </c>
    </row>
    <row r="47" spans="1:8" x14ac:dyDescent="0.25">
      <c r="A47">
        <v>52306589</v>
      </c>
      <c r="B47">
        <v>2.6899999999999998E-4</v>
      </c>
      <c r="C47">
        <v>8.8800000000000001E-4</v>
      </c>
      <c r="D47">
        <v>5227</v>
      </c>
      <c r="E47">
        <v>10007</v>
      </c>
      <c r="G47" s="1">
        <f t="shared" si="0"/>
        <v>0</v>
      </c>
      <c r="H47" s="1">
        <f t="shared" si="1"/>
        <v>3.3011152416356881</v>
      </c>
    </row>
    <row r="48" spans="1:8" x14ac:dyDescent="0.25">
      <c r="A48">
        <v>100160063</v>
      </c>
      <c r="B48">
        <v>45.242243999999999</v>
      </c>
      <c r="C48">
        <v>8.3000000000000001E-4</v>
      </c>
      <c r="D48">
        <v>10007</v>
      </c>
      <c r="E48">
        <v>10009</v>
      </c>
      <c r="G48" s="1">
        <f t="shared" si="0"/>
        <v>54508.72771084337</v>
      </c>
      <c r="H48" s="1">
        <f t="shared" si="1"/>
        <v>0</v>
      </c>
    </row>
    <row r="49" spans="1:8" x14ac:dyDescent="0.25">
      <c r="A49">
        <v>100761443</v>
      </c>
      <c r="B49">
        <v>7.8390000000000005E-3</v>
      </c>
      <c r="C49">
        <v>8.8999999999999995E-4</v>
      </c>
      <c r="D49">
        <v>10039</v>
      </c>
      <c r="E49">
        <v>10037</v>
      </c>
      <c r="G49" s="1">
        <f t="shared" si="0"/>
        <v>8.8078651685393261</v>
      </c>
      <c r="H49" s="1">
        <f t="shared" si="1"/>
        <v>0</v>
      </c>
    </row>
    <row r="50" spans="1:8" x14ac:dyDescent="0.25">
      <c r="A50">
        <v>101002379</v>
      </c>
      <c r="B50">
        <v>7.7609999999999997E-3</v>
      </c>
      <c r="C50">
        <v>8.8699999999999998E-4</v>
      </c>
      <c r="D50">
        <v>10039</v>
      </c>
      <c r="E50">
        <v>10061</v>
      </c>
      <c r="G50" s="1">
        <f t="shared" si="0"/>
        <v>8.7497181510710256</v>
      </c>
      <c r="H50" s="1">
        <f t="shared" si="1"/>
        <v>0</v>
      </c>
    </row>
    <row r="51" spans="1:8" x14ac:dyDescent="0.25">
      <c r="A51">
        <v>101284087</v>
      </c>
      <c r="B51">
        <v>0.17610100000000001</v>
      </c>
      <c r="C51">
        <v>8.9400000000000005E-4</v>
      </c>
      <c r="D51">
        <v>10067</v>
      </c>
      <c r="E51">
        <v>10061</v>
      </c>
      <c r="G51" s="1">
        <f t="shared" si="0"/>
        <v>196.98098434004473</v>
      </c>
      <c r="H51" s="1">
        <f t="shared" si="1"/>
        <v>0</v>
      </c>
    </row>
    <row r="52" spans="1:8" x14ac:dyDescent="0.25">
      <c r="A52">
        <v>101364623</v>
      </c>
      <c r="B52">
        <v>0.17591300000000001</v>
      </c>
      <c r="C52">
        <v>8.8800000000000001E-4</v>
      </c>
      <c r="D52">
        <v>10067</v>
      </c>
      <c r="E52">
        <v>10069</v>
      </c>
      <c r="G52" s="1">
        <f t="shared" si="0"/>
        <v>198.10022522522524</v>
      </c>
      <c r="H52" s="1">
        <f t="shared" si="1"/>
        <v>0</v>
      </c>
    </row>
    <row r="53" spans="1:8" x14ac:dyDescent="0.25">
      <c r="A53">
        <v>101485451</v>
      </c>
      <c r="B53">
        <v>46.094180000000001</v>
      </c>
      <c r="C53">
        <v>8.3100000000000003E-4</v>
      </c>
      <c r="D53">
        <v>10079</v>
      </c>
      <c r="E53">
        <v>10069</v>
      </c>
      <c r="G53" s="1">
        <f t="shared" si="0"/>
        <v>55468.32731648616</v>
      </c>
      <c r="H53" s="1">
        <f t="shared" si="1"/>
        <v>0</v>
      </c>
    </row>
    <row r="54" spans="1:8" x14ac:dyDescent="0.25">
      <c r="A54">
        <v>101707189</v>
      </c>
      <c r="B54">
        <v>0.460428</v>
      </c>
      <c r="C54">
        <v>8.8900000000000003E-4</v>
      </c>
      <c r="D54">
        <v>10091</v>
      </c>
      <c r="E54">
        <v>10079</v>
      </c>
      <c r="G54" s="1">
        <f t="shared" si="0"/>
        <v>517.9167604049494</v>
      </c>
      <c r="H54" s="1">
        <f t="shared" si="1"/>
        <v>0</v>
      </c>
    </row>
    <row r="55" spans="1:8" x14ac:dyDescent="0.25">
      <c r="A55">
        <v>101848463</v>
      </c>
      <c r="B55">
        <v>0.46100000000000002</v>
      </c>
      <c r="C55">
        <v>8.8800000000000001E-4</v>
      </c>
      <c r="D55">
        <v>10091</v>
      </c>
      <c r="E55">
        <v>10093</v>
      </c>
      <c r="G55" s="1">
        <f t="shared" si="0"/>
        <v>519.14414414414421</v>
      </c>
      <c r="H55" s="1">
        <f t="shared" si="1"/>
        <v>0</v>
      </c>
    </row>
    <row r="56" spans="1:8" x14ac:dyDescent="0.25">
      <c r="A56">
        <v>102030197</v>
      </c>
      <c r="B56">
        <v>46.343561000000001</v>
      </c>
      <c r="C56">
        <v>8.3000000000000001E-4</v>
      </c>
      <c r="D56">
        <v>10103</v>
      </c>
      <c r="E56">
        <v>10099</v>
      </c>
      <c r="G56" s="1">
        <f t="shared" si="0"/>
        <v>55835.615662650605</v>
      </c>
      <c r="H56" s="1">
        <f t="shared" si="1"/>
        <v>0</v>
      </c>
    </row>
    <row r="57" spans="1:8" x14ac:dyDescent="0.25">
      <c r="A57">
        <v>102151433</v>
      </c>
      <c r="B57">
        <v>2.0489E-2</v>
      </c>
      <c r="C57">
        <v>8.7699999999999996E-4</v>
      </c>
      <c r="D57">
        <v>10111</v>
      </c>
      <c r="E57">
        <v>10103</v>
      </c>
      <c r="G57" s="1">
        <f t="shared" si="0"/>
        <v>23.362599771949832</v>
      </c>
      <c r="H57" s="1">
        <f t="shared" si="1"/>
        <v>0</v>
      </c>
    </row>
    <row r="58" spans="1:8" x14ac:dyDescent="0.25">
      <c r="A58">
        <v>102454763</v>
      </c>
      <c r="B58">
        <v>2.1018999999999999E-2</v>
      </c>
      <c r="C58">
        <v>8.5899999999999995E-4</v>
      </c>
      <c r="D58">
        <v>10111</v>
      </c>
      <c r="E58">
        <v>10133</v>
      </c>
      <c r="G58" s="1">
        <f t="shared" si="0"/>
        <v>24.469150174621653</v>
      </c>
      <c r="H58" s="1">
        <f t="shared" si="1"/>
        <v>0</v>
      </c>
    </row>
    <row r="59" spans="1:8" x14ac:dyDescent="0.25">
      <c r="A59">
        <v>102738487</v>
      </c>
      <c r="B59">
        <v>1.7340000000000001E-3</v>
      </c>
      <c r="C59">
        <v>9.6299999999999999E-4</v>
      </c>
      <c r="D59">
        <v>10139</v>
      </c>
      <c r="E59">
        <v>10133</v>
      </c>
      <c r="G59" s="1">
        <f t="shared" si="0"/>
        <v>1.8006230529595018</v>
      </c>
      <c r="H59" s="1">
        <f t="shared" si="1"/>
        <v>0</v>
      </c>
    </row>
    <row r="60" spans="1:8" x14ac:dyDescent="0.25">
      <c r="A60">
        <v>102819599</v>
      </c>
      <c r="B60">
        <v>1.678E-3</v>
      </c>
      <c r="C60">
        <v>8.83E-4</v>
      </c>
      <c r="D60">
        <v>10139</v>
      </c>
      <c r="E60">
        <v>10141</v>
      </c>
      <c r="G60" s="1">
        <f t="shared" si="0"/>
        <v>1.9003397508493771</v>
      </c>
      <c r="H60" s="1">
        <f t="shared" si="1"/>
        <v>0</v>
      </c>
    </row>
    <row r="61" spans="1:8" x14ac:dyDescent="0.25">
      <c r="A61">
        <v>103245917</v>
      </c>
      <c r="B61">
        <v>2.0207609999999998</v>
      </c>
      <c r="C61">
        <v>8.2600000000000002E-4</v>
      </c>
      <c r="D61">
        <v>10159</v>
      </c>
      <c r="E61">
        <v>10163</v>
      </c>
      <c r="G61" s="1">
        <f t="shared" si="0"/>
        <v>2446.4418886198546</v>
      </c>
      <c r="H61" s="1">
        <f t="shared" si="1"/>
        <v>0</v>
      </c>
    </row>
    <row r="62" spans="1:8" x14ac:dyDescent="0.25">
      <c r="A62">
        <v>103347547</v>
      </c>
      <c r="B62">
        <v>47.904394000000003</v>
      </c>
      <c r="C62">
        <v>8.3100000000000003E-4</v>
      </c>
      <c r="D62">
        <v>10163</v>
      </c>
      <c r="E62">
        <v>10169</v>
      </c>
      <c r="G62" s="1">
        <f t="shared" si="0"/>
        <v>57646.683513838747</v>
      </c>
      <c r="H62" s="1">
        <f t="shared" si="1"/>
        <v>0</v>
      </c>
    </row>
    <row r="63" spans="1:8" x14ac:dyDescent="0.25">
      <c r="A63">
        <v>104080723</v>
      </c>
      <c r="B63">
        <v>0.48702299999999998</v>
      </c>
      <c r="C63">
        <v>8.3100000000000003E-4</v>
      </c>
      <c r="D63">
        <v>10211</v>
      </c>
      <c r="E63">
        <v>10193</v>
      </c>
      <c r="G63" s="1">
        <f t="shared" si="0"/>
        <v>586.06859205776163</v>
      </c>
      <c r="H63" s="1">
        <f t="shared" si="1"/>
        <v>0</v>
      </c>
    </row>
    <row r="64" spans="1:8" x14ac:dyDescent="0.25">
      <c r="A64">
        <v>153297743</v>
      </c>
      <c r="B64">
        <v>0.49243799999999999</v>
      </c>
      <c r="C64">
        <v>8.3199999999999995E-4</v>
      </c>
      <c r="D64">
        <v>10211</v>
      </c>
      <c r="E64">
        <v>15013</v>
      </c>
      <c r="G64" s="1">
        <f t="shared" si="0"/>
        <v>591.87259615384619</v>
      </c>
      <c r="H64" s="1">
        <f t="shared" si="1"/>
        <v>0</v>
      </c>
    </row>
    <row r="65" spans="1:8" x14ac:dyDescent="0.25">
      <c r="A65">
        <v>225450221</v>
      </c>
      <c r="B65">
        <v>2.783506</v>
      </c>
      <c r="C65">
        <v>8.3000000000000001E-4</v>
      </c>
      <c r="D65">
        <v>15017</v>
      </c>
      <c r="E65">
        <v>15013</v>
      </c>
      <c r="G65" s="1">
        <f t="shared" si="0"/>
        <v>3353.621686746988</v>
      </c>
      <c r="H65" s="1">
        <f t="shared" si="1"/>
        <v>0</v>
      </c>
    </row>
    <row r="66" spans="1:8" x14ac:dyDescent="0.25">
      <c r="A66">
        <v>225720527</v>
      </c>
      <c r="B66">
        <v>2.7432460000000001</v>
      </c>
      <c r="C66">
        <v>8.6399999999999997E-4</v>
      </c>
      <c r="D66">
        <v>15017</v>
      </c>
      <c r="E66">
        <v>15031</v>
      </c>
      <c r="G66" s="1">
        <f t="shared" si="0"/>
        <v>3175.0532407407409</v>
      </c>
      <c r="H66" s="1">
        <f t="shared" si="1"/>
        <v>0</v>
      </c>
    </row>
    <row r="67" spans="1:8" x14ac:dyDescent="0.25">
      <c r="A67">
        <v>227014453</v>
      </c>
      <c r="B67">
        <v>2.4299999999999999E-3</v>
      </c>
      <c r="C67">
        <v>8.9599999999999999E-4</v>
      </c>
      <c r="D67">
        <v>15073</v>
      </c>
      <c r="E67">
        <v>15061</v>
      </c>
      <c r="G67" s="1">
        <f t="shared" ref="G67:G109" si="2">IF((C67&lt;B67),(B67/C67),0)</f>
        <v>2.7120535714285712</v>
      </c>
      <c r="H67" s="1">
        <f t="shared" ref="H67:H109" si="3">IF((C67&gt;B67),(C67/B67),0)</f>
        <v>0</v>
      </c>
    </row>
    <row r="68" spans="1:8" x14ac:dyDescent="0.25">
      <c r="A68">
        <v>227255621</v>
      </c>
      <c r="B68">
        <v>2.441E-3</v>
      </c>
      <c r="C68">
        <v>8.8699999999999998E-4</v>
      </c>
      <c r="D68">
        <v>15073</v>
      </c>
      <c r="E68">
        <v>15077</v>
      </c>
      <c r="G68" s="1">
        <f t="shared" si="2"/>
        <v>2.7519729425028188</v>
      </c>
      <c r="H68" s="1">
        <f t="shared" si="3"/>
        <v>0</v>
      </c>
    </row>
    <row r="69" spans="1:8" x14ac:dyDescent="0.25">
      <c r="A69">
        <v>227617553</v>
      </c>
      <c r="B69">
        <v>6.4466999999999997E-2</v>
      </c>
      <c r="C69">
        <v>8.25E-4</v>
      </c>
      <c r="D69">
        <v>15091</v>
      </c>
      <c r="E69">
        <v>15083</v>
      </c>
      <c r="G69" s="1">
        <f t="shared" si="2"/>
        <v>78.141818181818181</v>
      </c>
      <c r="H69" s="1">
        <f t="shared" si="3"/>
        <v>0</v>
      </c>
    </row>
    <row r="70" spans="1:8" x14ac:dyDescent="0.25">
      <c r="A70">
        <v>227889191</v>
      </c>
      <c r="B70">
        <v>6.4482999999999999E-2</v>
      </c>
      <c r="C70">
        <v>8.6700000000000004E-4</v>
      </c>
      <c r="D70">
        <v>15091</v>
      </c>
      <c r="E70">
        <v>15101</v>
      </c>
      <c r="G70" s="1">
        <f t="shared" si="2"/>
        <v>74.374855824682811</v>
      </c>
      <c r="H70" s="1">
        <f t="shared" si="3"/>
        <v>0</v>
      </c>
    </row>
    <row r="71" spans="1:8" x14ac:dyDescent="0.25">
      <c r="A71">
        <v>228130807</v>
      </c>
      <c r="B71">
        <v>4.6200000000000001E-4</v>
      </c>
      <c r="C71">
        <v>8.1999999999999998E-4</v>
      </c>
      <c r="D71">
        <v>15107</v>
      </c>
      <c r="E71">
        <v>15101</v>
      </c>
      <c r="G71" s="1">
        <f t="shared" si="2"/>
        <v>0</v>
      </c>
      <c r="H71" s="1">
        <f t="shared" si="3"/>
        <v>1.7748917748917747</v>
      </c>
    </row>
    <row r="72" spans="1:8" x14ac:dyDescent="0.25">
      <c r="A72">
        <v>228432947</v>
      </c>
      <c r="B72">
        <v>4.5899999999999999E-4</v>
      </c>
      <c r="C72">
        <v>8.2100000000000001E-4</v>
      </c>
      <c r="D72">
        <v>15107</v>
      </c>
      <c r="E72">
        <v>15121</v>
      </c>
      <c r="G72" s="1">
        <f t="shared" si="2"/>
        <v>0</v>
      </c>
      <c r="H72" s="1">
        <f t="shared" si="3"/>
        <v>1.7886710239651418</v>
      </c>
    </row>
    <row r="73" spans="1:8" x14ac:dyDescent="0.25">
      <c r="A73">
        <v>228795851</v>
      </c>
      <c r="B73">
        <v>5.44E-4</v>
      </c>
      <c r="C73">
        <v>8.1999999999999998E-4</v>
      </c>
      <c r="D73">
        <v>15131</v>
      </c>
      <c r="E73">
        <v>15121</v>
      </c>
      <c r="G73" s="1">
        <f t="shared" si="2"/>
        <v>0</v>
      </c>
      <c r="H73" s="1">
        <f t="shared" si="3"/>
        <v>1.5073529411764706</v>
      </c>
    </row>
    <row r="74" spans="1:8" x14ac:dyDescent="0.25">
      <c r="A74">
        <v>229037947</v>
      </c>
      <c r="B74">
        <v>5.4900000000000001E-4</v>
      </c>
      <c r="C74">
        <v>8.83E-4</v>
      </c>
      <c r="D74">
        <v>15131</v>
      </c>
      <c r="E74">
        <v>15137</v>
      </c>
      <c r="G74" s="1">
        <f t="shared" si="2"/>
        <v>0</v>
      </c>
      <c r="H74" s="1">
        <f t="shared" si="3"/>
        <v>1.6083788706739526</v>
      </c>
    </row>
    <row r="75" spans="1:8" x14ac:dyDescent="0.25">
      <c r="A75">
        <v>230432351</v>
      </c>
      <c r="B75">
        <v>6.5394420000000002</v>
      </c>
      <c r="C75">
        <v>8.8699999999999998E-4</v>
      </c>
      <c r="D75">
        <v>15187</v>
      </c>
      <c r="E75">
        <v>15173</v>
      </c>
      <c r="G75" s="1">
        <f t="shared" si="2"/>
        <v>7372.5388951521991</v>
      </c>
      <c r="H75" s="1">
        <f t="shared" si="3"/>
        <v>0</v>
      </c>
    </row>
    <row r="76" spans="1:8" x14ac:dyDescent="0.25">
      <c r="A76">
        <v>230736091</v>
      </c>
      <c r="B76">
        <v>5.7279999999999996E-3</v>
      </c>
      <c r="C76">
        <v>9.19E-4</v>
      </c>
      <c r="D76">
        <v>15193</v>
      </c>
      <c r="E76">
        <v>15187</v>
      </c>
      <c r="G76" s="1">
        <f t="shared" si="2"/>
        <v>6.2328618063112078</v>
      </c>
      <c r="H76" s="1">
        <f t="shared" si="3"/>
        <v>0</v>
      </c>
    </row>
    <row r="77" spans="1:8" x14ac:dyDescent="0.25">
      <c r="A77">
        <v>230918407</v>
      </c>
      <c r="B77">
        <v>2.1080000000000001E-3</v>
      </c>
      <c r="C77">
        <v>8.8900000000000003E-4</v>
      </c>
      <c r="D77">
        <v>15199</v>
      </c>
      <c r="E77">
        <v>15193</v>
      </c>
      <c r="G77" s="1">
        <f t="shared" si="2"/>
        <v>2.3712035995500562</v>
      </c>
      <c r="H77" s="1">
        <f t="shared" si="3"/>
        <v>0</v>
      </c>
    </row>
    <row r="78" spans="1:8" x14ac:dyDescent="0.25">
      <c r="A78">
        <v>231283183</v>
      </c>
      <c r="B78">
        <v>2.111E-3</v>
      </c>
      <c r="C78">
        <v>8.9999999999999998E-4</v>
      </c>
      <c r="D78">
        <v>15199</v>
      </c>
      <c r="E78">
        <v>15217</v>
      </c>
      <c r="G78" s="1">
        <f t="shared" si="2"/>
        <v>2.3455555555555558</v>
      </c>
      <c r="H78" s="1">
        <f t="shared" si="3"/>
        <v>0</v>
      </c>
    </row>
    <row r="79" spans="1:8" x14ac:dyDescent="0.25">
      <c r="A79">
        <v>231709259</v>
      </c>
      <c r="B79">
        <v>1.9979E-2</v>
      </c>
      <c r="C79">
        <v>8.8999999999999995E-4</v>
      </c>
      <c r="D79">
        <v>15227</v>
      </c>
      <c r="E79">
        <v>15217</v>
      </c>
      <c r="G79" s="1">
        <f t="shared" si="2"/>
        <v>22.448314606741576</v>
      </c>
      <c r="H79" s="1">
        <f t="shared" si="3"/>
        <v>0</v>
      </c>
    </row>
    <row r="80" spans="1:8" x14ac:dyDescent="0.25">
      <c r="A80">
        <v>231952891</v>
      </c>
      <c r="B80">
        <v>2.0284E-2</v>
      </c>
      <c r="C80">
        <v>8.9800000000000004E-4</v>
      </c>
      <c r="D80">
        <v>15227</v>
      </c>
      <c r="E80">
        <v>15233</v>
      </c>
      <c r="G80" s="1">
        <f t="shared" si="2"/>
        <v>22.587973273942094</v>
      </c>
      <c r="H80" s="1">
        <f t="shared" si="3"/>
        <v>0</v>
      </c>
    </row>
    <row r="81" spans="1:8" x14ac:dyDescent="0.25">
      <c r="A81">
        <v>304827563</v>
      </c>
      <c r="B81">
        <v>2.9E-5</v>
      </c>
      <c r="C81">
        <v>8.9999999999999998E-4</v>
      </c>
      <c r="D81">
        <v>20011</v>
      </c>
      <c r="E81">
        <v>15233</v>
      </c>
      <c r="G81" s="1">
        <f t="shared" si="2"/>
        <v>0</v>
      </c>
      <c r="H81" s="1">
        <f t="shared" si="3"/>
        <v>31.03448275862069</v>
      </c>
    </row>
    <row r="82" spans="1:8" x14ac:dyDescent="0.25">
      <c r="A82">
        <v>400640231</v>
      </c>
      <c r="B82">
        <v>4.0000000000000003E-5</v>
      </c>
      <c r="C82">
        <v>8.52E-4</v>
      </c>
      <c r="D82">
        <v>20011</v>
      </c>
      <c r="E82">
        <v>20021</v>
      </c>
      <c r="G82" s="1">
        <f t="shared" si="2"/>
        <v>0</v>
      </c>
      <c r="H82" s="1">
        <f t="shared" si="3"/>
        <v>21.299999999999997</v>
      </c>
    </row>
    <row r="83" spans="1:8" x14ac:dyDescent="0.25">
      <c r="A83">
        <v>400880483</v>
      </c>
      <c r="B83">
        <v>3.1300000000000002E-4</v>
      </c>
      <c r="C83">
        <v>8.8699999999999998E-4</v>
      </c>
      <c r="D83">
        <v>20023</v>
      </c>
      <c r="E83">
        <v>20021</v>
      </c>
      <c r="G83" s="1">
        <f t="shared" si="2"/>
        <v>0</v>
      </c>
      <c r="H83" s="1">
        <f t="shared" si="3"/>
        <v>2.8338658146964852</v>
      </c>
    </row>
    <row r="84" spans="1:8" x14ac:dyDescent="0.25">
      <c r="A84">
        <v>401040667</v>
      </c>
      <c r="B84">
        <v>3.1700000000000001E-4</v>
      </c>
      <c r="C84">
        <v>8.8400000000000002E-4</v>
      </c>
      <c r="D84">
        <v>20023</v>
      </c>
      <c r="E84">
        <v>20029</v>
      </c>
      <c r="G84" s="1">
        <f t="shared" si="2"/>
        <v>0</v>
      </c>
      <c r="H84" s="1">
        <f t="shared" si="3"/>
        <v>2.7886435331230284</v>
      </c>
    </row>
    <row r="85" spans="1:8" x14ac:dyDescent="0.25">
      <c r="A85">
        <v>401521363</v>
      </c>
      <c r="B85">
        <v>9.9469999999999992E-3</v>
      </c>
      <c r="C85">
        <v>9.2000000000000003E-4</v>
      </c>
      <c r="D85">
        <v>20047</v>
      </c>
      <c r="E85">
        <v>20029</v>
      </c>
      <c r="G85" s="1">
        <f t="shared" si="2"/>
        <v>10.811956521739129</v>
      </c>
      <c r="H85" s="1">
        <f t="shared" si="3"/>
        <v>0</v>
      </c>
    </row>
    <row r="86" spans="1:8" x14ac:dyDescent="0.25">
      <c r="A86">
        <v>401962397</v>
      </c>
      <c r="B86">
        <v>1.025E-2</v>
      </c>
      <c r="C86">
        <v>9.2000000000000003E-4</v>
      </c>
      <c r="D86">
        <v>20047</v>
      </c>
      <c r="E86">
        <v>20051</v>
      </c>
      <c r="G86" s="1">
        <f t="shared" si="2"/>
        <v>11.141304347826088</v>
      </c>
      <c r="H86" s="1">
        <f t="shared" si="3"/>
        <v>0</v>
      </c>
    </row>
    <row r="87" spans="1:8" x14ac:dyDescent="0.25">
      <c r="A87">
        <v>402283213</v>
      </c>
      <c r="B87">
        <v>1.272184</v>
      </c>
      <c r="C87">
        <v>8.9499999999999996E-4</v>
      </c>
      <c r="D87">
        <v>20063</v>
      </c>
      <c r="E87">
        <v>20051</v>
      </c>
      <c r="G87" s="1">
        <f t="shared" si="2"/>
        <v>1421.4346368715085</v>
      </c>
      <c r="H87" s="1">
        <f t="shared" si="3"/>
        <v>0</v>
      </c>
    </row>
    <row r="88" spans="1:8" x14ac:dyDescent="0.25">
      <c r="A88">
        <v>402684473</v>
      </c>
      <c r="B88">
        <v>1.316962</v>
      </c>
      <c r="C88">
        <v>8.6499999999999999E-4</v>
      </c>
      <c r="D88">
        <v>20063</v>
      </c>
      <c r="E88">
        <v>20071</v>
      </c>
      <c r="G88" s="1">
        <f t="shared" si="2"/>
        <v>1522.4994219653179</v>
      </c>
      <c r="H88" s="1">
        <f t="shared" si="3"/>
        <v>0</v>
      </c>
    </row>
    <row r="89" spans="1:8" x14ac:dyDescent="0.25">
      <c r="A89">
        <v>404412091</v>
      </c>
      <c r="B89">
        <v>3.9635999999999998E-2</v>
      </c>
      <c r="C89">
        <v>9.0700000000000004E-4</v>
      </c>
      <c r="D89">
        <v>20113</v>
      </c>
      <c r="E89">
        <v>20107</v>
      </c>
      <c r="G89" s="1">
        <f t="shared" si="2"/>
        <v>43.70011025358324</v>
      </c>
      <c r="H89" s="1">
        <f t="shared" si="3"/>
        <v>0</v>
      </c>
    </row>
    <row r="90" spans="1:8" x14ac:dyDescent="0.25">
      <c r="A90">
        <v>404613221</v>
      </c>
      <c r="B90">
        <v>3.8975000000000003E-2</v>
      </c>
      <c r="C90">
        <v>8.83E-4</v>
      </c>
      <c r="D90">
        <v>20113</v>
      </c>
      <c r="E90">
        <v>20117</v>
      </c>
      <c r="G90" s="1">
        <f t="shared" si="2"/>
        <v>44.139297848244624</v>
      </c>
      <c r="H90" s="1">
        <f t="shared" si="3"/>
        <v>0</v>
      </c>
    </row>
    <row r="91" spans="1:8" x14ac:dyDescent="0.25">
      <c r="A91">
        <v>405458447</v>
      </c>
      <c r="B91">
        <v>2.8861000000000001E-2</v>
      </c>
      <c r="C91">
        <v>9.0499999999999999E-4</v>
      </c>
      <c r="D91">
        <v>20143</v>
      </c>
      <c r="E91">
        <v>20129</v>
      </c>
      <c r="G91" s="1">
        <f t="shared" si="2"/>
        <v>31.890607734806633</v>
      </c>
      <c r="H91" s="1">
        <f t="shared" si="3"/>
        <v>0</v>
      </c>
    </row>
    <row r="92" spans="1:8" x14ac:dyDescent="0.25">
      <c r="A92">
        <v>405821021</v>
      </c>
      <c r="B92">
        <v>2.9434999999999999E-2</v>
      </c>
      <c r="C92">
        <v>9.5699999999999995E-4</v>
      </c>
      <c r="D92">
        <v>20143</v>
      </c>
      <c r="E92">
        <v>20147</v>
      </c>
      <c r="G92" s="1">
        <f t="shared" si="2"/>
        <v>30.757575757575758</v>
      </c>
      <c r="H92" s="1">
        <f t="shared" si="3"/>
        <v>0</v>
      </c>
    </row>
    <row r="93" spans="1:8" x14ac:dyDescent="0.25">
      <c r="A93">
        <v>405941903</v>
      </c>
      <c r="B93">
        <v>1.319553</v>
      </c>
      <c r="C93">
        <v>8.7200000000000005E-4</v>
      </c>
      <c r="D93">
        <v>20147</v>
      </c>
      <c r="E93">
        <v>20149</v>
      </c>
      <c r="G93" s="1">
        <f t="shared" si="2"/>
        <v>1513.248853211009</v>
      </c>
      <c r="H93" s="1">
        <f t="shared" si="3"/>
        <v>0</v>
      </c>
    </row>
    <row r="94" spans="1:8" x14ac:dyDescent="0.25">
      <c r="A94">
        <v>408444019</v>
      </c>
      <c r="B94">
        <v>0.36052000000000001</v>
      </c>
      <c r="C94">
        <v>9.4700000000000003E-4</v>
      </c>
      <c r="D94">
        <v>20219</v>
      </c>
      <c r="E94">
        <v>20201</v>
      </c>
      <c r="G94" s="1">
        <f t="shared" si="2"/>
        <v>380.69693769799363</v>
      </c>
      <c r="H94" s="1">
        <f t="shared" si="3"/>
        <v>0</v>
      </c>
    </row>
    <row r="95" spans="1:8" x14ac:dyDescent="0.25">
      <c r="A95">
        <v>505737847</v>
      </c>
      <c r="B95">
        <v>0.36760900000000002</v>
      </c>
      <c r="C95">
        <v>8.8000000000000003E-4</v>
      </c>
      <c r="D95">
        <v>20219</v>
      </c>
      <c r="E95">
        <v>25013</v>
      </c>
      <c r="G95" s="1">
        <f t="shared" si="2"/>
        <v>417.73750000000001</v>
      </c>
      <c r="H95" s="1">
        <f t="shared" si="3"/>
        <v>0</v>
      </c>
    </row>
    <row r="96" spans="1:8" x14ac:dyDescent="0.25">
      <c r="A96">
        <v>626100403</v>
      </c>
      <c r="B96">
        <v>6.4178290000000002</v>
      </c>
      <c r="C96">
        <v>9.3999999999999997E-4</v>
      </c>
      <c r="D96">
        <v>25031</v>
      </c>
      <c r="E96">
        <v>25013</v>
      </c>
      <c r="G96" s="1">
        <f t="shared" si="2"/>
        <v>6827.4776595744688</v>
      </c>
      <c r="H96" s="1">
        <f t="shared" si="3"/>
        <v>0</v>
      </c>
    </row>
    <row r="97" spans="1:8" x14ac:dyDescent="0.25">
      <c r="A97">
        <v>626601023</v>
      </c>
      <c r="B97">
        <v>2.3960000000000001E-3</v>
      </c>
      <c r="C97">
        <v>9.5600000000000004E-4</v>
      </c>
      <c r="D97">
        <v>25033</v>
      </c>
      <c r="E97">
        <v>25031</v>
      </c>
      <c r="G97" s="1">
        <f t="shared" si="2"/>
        <v>2.506276150627615</v>
      </c>
      <c r="H97" s="1">
        <f t="shared" si="3"/>
        <v>0</v>
      </c>
    </row>
    <row r="98" spans="1:8" x14ac:dyDescent="0.25">
      <c r="A98">
        <v>626751221</v>
      </c>
      <c r="B98">
        <v>2.1710000000000002E-3</v>
      </c>
      <c r="C98">
        <v>1.0690000000000001E-3</v>
      </c>
      <c r="D98">
        <v>25033</v>
      </c>
      <c r="E98">
        <v>25037</v>
      </c>
      <c r="G98" s="1">
        <f t="shared" si="2"/>
        <v>2.0308699719363892</v>
      </c>
      <c r="H98" s="1">
        <f t="shared" si="3"/>
        <v>0</v>
      </c>
    </row>
    <row r="99" spans="1:8" x14ac:dyDescent="0.25">
      <c r="A99">
        <v>629006351</v>
      </c>
      <c r="B99">
        <v>1.0740000000000001E-3</v>
      </c>
      <c r="C99">
        <v>9.2000000000000003E-4</v>
      </c>
      <c r="D99">
        <v>25087</v>
      </c>
      <c r="E99">
        <v>25073</v>
      </c>
      <c r="G99" s="1">
        <f t="shared" si="2"/>
        <v>1.1673913043478261</v>
      </c>
      <c r="H99" s="1">
        <f t="shared" si="3"/>
        <v>0</v>
      </c>
    </row>
    <row r="100" spans="1:8" x14ac:dyDescent="0.25">
      <c r="A100">
        <v>629608439</v>
      </c>
      <c r="B100">
        <v>1.083E-3</v>
      </c>
      <c r="C100">
        <v>9.1799999999999998E-4</v>
      </c>
      <c r="D100">
        <v>25087</v>
      </c>
      <c r="E100">
        <v>25097</v>
      </c>
      <c r="G100" s="1">
        <f t="shared" si="2"/>
        <v>1.1797385620915033</v>
      </c>
      <c r="H100" s="1">
        <f t="shared" si="3"/>
        <v>0</v>
      </c>
    </row>
    <row r="101" spans="1:8" x14ac:dyDescent="0.25">
      <c r="A101">
        <v>630964157</v>
      </c>
      <c r="B101">
        <v>2.6199999999999999E-3</v>
      </c>
      <c r="C101">
        <v>9.7799999999999992E-4</v>
      </c>
      <c r="D101">
        <v>25121</v>
      </c>
      <c r="E101">
        <v>25117</v>
      </c>
      <c r="G101" s="1">
        <f t="shared" si="2"/>
        <v>2.6789366053169736</v>
      </c>
      <c r="H101" s="1">
        <f t="shared" si="3"/>
        <v>0</v>
      </c>
    </row>
    <row r="102" spans="1:8" x14ac:dyDescent="0.25">
      <c r="A102">
        <v>631215367</v>
      </c>
      <c r="B102">
        <v>2.5600000000000002E-3</v>
      </c>
      <c r="C102">
        <v>9.1699999999999995E-4</v>
      </c>
      <c r="D102">
        <v>25121</v>
      </c>
      <c r="E102">
        <v>25127</v>
      </c>
      <c r="G102" s="1">
        <f t="shared" si="2"/>
        <v>2.7917121046892044</v>
      </c>
      <c r="H102" s="1">
        <f t="shared" si="3"/>
        <v>0</v>
      </c>
    </row>
    <row r="103" spans="1:8" x14ac:dyDescent="0.25">
      <c r="A103">
        <v>631868669</v>
      </c>
      <c r="B103">
        <v>0.19781699999999999</v>
      </c>
      <c r="C103">
        <v>8.9800000000000004E-4</v>
      </c>
      <c r="D103">
        <v>25127</v>
      </c>
      <c r="E103">
        <v>25147</v>
      </c>
      <c r="G103" s="1">
        <f t="shared" si="2"/>
        <v>220.2861915367483</v>
      </c>
      <c r="H103" s="1">
        <f t="shared" si="3"/>
        <v>0</v>
      </c>
    </row>
    <row r="104" spans="1:8" x14ac:dyDescent="0.25">
      <c r="A104">
        <v>632924939</v>
      </c>
      <c r="B104">
        <v>8.4177000000000002E-2</v>
      </c>
      <c r="C104">
        <v>8.7100000000000003E-4</v>
      </c>
      <c r="D104">
        <v>25163</v>
      </c>
      <c r="E104">
        <v>25153</v>
      </c>
      <c r="G104" s="1">
        <f t="shared" si="2"/>
        <v>96.644087256027547</v>
      </c>
      <c r="H104" s="1">
        <f t="shared" si="3"/>
        <v>0</v>
      </c>
    </row>
    <row r="105" spans="1:8" x14ac:dyDescent="0.25">
      <c r="A105">
        <v>633327547</v>
      </c>
      <c r="B105">
        <v>8.3740999999999996E-2</v>
      </c>
      <c r="C105">
        <v>9.0700000000000004E-4</v>
      </c>
      <c r="D105">
        <v>25163</v>
      </c>
      <c r="E105">
        <v>25169</v>
      </c>
      <c r="G105" s="1">
        <f t="shared" si="2"/>
        <v>92.327453142227114</v>
      </c>
      <c r="H105" s="1">
        <f t="shared" si="3"/>
        <v>0</v>
      </c>
    </row>
    <row r="106" spans="1:8" x14ac:dyDescent="0.25">
      <c r="A106">
        <v>633528899</v>
      </c>
      <c r="B106">
        <v>0.28916799999999998</v>
      </c>
      <c r="C106">
        <v>8.3100000000000003E-4</v>
      </c>
      <c r="D106">
        <v>25171</v>
      </c>
      <c r="E106">
        <v>25169</v>
      </c>
      <c r="G106" s="1">
        <f t="shared" si="2"/>
        <v>347.97593261131163</v>
      </c>
      <c r="H106" s="1">
        <f t="shared" si="3"/>
        <v>0</v>
      </c>
    </row>
    <row r="107" spans="1:8" x14ac:dyDescent="0.25">
      <c r="A107">
        <v>633881293</v>
      </c>
      <c r="B107">
        <v>0.28270499999999998</v>
      </c>
      <c r="C107">
        <v>8.2700000000000004E-4</v>
      </c>
      <c r="D107">
        <v>25171</v>
      </c>
      <c r="E107">
        <v>25183</v>
      </c>
      <c r="G107" s="1">
        <f t="shared" si="2"/>
        <v>341.8440145102781</v>
      </c>
      <c r="H107" s="1">
        <f t="shared" si="3"/>
        <v>0</v>
      </c>
    </row>
    <row r="108" spans="1:8" x14ac:dyDescent="0.25">
      <c r="A108">
        <v>637057591</v>
      </c>
      <c r="B108">
        <v>0.112002</v>
      </c>
      <c r="C108">
        <v>1E-3</v>
      </c>
      <c r="D108">
        <v>25243</v>
      </c>
      <c r="E108">
        <v>25237</v>
      </c>
      <c r="G108" s="1">
        <f t="shared" si="2"/>
        <v>112.002</v>
      </c>
      <c r="H108" s="1">
        <f t="shared" si="3"/>
        <v>0</v>
      </c>
    </row>
    <row r="109" spans="1:8" x14ac:dyDescent="0.25">
      <c r="A109">
        <v>637310021</v>
      </c>
      <c r="B109">
        <v>0.107179</v>
      </c>
      <c r="C109">
        <v>8.8800000000000001E-4</v>
      </c>
      <c r="D109">
        <v>25243</v>
      </c>
      <c r="E109">
        <v>25247</v>
      </c>
      <c r="G109" s="1">
        <f t="shared" si="2"/>
        <v>120.69707207207206</v>
      </c>
      <c r="H109" s="1">
        <f t="shared" si="3"/>
        <v>0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Schwander</dc:creator>
  <cp:lastModifiedBy>Jochen Schwander</cp:lastModifiedBy>
  <dcterms:created xsi:type="dcterms:W3CDTF">2014-06-27T07:48:18Z</dcterms:created>
  <dcterms:modified xsi:type="dcterms:W3CDTF">2014-06-27T08:27:05Z</dcterms:modified>
</cp:coreProperties>
</file>