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021\Documents\2018\_Work_for_Peter\Silkwood\data from Jakob\"/>
    </mc:Choice>
  </mc:AlternateContent>
  <bookViews>
    <workbookView xWindow="0" yWindow="0" windowWidth="22395" windowHeight="5640" firstSheet="2" activeTab="4"/>
  </bookViews>
  <sheets>
    <sheet name="Read_Me" sheetId="10" r:id="rId1"/>
    <sheet name="raw_data" sheetId="1" r:id="rId2"/>
    <sheet name="Lysimeters" sheetId="2" r:id="rId3"/>
    <sheet name="Sheet1" sheetId="17" r:id="rId4"/>
    <sheet name="Sheet2" sheetId="18" r:id="rId5"/>
    <sheet name="NH4_averages_raw" sheetId="14" r:id="rId6"/>
    <sheet name="NOx_averages_raw" sheetId="15" r:id="rId7"/>
    <sheet name="DIN_averages_raw" sheetId="16" r:id="rId8"/>
    <sheet name="T1_lysim_averages" sheetId="6" r:id="rId9"/>
    <sheet name="T2_lysim_averages" sheetId="7" r:id="rId10"/>
    <sheet name="T3_lysim_averages" sheetId="8" r:id="rId11"/>
    <sheet name="T4_lysim_averages" sheetId="9" r:id="rId12"/>
  </sheets>
  <calcPr calcId="152511"/>
  <pivotCaches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2" i="2"/>
</calcChain>
</file>

<file path=xl/comments1.xml><?xml version="1.0" encoding="utf-8"?>
<comments xmlns="http://schemas.openxmlformats.org/spreadsheetml/2006/main">
  <authors>
    <author>KING Alastair</author>
  </authors>
  <commentList>
    <comment ref="C787" authorId="0" shapeId="0">
      <text>
        <r>
          <rPr>
            <b/>
            <sz val="9"/>
            <color indexed="81"/>
            <rFont val="Tahoma"/>
            <family val="2"/>
          </rPr>
          <t>KING Alastair:</t>
        </r>
        <r>
          <rPr>
            <sz val="9"/>
            <color indexed="81"/>
            <rFont val="Tahoma"/>
            <family val="2"/>
          </rPr>
          <t xml:space="preserve">
Assumed to be Treatment 1 Lysim 1 and changed accordingly in the "Lysimeters" tab </t>
        </r>
      </text>
    </comment>
  </commentList>
</comments>
</file>

<file path=xl/comments2.xml><?xml version="1.0" encoding="utf-8"?>
<comments xmlns="http://schemas.openxmlformats.org/spreadsheetml/2006/main">
  <authors>
    <author>Das, Bianca (A&amp;F, St. Lucia)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Das, Bianca (A&amp;F, St. Lucia):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<sst xmlns="http://schemas.openxmlformats.org/spreadsheetml/2006/main" count="13669" uniqueCount="1402">
  <si>
    <t>Total nitrogen as N</t>
  </si>
  <si>
    <t>Ammonium nitrogen as N</t>
  </si>
  <si>
    <t>Oxidised nitrogen as N</t>
  </si>
  <si>
    <t>Total Kjeldahl nitrogen as N</t>
  </si>
  <si>
    <t>Phosphate phosphorus as P</t>
  </si>
  <si>
    <t>Total Kjeldahl phosphorus as P</t>
  </si>
  <si>
    <t>Urea-N</t>
  </si>
  <si>
    <t>TSS</t>
  </si>
  <si>
    <t>Calcium</t>
  </si>
  <si>
    <t>Magnesium</t>
  </si>
  <si>
    <t>Sodium</t>
  </si>
  <si>
    <t>Potassium</t>
  </si>
  <si>
    <t>Sulfate</t>
  </si>
  <si>
    <t>Phosphorus</t>
  </si>
  <si>
    <t>Total carbon</t>
  </si>
  <si>
    <t>Total organic carbon</t>
  </si>
  <si>
    <t>Dissolved organic carbon</t>
  </si>
  <si>
    <t>Organic nitrogen (dissolved) as N</t>
  </si>
  <si>
    <t>Total nitrogen (dissolved) as N</t>
  </si>
  <si>
    <t>Total nitrogen (suspended) as N</t>
  </si>
  <si>
    <t>Dissolved Kjeldahl nitrogen as N</t>
  </si>
  <si>
    <t>Total phosphorus (suspended) as P</t>
  </si>
  <si>
    <t>Organic phosphorus (dissolved) as P</t>
  </si>
  <si>
    <t>Dissolved Kjeldahl phosphorus as P</t>
  </si>
  <si>
    <t>mg/L</t>
  </si>
  <si>
    <t xml:space="preserve"> W_NUT_CLC</t>
  </si>
  <si>
    <t>W_FIL_AA</t>
  </si>
  <si>
    <t>W_KJ_AA</t>
  </si>
  <si>
    <t>W_UR_HPLC</t>
  </si>
  <si>
    <t>W_NUT_CLC</t>
  </si>
  <si>
    <t>W_MD_ICP</t>
  </si>
  <si>
    <t>W_TC_NDI</t>
  </si>
  <si>
    <t>W_TOC_NDI</t>
  </si>
  <si>
    <t>W_DOC_NDI</t>
  </si>
  <si>
    <t>W_KJD_AA</t>
  </si>
  <si>
    <t>Sample No</t>
  </si>
  <si>
    <t>ID</t>
  </si>
  <si>
    <t>Sample decription</t>
  </si>
  <si>
    <t>Site</t>
  </si>
  <si>
    <t>Treatment</t>
  </si>
  <si>
    <t>Date Sampled</t>
  </si>
  <si>
    <t>TN</t>
  </si>
  <si>
    <r>
      <t>NH</t>
    </r>
    <r>
      <rPr>
        <b/>
        <vertAlign val="subscript"/>
        <sz val="9"/>
        <rFont val="Calibri"/>
        <family val="2"/>
        <scheme val="minor"/>
      </rPr>
      <t>4</t>
    </r>
    <r>
      <rPr>
        <b/>
        <sz val="9"/>
        <rFont val="Calibri"/>
        <family val="2"/>
        <scheme val="minor"/>
      </rPr>
      <t>-N</t>
    </r>
  </si>
  <si>
    <r>
      <t>NO</t>
    </r>
    <r>
      <rPr>
        <b/>
        <vertAlign val="subscript"/>
        <sz val="9"/>
        <rFont val="Calibri"/>
        <family val="2"/>
        <scheme val="minor"/>
      </rPr>
      <t>X</t>
    </r>
    <r>
      <rPr>
        <b/>
        <sz val="9"/>
        <rFont val="Calibri"/>
        <family val="2"/>
        <scheme val="minor"/>
      </rPr>
      <t>-N</t>
    </r>
  </si>
  <si>
    <t>TKN</t>
  </si>
  <si>
    <r>
      <t>PO</t>
    </r>
    <r>
      <rPr>
        <b/>
        <vertAlign val="subscript"/>
        <sz val="9"/>
        <rFont val="Calibri"/>
        <family val="2"/>
        <scheme val="minor"/>
      </rPr>
      <t>4</t>
    </r>
    <r>
      <rPr>
        <b/>
        <sz val="9"/>
        <rFont val="Calibri"/>
        <family val="2"/>
        <scheme val="minor"/>
      </rPr>
      <t>-P</t>
    </r>
  </si>
  <si>
    <t xml:space="preserve">TKP </t>
  </si>
  <si>
    <t xml:space="preserve">Ca </t>
  </si>
  <si>
    <t xml:space="preserve">Mg </t>
  </si>
  <si>
    <t xml:space="preserve">Na </t>
  </si>
  <si>
    <t>K</t>
  </si>
  <si>
    <t xml:space="preserve">S </t>
  </si>
  <si>
    <t xml:space="preserve">P </t>
  </si>
  <si>
    <t>TC</t>
  </si>
  <si>
    <t>TOC</t>
  </si>
  <si>
    <t>DOC</t>
  </si>
  <si>
    <t>DON</t>
  </si>
  <si>
    <t>TDN</t>
  </si>
  <si>
    <t>TSN</t>
  </si>
  <si>
    <t>DKN</t>
  </si>
  <si>
    <t>TSP</t>
  </si>
  <si>
    <t>DOP</t>
  </si>
  <si>
    <t>DKP</t>
  </si>
  <si>
    <t>17-0049-0001</t>
  </si>
  <si>
    <t>1</t>
  </si>
  <si>
    <t>NESP Silkwood Tmnt1 Lysim1</t>
  </si>
  <si>
    <t>Stn 2</t>
  </si>
  <si>
    <t>08-Jan-2017</t>
  </si>
  <si>
    <t>-----</t>
  </si>
  <si>
    <t>0.160</t>
  </si>
  <si>
    <t>1.52</t>
  </si>
  <si>
    <t>&lt;0.001</t>
  </si>
  <si>
    <t>5.3</t>
  </si>
  <si>
    <t>0.8</t>
  </si>
  <si>
    <t>6</t>
  </si>
  <si>
    <t>&lt;2</t>
  </si>
  <si>
    <t>2.13</t>
  </si>
  <si>
    <t>&lt;0.13</t>
  </si>
  <si>
    <t>17-0049-0002</t>
  </si>
  <si>
    <t>2</t>
  </si>
  <si>
    <t>NESP Silkwood Tmnt1 Lysim2</t>
  </si>
  <si>
    <t>0.213</t>
  </si>
  <si>
    <t>1.82</t>
  </si>
  <si>
    <t>4.5</t>
  </si>
  <si>
    <t>0.6</t>
  </si>
  <si>
    <t>2.33</t>
  </si>
  <si>
    <t>17-0049-0003</t>
  </si>
  <si>
    <t>3</t>
  </si>
  <si>
    <t>NESP Silkwood Tmnt1 Lysim3</t>
  </si>
  <si>
    <t>0.120</t>
  </si>
  <si>
    <t>1.50</t>
  </si>
  <si>
    <t>4.8</t>
  </si>
  <si>
    <t>1.70</t>
  </si>
  <si>
    <t>17-0049-0004</t>
  </si>
  <si>
    <t>4</t>
  </si>
  <si>
    <t>NESP Silkwood Tmnt1 Lysim5</t>
  </si>
  <si>
    <t>0.014</t>
  </si>
  <si>
    <t>0.276</t>
  </si>
  <si>
    <t>3.4</t>
  </si>
  <si>
    <t>&lt;0.5</t>
  </si>
  <si>
    <t>7</t>
  </si>
  <si>
    <t>1.25</t>
  </si>
  <si>
    <t>17-0049-0005</t>
  </si>
  <si>
    <t>5</t>
  </si>
  <si>
    <t>NESP Silkwood Tmnt2 Lysim6</t>
  </si>
  <si>
    <t>0.004</t>
  </si>
  <si>
    <t>0.332</t>
  </si>
  <si>
    <t>4.7</t>
  </si>
  <si>
    <t>0.7</t>
  </si>
  <si>
    <t>8</t>
  </si>
  <si>
    <t>2.56</t>
  </si>
  <si>
    <t>17-0049-0006</t>
  </si>
  <si>
    <t>NESP Silkwood Tmnt2 Lysim7</t>
  </si>
  <si>
    <t>0.003</t>
  </si>
  <si>
    <t>0.328</t>
  </si>
  <si>
    <t>3.1</t>
  </si>
  <si>
    <t>2.04</t>
  </si>
  <si>
    <t>17-0049-0007</t>
  </si>
  <si>
    <t>NESP Silkwood Tmnt2 Lysim8</t>
  </si>
  <si>
    <t>0.006</t>
  </si>
  <si>
    <t>0.356</t>
  </si>
  <si>
    <t>4.0</t>
  </si>
  <si>
    <t>0.5</t>
  </si>
  <si>
    <t>1.40</t>
  </si>
  <si>
    <t>17-0228-0001</t>
  </si>
  <si>
    <t>TF+ NESP Silkwood Tmnt1 Lysim1</t>
  </si>
  <si>
    <t>16-Jan-2017</t>
  </si>
  <si>
    <t>1.28</t>
  </si>
  <si>
    <t>6.3</t>
  </si>
  <si>
    <t>0.9</t>
  </si>
  <si>
    <t>1.74</t>
  </si>
  <si>
    <t>17-0228-0002</t>
  </si>
  <si>
    <t>TF+ NESP Silkwood Tmnt1 Lysim2</t>
  </si>
  <si>
    <t>1.53</t>
  </si>
  <si>
    <t>7.0</t>
  </si>
  <si>
    <t>1.11</t>
  </si>
  <si>
    <t>17-0228-0003</t>
  </si>
  <si>
    <t>TF+ NESP Silkwood Tmnt1 Lysim3</t>
  </si>
  <si>
    <t>1.20</t>
  </si>
  <si>
    <t>6.2</t>
  </si>
  <si>
    <t>1.99</t>
  </si>
  <si>
    <t>17-0228-0004</t>
  </si>
  <si>
    <t>TF+ NESP Silkwood Tmnt1 Lysim5</t>
  </si>
  <si>
    <t>&lt;0.002</t>
  </si>
  <si>
    <t>0.048</t>
  </si>
  <si>
    <t>5.5</t>
  </si>
  <si>
    <t>9</t>
  </si>
  <si>
    <t>&lt;0.83</t>
  </si>
  <si>
    <t>17-0228-0005</t>
  </si>
  <si>
    <t>TF+ NESP Silkwood Tmnt2 Lysim6</t>
  </si>
  <si>
    <t>0.002</t>
  </si>
  <si>
    <t>1.34</t>
  </si>
  <si>
    <t>17-0228-0006</t>
  </si>
  <si>
    <t>TF+ NESP Silkwood Tmnt2 Lysim7</t>
  </si>
  <si>
    <t>0.539</t>
  </si>
  <si>
    <t>4.1</t>
  </si>
  <si>
    <t>1.16</t>
  </si>
  <si>
    <t>17-0228-0007</t>
  </si>
  <si>
    <t>TF+ NESP Silkwood Tmnt2 Lysim8</t>
  </si>
  <si>
    <t>0.508</t>
  </si>
  <si>
    <t>4.6</t>
  </si>
  <si>
    <t>0.99</t>
  </si>
  <si>
    <t>17-0228-0008</t>
  </si>
  <si>
    <t>24-Jan-2017</t>
  </si>
  <si>
    <t>0.094</t>
  </si>
  <si>
    <t>2.8</t>
  </si>
  <si>
    <t>0.94</t>
  </si>
  <si>
    <t>17-0228-0009</t>
  </si>
  <si>
    <t>0.028</t>
  </si>
  <si>
    <t>11.1</t>
  </si>
  <si>
    <t>1.2</t>
  </si>
  <si>
    <t>10</t>
  </si>
  <si>
    <t>17-0228-0010</t>
  </si>
  <si>
    <t>0.01</t>
  </si>
  <si>
    <t>5.0</t>
  </si>
  <si>
    <t>2.12</t>
  </si>
  <si>
    <t>17-0228-0011</t>
  </si>
  <si>
    <t>11</t>
  </si>
  <si>
    <t>5.4</t>
  </si>
  <si>
    <t>17-0228-0012</t>
  </si>
  <si>
    <t>12</t>
  </si>
  <si>
    <t>17-0228-0013</t>
  </si>
  <si>
    <t>13</t>
  </si>
  <si>
    <t>0.060</t>
  </si>
  <si>
    <t>3.3</t>
  </si>
  <si>
    <t>17-0228-0014</t>
  </si>
  <si>
    <t>14</t>
  </si>
  <si>
    <t>0.095</t>
  </si>
  <si>
    <t>17-0228-0015</t>
  </si>
  <si>
    <t>15</t>
  </si>
  <si>
    <t>TF+ NESP Silkwood Tmnt3 Lysim11</t>
  </si>
  <si>
    <t xml:space="preserve">Stn 4 </t>
  </si>
  <si>
    <t>5.7</t>
  </si>
  <si>
    <t>1.59</t>
  </si>
  <si>
    <t>17-0228-0016</t>
  </si>
  <si>
    <t>16</t>
  </si>
  <si>
    <t>TF+ NESP Silkwood Tmnt3 Lysim12</t>
  </si>
  <si>
    <t>5.8</t>
  </si>
  <si>
    <t>1.63</t>
  </si>
  <si>
    <t>17-0228-0017</t>
  </si>
  <si>
    <t>17</t>
  </si>
  <si>
    <t>TF+ NESP Silkwood Tmnt3 Lysim13</t>
  </si>
  <si>
    <t>0.031</t>
  </si>
  <si>
    <t>0.007</t>
  </si>
  <si>
    <t>1.36</t>
  </si>
  <si>
    <t>17-0228-0018</t>
  </si>
  <si>
    <t>18</t>
  </si>
  <si>
    <t>TF+ NESP Silkwood Tmnt3 Lysim14</t>
  </si>
  <si>
    <t>0.015</t>
  </si>
  <si>
    <t>4.2</t>
  </si>
  <si>
    <t>1.37</t>
  </si>
  <si>
    <t>17-0228-0019</t>
  </si>
  <si>
    <t>19</t>
  </si>
  <si>
    <t>TF+ NESP Silkwood Tmnt3 Lysim15</t>
  </si>
  <si>
    <t>0.020</t>
  </si>
  <si>
    <t>4.4</t>
  </si>
  <si>
    <t>0.92</t>
  </si>
  <si>
    <t>17-0228-0020</t>
  </si>
  <si>
    <t>20</t>
  </si>
  <si>
    <t>TF+ NESP Silkwood Tmnt4 Lysim16</t>
  </si>
  <si>
    <t>0.037</t>
  </si>
  <si>
    <t>6.4</t>
  </si>
  <si>
    <t>1.97</t>
  </si>
  <si>
    <t>17-0228-0021</t>
  </si>
  <si>
    <t>21</t>
  </si>
  <si>
    <t>TF+ NESP Silkwood Tmnt4 Lysim17</t>
  </si>
  <si>
    <t>9.2</t>
  </si>
  <si>
    <t>17-0228-0022</t>
  </si>
  <si>
    <t>22</t>
  </si>
  <si>
    <t>TF+ NESP Silkwood Tmnt4 Lysim18</t>
  </si>
  <si>
    <t>1.19</t>
  </si>
  <si>
    <t>17-0228-0023</t>
  </si>
  <si>
    <t>23</t>
  </si>
  <si>
    <t>TF+ NESP Silkwood Tmnt4 Lysim20</t>
  </si>
  <si>
    <t>0.027</t>
  </si>
  <si>
    <t>6.5</t>
  </si>
  <si>
    <t>1.44</t>
  </si>
  <si>
    <t>17-0228-0024</t>
  </si>
  <si>
    <t>24</t>
  </si>
  <si>
    <t>14-Feb-2017</t>
  </si>
  <si>
    <t>0.018</t>
  </si>
  <si>
    <t>1.64</t>
  </si>
  <si>
    <t>17-0228-0025</t>
  </si>
  <si>
    <t>25</t>
  </si>
  <si>
    <t>7.2</t>
  </si>
  <si>
    <t>17-0228-0026</t>
  </si>
  <si>
    <t>26</t>
  </si>
  <si>
    <t>1.7</t>
  </si>
  <si>
    <t>1.84</t>
  </si>
  <si>
    <t>17-0228-0027</t>
  </si>
  <si>
    <t>27</t>
  </si>
  <si>
    <t>17-0228-0028</t>
  </si>
  <si>
    <t>28</t>
  </si>
  <si>
    <t>0.001</t>
  </si>
  <si>
    <t>0.87</t>
  </si>
  <si>
    <t>17-0228-0029</t>
  </si>
  <si>
    <t>29</t>
  </si>
  <si>
    <t>17-0228-0030</t>
  </si>
  <si>
    <t>30</t>
  </si>
  <si>
    <t>3.9</t>
  </si>
  <si>
    <t>17-0228-0031</t>
  </si>
  <si>
    <t>31</t>
  </si>
  <si>
    <t>0.012</t>
  </si>
  <si>
    <t>1.18</t>
  </si>
  <si>
    <t>17-0228-0032</t>
  </si>
  <si>
    <t>32</t>
  </si>
  <si>
    <t>5.9</t>
  </si>
  <si>
    <t>1.45</t>
  </si>
  <si>
    <t>17-0228-0033</t>
  </si>
  <si>
    <t>33</t>
  </si>
  <si>
    <t>0.042</t>
  </si>
  <si>
    <t>1.24</t>
  </si>
  <si>
    <t>17-0228-0034</t>
  </si>
  <si>
    <t>34</t>
  </si>
  <si>
    <t>0.022</t>
  </si>
  <si>
    <t>2.9</t>
  </si>
  <si>
    <t>17-0228-0035</t>
  </si>
  <si>
    <t>35</t>
  </si>
  <si>
    <t>1.03</t>
  </si>
  <si>
    <t>17-0228-0036</t>
  </si>
  <si>
    <t>36</t>
  </si>
  <si>
    <t>0.050</t>
  </si>
  <si>
    <t>1.47</t>
  </si>
  <si>
    <t>17-0228-0037</t>
  </si>
  <si>
    <t>37</t>
  </si>
  <si>
    <t>17-0228-0038</t>
  </si>
  <si>
    <t>38</t>
  </si>
  <si>
    <t>0.019</t>
  </si>
  <si>
    <t>17-0228-0039</t>
  </si>
  <si>
    <t>39</t>
  </si>
  <si>
    <t>17-0228-0040</t>
  </si>
  <si>
    <t>40</t>
  </si>
  <si>
    <t>28-Feb-2017</t>
  </si>
  <si>
    <t>0.052</t>
  </si>
  <si>
    <t>0.005</t>
  </si>
  <si>
    <t>0.96</t>
  </si>
  <si>
    <t>17-0228-0041</t>
  </si>
  <si>
    <t>41</t>
  </si>
  <si>
    <t>7.9</t>
  </si>
  <si>
    <t>17-0228-0042</t>
  </si>
  <si>
    <t>42</t>
  </si>
  <si>
    <t>4.3</t>
  </si>
  <si>
    <t>1.60</t>
  </si>
  <si>
    <t>17-0228-0043</t>
  </si>
  <si>
    <t>43</t>
  </si>
  <si>
    <t>17-0228-0044</t>
  </si>
  <si>
    <t>44</t>
  </si>
  <si>
    <t>0.011</t>
  </si>
  <si>
    <t>0.84</t>
  </si>
  <si>
    <t>17-0228-0045</t>
  </si>
  <si>
    <t>45</t>
  </si>
  <si>
    <t>17-0228-0046</t>
  </si>
  <si>
    <t>46</t>
  </si>
  <si>
    <t>0.045</t>
  </si>
  <si>
    <t>17-0228-0047</t>
  </si>
  <si>
    <t>47</t>
  </si>
  <si>
    <t>0.016</t>
  </si>
  <si>
    <t>17-0228-0048</t>
  </si>
  <si>
    <t>48</t>
  </si>
  <si>
    <t>5.2</t>
  </si>
  <si>
    <t>1.49</t>
  </si>
  <si>
    <t>17-0228-0049</t>
  </si>
  <si>
    <t>49</t>
  </si>
  <si>
    <t>0.040</t>
  </si>
  <si>
    <t>3.5</t>
  </si>
  <si>
    <t>17-0228-0050</t>
  </si>
  <si>
    <t>50</t>
  </si>
  <si>
    <t>0.91</t>
  </si>
  <si>
    <t>17-0228-0051</t>
  </si>
  <si>
    <t>51</t>
  </si>
  <si>
    <t>2.5</t>
  </si>
  <si>
    <t>17-0228-0052</t>
  </si>
  <si>
    <t>52</t>
  </si>
  <si>
    <t>0.041</t>
  </si>
  <si>
    <t>17-0228-0053</t>
  </si>
  <si>
    <t>53</t>
  </si>
  <si>
    <t>7.3</t>
  </si>
  <si>
    <t>1.23</t>
  </si>
  <si>
    <t>17-0228-0054</t>
  </si>
  <si>
    <t>54</t>
  </si>
  <si>
    <t>0.023</t>
  </si>
  <si>
    <t>17-0228-0089</t>
  </si>
  <si>
    <t>89</t>
  </si>
  <si>
    <t>1.17</t>
  </si>
  <si>
    <t>17-0436-0001</t>
  </si>
  <si>
    <t>02-Feb-2017</t>
  </si>
  <si>
    <t>0.009</t>
  </si>
  <si>
    <t>1.66</t>
  </si>
  <si>
    <t>17-0436-0002</t>
  </si>
  <si>
    <t>10.3</t>
  </si>
  <si>
    <t>1.1</t>
  </si>
  <si>
    <t>17-0436-0003</t>
  </si>
  <si>
    <t>0.010</t>
  </si>
  <si>
    <t>1.68</t>
  </si>
  <si>
    <t>17-0436-0004</t>
  </si>
  <si>
    <t>17-0436-0005</t>
  </si>
  <si>
    <t>17-0436-0006</t>
  </si>
  <si>
    <t>0.043</t>
  </si>
  <si>
    <t>4.9</t>
  </si>
  <si>
    <t>17-0436-0007</t>
  </si>
  <si>
    <t>0.008</t>
  </si>
  <si>
    <t>3.8</t>
  </si>
  <si>
    <t>17-0436-0008</t>
  </si>
  <si>
    <t>5.1</t>
  </si>
  <si>
    <t>17-0436-0009</t>
  </si>
  <si>
    <t>1.42</t>
  </si>
  <si>
    <t>17-0436-0010</t>
  </si>
  <si>
    <t>1.31</t>
  </si>
  <si>
    <t>17-0436-0011</t>
  </si>
  <si>
    <t>0.013</t>
  </si>
  <si>
    <t>0.97</t>
  </si>
  <si>
    <t>17-0436-0012</t>
  </si>
  <si>
    <t>0.98</t>
  </si>
  <si>
    <t>17-0436-0013</t>
  </si>
  <si>
    <t>0.038</t>
  </si>
  <si>
    <t>1.61</t>
  </si>
  <si>
    <t>17-0436-0014</t>
  </si>
  <si>
    <t>1.06</t>
  </si>
  <si>
    <t>17-0436-0015</t>
  </si>
  <si>
    <t>1.01</t>
  </si>
  <si>
    <t>17-0436-0016</t>
  </si>
  <si>
    <t>6.6</t>
  </si>
  <si>
    <t>17-0436-0017</t>
  </si>
  <si>
    <t>03-Mar-2017</t>
  </si>
  <si>
    <t>2.6</t>
  </si>
  <si>
    <t>1.02</t>
  </si>
  <si>
    <t>17-0436-0018</t>
  </si>
  <si>
    <t>17-0436-0019</t>
  </si>
  <si>
    <t>0.017</t>
  </si>
  <si>
    <t>17-0436-0020</t>
  </si>
  <si>
    <t>17-0436-0021</t>
  </si>
  <si>
    <t>17-0436-0022</t>
  </si>
  <si>
    <t>17-0436-0023</t>
  </si>
  <si>
    <t>0.059</t>
  </si>
  <si>
    <t>17-0436-0024</t>
  </si>
  <si>
    <t>1.30</t>
  </si>
  <si>
    <t>17-0436-0025</t>
  </si>
  <si>
    <t>0.026</t>
  </si>
  <si>
    <t>17-0436-0026</t>
  </si>
  <si>
    <t>2.4</t>
  </si>
  <si>
    <t>17-0436-0027</t>
  </si>
  <si>
    <t>0.036</t>
  </si>
  <si>
    <t>0.95</t>
  </si>
  <si>
    <t>17-0436-0028</t>
  </si>
  <si>
    <t>1.3</t>
  </si>
  <si>
    <t>17-0436-0029</t>
  </si>
  <si>
    <t>0.066</t>
  </si>
  <si>
    <t>17-0436-0030</t>
  </si>
  <si>
    <t>0.89</t>
  </si>
  <si>
    <t>17-0436-0031</t>
  </si>
  <si>
    <t>6.1</t>
  </si>
  <si>
    <t>17-0436-0032</t>
  </si>
  <si>
    <t>17-0436-0033</t>
  </si>
  <si>
    <t>06-Mar-2017</t>
  </si>
  <si>
    <t>17-0436-0034</t>
  </si>
  <si>
    <t>17-0436-0035</t>
  </si>
  <si>
    <t>1.54</t>
  </si>
  <si>
    <t>17-0436-0036</t>
  </si>
  <si>
    <t>17-0436-0037</t>
  </si>
  <si>
    <t>1.00</t>
  </si>
  <si>
    <t>17-0436-0038</t>
  </si>
  <si>
    <t>1.04</t>
  </si>
  <si>
    <t>17-0436-0039</t>
  </si>
  <si>
    <t>2.7</t>
  </si>
  <si>
    <t>0.93</t>
  </si>
  <si>
    <t>17-0436-0040</t>
  </si>
  <si>
    <t>0.029</t>
  </si>
  <si>
    <t>1.12</t>
  </si>
  <si>
    <t>17-0436-0041</t>
  </si>
  <si>
    <t>0.025</t>
  </si>
  <si>
    <t>1.22</t>
  </si>
  <si>
    <t>17-0436-0042</t>
  </si>
  <si>
    <t>0.054</t>
  </si>
  <si>
    <t>17-0436-0043</t>
  </si>
  <si>
    <t>0.035</t>
  </si>
  <si>
    <t>17-0436-0044</t>
  </si>
  <si>
    <t>17-0436-0045</t>
  </si>
  <si>
    <t>0.062</t>
  </si>
  <si>
    <t>17-0436-0046</t>
  </si>
  <si>
    <t>6.8</t>
  </si>
  <si>
    <t>1.21</t>
  </si>
  <si>
    <t>17-0436-0047</t>
  </si>
  <si>
    <t>0.88</t>
  </si>
  <si>
    <t>17-0436-0048</t>
  </si>
  <si>
    <t>1.13</t>
  </si>
  <si>
    <t>17-0436-0049</t>
  </si>
  <si>
    <t>17-Mar-2017</t>
  </si>
  <si>
    <t>17-0436-0050</t>
  </si>
  <si>
    <t>0.86</t>
  </si>
  <si>
    <t>17-0436-0051</t>
  </si>
  <si>
    <t>3.7</t>
  </si>
  <si>
    <t>1.88</t>
  </si>
  <si>
    <t>17-0436-0052</t>
  </si>
  <si>
    <t>17-0436-0053</t>
  </si>
  <si>
    <t>17-0436-0054</t>
  </si>
  <si>
    <t>2.0</t>
  </si>
  <si>
    <t>17-0436-0055</t>
  </si>
  <si>
    <t>55</t>
  </si>
  <si>
    <t>0.034</t>
  </si>
  <si>
    <t>1.15</t>
  </si>
  <si>
    <t>17-0436-0056</t>
  </si>
  <si>
    <t>56</t>
  </si>
  <si>
    <t>17-0436-0057</t>
  </si>
  <si>
    <t>57</t>
  </si>
  <si>
    <t>17-0436-0058</t>
  </si>
  <si>
    <t>58</t>
  </si>
  <si>
    <t>0.049</t>
  </si>
  <si>
    <t>17-0436-0059</t>
  </si>
  <si>
    <t>59</t>
  </si>
  <si>
    <t>17-0436-0060</t>
  </si>
  <si>
    <t>60</t>
  </si>
  <si>
    <t>17-0436-0061</t>
  </si>
  <si>
    <t>61</t>
  </si>
  <si>
    <t>0.061</t>
  </si>
  <si>
    <t>6.0</t>
  </si>
  <si>
    <t>17-0436-0062</t>
  </si>
  <si>
    <t>62</t>
  </si>
  <si>
    <t>1.10</t>
  </si>
  <si>
    <t>17-0436-0063</t>
  </si>
  <si>
    <t>63</t>
  </si>
  <si>
    <t>17-0436-0064</t>
  </si>
  <si>
    <t>64</t>
  </si>
  <si>
    <t>17-0436-0065</t>
  </si>
  <si>
    <t>65</t>
  </si>
  <si>
    <t>07-Apr-2017</t>
  </si>
  <si>
    <t>17-0436-0066</t>
  </si>
  <si>
    <t>66</t>
  </si>
  <si>
    <t>0.715</t>
  </si>
  <si>
    <t>17-0436-0067</t>
  </si>
  <si>
    <t>67</t>
  </si>
  <si>
    <t>2.00</t>
  </si>
  <si>
    <t>17-0436-0068</t>
  </si>
  <si>
    <t>68</t>
  </si>
  <si>
    <t>0.135</t>
  </si>
  <si>
    <t>17-0436-0069</t>
  </si>
  <si>
    <t>69</t>
  </si>
  <si>
    <t>17-0436-0070</t>
  </si>
  <si>
    <t>70</t>
  </si>
  <si>
    <t>0.597</t>
  </si>
  <si>
    <t>17-0436-0071</t>
  </si>
  <si>
    <t>71</t>
  </si>
  <si>
    <t>0.246</t>
  </si>
  <si>
    <t>17-0436-0072</t>
  </si>
  <si>
    <t>72</t>
  </si>
  <si>
    <t>17-0436-0073</t>
  </si>
  <si>
    <t>73</t>
  </si>
  <si>
    <t>17-0436-0074</t>
  </si>
  <si>
    <t>74</t>
  </si>
  <si>
    <t>17-0436-0075</t>
  </si>
  <si>
    <t>75</t>
  </si>
  <si>
    <t>0.047</t>
  </si>
  <si>
    <t>17-0436-0076</t>
  </si>
  <si>
    <t>76</t>
  </si>
  <si>
    <t>1.09</t>
  </si>
  <si>
    <t>17-0436-0077</t>
  </si>
  <si>
    <t>77</t>
  </si>
  <si>
    <t>0.090</t>
  </si>
  <si>
    <t>1.27</t>
  </si>
  <si>
    <t>17-0436-0078</t>
  </si>
  <si>
    <t>78</t>
  </si>
  <si>
    <t>17-0436-0079</t>
  </si>
  <si>
    <t>79</t>
  </si>
  <si>
    <t>0.021</t>
  </si>
  <si>
    <t>17-0436-0080</t>
  </si>
  <si>
    <t>80</t>
  </si>
  <si>
    <t>17-0687-0001</t>
  </si>
  <si>
    <t>19-Apr-2017</t>
  </si>
  <si>
    <t>17-0687-0002</t>
  </si>
  <si>
    <t>17-0687-0003</t>
  </si>
  <si>
    <t>17-0687-0004</t>
  </si>
  <si>
    <t>17-0687-0005</t>
  </si>
  <si>
    <t>17-0687-0006</t>
  </si>
  <si>
    <t>17-0687-0007</t>
  </si>
  <si>
    <t>17-0687-0008</t>
  </si>
  <si>
    <t>17-0687-0009</t>
  </si>
  <si>
    <t>17-0687-0010</t>
  </si>
  <si>
    <t>17-0687-0011</t>
  </si>
  <si>
    <t>17-0687-0012</t>
  </si>
  <si>
    <t>17-0687-0013</t>
  </si>
  <si>
    <t>17-0687-0014</t>
  </si>
  <si>
    <t>17-0687-0015</t>
  </si>
  <si>
    <t>17-0687-0016</t>
  </si>
  <si>
    <t>17-0687-0017</t>
  </si>
  <si>
    <t>09-May-2017</t>
  </si>
  <si>
    <t>17-0687-0018</t>
  </si>
  <si>
    <t>17-0687-0019</t>
  </si>
  <si>
    <t>17-0687-0020</t>
  </si>
  <si>
    <t>17-0687-0021</t>
  </si>
  <si>
    <t>17-0687-0022</t>
  </si>
  <si>
    <t>17-0687-0023</t>
  </si>
  <si>
    <t>17-0687-0024</t>
  </si>
  <si>
    <t>17-0687-0025</t>
  </si>
  <si>
    <t>17-0687-0026</t>
  </si>
  <si>
    <t>17-0687-0027</t>
  </si>
  <si>
    <t>17-0687-0028</t>
  </si>
  <si>
    <t>17-0687-0029</t>
  </si>
  <si>
    <t>17-0687-0030</t>
  </si>
  <si>
    <t>17-0687-0031</t>
  </si>
  <si>
    <t>17-0687-0032</t>
  </si>
  <si>
    <t>17-0687-0033</t>
  </si>
  <si>
    <t>23-May-2017</t>
  </si>
  <si>
    <t>17-0687-0034</t>
  </si>
  <si>
    <t>17-0687-0035</t>
  </si>
  <si>
    <t>17-0687-0036</t>
  </si>
  <si>
    <t>17-0687-0037</t>
  </si>
  <si>
    <t>17-0687-0038</t>
  </si>
  <si>
    <t>17-0687-0039</t>
  </si>
  <si>
    <t>17-0687-0040</t>
  </si>
  <si>
    <t>17-0687-0041</t>
  </si>
  <si>
    <t>17-0687-0042</t>
  </si>
  <si>
    <t>17-0687-0043</t>
  </si>
  <si>
    <t>17-0687-0044</t>
  </si>
  <si>
    <t>17-0687-0045</t>
  </si>
  <si>
    <t>17-0687-0046</t>
  </si>
  <si>
    <t>17-0687-0047</t>
  </si>
  <si>
    <t>17-0687-0048</t>
  </si>
  <si>
    <t>17-0687-0049</t>
  </si>
  <si>
    <t>06-Jun-2017</t>
  </si>
  <si>
    <t>17-0687-0050</t>
  </si>
  <si>
    <t>17-0687-0051</t>
  </si>
  <si>
    <t>17-0687-0052</t>
  </si>
  <si>
    <t>17-0687-0053</t>
  </si>
  <si>
    <t>17-0687-0054</t>
  </si>
  <si>
    <t>17-0687-0055</t>
  </si>
  <si>
    <t>17-0687-0056</t>
  </si>
  <si>
    <t>17-0687-0057</t>
  </si>
  <si>
    <t>17-0687-0058</t>
  </si>
  <si>
    <t>17-0687-0059</t>
  </si>
  <si>
    <t>17-0687-0060</t>
  </si>
  <si>
    <t>17-0687-0061</t>
  </si>
  <si>
    <t>17-0687-0062</t>
  </si>
  <si>
    <t>17-0687-0063</t>
  </si>
  <si>
    <t>17-0687-0064</t>
  </si>
  <si>
    <t>17-0687-0065</t>
  </si>
  <si>
    <t>06-Jul-2017</t>
  </si>
  <si>
    <t>17-0687-0066</t>
  </si>
  <si>
    <t>17-0687-0067</t>
  </si>
  <si>
    <t>17-0687-0068</t>
  </si>
  <si>
    <t>17-0687-0069</t>
  </si>
  <si>
    <t>17-0687-0070</t>
  </si>
  <si>
    <t>17-0687-0071</t>
  </si>
  <si>
    <t>17-0687-0072</t>
  </si>
  <si>
    <t>17-0687-0073</t>
  </si>
  <si>
    <t>17-0687-0074</t>
  </si>
  <si>
    <t>17-0687-0075</t>
  </si>
  <si>
    <t>17-0687-0076</t>
  </si>
  <si>
    <t>17-0687-0077</t>
  </si>
  <si>
    <t>17-0687-0078</t>
  </si>
  <si>
    <t>17-0687-0079</t>
  </si>
  <si>
    <t>17-0687-0080</t>
  </si>
  <si>
    <t>17-0687-0081</t>
  </si>
  <si>
    <t>TF+ NESP Silkwood Tmnt1 Lysims 1-5 Bulked</t>
  </si>
  <si>
    <t>12-Jul-2017</t>
  </si>
  <si>
    <t>17-0687-0082</t>
  </si>
  <si>
    <t>TF+ NESP Silkwood Tmnt2 Lysims 6-10 Bulked</t>
  </si>
  <si>
    <t>-- NR --</t>
  </si>
  <si>
    <t>17-0687-0083</t>
  </si>
  <si>
    <t>TF+ NESP Silkwood Tmnt3 Lysims 11-15 Bulked</t>
  </si>
  <si>
    <t>17-0687-0084</t>
  </si>
  <si>
    <t>TF+ NESP Silkwood Tmnt3 Lysims 16-20 Bulked</t>
  </si>
  <si>
    <t>18-0019-0001</t>
  </si>
  <si>
    <t>25-Oct-2017</t>
  </si>
  <si>
    <t>18-0019-0002</t>
  </si>
  <si>
    <t>18-0019-0003</t>
  </si>
  <si>
    <t>09-Oct-2017</t>
  </si>
  <si>
    <t>18-0019-0004</t>
  </si>
  <si>
    <t>18-0019-0005</t>
  </si>
  <si>
    <t>TF+ NESP Silkwood Tmnt1 Lysims 11-15 Bulked</t>
  </si>
  <si>
    <t>18-0019-0006</t>
  </si>
  <si>
    <t>TF+ NESP Silkwood Tmnt2 Lysims 16-20 Bulked</t>
  </si>
  <si>
    <t>18-0019-0010</t>
  </si>
  <si>
    <t>TF+ NESP Silkwood Tmnt1 Lysim 1</t>
  </si>
  <si>
    <t>21-Nov-2017</t>
  </si>
  <si>
    <t>18-0019-0011</t>
  </si>
  <si>
    <t>TF+ NESP Silkwood Tmnt1 Lysim 2</t>
  </si>
  <si>
    <t>18-0019-0012</t>
  </si>
  <si>
    <t>TF+ NESP Silkwood Tmnt1 Lysim 3</t>
  </si>
  <si>
    <t>18-0019-0013</t>
  </si>
  <si>
    <t>TF+ NESP Silkwood Tmnt1 Lysim 5</t>
  </si>
  <si>
    <t>18-0019-0014</t>
  </si>
  <si>
    <t>TF+ NESP Silkwood Tmnt1 Lysim 6</t>
  </si>
  <si>
    <t>18-0019-0015</t>
  </si>
  <si>
    <t>TF+ NESP Silkwood Tmnt1 Lysim 7</t>
  </si>
  <si>
    <t>18-0019-0016</t>
  </si>
  <si>
    <t>TF+ NESP Silkwood Tmnt1 Lysim 8</t>
  </si>
  <si>
    <t>18-0019-0017</t>
  </si>
  <si>
    <t>TF+ NESP Silkwood Tmnt1 Lysim 11</t>
  </si>
  <si>
    <t>18-0019-0018</t>
  </si>
  <si>
    <t>TF+ NESP Silkwood Tmnt1 Lysim 12</t>
  </si>
  <si>
    <t>18-0019-0019</t>
  </si>
  <si>
    <t>TF+ NESP Silkwood Tmnt1 Lysim 13</t>
  </si>
  <si>
    <t>18-0019-0020</t>
  </si>
  <si>
    <t>TF+ NESP Silkwood Tmnt1 Lysim 14</t>
  </si>
  <si>
    <t>18-0019-0021</t>
  </si>
  <si>
    <t>TF+ NESP Silkwood Tmnt1 Lysim 15</t>
  </si>
  <si>
    <t>18-0019-0022</t>
  </si>
  <si>
    <t>TF+ NESP Silkwood Tmnt1 Lysim 16</t>
  </si>
  <si>
    <t>18-0019-0023</t>
  </si>
  <si>
    <t>TF+ NESP Silkwood Tmnt1 Lysim 17</t>
  </si>
  <si>
    <t>18-0019-0024</t>
  </si>
  <si>
    <t>TF+ NESP Silkwood Tmnt1 Lysim 18</t>
  </si>
  <si>
    <t>18-0019-0031</t>
  </si>
  <si>
    <t>01-Dec-2017</t>
  </si>
  <si>
    <t>18-0019-0032</t>
  </si>
  <si>
    <t>18-0019-0033</t>
  </si>
  <si>
    <t>18-0019-0034</t>
  </si>
  <si>
    <t>18-0019-0035</t>
  </si>
  <si>
    <t>18-0019-0036</t>
  </si>
  <si>
    <t>18-0019-0037</t>
  </si>
  <si>
    <t>18-0019-0038</t>
  </si>
  <si>
    <t>18-0019-0039</t>
  </si>
  <si>
    <t>18-0019-0040</t>
  </si>
  <si>
    <t>18-0019-0041</t>
  </si>
  <si>
    <t>18-0019-0042</t>
  </si>
  <si>
    <t>18-0019-0043</t>
  </si>
  <si>
    <t>18-0019-0044</t>
  </si>
  <si>
    <t>18-0019-0045</t>
  </si>
  <si>
    <t>18-0019-0046</t>
  </si>
  <si>
    <t>TF+ NESP Silkwood Tmnt1 Lysim 20</t>
  </si>
  <si>
    <t>18-0019-0058</t>
  </si>
  <si>
    <t>05-Dec-2017</t>
  </si>
  <si>
    <t>18-0019-0059</t>
  </si>
  <si>
    <t>18-0019-0060</t>
  </si>
  <si>
    <t>18-0019-0061</t>
  </si>
  <si>
    <t>18-0019-0062</t>
  </si>
  <si>
    <t>18-0019-0063</t>
  </si>
  <si>
    <t>18-0019-0064</t>
  </si>
  <si>
    <t>18-0019-0065</t>
  </si>
  <si>
    <t>18-0019-0066</t>
  </si>
  <si>
    <t>18-0019-0067</t>
  </si>
  <si>
    <t>18-0019-0068</t>
  </si>
  <si>
    <t>18-0019-0069</t>
  </si>
  <si>
    <t>18-0019-0070</t>
  </si>
  <si>
    <t>18-0019-0071</t>
  </si>
  <si>
    <t>18-0019-0072</t>
  </si>
  <si>
    <t>18-0019-0073</t>
  </si>
  <si>
    <t>18-0019-0079</t>
  </si>
  <si>
    <t>14-Dec-2017</t>
  </si>
  <si>
    <t>18-0019-0080</t>
  </si>
  <si>
    <t>18-0019-0081</t>
  </si>
  <si>
    <t>81</t>
  </si>
  <si>
    <t>18-0019-0082</t>
  </si>
  <si>
    <t>82</t>
  </si>
  <si>
    <t>18-0019-0083</t>
  </si>
  <si>
    <t>83</t>
  </si>
  <si>
    <t>18-0019-0084</t>
  </si>
  <si>
    <t>84</t>
  </si>
  <si>
    <t>18-0019-0085</t>
  </si>
  <si>
    <t>85</t>
  </si>
  <si>
    <t>18-0019-0086</t>
  </si>
  <si>
    <t>86</t>
  </si>
  <si>
    <t>18-0019-0087</t>
  </si>
  <si>
    <t>87</t>
  </si>
  <si>
    <t>18-0019-0088</t>
  </si>
  <si>
    <t>88</t>
  </si>
  <si>
    <t>18-0019-0089</t>
  </si>
  <si>
    <t>18-0019-0090</t>
  </si>
  <si>
    <t>90</t>
  </si>
  <si>
    <t>18-0019-0091</t>
  </si>
  <si>
    <t>91</t>
  </si>
  <si>
    <t>18-0019-0092</t>
  </si>
  <si>
    <t>92</t>
  </si>
  <si>
    <t>NH4</t>
  </si>
  <si>
    <t>Nox</t>
  </si>
  <si>
    <t>Lysimeter</t>
  </si>
  <si>
    <t>PO4</t>
  </si>
  <si>
    <t>Date</t>
  </si>
  <si>
    <t>Row Labels</t>
  </si>
  <si>
    <t>Grand Total</t>
  </si>
  <si>
    <t>Column Labels</t>
  </si>
  <si>
    <t>Average of NH4</t>
  </si>
  <si>
    <t>Average of Nox</t>
  </si>
  <si>
    <t>DIN</t>
  </si>
  <si>
    <t>15-0085-0030</t>
  </si>
  <si>
    <t>15-0085-0031</t>
  </si>
  <si>
    <t>15-0085-0032</t>
  </si>
  <si>
    <t>15-0085-0033</t>
  </si>
  <si>
    <t>15-0085-0034</t>
  </si>
  <si>
    <t>15-0085-0035</t>
  </si>
  <si>
    <t>15-0085-0036</t>
  </si>
  <si>
    <t>15-0085-0037</t>
  </si>
  <si>
    <t>15-0085-0038</t>
  </si>
  <si>
    <t>15-0085-0039</t>
  </si>
  <si>
    <t>15-0085-0040</t>
  </si>
  <si>
    <t>15-0085-0041</t>
  </si>
  <si>
    <t>15-0085-0042</t>
  </si>
  <si>
    <t>15-0085-0043</t>
  </si>
  <si>
    <t>15-0085-0044</t>
  </si>
  <si>
    <t>15-0085-0045</t>
  </si>
  <si>
    <t>15-0085-0051</t>
  </si>
  <si>
    <t>15-0085-0052</t>
  </si>
  <si>
    <t>15-0085-0053</t>
  </si>
  <si>
    <t>15-0085-0054</t>
  </si>
  <si>
    <t>15-0085-0055</t>
  </si>
  <si>
    <t>15-0085-0056</t>
  </si>
  <si>
    <t>15-0085-0057</t>
  </si>
  <si>
    <t>15-0085-0058</t>
  </si>
  <si>
    <t>15-0085-0059</t>
  </si>
  <si>
    <t>15-0085-0060</t>
  </si>
  <si>
    <t>15-0085-0061</t>
  </si>
  <si>
    <t>15-0085-0062</t>
  </si>
  <si>
    <t>15-0085-0063</t>
  </si>
  <si>
    <t>15-0085-0064</t>
  </si>
  <si>
    <t>15-0085-0065</t>
  </si>
  <si>
    <t>15-0085-0066</t>
  </si>
  <si>
    <t>15-0085-0067</t>
  </si>
  <si>
    <t>15-0085-0068</t>
  </si>
  <si>
    <t>15-0085-0069</t>
  </si>
  <si>
    <t>15-0085-0070</t>
  </si>
  <si>
    <t>15-0085-0071</t>
  </si>
  <si>
    <t>15-0085-0072</t>
  </si>
  <si>
    <t>15-0085-0073</t>
  </si>
  <si>
    <t>15-0085-0074</t>
  </si>
  <si>
    <t>Frozen Water Sample Silkwood lysim1</t>
  </si>
  <si>
    <t>Frozen Water Sample Silkwood lysim2</t>
  </si>
  <si>
    <t>Frozen Water Sample Silkwood lysim3</t>
  </si>
  <si>
    <t>Frozen Water Sample Silkwood lysim5</t>
  </si>
  <si>
    <t>Frozen Water Sample Silkwood lysim6</t>
  </si>
  <si>
    <t>Frozen Water Sample Silkwood lysim7</t>
  </si>
  <si>
    <t>Frozen Water Sample Silkwood lysim11</t>
  </si>
  <si>
    <t>Frozen Water Sample Silkwood lysim12</t>
  </si>
  <si>
    <t>Frozen Water Sample Silkwood lysim13</t>
  </si>
  <si>
    <t>Frozen Water Sample Silkwood lysim14</t>
  </si>
  <si>
    <t>Frozen Water Sample Silkwood lysim15</t>
  </si>
  <si>
    <t>Frozen Water Sample Silkwood lysim16</t>
  </si>
  <si>
    <t>Frozen Water Sample Silkwood lysim17</t>
  </si>
  <si>
    <t>Frozen Water Sample Silkwood lysim18</t>
  </si>
  <si>
    <t>Frozen Water Sample Silkwood lysim19</t>
  </si>
  <si>
    <t>Frozen Water Sample Silkwood lysim20</t>
  </si>
  <si>
    <t>Frozen Water Sample Silkwood lysim8</t>
  </si>
  <si>
    <t>Silkwood</t>
  </si>
  <si>
    <t>15-0169-0001</t>
  </si>
  <si>
    <t>P2R2 Silkwood Tmnt1 Lysim1</t>
  </si>
  <si>
    <t>15-0169-0002</t>
  </si>
  <si>
    <t>P2R2 Silkwood Tmnt1 Lysim2</t>
  </si>
  <si>
    <t>15-0169-0003</t>
  </si>
  <si>
    <t>P2R2 Silkwood Tmnt1 Lysim3</t>
  </si>
  <si>
    <t>15-0169-0004</t>
  </si>
  <si>
    <t>P2R2 Silkwood Tmnt1 Lysim5</t>
  </si>
  <si>
    <t>15-0169-0005</t>
  </si>
  <si>
    <t>P2R2 Silkwood Tmnt2 Lysim6</t>
  </si>
  <si>
    <t>15-0169-0006</t>
  </si>
  <si>
    <t>P2R2 Silkwood Tmnt2 Lysim7</t>
  </si>
  <si>
    <t>15-0169-0007</t>
  </si>
  <si>
    <t>P2R2 Silkwood Tmnt2 Lysim8</t>
  </si>
  <si>
    <t>15-0169-0008</t>
  </si>
  <si>
    <t>P2R2 Silkwood Tmnt3 Lysim11</t>
  </si>
  <si>
    <t>15-0169-0009</t>
  </si>
  <si>
    <t>P2R2 Silkwood Tmnt3 Lysim12</t>
  </si>
  <si>
    <t>15-0169-0010</t>
  </si>
  <si>
    <t>P2R2 Silkwood Tmnt3 Lysim13</t>
  </si>
  <si>
    <t>15-0169-0011</t>
  </si>
  <si>
    <t>P2R2 Silkwood Tmnt3 Lysim14</t>
  </si>
  <si>
    <t>15-0169-0012</t>
  </si>
  <si>
    <t>P2R2 Silkwood Tmnt3 Lysim15</t>
  </si>
  <si>
    <t>15-0169-0013</t>
  </si>
  <si>
    <t>P2R2 Silkwood Tmnt4 Lysim16</t>
  </si>
  <si>
    <t>15-0169-0014</t>
  </si>
  <si>
    <t>P2R2 Silkwood Tmnt4 Lysim17</t>
  </si>
  <si>
    <t>15-0169-0015</t>
  </si>
  <si>
    <t>P2R2 Silkwood Tmnt4 Lysim18</t>
  </si>
  <si>
    <t>15-0169-0016</t>
  </si>
  <si>
    <t>P2R2 Silkwood Tmnt4 Lysim19</t>
  </si>
  <si>
    <t>15-0169-0017</t>
  </si>
  <si>
    <t>P2R2 Silkwood Tmnt4 Lysim20</t>
  </si>
  <si>
    <t>15-0169-0029</t>
  </si>
  <si>
    <t>15-0169-0030</t>
  </si>
  <si>
    <t>15-0169-0031</t>
  </si>
  <si>
    <t>15-0169-0032</t>
  </si>
  <si>
    <t>15-0169-0033</t>
  </si>
  <si>
    <t>15-0169-0034</t>
  </si>
  <si>
    <t>15-0169-0035</t>
  </si>
  <si>
    <t>15-0169-0036</t>
  </si>
  <si>
    <t>15-0169-0037</t>
  </si>
  <si>
    <t>15-0169-0038</t>
  </si>
  <si>
    <t>15-0169-0039</t>
  </si>
  <si>
    <t>15-0169-0040</t>
  </si>
  <si>
    <t>15-0169-0041</t>
  </si>
  <si>
    <t>15-0169-0042</t>
  </si>
  <si>
    <t>15-0169-0043</t>
  </si>
  <si>
    <t>15-0169-0044</t>
  </si>
  <si>
    <t>15-0169-0045</t>
  </si>
  <si>
    <t>15-0264-0001</t>
  </si>
  <si>
    <t>15-0264-0002</t>
  </si>
  <si>
    <t>15-0264-0003</t>
  </si>
  <si>
    <t>15-0264-0004</t>
  </si>
  <si>
    <t>15-0264-0005</t>
  </si>
  <si>
    <t>15-0264-0006</t>
  </si>
  <si>
    <t>15-0264-0007</t>
  </si>
  <si>
    <t>15-0264-0008</t>
  </si>
  <si>
    <t>15-0264-0009</t>
  </si>
  <si>
    <t>15-0264-0010</t>
  </si>
  <si>
    <t>15-0264-0011</t>
  </si>
  <si>
    <t>15-0264-0012</t>
  </si>
  <si>
    <t>15-0264-0013</t>
  </si>
  <si>
    <t>15-0264-0014</t>
  </si>
  <si>
    <t>15-0264-0015</t>
  </si>
  <si>
    <t>15-0264-0016</t>
  </si>
  <si>
    <t>15-0264-0017</t>
  </si>
  <si>
    <t>15-0264-0024</t>
  </si>
  <si>
    <t>15-0264-0025</t>
  </si>
  <si>
    <t>15-0264-0026</t>
  </si>
  <si>
    <t>15-0264-0027</t>
  </si>
  <si>
    <t>15-0264-0028</t>
  </si>
  <si>
    <t>15-0264-0029</t>
  </si>
  <si>
    <t>15-0264-0030</t>
  </si>
  <si>
    <t>15-0264-0031</t>
  </si>
  <si>
    <t>15-0264-0032</t>
  </si>
  <si>
    <t>15-0264-0033</t>
  </si>
  <si>
    <t>15-0264-0034</t>
  </si>
  <si>
    <t>15-0264-0035</t>
  </si>
  <si>
    <t>15-0264-0036</t>
  </si>
  <si>
    <t>15-0264-0037</t>
  </si>
  <si>
    <t>15-0264-0038</t>
  </si>
  <si>
    <t>15-0264-0039</t>
  </si>
  <si>
    <t>15-0264-0040</t>
  </si>
  <si>
    <t>15-0264-0041</t>
  </si>
  <si>
    <t>15-0264-0042</t>
  </si>
  <si>
    <t>15-0264-0043</t>
  </si>
  <si>
    <t>15-0264-0044</t>
  </si>
  <si>
    <t>15-0264-0045</t>
  </si>
  <si>
    <t>15-0264-0046</t>
  </si>
  <si>
    <t>15-0264-0047</t>
  </si>
  <si>
    <t>15-0264-0059</t>
  </si>
  <si>
    <t>15-0264-0060</t>
  </si>
  <si>
    <t>15-0264-0061</t>
  </si>
  <si>
    <t>15-0264-0062</t>
  </si>
  <si>
    <t>15-0264-0063</t>
  </si>
  <si>
    <t>15-0264-0064</t>
  </si>
  <si>
    <t>15-0264-0065</t>
  </si>
  <si>
    <t>15-0264-0066</t>
  </si>
  <si>
    <t>15-0264-0067</t>
  </si>
  <si>
    <t>15-0264-0068</t>
  </si>
  <si>
    <t>15-0264-0069</t>
  </si>
  <si>
    <t>15-0264-0070</t>
  </si>
  <si>
    <t>15-0264-0071</t>
  </si>
  <si>
    <t>15-0264-0072</t>
  </si>
  <si>
    <t>15-0264-0073</t>
  </si>
  <si>
    <t>15-0264-0074</t>
  </si>
  <si>
    <t>15-0264-0075</t>
  </si>
  <si>
    <t>15-0264-0087</t>
  </si>
  <si>
    <t>15-0264-0088</t>
  </si>
  <si>
    <t>15-0264-0089</t>
  </si>
  <si>
    <t>15-0264-0090</t>
  </si>
  <si>
    <t>15-0264-0091</t>
  </si>
  <si>
    <t>15-0264-0092</t>
  </si>
  <si>
    <t>15-0264-0093</t>
  </si>
  <si>
    <t>15-0264-0094</t>
  </si>
  <si>
    <t>P2R2 Silkwood Tmnt3 Lysim11-14</t>
  </si>
  <si>
    <t>15-0264-0095</t>
  </si>
  <si>
    <t>P2R2 Silkwood Tmnt4 Lysim16-17</t>
  </si>
  <si>
    <t>15-0264-0096</t>
  </si>
  <si>
    <t>P2R2 Silkwood Tmnt4 Lysim18-20</t>
  </si>
  <si>
    <t>15-0524-0008</t>
  </si>
  <si>
    <t>15-0524-0009</t>
  </si>
  <si>
    <t>15-0524-0010</t>
  </si>
  <si>
    <t>15-0524-0011</t>
  </si>
  <si>
    <t>15-0524-0012</t>
  </si>
  <si>
    <t>15-0524-0013</t>
  </si>
  <si>
    <t>15-0524-0014</t>
  </si>
  <si>
    <t>15-0524-0015</t>
  </si>
  <si>
    <t>15-0524-0016</t>
  </si>
  <si>
    <t>15-0524-0017</t>
  </si>
  <si>
    <t>15-0524-0018</t>
  </si>
  <si>
    <t>15-0524-0019</t>
  </si>
  <si>
    <t>15-0524-0020</t>
  </si>
  <si>
    <t>15-0524-0027</t>
  </si>
  <si>
    <t>15-0524-0028</t>
  </si>
  <si>
    <t>15-0524-0039</t>
  </si>
  <si>
    <t>15-0524-0040</t>
  </si>
  <si>
    <t>15-0524-0041</t>
  </si>
  <si>
    <t>15-0524-0042</t>
  </si>
  <si>
    <t>15-0524-0043</t>
  </si>
  <si>
    <t>15-0524-0044</t>
  </si>
  <si>
    <t>15-0524-0045</t>
  </si>
  <si>
    <t>15-0524-0046</t>
  </si>
  <si>
    <t>15-0524-0047</t>
  </si>
  <si>
    <t>15-0524-0048</t>
  </si>
  <si>
    <t>15-0524-0049</t>
  </si>
  <si>
    <t>15-0524-0050</t>
  </si>
  <si>
    <t>15-0524-0051</t>
  </si>
  <si>
    <t>15-0524-0052</t>
  </si>
  <si>
    <t>15-0524-0053</t>
  </si>
  <si>
    <t>15-0524-0054</t>
  </si>
  <si>
    <t>15-0524-0055</t>
  </si>
  <si>
    <t>15-0524-0056</t>
  </si>
  <si>
    <t>15-0524-0057</t>
  </si>
  <si>
    <t>15-0524-0058</t>
  </si>
  <si>
    <t>15-0524-0059</t>
  </si>
  <si>
    <t>15-0524-0060</t>
  </si>
  <si>
    <t>15-0524-0061</t>
  </si>
  <si>
    <t>15-0524-0062</t>
  </si>
  <si>
    <t>15-0524-0063</t>
  </si>
  <si>
    <t>15-0524-0064</t>
  </si>
  <si>
    <t>15-0524-0065</t>
  </si>
  <si>
    <t>15-0524-0066</t>
  </si>
  <si>
    <t>15-0524-0067</t>
  </si>
  <si>
    <t>15-0524-0068</t>
  </si>
  <si>
    <t>15-0524-0069</t>
  </si>
  <si>
    <t>15-0524-0070</t>
  </si>
  <si>
    <t>15-0524-0071</t>
  </si>
  <si>
    <t>15-0524-0072</t>
  </si>
  <si>
    <t>15-0524-0084</t>
  </si>
  <si>
    <t>15-0524-0085</t>
  </si>
  <si>
    <t>15-0524-0086</t>
  </si>
  <si>
    <t>15-0524-0087</t>
  </si>
  <si>
    <t>15-0524-0088</t>
  </si>
  <si>
    <t>15-0524-0089</t>
  </si>
  <si>
    <t>15-0524-0090</t>
  </si>
  <si>
    <t>15-0524-0091</t>
  </si>
  <si>
    <t>15-0524-0092</t>
  </si>
  <si>
    <t>15-0524-0093</t>
  </si>
  <si>
    <t>15-0524-0094</t>
  </si>
  <si>
    <t>15-0524-0095</t>
  </si>
  <si>
    <t>15-0524-0096</t>
  </si>
  <si>
    <t>15-0524-0097</t>
  </si>
  <si>
    <t>15-0524-0098</t>
  </si>
  <si>
    <t>15-0524-0099</t>
  </si>
  <si>
    <t>15-0524-0100</t>
  </si>
  <si>
    <t>15-0605-0001</t>
  </si>
  <si>
    <t>15-0605-0002</t>
  </si>
  <si>
    <t>15-0605-0003</t>
  </si>
  <si>
    <t>15-0605-0004</t>
  </si>
  <si>
    <t>15-0605-0005</t>
  </si>
  <si>
    <t>15-0605-0006</t>
  </si>
  <si>
    <t>15-0605-0007</t>
  </si>
  <si>
    <t>15-0605-0008</t>
  </si>
  <si>
    <t>15-0605-0009</t>
  </si>
  <si>
    <t>15-0605-0010</t>
  </si>
  <si>
    <t>15-0605-0011</t>
  </si>
  <si>
    <t>15-0605-0012</t>
  </si>
  <si>
    <t>15-0605-0013</t>
  </si>
  <si>
    <t>15-0605-0014</t>
  </si>
  <si>
    <t>15-0605-0015</t>
  </si>
  <si>
    <t>15-0605-0016</t>
  </si>
  <si>
    <t>15-0605-0017</t>
  </si>
  <si>
    <t>15-0605-0018</t>
  </si>
  <si>
    <t>15-0605-0019</t>
  </si>
  <si>
    <t>15-0605-0020</t>
  </si>
  <si>
    <t>15-0605-0021</t>
  </si>
  <si>
    <t>15-0605-0022</t>
  </si>
  <si>
    <t>15-0605-0023</t>
  </si>
  <si>
    <t>15-0605-0024</t>
  </si>
  <si>
    <t>15-0605-0025</t>
  </si>
  <si>
    <t>15-0605-0026</t>
  </si>
  <si>
    <t>15-0605-0027</t>
  </si>
  <si>
    <t>15-0605-0028</t>
  </si>
  <si>
    <t>15-0605-0029</t>
  </si>
  <si>
    <t>15-0605-0030</t>
  </si>
  <si>
    <t>15-0605-0031</t>
  </si>
  <si>
    <t>15-0605-0032</t>
  </si>
  <si>
    <t>15-0605-0033</t>
  </si>
  <si>
    <t>15-0605-0034</t>
  </si>
  <si>
    <t>15-0605-0035</t>
  </si>
  <si>
    <t>15-0605-0036</t>
  </si>
  <si>
    <t>15-0605-0037</t>
  </si>
  <si>
    <t>15-0605-0038</t>
  </si>
  <si>
    <t>15-0605-0039</t>
  </si>
  <si>
    <t>15-0605-0040</t>
  </si>
  <si>
    <t>15-0605-0041</t>
  </si>
  <si>
    <t>15-0605-0042</t>
  </si>
  <si>
    <t>15-0605-0043</t>
  </si>
  <si>
    <t>15-0605-0044</t>
  </si>
  <si>
    <t>15-0605-0045</t>
  </si>
  <si>
    <t>15-0605-0046</t>
  </si>
  <si>
    <t>15-0605-0047</t>
  </si>
  <si>
    <t>15-0605-0048</t>
  </si>
  <si>
    <t>15-0605-0049</t>
  </si>
  <si>
    <t>15-0605-0050</t>
  </si>
  <si>
    <t>15-0605-0051</t>
  </si>
  <si>
    <t>15-0880-0001</t>
  </si>
  <si>
    <t>15-0880-0002</t>
  </si>
  <si>
    <t>15-0880-0003</t>
  </si>
  <si>
    <t>15-0880-0004</t>
  </si>
  <si>
    <t>15-0880-0005</t>
  </si>
  <si>
    <t>15-0880-0006</t>
  </si>
  <si>
    <t>15-0880-0007</t>
  </si>
  <si>
    <t>15-0880-0008</t>
  </si>
  <si>
    <t>15-0880-0009</t>
  </si>
  <si>
    <t>15-0880-0010</t>
  </si>
  <si>
    <t>15-0880-0011</t>
  </si>
  <si>
    <t>15-0880-0012</t>
  </si>
  <si>
    <t>15-0880-0013</t>
  </si>
  <si>
    <t>15-0880-0014</t>
  </si>
  <si>
    <t>15-0880-0015</t>
  </si>
  <si>
    <t>15-0880-0016</t>
  </si>
  <si>
    <t>15-0880-0017</t>
  </si>
  <si>
    <t>15-0880-0018</t>
  </si>
  <si>
    <t>15-0880-0019</t>
  </si>
  <si>
    <t>15-0880-0020</t>
  </si>
  <si>
    <t>15-0880-0021</t>
  </si>
  <si>
    <t>15-0880-0022</t>
  </si>
  <si>
    <t>15-0880-0023</t>
  </si>
  <si>
    <t>15-0880-0024</t>
  </si>
  <si>
    <t>15-0880-0025</t>
  </si>
  <si>
    <t>15-0880-0026</t>
  </si>
  <si>
    <t>15-0880-0027</t>
  </si>
  <si>
    <t>15-0880-0028</t>
  </si>
  <si>
    <t>15-0880-0029</t>
  </si>
  <si>
    <t>15-0880-0030</t>
  </si>
  <si>
    <t>15-0880-0031</t>
  </si>
  <si>
    <t>15-0880-0032</t>
  </si>
  <si>
    <t>15-0880-0033</t>
  </si>
  <si>
    <t>15-0880-0034</t>
  </si>
  <si>
    <t>15-0880-0035</t>
  </si>
  <si>
    <t>15-0880-0036</t>
  </si>
  <si>
    <t>15-0880-0037</t>
  </si>
  <si>
    <t>15-0880-0038</t>
  </si>
  <si>
    <t>15-0880-0039</t>
  </si>
  <si>
    <t>15-0880-0040</t>
  </si>
  <si>
    <t>15-0880-0041</t>
  </si>
  <si>
    <t>15-0880-0042</t>
  </si>
  <si>
    <t>15-0880-0043</t>
  </si>
  <si>
    <t>15-0880-0044</t>
  </si>
  <si>
    <t>15-0880-0045</t>
  </si>
  <si>
    <t>15-0880-0046</t>
  </si>
  <si>
    <t>15-0880-0047</t>
  </si>
  <si>
    <t>15-0880-0048</t>
  </si>
  <si>
    <t>15-0880-0049</t>
  </si>
  <si>
    <t>15-0880-0050</t>
  </si>
  <si>
    <t>15-0880-0051</t>
  </si>
  <si>
    <t>15-0880-0052</t>
  </si>
  <si>
    <t>15-0880-0053</t>
  </si>
  <si>
    <t>15-0880-0054</t>
  </si>
  <si>
    <t>15-0880-0055</t>
  </si>
  <si>
    <t>15-0880-0056</t>
  </si>
  <si>
    <t>15-0880-0057</t>
  </si>
  <si>
    <t>15-0880-0058</t>
  </si>
  <si>
    <t>15-0880-0059</t>
  </si>
  <si>
    <t>15-0880-0060</t>
  </si>
  <si>
    <t>15-0880-0061</t>
  </si>
  <si>
    <t>15-0880-0062</t>
  </si>
  <si>
    <t>15-0880-0063</t>
  </si>
  <si>
    <t>15-0880-0064</t>
  </si>
  <si>
    <t>15-0880-0065</t>
  </si>
  <si>
    <t>15-0880-0066</t>
  </si>
  <si>
    <t>15-0880-0067</t>
  </si>
  <si>
    <t>15-0880-0068</t>
  </si>
  <si>
    <t>15-0880-0069</t>
  </si>
  <si>
    <t>15-0880-0070</t>
  </si>
  <si>
    <t>15-0880-0071</t>
  </si>
  <si>
    <t>15-0880-0072</t>
  </si>
  <si>
    <t>15-0880-0073</t>
  </si>
  <si>
    <t>15-0880-0074</t>
  </si>
  <si>
    <t>15-0880-0075</t>
  </si>
  <si>
    <t>15-0880-0076</t>
  </si>
  <si>
    <t>15-0880-0077</t>
  </si>
  <si>
    <t>0.341</t>
  </si>
  <si>
    <t>0.845</t>
  </si>
  <si>
    <t>0.420</t>
  </si>
  <si>
    <t>0.078</t>
  </si>
  <si>
    <t>0.032</t>
  </si>
  <si>
    <t>0.076</t>
  </si>
  <si>
    <t>0.707</t>
  </si>
  <si>
    <t>0.182</t>
  </si>
  <si>
    <t>0.262</t>
  </si>
  <si>
    <t>0.363</t>
  </si>
  <si>
    <t>0.357</t>
  </si>
  <si>
    <t>0.282</t>
  </si>
  <si>
    <t>0.279</t>
  </si>
  <si>
    <t>0.380</t>
  </si>
  <si>
    <t>0.126</t>
  </si>
  <si>
    <t>0.129</t>
  </si>
  <si>
    <t>0.695</t>
  </si>
  <si>
    <t>0.918</t>
  </si>
  <si>
    <t>0.570</t>
  </si>
  <si>
    <t>0.065</t>
  </si>
  <si>
    <t>0.210</t>
  </si>
  <si>
    <t>0.361</t>
  </si>
  <si>
    <t>0.024</t>
  </si>
  <si>
    <t>0.192</t>
  </si>
  <si>
    <t>0.067</t>
  </si>
  <si>
    <t>0.244</t>
  </si>
  <si>
    <t>0.495</t>
  </si>
  <si>
    <t>0.782</t>
  </si>
  <si>
    <t>0.212</t>
  </si>
  <si>
    <t>0.058</t>
  </si>
  <si>
    <t>16-0007-0001</t>
  </si>
  <si>
    <t>16-0007-0002</t>
  </si>
  <si>
    <t>16-0007-0003</t>
  </si>
  <si>
    <t>16-0007-0004</t>
  </si>
  <si>
    <t>16-0007-0005</t>
  </si>
  <si>
    <t>16-0007-0006</t>
  </si>
  <si>
    <t>16-0007-0007</t>
  </si>
  <si>
    <t>16-0007-0008</t>
  </si>
  <si>
    <t>16-0007-0009</t>
  </si>
  <si>
    <t>16-0007-0010</t>
  </si>
  <si>
    <t>16-0007-0011</t>
  </si>
  <si>
    <t>16-0007-0012</t>
  </si>
  <si>
    <t>16-0007-0013</t>
  </si>
  <si>
    <t>16-0007-0014</t>
  </si>
  <si>
    <t>16-0007-0015</t>
  </si>
  <si>
    <t>16-0007-0016</t>
  </si>
  <si>
    <t>16-0007-0017</t>
  </si>
  <si>
    <t>16-0007-0018</t>
  </si>
  <si>
    <t>16-0007-0019</t>
  </si>
  <si>
    <t>16-0007-0020</t>
  </si>
  <si>
    <t>16-0007-0021</t>
  </si>
  <si>
    <t>16-0007-0022</t>
  </si>
  <si>
    <t>16-0007-0023</t>
  </si>
  <si>
    <t>16-0007-0024</t>
  </si>
  <si>
    <t>16-0007-0025</t>
  </si>
  <si>
    <t>16-0007-0026</t>
  </si>
  <si>
    <t>16-0007-0027</t>
  </si>
  <si>
    <t>16-0007-0028</t>
  </si>
  <si>
    <t>16-0007-0029</t>
  </si>
  <si>
    <t>16-0007-0030</t>
  </si>
  <si>
    <t>16-0007-0031</t>
  </si>
  <si>
    <t>16-0007-0032</t>
  </si>
  <si>
    <t>16-0007-0033</t>
  </si>
  <si>
    <t>16-0327-0001</t>
  </si>
  <si>
    <t>16-0327-0002</t>
  </si>
  <si>
    <t>16-0327-0003</t>
  </si>
  <si>
    <t>16-0327-0004</t>
  </si>
  <si>
    <t>16-0327-0005</t>
  </si>
  <si>
    <t>16-0327-0006</t>
  </si>
  <si>
    <t>16-0327-0007</t>
  </si>
  <si>
    <t>16-0327-0008</t>
  </si>
  <si>
    <t>16-0327-0009</t>
  </si>
  <si>
    <t>16-0327-0010</t>
  </si>
  <si>
    <t>16-0327-0011</t>
  </si>
  <si>
    <t>16-0327-0012</t>
  </si>
  <si>
    <t>16-0327-0013</t>
  </si>
  <si>
    <t>16-0327-0014</t>
  </si>
  <si>
    <t>16-0327-0015</t>
  </si>
  <si>
    <t>16-0327-0016</t>
  </si>
  <si>
    <t>16-0327-0017</t>
  </si>
  <si>
    <t>16-0327-0018</t>
  </si>
  <si>
    <t>16-0327-0019</t>
  </si>
  <si>
    <t>16-0327-0020</t>
  </si>
  <si>
    <t>16-0327-0021</t>
  </si>
  <si>
    <t>16-0327-0022</t>
  </si>
  <si>
    <t>16-0327-0023</t>
  </si>
  <si>
    <t>16-0327-0024</t>
  </si>
  <si>
    <t>16-0327-0025</t>
  </si>
  <si>
    <t>16-0327-0026</t>
  </si>
  <si>
    <t>16-0327-0027</t>
  </si>
  <si>
    <t>16-0327-0028</t>
  </si>
  <si>
    <t>16-0327-0029</t>
  </si>
  <si>
    <t>16-0327-0030</t>
  </si>
  <si>
    <t>16-0327-0031</t>
  </si>
  <si>
    <t>16-0327-0032</t>
  </si>
  <si>
    <t>16-0327-0033</t>
  </si>
  <si>
    <t>16-0327-0034</t>
  </si>
  <si>
    <t>16-0327-0035</t>
  </si>
  <si>
    <t>16-0327-0036</t>
  </si>
  <si>
    <t>16-0327-0037</t>
  </si>
  <si>
    <t>16-0327-0038</t>
  </si>
  <si>
    <t>16-0327-0039</t>
  </si>
  <si>
    <t>16-0327-0040</t>
  </si>
  <si>
    <t>16-0327-0041</t>
  </si>
  <si>
    <t>16-0327-0042</t>
  </si>
  <si>
    <t>16-0327-0043</t>
  </si>
  <si>
    <t>16-0327-0044</t>
  </si>
  <si>
    <t>16-0327-0045</t>
  </si>
  <si>
    <t>16-0327-0046</t>
  </si>
  <si>
    <t>16-0327-0047</t>
  </si>
  <si>
    <t>16-0327-0048</t>
  </si>
  <si>
    <t>16-0327-0049</t>
  </si>
  <si>
    <t>16-0327-0050</t>
  </si>
  <si>
    <t>16-0327-0051</t>
  </si>
  <si>
    <t>16-0327-0052</t>
  </si>
  <si>
    <t>16-0327-0053</t>
  </si>
  <si>
    <t>16-0327-0054</t>
  </si>
  <si>
    <t>16-0327-0055</t>
  </si>
  <si>
    <t>16-0327-0056</t>
  </si>
  <si>
    <t>16-0327-0057</t>
  </si>
  <si>
    <t>16-0327-0058</t>
  </si>
  <si>
    <t>16-0327-0059</t>
  </si>
  <si>
    <t>16-0327-0060</t>
  </si>
  <si>
    <t>16-0327-0061</t>
  </si>
  <si>
    <t>16-0327-0062</t>
  </si>
  <si>
    <t>16-0327-0063</t>
  </si>
  <si>
    <t>16-0327-0064</t>
  </si>
  <si>
    <t>16-0327-0065</t>
  </si>
  <si>
    <t>16-0327-0066</t>
  </si>
  <si>
    <t>16-0327-0067</t>
  </si>
  <si>
    <t>16-0327-0068</t>
  </si>
  <si>
    <t>16-0327-0069</t>
  </si>
  <si>
    <t>16-0327-0070</t>
  </si>
  <si>
    <t>16-0327-0071</t>
  </si>
  <si>
    <t>16-0327-0072</t>
  </si>
  <si>
    <t>16-0327-0073</t>
  </si>
  <si>
    <t>16-0327-0074</t>
  </si>
  <si>
    <t>16-0327-0075</t>
  </si>
  <si>
    <t>16-0327-0076</t>
  </si>
  <si>
    <t>16-0327-0077</t>
  </si>
  <si>
    <t>16-0327-0078</t>
  </si>
  <si>
    <t>16-0327-0079</t>
  </si>
  <si>
    <t>16-0327-0080</t>
  </si>
  <si>
    <t>16-0327-0081</t>
  </si>
  <si>
    <t>16-0327-0082</t>
  </si>
  <si>
    <t>16-0327-0083</t>
  </si>
  <si>
    <t>16-0327-0084</t>
  </si>
  <si>
    <t>16-0327-0085</t>
  </si>
  <si>
    <t>16-0327-0086</t>
  </si>
  <si>
    <t>16-0327-0087</t>
  </si>
  <si>
    <t>16-0327-0088</t>
  </si>
  <si>
    <t>16-0327-0089</t>
  </si>
  <si>
    <t>&lt;0.02</t>
  </si>
  <si>
    <t>&lt;0.04</t>
  </si>
  <si>
    <t>16-0916-0001</t>
  </si>
  <si>
    <t>16-0916-0002</t>
  </si>
  <si>
    <t>16-0916-0003</t>
  </si>
  <si>
    <t>16-0916-0004</t>
  </si>
  <si>
    <t>16-0916-0005</t>
  </si>
  <si>
    <t>16-0916-0006</t>
  </si>
  <si>
    <t>16-0916-0007</t>
  </si>
  <si>
    <t>16-0916-0008</t>
  </si>
  <si>
    <t>16-0916-0009</t>
  </si>
  <si>
    <t>16-0916-0010</t>
  </si>
  <si>
    <t>16-0916-0011</t>
  </si>
  <si>
    <t>16-0916-0012</t>
  </si>
  <si>
    <t>16-0916-0013</t>
  </si>
  <si>
    <t>16-0916-0014</t>
  </si>
  <si>
    <t>16-0916-0015</t>
  </si>
  <si>
    <t>16-0916-0016</t>
  </si>
  <si>
    <t>16-0916-0017</t>
  </si>
  <si>
    <t>16-0916-0018</t>
  </si>
  <si>
    <t>16-0916-0019</t>
  </si>
  <si>
    <t>16-0916-0020</t>
  </si>
  <si>
    <t>16-0916-0021</t>
  </si>
  <si>
    <t>16-0916-0022</t>
  </si>
  <si>
    <t>16-0916-0023</t>
  </si>
  <si>
    <t>16-0916-0024</t>
  </si>
  <si>
    <t>16-0916-0025</t>
  </si>
  <si>
    <t>16-0916-0026</t>
  </si>
  <si>
    <t>16-0916-0027</t>
  </si>
  <si>
    <t>16-0916-0028</t>
  </si>
  <si>
    <t>16-0916-0029</t>
  </si>
  <si>
    <t>16-0916-0030</t>
  </si>
  <si>
    <t>16-0916-0031</t>
  </si>
  <si>
    <t>0.27</t>
  </si>
  <si>
    <t>0.06</t>
  </si>
  <si>
    <t>0.05</t>
  </si>
  <si>
    <t>0.24</t>
  </si>
  <si>
    <t>0.16</t>
  </si>
  <si>
    <t>0</t>
  </si>
  <si>
    <t>&lt;0.03</t>
  </si>
  <si>
    <t>0.12</t>
  </si>
  <si>
    <t>0.19</t>
  </si>
  <si>
    <t>0.15</t>
  </si>
  <si>
    <t>0.79</t>
  </si>
  <si>
    <t>0.36</t>
  </si>
  <si>
    <t>0.09</t>
  </si>
  <si>
    <t>0.20</t>
  </si>
  <si>
    <t>0.1</t>
  </si>
  <si>
    <t>0.04</t>
  </si>
  <si>
    <t>0.166</t>
  </si>
  <si>
    <t>0.068</t>
  </si>
  <si>
    <t>0.046</t>
  </si>
  <si>
    <t>0.070</t>
  </si>
  <si>
    <t>0.136</t>
  </si>
  <si>
    <t>0.174</t>
  </si>
  <si>
    <t>0.053</t>
  </si>
  <si>
    <t>0.741</t>
  </si>
  <si>
    <t>0.294</t>
  </si>
  <si>
    <t>0.22</t>
  </si>
  <si>
    <t>0.10</t>
  </si>
  <si>
    <t>0.14</t>
  </si>
  <si>
    <t>0.08</t>
  </si>
  <si>
    <t>0.07</t>
  </si>
  <si>
    <t>0.26</t>
  </si>
  <si>
    <t>0.02</t>
  </si>
  <si>
    <t>TotN</t>
  </si>
  <si>
    <t>TotKjP</t>
  </si>
  <si>
    <t>Stn 4</t>
  </si>
  <si>
    <t>G:\North Science\Land and Water Science\Projects\Reef_Rescue_P2R2\Results\Laboratory results\water</t>
  </si>
  <si>
    <t xml:space="preserve">raw_data tab compiled from NESP_bulk results_cane_Silkwood_deep_drainage.xlsx and other databases located at </t>
  </si>
  <si>
    <t>Lysimeters tab:</t>
  </si>
  <si>
    <t>(iii) "&lt;0.002" replaced with "0"</t>
  </si>
  <si>
    <t>(ii) "&lt;0.03" replaced with "0"</t>
  </si>
  <si>
    <t>(i) "-----" replaced with nothing</t>
  </si>
  <si>
    <t>(iv) "&lt;0.5" replaced with "0"</t>
  </si>
  <si>
    <t>(v) "&lt;2" replaced with "0"</t>
  </si>
  <si>
    <t>(vi) "&lt;0.13" replaced with "0"</t>
  </si>
  <si>
    <t>(vii) "&lt;0.83" replaced with "0"</t>
  </si>
  <si>
    <t>(viii) "&lt;0.02" replaced with "0"</t>
  </si>
  <si>
    <t>Sample_No</t>
  </si>
  <si>
    <t>Sample_decription</t>
  </si>
  <si>
    <t>Date_Sampled</t>
  </si>
  <si>
    <t>Average of DIN</t>
  </si>
  <si>
    <t>18-0068-0011</t>
  </si>
  <si>
    <t>TF+ NESP Silkwood Tmnt4 Lysim 20</t>
  </si>
  <si>
    <t>17-Jan-2018</t>
  </si>
  <si>
    <t>18-0068-0012</t>
  </si>
  <si>
    <t>18-0068-0013</t>
  </si>
  <si>
    <t>18-0068-0014</t>
  </si>
  <si>
    <t>18-0068-0015</t>
  </si>
  <si>
    <t>TF+ NESP Silkwood Tmnt2 Lysim 6</t>
  </si>
  <si>
    <t>18-0068-0016</t>
  </si>
  <si>
    <t>TF+ NESP Silkwood Tmnt2 Lysim 7</t>
  </si>
  <si>
    <t>18-0068-0017</t>
  </si>
  <si>
    <t>TF+ NESP Silkwood Tmnt2 Lysim 8</t>
  </si>
  <si>
    <t>18-0068-0018</t>
  </si>
  <si>
    <t>TF+ NESP Silkwood Tmnt3 Lysim 11</t>
  </si>
  <si>
    <t>18-0068-0019</t>
  </si>
  <si>
    <t>TF+ NESP Silkwood Tmnt3 Lysim 12</t>
  </si>
  <si>
    <t>18-0068-0020</t>
  </si>
  <si>
    <t>TF+ NESP Silkwood Tmnt3 Lysim 13</t>
  </si>
  <si>
    <t>18-0068-0021</t>
  </si>
  <si>
    <t>TF+ NESP Silkwood Tmnt3 Lysim 14</t>
  </si>
  <si>
    <t>18-0068-0022</t>
  </si>
  <si>
    <t>TF+ NESP Silkwood Tmnt3 Lysim 15</t>
  </si>
  <si>
    <t>18-0068-0023</t>
  </si>
  <si>
    <t>TF+ NESP Silkwood Tmnt4 Lysim 16</t>
  </si>
  <si>
    <t>18-0068-0024</t>
  </si>
  <si>
    <t>TF+ NESP Silkwood Tmnt4 Lysim 17</t>
  </si>
  <si>
    <t>18-0068-0025</t>
  </si>
  <si>
    <t>TF+ NESP Silkwood Tmnt4 Lysim 18</t>
  </si>
  <si>
    <t>18-0068-0026</t>
  </si>
  <si>
    <t>18-0068-0038</t>
  </si>
  <si>
    <t>19-Jan-2018</t>
  </si>
  <si>
    <t>18-0068-0039</t>
  </si>
  <si>
    <t>18-0068-0040</t>
  </si>
  <si>
    <t>18-0068-0041</t>
  </si>
  <si>
    <t>18-0068-0042</t>
  </si>
  <si>
    <t>18-0068-0043</t>
  </si>
  <si>
    <t>18-0068-0044</t>
  </si>
  <si>
    <t>18-0068-0045</t>
  </si>
  <si>
    <t>18-0068-0046</t>
  </si>
  <si>
    <t>TotKjN</t>
  </si>
  <si>
    <t>Urea</t>
  </si>
  <si>
    <t>TotC</t>
  </si>
  <si>
    <t>TotOrgC</t>
  </si>
  <si>
    <t>DissOrgC</t>
  </si>
  <si>
    <t>DissOrgN</t>
  </si>
  <si>
    <t>TotDissN</t>
  </si>
  <si>
    <t>TotSusN</t>
  </si>
  <si>
    <t>DissKjN</t>
  </si>
  <si>
    <t>TotSusP</t>
  </si>
  <si>
    <t>DissOrgP</t>
  </si>
  <si>
    <t>DissKjP</t>
  </si>
  <si>
    <t/>
  </si>
  <si>
    <t>(ix) "&lt;0.001" replaced with "0"</t>
  </si>
  <si>
    <t>(x) "&lt;0.04" replaced with "0"</t>
  </si>
  <si>
    <t>(xi) "-- NR --" replaced with nothing</t>
  </si>
  <si>
    <t>(xii) Column "DIN" inserted and populated according to the formula</t>
  </si>
  <si>
    <t>treatment</t>
  </si>
  <si>
    <t>NH4_T1</t>
  </si>
  <si>
    <t>Nox_T1</t>
  </si>
  <si>
    <t>DIN_T1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</si>
</sst>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Fill="1" applyBorder="1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Fill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0" fillId="0" borderId="4" xfId="0" quotePrefix="1" applyNumberForma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center"/>
    </xf>
    <xf numFmtId="14" fontId="0" fillId="0" borderId="0" xfId="0" applyNumberFormat="1" applyFill="1" applyBorder="1" applyAlignment="1">
      <alignment horizontal="center"/>
    </xf>
    <xf numFmtId="49" fontId="4" fillId="0" borderId="0" xfId="0" applyNumberFormat="1" applyFont="1" applyFill="1" applyBorder="1" applyAlignment="1" applyProtection="1">
      <alignment horizontal="center" wrapText="1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>
      <alignment horizontal="center"/>
    </xf>
    <xf numFmtId="0" fontId="0" fillId="0" borderId="0" xfId="0" applyBorder="1" applyAlignment="1"/>
    <xf numFmtId="14" fontId="0" fillId="0" borderId="0" xfId="0" applyNumberFormat="1"/>
    <xf numFmtId="1" fontId="4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49" fontId="5" fillId="0" borderId="0" xfId="0" applyNumberFormat="1" applyFont="1" applyFill="1" applyBorder="1" applyAlignment="1" applyProtection="1">
      <alignment horizontal="right" wrapText="1"/>
      <protection locked="0"/>
    </xf>
    <xf numFmtId="14" fontId="7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165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" fontId="6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14" fontId="5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49" fontId="7" fillId="0" borderId="0" xfId="0" quotePrefix="1" applyNumberFormat="1" applyFont="1" applyFill="1" applyBorder="1" applyAlignment="1">
      <alignment horizontal="right"/>
    </xf>
    <xf numFmtId="164" fontId="0" fillId="0" borderId="0" xfId="0" applyNumberFormat="1" applyAlignment="1">
      <alignment horizontal="left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numFmt numFmtId="165" formatCode="0.000"/>
    </dxf>
    <dxf>
      <numFmt numFmtId="2" formatCode="0.00"/>
    </dxf>
    <dxf>
      <numFmt numFmtId="166" formatCode="0.0000"/>
    </dxf>
    <dxf>
      <numFmt numFmtId="167" formatCode="0.00000"/>
    </dxf>
    <dxf>
      <numFmt numFmtId="2" formatCode="0.00"/>
    </dxf>
    <dxf>
      <numFmt numFmtId="165" formatCode="0.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 Alastair" refreshedDate="43193.483324537039" createdVersion="5" refreshedVersion="5" minRefreshableVersion="3" recordCount="807">
  <cacheSource type="worksheet">
    <worksheetSource ref="A1:AG808" sheet="Lysimeters"/>
  </cacheSource>
  <cacheFields count="33">
    <cacheField name="Sample_No" numFmtId="0">
      <sharedItems/>
    </cacheField>
    <cacheField name="ID" numFmtId="0">
      <sharedItems containsSemiMixedTypes="0" containsString="0" containsNumber="1" containsInteger="1" minValue="1" maxValue="100"/>
    </cacheField>
    <cacheField name="Sample_decription" numFmtId="0">
      <sharedItems/>
    </cacheField>
    <cacheField name="Lysimeter" numFmtId="1">
      <sharedItems containsString="0" containsBlank="1" containsNumber="1" containsInteger="1" minValue="1" maxValue="20"/>
    </cacheField>
    <cacheField name="Site" numFmtId="0">
      <sharedItems/>
    </cacheField>
    <cacheField name="Trea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te_Sampled" numFmtId="0">
      <sharedItems containsDate="1" containsMixedTypes="1" minDate="2015-01-13T00:00:00" maxDate="2016-08-04T00:00:00"/>
    </cacheField>
    <cacheField name="Date" numFmtId="164">
      <sharedItems containsSemiMixedTypes="0" containsNonDate="0" containsDate="1" containsString="0" minDate="2015-01-13T00:00:00" maxDate="2018-01-20T00:00:00" count="61">
        <d v="2015-01-13T00:00:00"/>
        <d v="2015-01-19T00:00:00"/>
        <d v="2015-01-28T00:00:00"/>
        <d v="2015-02-09T00:00:00"/>
        <d v="2015-02-16T00:00:00"/>
        <d v="2015-03-05T00:00:00"/>
        <d v="2015-03-09T00:00:00"/>
        <d v="2015-03-12T00:00:00"/>
        <d v="2015-03-16T00:00:00"/>
        <d v="2015-03-23T00:00:00"/>
        <d v="2015-04-21T00:00:00"/>
        <d v="2015-05-19T00:00:00"/>
        <d v="2015-06-10T00:00:00"/>
        <d v="2015-06-17T00:00:00"/>
        <d v="2015-06-25T00:00:00"/>
        <d v="2015-07-03T00:00:00"/>
        <d v="2015-07-16T00:00:00"/>
        <d v="2015-07-27T00:00:00"/>
        <d v="2015-08-12T00:00:00"/>
        <d v="2015-08-26T00:00:00"/>
        <d v="2015-09-24T00:00:00"/>
        <d v="2015-10-19T00:00:00"/>
        <d v="2015-10-22T00:00:00"/>
        <d v="2015-11-02T00:00:00"/>
        <d v="2015-11-20T00:00:00"/>
        <d v="2015-12-24T00:00:00"/>
        <d v="2015-12-31T00:00:00"/>
        <d v="2016-01-07T00:00:00"/>
        <d v="2016-01-14T00:00:00"/>
        <d v="2016-03-07T00:00:00"/>
        <d v="2016-03-10T00:00:00"/>
        <d v="2016-03-14T00:00:00"/>
        <d v="2016-03-18T00:00:00"/>
        <d v="2016-03-31T00:00:00"/>
        <d v="2016-04-18T00:00:00"/>
        <d v="2016-04-22T00:00:00"/>
        <d v="2016-08-03T00:00:00"/>
        <d v="2017-01-08T00:00:00"/>
        <d v="2017-01-16T00:00:00"/>
        <d v="2017-01-24T00:00:00"/>
        <d v="2017-02-02T00:00:00"/>
        <d v="2017-02-14T00:00:00"/>
        <d v="2017-02-28T00:00:00"/>
        <d v="2017-03-03T00:00:00"/>
        <d v="2017-03-06T00:00:00"/>
        <d v="2017-03-17T00:00:00"/>
        <d v="2017-04-07T00:00:00"/>
        <d v="2017-04-19T00:00:00"/>
        <d v="2017-05-09T00:00:00"/>
        <d v="2017-05-23T00:00:00"/>
        <d v="2017-06-06T00:00:00"/>
        <d v="2017-07-06T00:00:00"/>
        <d v="2017-07-12T00:00:00"/>
        <d v="2017-10-09T00:00:00"/>
        <d v="2017-10-25T00:00:00"/>
        <d v="2017-11-21T00:00:00"/>
        <d v="2017-12-01T00:00:00"/>
        <d v="2017-12-05T00:00:00"/>
        <d v="2017-12-14T00:00:00"/>
        <d v="2018-01-17T00:00:00"/>
        <d v="2018-01-19T00:00:00"/>
      </sharedItems>
    </cacheField>
    <cacheField name="TotN" numFmtId="0">
      <sharedItems containsBlank="1" containsMixedTypes="1" containsNumber="1" minValue="0" maxValue="5.89"/>
    </cacheField>
    <cacheField name="NH4" numFmtId="0">
      <sharedItems containsString="0" containsBlank="1" containsNumber="1" minValue="0" maxValue="0.53500000000000003" count="116">
        <n v="0.03"/>
        <n v="4.0000000000000001E-3"/>
        <n v="6.0000000000000001E-3"/>
        <n v="3.0000000000000001E-3"/>
        <n v="1.2E-2"/>
        <n v="5.0000000000000001E-3"/>
        <n v="7.0000000000000001E-3"/>
        <n v="1.0999999999999999E-2"/>
        <n v="2.1000000000000001E-2"/>
        <n v="0.01"/>
        <n v="2E-3"/>
        <n v="0"/>
        <n v="2.4E-2"/>
        <n v="8.0000000000000002E-3"/>
        <n v="0.14599999999999999"/>
        <n v="0.218"/>
        <n v="0.214"/>
        <n v="0.154"/>
        <n v="7.0999999999999994E-2"/>
        <n v="0.09"/>
        <n v="2.7E-2"/>
        <n v="1.6E-2"/>
        <n v="3.3000000000000002E-2"/>
        <n v="1.4E-2"/>
        <n v="8.9999999999999993E-3"/>
        <n v="4.3999999999999997E-2"/>
        <n v="1.7999999999999999E-2"/>
        <n v="4.2000000000000003E-2"/>
        <n v="5.3999999999999999E-2"/>
        <n v="8.7999999999999995E-2"/>
        <n v="3.1E-2"/>
        <n v="0.108"/>
        <n v="0.20699999999999999"/>
        <n v="6.2E-2"/>
        <n v="0.11600000000000001"/>
        <n v="0.115"/>
        <n v="0.26500000000000001"/>
        <n v="0.05"/>
        <n v="4.1000000000000002E-2"/>
        <n v="3.6999999999999998E-2"/>
        <n v="1.4999999999999999E-2"/>
        <n v="2.8000000000000001E-2"/>
        <n v="2.1999999999999999E-2"/>
        <n v="6.5000000000000002E-2"/>
        <n v="2.5999999999999999E-2"/>
        <n v="6.7000000000000004E-2"/>
        <n v="3.4000000000000002E-2"/>
        <n v="0.08"/>
        <n v="7.0000000000000007E-2"/>
        <n v="0.06"/>
        <n v="7.1999999999999995E-2"/>
        <n v="5.0999999999999997E-2"/>
        <n v="0.151"/>
        <n v="0.16800000000000001"/>
        <n v="2.3E-2"/>
        <n v="0.223"/>
        <n v="0.20300000000000001"/>
        <n v="0.16"/>
        <n v="0.13"/>
        <n v="0.123"/>
        <n v="1.7000000000000001E-2"/>
        <n v="0.441"/>
        <n v="0.28799999999999998"/>
        <n v="0.21199999999999999"/>
        <n v="0.53500000000000003"/>
        <n v="1.2999999999999999E-2"/>
        <n v="0.33900000000000002"/>
        <n v="4.8000000000000001E-2"/>
        <n v="0.49"/>
        <n v="0.312"/>
        <n v="6.8000000000000005E-2"/>
        <n v="0.152"/>
        <n v="9.2999999999999999E-2"/>
        <n v="1.9E-2"/>
        <n v="8.4000000000000005E-2"/>
        <n v="0.17299999999999999"/>
        <n v="8.5000000000000006E-2"/>
        <n v="3.2000000000000001E-2"/>
        <n v="0.221"/>
        <n v="0.19400000000000001"/>
        <n v="8.2000000000000003E-2"/>
        <n v="5.8999999999999997E-2"/>
        <n v="4.9000000000000002E-2"/>
        <n v="5.1999999999999998E-2"/>
        <n v="0.16600000000000001"/>
        <n v="7.8E-2"/>
        <n v="4.5999999999999999E-2"/>
        <n v="0.21299999999999999"/>
        <n v="0.12"/>
        <n v="0.02"/>
        <n v="4.4999999999999998E-2"/>
        <n v="0.04"/>
        <n v="3.7999999999999999E-2"/>
        <n v="3.5999999999999997E-2"/>
        <n v="6.6000000000000003E-2"/>
        <n v="4.2999999999999997E-2"/>
        <n v="2.9000000000000001E-2"/>
        <n v="2.5000000000000001E-2"/>
        <n v="3.5000000000000003E-2"/>
        <n v="6.0999999999999999E-2"/>
        <n v="4.7E-2"/>
        <n v="3.9E-2"/>
        <n v="7.2999999999999995E-2"/>
        <n v="8.1000000000000003E-2"/>
        <n v="7.5999999999999998E-2"/>
        <n v="5.5E-2"/>
        <n v="9.5000000000000001E-2"/>
        <n v="9.4E-2"/>
        <n v="5.6000000000000001E-2"/>
        <n v="9.0999999999999998E-2"/>
        <n v="5.2999999999999999E-2"/>
        <m/>
        <n v="0.112"/>
        <n v="0.188"/>
        <n v="0.315"/>
        <n v="0.14499999999999999"/>
      </sharedItems>
    </cacheField>
    <cacheField name="Nox" numFmtId="0">
      <sharedItems containsString="0" containsBlank="1" containsNumber="1" minValue="0" maxValue="26" count="324">
        <n v="3.2"/>
        <n v="14.8"/>
        <n v="14"/>
        <n v="8.64"/>
        <n v="8.51"/>
        <n v="13.3"/>
        <n v="4.1100000000000003"/>
        <n v="8.4499999999999993"/>
        <n v="7.79"/>
        <n v="2.72"/>
        <n v="0.73599999999999999"/>
        <n v="2.98"/>
        <n v="1.24"/>
        <n v="1.3"/>
        <n v="2.0499999999999998"/>
        <n v="5.94"/>
        <n v="6.29"/>
        <n v="9.94"/>
        <n v="19.399999999999999"/>
        <n v="26"/>
        <n v="5.65"/>
        <n v="13.7"/>
        <n v="3.63"/>
        <n v="1.78"/>
        <n v="5.22"/>
        <n v="7.04"/>
        <n v="1.59"/>
        <n v="1.02"/>
        <n v="3.49"/>
        <n v="1.45"/>
        <n v="4.95"/>
        <n v="8.23"/>
        <n v="0"/>
        <n v="7.24"/>
        <n v="2.23"/>
        <n v="1.21"/>
        <n v="4.49"/>
        <n v="0.67400000000000004"/>
        <n v="4.84"/>
        <n v="9.1"/>
        <n v="14.9"/>
        <n v="21.1"/>
        <n v="14.4"/>
        <n v="7.54"/>
        <n v="11.3"/>
        <n v="5.88"/>
        <n v="1.93"/>
        <n v="8.0500000000000007"/>
        <n v="8.61"/>
        <n v="2.9"/>
        <n v="1.57"/>
        <n v="5.18"/>
        <n v="0.17499999999999999"/>
        <n v="4.0199999999999996"/>
        <n v="5.58"/>
        <n v="8.17"/>
        <n v="11.5"/>
        <n v="17.3"/>
        <n v="7.1"/>
        <n v="6.38"/>
        <n v="1.27"/>
        <n v="6.36"/>
        <n v="2.69"/>
        <n v="1.72"/>
        <n v="3.71"/>
        <n v="0.74099999999999999"/>
        <n v="4.8099999999999996"/>
        <n v="4.2699999999999996"/>
        <n v="3.22"/>
        <n v="4.12"/>
        <n v="6.48"/>
        <n v="5.0599999999999996"/>
        <n v="2.38"/>
        <n v="5.12"/>
        <n v="3.0000000000000001E-3"/>
        <n v="0.65400000000000003"/>
        <n v="0.41299999999999998"/>
        <n v="1E-3"/>
        <n v="2.8000000000000001E-2"/>
        <n v="0.11899999999999999"/>
        <n v="4.8000000000000001E-2"/>
        <n v="1.01"/>
        <n v="0.41799999999999998"/>
        <n v="1.8"/>
        <n v="2.4"/>
        <n v="1.98"/>
        <n v="1.71"/>
        <n v="1.34"/>
        <n v="1.91"/>
        <n v="0.27900000000000003"/>
        <n v="0.184"/>
        <n v="0.52800000000000002"/>
        <n v="0.19400000000000001"/>
        <n v="7.2999999999999995E-2"/>
        <n v="0.18"/>
        <n v="7.0000000000000007E-2"/>
        <n v="0.45"/>
        <n v="0.253"/>
        <n v="1.75"/>
        <n v="2.3199999999999998"/>
        <n v="2.0699999999999998"/>
        <n v="1.29"/>
        <n v="0.64"/>
        <n v="1.54"/>
        <n v="0.152"/>
        <n v="1.46"/>
        <n v="0.97699999999999998"/>
        <n v="3.16"/>
        <n v="0.81100000000000005"/>
        <n v="0.82399999999999995"/>
        <n v="0.71199999999999997"/>
        <n v="0.32"/>
        <n v="0.04"/>
        <n v="0.60199999999999998"/>
        <n v="0.23200000000000001"/>
        <n v="3.5000000000000003E-2"/>
        <n v="2E-3"/>
        <n v="0.12"/>
        <n v="5.0000000000000001E-3"/>
        <n v="0.438"/>
        <n v="0.154"/>
        <n v="0.878"/>
        <n v="0.624"/>
        <n v="1.4"/>
        <n v="0.36299999999999999"/>
        <n v="0.51100000000000001"/>
        <n v="0.439"/>
        <n v="9.4E-2"/>
        <n v="0.123"/>
        <n v="1.2E-2"/>
        <n v="7.0999999999999994E-2"/>
        <n v="0.38200000000000001"/>
        <n v="1.1399999999999999"/>
        <n v="0.61299999999999999"/>
        <n v="1.4999999999999999E-2"/>
        <n v="0.08"/>
        <n v="0.91"/>
        <n v="0.02"/>
        <n v="8.9999999999999993E-3"/>
        <n v="1.4E-2"/>
        <n v="0.47099999999999997"/>
        <n v="9.5000000000000001E-2"/>
        <n v="1.47"/>
        <n v="1.67"/>
        <n v="2.63"/>
        <n v="0.20799999999999999"/>
        <n v="0.13400000000000001"/>
        <n v="4.0000000000000001E-3"/>
        <n v="0.15"/>
        <n v="0.17799999999999999"/>
        <n v="1.1000000000000001"/>
        <n v="0.01"/>
        <n v="2.5000000000000001E-2"/>
        <n v="0.23699999999999999"/>
        <n v="0.224"/>
        <n v="0.92400000000000004"/>
        <n v="0.99"/>
        <n v="2.8"/>
        <n v="0.17299999999999999"/>
        <n v="0.03"/>
        <n v="1.2999999999999999E-2"/>
        <n v="0.14799999999999999"/>
        <n v="0.46800000000000003"/>
        <n v="0.185"/>
        <n v="3.3000000000000002E-2"/>
        <n v="0.25"/>
        <n v="0.18099999999999999"/>
        <n v="0.59899999999999998"/>
        <n v="2.5999999999999999E-2"/>
        <n v="1.7000000000000001E-2"/>
        <n v="7.0000000000000001E-3"/>
        <n v="6.7000000000000004E-2"/>
        <n v="1.0999999999999999E-2"/>
        <n v="0.17399999999999999"/>
        <n v="6.0000000000000001E-3"/>
        <n v="0.34100000000000003"/>
        <n v="0.84499999999999997"/>
        <n v="1.1200000000000001"/>
        <n v="0.42"/>
        <n v="7.8E-2"/>
        <n v="3.2000000000000001E-2"/>
        <n v="7.5999999999999998E-2"/>
        <n v="0.70699999999999996"/>
        <n v="0.182"/>
        <n v="0.26200000000000001"/>
        <n v="0.35699999999999998"/>
        <n v="0.28199999999999997"/>
        <n v="0.38"/>
        <n v="0.126"/>
        <n v="0.129"/>
        <n v="0.69499999999999995"/>
        <n v="0.91800000000000004"/>
        <n v="0.56999999999999995"/>
        <n v="0.21"/>
        <n v="2.1000000000000001E-2"/>
        <n v="0.36099999999999999"/>
        <n v="8.0000000000000002E-3"/>
        <n v="0.09"/>
        <n v="2.4E-2"/>
        <n v="0.192"/>
        <n v="0.24399999999999999"/>
        <n v="0.495"/>
        <n v="0.78200000000000003"/>
        <n v="0.21199999999999999"/>
        <n v="5.8000000000000003E-2"/>
        <n v="2.85"/>
        <n v="5.46"/>
        <n v="4.9800000000000004"/>
        <n v="3.03"/>
        <n v="0.58399999999999996"/>
        <n v="5.6000000000000001E-2"/>
        <n v="0.45600000000000002"/>
        <n v="0.22700000000000001"/>
        <n v="0.59199999999999997"/>
        <n v="0.252"/>
        <n v="8.44"/>
        <n v="4.22"/>
        <n v="3.27"/>
        <n v="0.34699999999999998"/>
        <n v="3.18"/>
        <n v="1.08"/>
        <n v="1.19"/>
        <n v="0.751"/>
        <n v="0.88900000000000001"/>
        <n v="0.39600000000000002"/>
        <n v="6.4000000000000001E-2"/>
        <n v="0.92"/>
        <n v="3.4000000000000002E-2"/>
        <n v="1.7"/>
        <n v="5.77"/>
        <n v="1.99"/>
        <n v="7.6999999999999999E-2"/>
        <n v="3.92"/>
        <n v="0.65300000000000002"/>
        <n v="0.54200000000000004"/>
        <n v="0.20699999999999999"/>
        <n v="0.35399999999999998"/>
        <n v="0.10100000000000001"/>
        <n v="0.76600000000000001"/>
        <n v="3.6"/>
        <n v="0.79800000000000004"/>
        <n v="0.27300000000000002"/>
        <n v="3.01"/>
        <n v="0.151"/>
        <n v="1.6E-2"/>
        <n v="0.13900000000000001"/>
        <n v="2.17"/>
        <n v="0.79600000000000004"/>
        <n v="0.96399999999999997"/>
        <n v="2.62"/>
        <n v="1.39"/>
        <n v="7.3999999999999996E-2"/>
        <n v="1.7999999999999999E-2"/>
        <n v="0.97"/>
        <n v="0.16300000000000001"/>
        <n v="8.2000000000000003E-2"/>
        <n v="4.2300000000000004"/>
        <n v="0.121"/>
        <n v="2.7E-2"/>
        <n v="0.76200000000000001"/>
        <n v="0.14299999999999999"/>
        <n v="1.41"/>
        <n v="5.87"/>
        <n v="0.32800000000000001"/>
        <n v="0.39400000000000002"/>
        <n v="1.89"/>
        <n v="8.5999999999999993E-2"/>
        <n v="3.1E-2"/>
        <n v="0.13600000000000001"/>
        <n v="3.7999999999999999E-2"/>
        <n v="5.2999999999999999E-2"/>
        <n v="5.1999999999999998E-2"/>
        <n v="0.29399999999999998"/>
        <n v="1.52"/>
        <n v="1.82"/>
        <n v="1.5"/>
        <n v="0.27600000000000002"/>
        <n v="0.33200000000000002"/>
        <n v="0.35599999999999998"/>
        <n v="1.28"/>
        <n v="1.53"/>
        <n v="1.2"/>
        <n v="0.53900000000000003"/>
        <n v="0.50800000000000001"/>
        <n v="0.06"/>
        <n v="4.2999999999999997E-2"/>
        <n v="0.71499999999999997"/>
        <n v="0.13500000000000001"/>
        <n v="0.59699999999999998"/>
        <n v="0.246"/>
        <n v="2.1999999999999999E-2"/>
        <n v="0.14199999999999999"/>
        <n v="0.11"/>
        <n v="4.5999999999999999E-2"/>
        <n v="0.20100000000000001"/>
        <n v="0.84799999999999998"/>
        <n v="8.4000000000000005E-2"/>
        <n v="0.44600000000000001"/>
        <n v="0.66200000000000003"/>
        <n v="0.14099999999999999"/>
        <n v="0.76300000000000001"/>
        <n v="0.38500000000000001"/>
        <n v="0.254"/>
        <n v="0.193"/>
        <n v="0.27200000000000002"/>
        <n v="0.122"/>
        <m/>
        <n v="0.14699999999999999"/>
        <n v="0.17"/>
        <n v="5.0999999999999997E-2"/>
        <n v="2.36"/>
        <n v="0.88700000000000001"/>
        <n v="0.69"/>
        <n v="4.97"/>
        <n v="4.0999999999999996"/>
        <n v="0.28699999999999998"/>
        <n v="0.23400000000000001"/>
        <n v="3.6999999999999998E-2"/>
        <n v="0.16700000000000001"/>
        <n v="6.88"/>
        <n v="1.69"/>
        <n v="0.97499999999999998"/>
        <n v="0.214"/>
        <n v="0.49199999999999999"/>
      </sharedItems>
    </cacheField>
    <cacheField name="TotKjN" numFmtId="0">
      <sharedItems containsBlank="1" containsMixedTypes="1" containsNumber="1" minValue="0" maxValue="0.51"/>
    </cacheField>
    <cacheField name="PO4" numFmtId="0">
      <sharedItems containsString="0" containsBlank="1" containsNumber="1" minValue="0" maxValue="7.0000000000000001E-3"/>
    </cacheField>
    <cacheField name="TotKjP" numFmtId="0">
      <sharedItems containsBlank="1" containsMixedTypes="1" containsNumber="1" minValue="0" maxValue="0.04"/>
    </cacheField>
    <cacheField name="Urea" numFmtId="0">
      <sharedItems containsBlank="1"/>
    </cacheField>
    <cacheField name="TSS" numFmtId="0">
      <sharedItems containsBlank="1"/>
    </cacheField>
    <cacheField name="Ca " numFmtId="0">
      <sharedItems containsString="0" containsBlank="1" containsNumber="1" minValue="1.3" maxValue="11.1"/>
    </cacheField>
    <cacheField name="Mg " numFmtId="0">
      <sharedItems containsString="0" containsBlank="1" containsNumber="1" minValue="0" maxValue="1.2"/>
    </cacheField>
    <cacheField name="Na " numFmtId="0">
      <sharedItems containsString="0" containsBlank="1" containsNumber="1" containsInteger="1" minValue="0" maxValue="10"/>
    </cacheField>
    <cacheField name="K" numFmtId="0">
      <sharedItems containsString="0" containsBlank="1" containsNumber="1" containsInteger="1" minValue="0" maxValue="2"/>
    </cacheField>
    <cacheField name="S " numFmtId="0">
      <sharedItems containsString="0" containsBlank="1" containsNumber="1" minValue="0" maxValue="2.56"/>
    </cacheField>
    <cacheField name="P " numFmtId="0">
      <sharedItems containsString="0" containsBlank="1" containsNumber="1" containsInteger="1" minValue="0" maxValue="0"/>
    </cacheField>
    <cacheField name="TotC" numFmtId="0">
      <sharedItems containsNonDate="0" containsString="0" containsBlank="1"/>
    </cacheField>
    <cacheField name="TotOrgC" numFmtId="0">
      <sharedItems containsBlank="1"/>
    </cacheField>
    <cacheField name="DissOrgC" numFmtId="0">
      <sharedItems containsBlank="1"/>
    </cacheField>
    <cacheField name="DissOrgN" numFmtId="0">
      <sharedItems containsBlank="1"/>
    </cacheField>
    <cacheField name="TotDissN" numFmtId="0">
      <sharedItems containsBlank="1"/>
    </cacheField>
    <cacheField name="TotSusN" numFmtId="0">
      <sharedItems containsBlank="1"/>
    </cacheField>
    <cacheField name="DissKjN" numFmtId="0">
      <sharedItems containsBlank="1"/>
    </cacheField>
    <cacheField name="TotSusP" numFmtId="0">
      <sharedItems containsBlank="1"/>
    </cacheField>
    <cacheField name="DissOrgP" numFmtId="0">
      <sharedItems containsBlank="1"/>
    </cacheField>
    <cacheField name="DissKjP" numFmtId="0">
      <sharedItems containsBlank="1"/>
    </cacheField>
    <cacheField name="DIN" numFmtId="0">
      <sharedItems containsString="0" containsBlank="1" containsNumber="1" minValue="0" maxValue="26.003" count="414">
        <n v="3.23"/>
        <n v="14.804"/>
        <n v="14.006"/>
        <n v="8.6430000000000007"/>
        <n v="8.5129999999999999"/>
        <n v="13.312000000000001"/>
        <n v="4.1150000000000002"/>
        <n v="8.4550000000000001"/>
        <n v="7.7949999999999999"/>
        <n v="2.7240000000000002"/>
        <n v="0.74299999999999999"/>
        <n v="2.9910000000000001"/>
        <n v="1.2609999999999999"/>
        <n v="1.31"/>
        <n v="2.0619999999999998"/>
        <n v="5.944"/>
        <n v="6.2919999999999998"/>
        <n v="9.9439999999999991"/>
        <n v="19.404"/>
        <n v="26.003"/>
        <n v="5.65"/>
        <n v="13.702999999999999"/>
        <n v="3.633"/>
        <n v="1.7829999999999999"/>
        <n v="5.2239999999999993"/>
        <n v="7.0439999999999996"/>
        <n v="1.6140000000000001"/>
        <n v="1.784"/>
        <n v="1.0229999999999999"/>
        <n v="3.4980000000000002"/>
        <n v="1.4549999999999998"/>
        <n v="4.9539999999999997"/>
        <n v="8.23"/>
        <n v="0.14599999999999999"/>
        <n v="7.4580000000000002"/>
        <n v="2.444"/>
        <n v="1.3639999999999999"/>
        <n v="4.5609999999999999"/>
        <n v="0.76400000000000001"/>
        <n v="4.867"/>
        <n v="9.1029999999999998"/>
        <n v="14.916"/>
        <n v="21.104000000000003"/>
        <n v="14.403"/>
        <n v="7.55"/>
        <n v="11.333"/>
        <n v="5.883"/>
        <n v="1.9339999999999999"/>
        <n v="8.0640000000000001"/>
        <n v="8.613999999999999"/>
        <n v="2.9089999999999998"/>
        <n v="1.6020000000000001"/>
        <n v="1.5860000000000001"/>
        <n v="0.17899999999999999"/>
        <n v="4.0249999999999995"/>
        <n v="5.5860000000000003"/>
        <n v="8.173"/>
        <n v="11.502000000000001"/>
        <n v="17.310000000000002"/>
        <n v="11.303000000000001"/>
        <n v="7.5419999999999998"/>
        <n v="7.1049999999999995"/>
        <n v="6.3819999999999997"/>
        <n v="1.2729999999999999"/>
        <n v="6.3630000000000004"/>
        <n v="5.8839999999999995"/>
        <n v="2.7079999999999997"/>
        <n v="1.4569999999999999"/>
        <n v="1.724"/>
        <n v="3.718"/>
        <n v="0.747"/>
        <n v="4.8139999999999992"/>
        <n v="4.3119999999999994"/>
        <n v="3.2250000000000001"/>
        <n v="4.1260000000000003"/>
        <n v="6.4870000000000001"/>
        <n v="5.0629999999999997"/>
        <n v="2.3859999999999997"/>
        <n v="5.1260000000000003"/>
        <n v="1.5960000000000001"/>
        <n v="7.0000000000000001E-3"/>
        <n v="0.65800000000000003"/>
        <n v="0.42099999999999999"/>
        <n v="6.0000000000000001E-3"/>
        <n v="4.0000000000000001E-3"/>
        <n v="0.04"/>
        <n v="0.127"/>
        <n v="5.6000000000000001E-2"/>
        <n v="1.0129999999999999"/>
        <n v="0.42599999999999999"/>
        <n v="1.8029999999999999"/>
        <n v="2.4049999999999998"/>
        <n v="1.984"/>
        <n v="1.716"/>
        <n v="1.343"/>
        <n v="1.9139999999999999"/>
        <n v="0.28500000000000003"/>
        <n v="0.189"/>
        <n v="0.53100000000000003"/>
        <n v="0.19900000000000001"/>
        <n v="9.4E-2"/>
        <n v="0.184"/>
        <n v="7.400000000000001E-2"/>
        <n v="0.45300000000000001"/>
        <n v="0.25700000000000001"/>
        <n v="1.7549999999999999"/>
        <n v="2.323"/>
        <n v="2.0749999999999997"/>
        <n v="1.2969999999999999"/>
        <n v="0.64"/>
        <n v="1.542"/>
        <n v="0.152"/>
        <n v="1.464"/>
        <n v="0.98599999999999999"/>
        <n v="3.1619999999999999"/>
        <n v="0.81300000000000006"/>
        <n v="0.83"/>
        <n v="0.71599999999999997"/>
        <n v="0.32300000000000001"/>
        <n v="4.3999999999999997E-2"/>
        <n v="0.60499999999999998"/>
        <n v="0.23400000000000001"/>
        <n v="4.1000000000000002E-2"/>
        <n v="5.0000000000000001E-3"/>
        <n v="0.17399999999999999"/>
        <n v="0.03"/>
        <n v="1.2E-2"/>
        <n v="0.438"/>
        <n v="0.158"/>
        <n v="0.88100000000000001"/>
        <n v="0.626"/>
        <n v="1.4049999999999998"/>
        <n v="0.36899999999999999"/>
        <n v="0.51100000000000001"/>
        <n v="0.439"/>
        <n v="0.10100000000000001"/>
        <n v="0.21099999999999999"/>
        <n v="3.9E-2"/>
        <n v="7.4999999999999997E-2"/>
        <n v="0.38700000000000001"/>
        <n v="1.1429999999999998"/>
        <n v="0.64400000000000002"/>
        <n v="3.1E-2"/>
        <n v="7.6999999999999999E-2"/>
        <n v="0.156"/>
        <n v="0.28699999999999998"/>
        <n v="0.97199999999999998"/>
        <n v="0.13600000000000001"/>
        <n v="0.124"/>
        <n v="0.27900000000000003"/>
        <n v="0.05"/>
        <n v="0.47499999999999998"/>
        <n v="0.107"/>
        <n v="4.5999999999999999E-2"/>
        <n v="1.4749999999999999"/>
        <n v="1.6719999999999999"/>
        <n v="2.6349999999999998"/>
        <n v="0.214"/>
        <n v="2E-3"/>
        <n v="0.13800000000000001"/>
        <n v="9.0000000000000011E-3"/>
        <n v="0.15"/>
        <n v="1.1040000000000001"/>
        <n v="1.3000000000000001E-2"/>
        <n v="1.4E-2"/>
        <n v="0.13999999999999999"/>
        <n v="4.1999999999999996E-2"/>
        <n v="3.0000000000000002E-2"/>
        <n v="0.23699999999999999"/>
        <n v="0.22900000000000001"/>
        <n v="0.92400000000000004"/>
        <n v="0.99"/>
        <n v="2.8"/>
        <n v="0.17299999999999999"/>
        <n v="3.4000000000000002E-2"/>
        <n v="4.8000000000000001E-2"/>
        <n v="1E-3"/>
        <n v="1.2999999999999999E-2"/>
        <n v="0.47200000000000003"/>
        <n v="0"/>
        <n v="0.185"/>
        <n v="3.3000000000000002E-2"/>
        <n v="0.252"/>
        <n v="0.18099999999999999"/>
        <n v="0.59899999999999998"/>
        <n v="3.0000000000000001E-3"/>
        <n v="2.5999999999999999E-2"/>
        <n v="1.7000000000000001E-2"/>
        <n v="6.7000000000000004E-2"/>
        <n v="1.3999999999999999E-2"/>
        <n v="0.17599999999999999"/>
        <n v="0.02"/>
        <n v="1.6E-2"/>
        <n v="8.0000000000000002E-3"/>
        <n v="1.9999999999999997E-2"/>
        <n v="1.4999999999999999E-2"/>
        <n v="1.0999999999999999E-2"/>
        <n v="0.35300000000000004"/>
        <n v="0.84899999999999998"/>
        <n v="1.147"/>
        <n v="0.42199999999999999"/>
        <n v="7.8E-2"/>
        <n v="3.7999999999999999E-2"/>
        <n v="8.3999999999999991E-2"/>
        <n v="2.1000000000000001E-2"/>
        <n v="2.8000000000000001E-2"/>
        <n v="0.08"/>
        <n v="0.71099999999999997"/>
        <n v="0.186"/>
        <n v="0.27600000000000002"/>
        <n v="0.36499999999999999"/>
        <n v="0.35699999999999998"/>
        <n v="0.28199999999999997"/>
        <n v="0.38600000000000001"/>
        <n v="0.126"/>
        <n v="0.129"/>
        <n v="0.69499999999999995"/>
        <n v="0.91800000000000004"/>
        <n v="0.59199999999999997"/>
        <n v="0.27500000000000002"/>
        <n v="4.2999999999999997E-2"/>
        <n v="0.38900000000000001"/>
        <n v="9.5000000000000001E-2"/>
        <n v="0.20400000000000001"/>
        <n v="8.9999999999999993E-3"/>
        <n v="7.5000000000000011E-2"/>
        <n v="2.0999999999999998E-2"/>
        <n v="0.246"/>
        <n v="0.502"/>
        <n v="0.01"/>
        <n v="0.78900000000000003"/>
        <n v="3.6000000000000004E-2"/>
        <n v="6.4000000000000001E-2"/>
        <n v="8.6000000000000007E-2"/>
        <n v="3.2000000000000001E-2"/>
        <n v="7.3000000000000009E-2"/>
        <n v="2.92"/>
        <n v="5.52"/>
        <n v="5.0520000000000005"/>
        <n v="3.0439999999999996"/>
        <n v="0.61099999999999999"/>
        <n v="1.7209999999999999"/>
        <n v="0.56100000000000005"/>
        <n v="0.20699999999999999"/>
        <n v="0.624"/>
        <n v="0.29200000000000004"/>
        <n v="0.61499999999999999"/>
        <n v="0.313"/>
        <n v="0.45500000000000002"/>
        <n v="3.17"/>
        <n v="8.4499999999999993"/>
        <n v="4.2349999999999994"/>
        <n v="3.2730000000000001"/>
        <n v="0.35299999999999998"/>
        <n v="3.1960000000000002"/>
        <n v="1.0900000000000001"/>
        <n v="1.1969999999999998"/>
        <n v="0.91100000000000003"/>
        <n v="1.0190000000000001"/>
        <n v="0.40100000000000002"/>
        <n v="6.8000000000000005E-2"/>
        <n v="0.92700000000000005"/>
        <n v="1.708"/>
        <n v="5.7809999999999997"/>
        <n v="2.347"/>
        <n v="2.113"/>
        <n v="8.3000000000000004E-2"/>
        <n v="3.9369999999999998"/>
        <n v="2.0779999999999998"/>
        <n v="0.66900000000000004"/>
        <n v="0.9830000000000001"/>
        <n v="0.495"/>
        <n v="0.36199999999999999"/>
        <n v="1.9E-2"/>
        <n v="0.10600000000000001"/>
        <n v="0.77500000000000002"/>
        <n v="3.6219999999999999"/>
        <n v="1.01"/>
        <n v="2.7230000000000003"/>
        <n v="0.80800000000000005"/>
        <n v="3.0229999999999997"/>
        <n v="0.13100000000000001"/>
        <n v="0.49"/>
        <n v="0.503"/>
        <n v="0.45100000000000001"/>
        <n v="1.25"/>
        <n v="2.1999999999999997"/>
        <n v="0.8640000000000001"/>
        <n v="0.97099999999999997"/>
        <n v="0.21199999999999999"/>
        <n v="2.6350000000000002"/>
        <n v="1.3959999999999999"/>
        <n v="2.7E-2"/>
        <n v="0.16699999999999998"/>
        <n v="0.14899999999999999"/>
        <n v="9.2999999999999999E-2"/>
        <n v="1.9000000000000003E-2"/>
        <n v="1.7999999999999999E-2"/>
        <n v="0.97299999999999998"/>
        <n v="0.247"/>
        <n v="1.472"/>
        <n v="0.255"/>
        <n v="4.234"/>
        <n v="0.123"/>
        <n v="8.7000000000000008E-2"/>
        <n v="4.7E-2"/>
        <n v="2.8999999999999998E-2"/>
        <n v="0.32200000000000001"/>
        <n v="4.2000000000000003E-2"/>
        <n v="0.76600000000000001"/>
        <n v="0.14299999999999999"/>
        <n v="5.8730000000000002"/>
        <n v="0.33"/>
        <n v="0.28800000000000003"/>
        <n v="0.39700000000000002"/>
        <n v="1.8919999999999999"/>
        <n v="8.4000000000000005E-2"/>
        <n v="6.0999999999999999E-2"/>
        <n v="8.8999999999999996E-2"/>
        <n v="1.304"/>
        <n v="9.6000000000000002E-2"/>
        <n v="0.17300000000000001"/>
        <n v="2.5000000000000001E-2"/>
        <n v="5.2000000000000005E-2"/>
        <n v="0.17799999999999999"/>
        <n v="5.7999999999999996E-2"/>
        <n v="0.752"/>
        <n v="5.5E-2"/>
        <n v="0.3"/>
        <n v="5.2999999999999999E-2"/>
        <n v="0.18000000000000002"/>
        <n v="8.7999999999999995E-2"/>
        <n v="5.8999999999999997E-2"/>
        <n v="8.1000000000000003E-2"/>
        <n v="1.68"/>
        <n v="2.0329999999999999"/>
        <n v="1.62"/>
        <n v="0.29000000000000004"/>
        <n v="0.33600000000000002"/>
        <n v="0.33100000000000002"/>
        <n v="1.2829999999999999"/>
        <n v="1.536"/>
        <n v="1.2029999999999998"/>
        <n v="0.54100000000000004"/>
        <n v="0.51200000000000001"/>
        <n v="0.06"/>
        <n v="9.7000000000000003E-2"/>
        <n v="1.8000000000000002E-2"/>
        <n v="2.6000000000000002E-2"/>
        <n v="4.4000000000000004E-2"/>
        <n v="2.4E-2"/>
        <n v="5.6999999999999995E-2"/>
        <n v="2.3E-2"/>
        <n v="4.8999999999999995E-2"/>
        <n v="4.9000000000000002E-2"/>
        <n v="3.5999999999999997E-2"/>
        <n v="6.2E-2"/>
        <n v="2.9000000000000001E-2"/>
        <n v="8.0999999999999989E-2"/>
        <n v="0.73199999999999998"/>
        <n v="0.14100000000000001"/>
        <n v="0.61"/>
        <n v="3.7000000000000005E-2"/>
        <n v="4.4999999999999998E-2"/>
        <n v="6.9000000000000006E-2"/>
        <n v="9.1999999999999998E-2"/>
        <n v="0.154"/>
        <n v="0.188"/>
        <n v="5.9000000000000004E-2"/>
        <n v="6.6000000000000003E-2"/>
        <n v="2.2000000000000002E-2"/>
        <n v="0.23200000000000001"/>
        <n v="7.0000000000000007E-2"/>
        <n v="7.0999999999999994E-2"/>
        <n v="7.2999999999999995E-2"/>
        <n v="3.4999999999999996E-2"/>
        <n v="8.5000000000000006E-2"/>
        <n v="5.3999999999999999E-2"/>
        <n v="0.874"/>
        <n v="9.9000000000000005E-2"/>
        <n v="0.46"/>
        <n v="0.66800000000000004"/>
        <n v="0.79100000000000004"/>
        <n v="0.42399999999999999"/>
        <n v="0.44500000000000001"/>
        <n v="9.0999999999999998E-2"/>
        <n v="0.307"/>
        <n v="0.22600000000000001"/>
        <n v="0.31"/>
        <m/>
        <n v="0.20200000000000001"/>
        <n v="5.5999999999999994E-2"/>
        <n v="0.11800000000000001"/>
        <n v="0.19"/>
        <n v="0.316"/>
        <n v="3.5000000000000003E-2"/>
        <n v="2.3839999999999999"/>
        <n v="0.94100000000000006"/>
        <n v="0.73"/>
        <n v="4.9779999999999998"/>
        <n v="1.8949999999999998"/>
        <n v="4.1209999999999996"/>
        <n v="0.33299999999999996"/>
        <n v="0.26200000000000001"/>
        <n v="4.9999999999999996E-2"/>
        <n v="0.19700000000000001"/>
        <n v="0.14600000000000002"/>
        <n v="6.3E-2"/>
        <n v="6.8819999999999997"/>
        <n v="1.6989999999999998"/>
        <n v="0.97899999999999998"/>
        <n v="0.215"/>
        <n v="0.22"/>
        <n v="0.4939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s v="15-0085-0030"/>
    <n v="30"/>
    <s v="Frozen Water Sample Silkwood lysim1"/>
    <n v="1"/>
    <s v="Stn 2"/>
    <x v="0"/>
    <d v="2015-01-13T00:00:00"/>
    <x v="0"/>
    <m/>
    <x v="0"/>
    <x v="0"/>
    <m/>
    <n v="0"/>
    <m/>
    <m/>
    <m/>
    <m/>
    <m/>
    <m/>
    <m/>
    <m/>
    <m/>
    <m/>
    <m/>
    <m/>
    <m/>
    <m/>
    <m/>
    <m/>
    <m/>
    <m/>
    <m/>
    <x v="0"/>
  </r>
  <r>
    <s v="15-0085-0031"/>
    <n v="31"/>
    <s v="Frozen Water Sample Silkwood lysim2"/>
    <n v="2"/>
    <s v="Stn 2"/>
    <x v="0"/>
    <d v="2015-01-13T00:00:00"/>
    <x v="0"/>
    <m/>
    <x v="1"/>
    <x v="1"/>
    <m/>
    <n v="2E-3"/>
    <m/>
    <m/>
    <m/>
    <m/>
    <m/>
    <m/>
    <m/>
    <m/>
    <m/>
    <m/>
    <m/>
    <m/>
    <m/>
    <m/>
    <m/>
    <m/>
    <m/>
    <m/>
    <m/>
    <x v="1"/>
  </r>
  <r>
    <s v="15-0085-0032"/>
    <n v="32"/>
    <s v="Frozen Water Sample Silkwood lysim3"/>
    <n v="3"/>
    <s v="Stn 2"/>
    <x v="0"/>
    <d v="2015-01-13T00:00:00"/>
    <x v="0"/>
    <m/>
    <x v="2"/>
    <x v="2"/>
    <m/>
    <n v="2E-3"/>
    <m/>
    <m/>
    <m/>
    <m/>
    <m/>
    <m/>
    <m/>
    <m/>
    <m/>
    <m/>
    <m/>
    <m/>
    <m/>
    <m/>
    <m/>
    <m/>
    <m/>
    <m/>
    <m/>
    <x v="2"/>
  </r>
  <r>
    <s v="15-0085-0033"/>
    <n v="33"/>
    <s v="Frozen Water Sample Silkwood lysim5"/>
    <n v="5"/>
    <s v="Stn 2"/>
    <x v="0"/>
    <d v="2015-01-13T00:00:00"/>
    <x v="0"/>
    <m/>
    <x v="3"/>
    <x v="3"/>
    <m/>
    <n v="2E-3"/>
    <m/>
    <m/>
    <m/>
    <m/>
    <m/>
    <m/>
    <m/>
    <m/>
    <m/>
    <m/>
    <m/>
    <m/>
    <m/>
    <m/>
    <m/>
    <m/>
    <m/>
    <m/>
    <m/>
    <x v="3"/>
  </r>
  <r>
    <s v="15-0085-0034"/>
    <n v="34"/>
    <s v="Frozen Water Sample Silkwood lysim6"/>
    <n v="6"/>
    <s v="Stn 2"/>
    <x v="1"/>
    <d v="2015-01-13T00:00:00"/>
    <x v="0"/>
    <m/>
    <x v="3"/>
    <x v="4"/>
    <m/>
    <n v="2E-3"/>
    <m/>
    <m/>
    <m/>
    <m/>
    <m/>
    <m/>
    <m/>
    <m/>
    <m/>
    <m/>
    <m/>
    <m/>
    <m/>
    <m/>
    <m/>
    <m/>
    <m/>
    <m/>
    <m/>
    <x v="4"/>
  </r>
  <r>
    <s v="15-0085-0035"/>
    <n v="35"/>
    <s v="Frozen Water Sample Silkwood lysim7"/>
    <n v="7"/>
    <s v="Stn 2"/>
    <x v="1"/>
    <d v="2015-01-13T00:00:00"/>
    <x v="0"/>
    <m/>
    <x v="4"/>
    <x v="5"/>
    <m/>
    <n v="1E-3"/>
    <m/>
    <m/>
    <m/>
    <m/>
    <m/>
    <m/>
    <m/>
    <m/>
    <m/>
    <m/>
    <m/>
    <m/>
    <m/>
    <m/>
    <m/>
    <m/>
    <m/>
    <m/>
    <m/>
    <x v="5"/>
  </r>
  <r>
    <s v="15-0085-0036"/>
    <n v="36"/>
    <s v="Frozen Water Sample Silkwood lysim11"/>
    <n v="11"/>
    <s v="Stn 4"/>
    <x v="2"/>
    <d v="2015-01-13T00:00:00"/>
    <x v="0"/>
    <m/>
    <x v="5"/>
    <x v="6"/>
    <m/>
    <n v="2E-3"/>
    <m/>
    <m/>
    <m/>
    <m/>
    <m/>
    <m/>
    <m/>
    <m/>
    <m/>
    <m/>
    <m/>
    <m/>
    <m/>
    <m/>
    <m/>
    <m/>
    <m/>
    <m/>
    <m/>
    <x v="6"/>
  </r>
  <r>
    <s v="15-0085-0037"/>
    <n v="37"/>
    <s v="Frozen Water Sample Silkwood lysim12"/>
    <n v="12"/>
    <s v="Stn 4"/>
    <x v="2"/>
    <d v="2015-01-13T00:00:00"/>
    <x v="0"/>
    <m/>
    <x v="5"/>
    <x v="7"/>
    <m/>
    <n v="2E-3"/>
    <m/>
    <m/>
    <m/>
    <m/>
    <m/>
    <m/>
    <m/>
    <m/>
    <m/>
    <m/>
    <m/>
    <m/>
    <m/>
    <m/>
    <m/>
    <m/>
    <m/>
    <m/>
    <m/>
    <x v="7"/>
  </r>
  <r>
    <s v="15-0085-0038"/>
    <n v="38"/>
    <s v="Frozen Water Sample Silkwood lysim13"/>
    <n v="13"/>
    <s v="Stn 4"/>
    <x v="2"/>
    <d v="2015-01-13T00:00:00"/>
    <x v="0"/>
    <m/>
    <x v="5"/>
    <x v="8"/>
    <m/>
    <n v="3.0000000000000001E-3"/>
    <m/>
    <m/>
    <m/>
    <m/>
    <m/>
    <m/>
    <m/>
    <m/>
    <m/>
    <m/>
    <m/>
    <m/>
    <m/>
    <m/>
    <m/>
    <m/>
    <m/>
    <m/>
    <m/>
    <x v="8"/>
  </r>
  <r>
    <s v="15-0085-0039"/>
    <n v="39"/>
    <s v="Frozen Water Sample Silkwood lysim14"/>
    <n v="14"/>
    <s v="Stn 4"/>
    <x v="2"/>
    <d v="2015-01-13T00:00:00"/>
    <x v="0"/>
    <m/>
    <x v="1"/>
    <x v="9"/>
    <m/>
    <n v="5.0000000000000001E-3"/>
    <m/>
    <m/>
    <m/>
    <m/>
    <m/>
    <m/>
    <m/>
    <m/>
    <m/>
    <m/>
    <m/>
    <m/>
    <m/>
    <m/>
    <m/>
    <m/>
    <m/>
    <m/>
    <m/>
    <x v="9"/>
  </r>
  <r>
    <s v="15-0085-0040"/>
    <n v="40"/>
    <s v="Frozen Water Sample Silkwood lysim15"/>
    <n v="15"/>
    <s v="Stn 4"/>
    <x v="2"/>
    <d v="2015-01-13T00:00:00"/>
    <x v="0"/>
    <m/>
    <x v="6"/>
    <x v="10"/>
    <m/>
    <n v="4.0000000000000001E-3"/>
    <m/>
    <m/>
    <m/>
    <m/>
    <m/>
    <m/>
    <m/>
    <m/>
    <m/>
    <m/>
    <m/>
    <m/>
    <m/>
    <m/>
    <m/>
    <m/>
    <m/>
    <m/>
    <m/>
    <x v="10"/>
  </r>
  <r>
    <s v="15-0085-0041"/>
    <n v="41"/>
    <s v="Frozen Water Sample Silkwood lysim16"/>
    <n v="16"/>
    <s v="Stn 4"/>
    <x v="3"/>
    <d v="2015-01-13T00:00:00"/>
    <x v="0"/>
    <m/>
    <x v="7"/>
    <x v="11"/>
    <m/>
    <n v="2E-3"/>
    <m/>
    <m/>
    <m/>
    <m/>
    <m/>
    <m/>
    <m/>
    <m/>
    <m/>
    <m/>
    <m/>
    <m/>
    <m/>
    <m/>
    <m/>
    <m/>
    <m/>
    <m/>
    <m/>
    <x v="11"/>
  </r>
  <r>
    <s v="15-0085-0042"/>
    <n v="42"/>
    <s v="Frozen Water Sample Silkwood lysim17"/>
    <n v="17"/>
    <s v="Stn 4"/>
    <x v="3"/>
    <d v="2015-01-13T00:00:00"/>
    <x v="0"/>
    <m/>
    <x v="8"/>
    <x v="12"/>
    <m/>
    <n v="7.0000000000000001E-3"/>
    <m/>
    <m/>
    <m/>
    <m/>
    <m/>
    <m/>
    <m/>
    <m/>
    <m/>
    <m/>
    <m/>
    <m/>
    <m/>
    <m/>
    <m/>
    <m/>
    <m/>
    <m/>
    <m/>
    <x v="12"/>
  </r>
  <r>
    <s v="15-0085-0043"/>
    <n v="43"/>
    <s v="Frozen Water Sample Silkwood lysim18"/>
    <n v="18"/>
    <s v="Stn 4"/>
    <x v="3"/>
    <d v="2015-01-13T00:00:00"/>
    <x v="0"/>
    <m/>
    <x v="9"/>
    <x v="13"/>
    <m/>
    <n v="2E-3"/>
    <m/>
    <m/>
    <m/>
    <m/>
    <m/>
    <m/>
    <m/>
    <m/>
    <m/>
    <m/>
    <m/>
    <m/>
    <m/>
    <m/>
    <m/>
    <m/>
    <m/>
    <m/>
    <m/>
    <x v="13"/>
  </r>
  <r>
    <s v="15-0085-0044"/>
    <n v="44"/>
    <s v="Frozen Water Sample Silkwood lysim19"/>
    <n v="19"/>
    <s v="Stn 4"/>
    <x v="3"/>
    <d v="2015-01-13T00:00:00"/>
    <x v="0"/>
    <m/>
    <x v="4"/>
    <x v="14"/>
    <m/>
    <n v="0"/>
    <m/>
    <m/>
    <m/>
    <m/>
    <m/>
    <m/>
    <m/>
    <m/>
    <m/>
    <m/>
    <m/>
    <m/>
    <m/>
    <m/>
    <m/>
    <m/>
    <m/>
    <m/>
    <m/>
    <x v="14"/>
  </r>
  <r>
    <s v="15-0085-0045"/>
    <n v="45"/>
    <s v="Frozen Water Sample Silkwood lysim20"/>
    <n v="20"/>
    <s v="Stn 4"/>
    <x v="3"/>
    <d v="2015-01-13T00:00:00"/>
    <x v="0"/>
    <m/>
    <x v="1"/>
    <x v="15"/>
    <m/>
    <n v="2E-3"/>
    <m/>
    <m/>
    <m/>
    <m/>
    <m/>
    <m/>
    <m/>
    <m/>
    <m/>
    <m/>
    <m/>
    <m/>
    <m/>
    <m/>
    <m/>
    <m/>
    <m/>
    <m/>
    <m/>
    <x v="15"/>
  </r>
  <r>
    <s v="15-0085-0051"/>
    <n v="51"/>
    <s v="Frozen Water Sample Silkwood lysim1"/>
    <n v="1"/>
    <s v="Stn 2"/>
    <x v="0"/>
    <d v="2015-01-19T00:00:00"/>
    <x v="1"/>
    <m/>
    <x v="10"/>
    <x v="16"/>
    <m/>
    <n v="0"/>
    <m/>
    <m/>
    <m/>
    <m/>
    <m/>
    <m/>
    <m/>
    <m/>
    <m/>
    <m/>
    <m/>
    <m/>
    <m/>
    <m/>
    <m/>
    <m/>
    <m/>
    <m/>
    <m/>
    <x v="16"/>
  </r>
  <r>
    <s v="15-0085-0052"/>
    <n v="52"/>
    <s v="Frozen Water Sample Silkwood lysim2"/>
    <n v="2"/>
    <s v="Stn 2"/>
    <x v="0"/>
    <d v="2015-01-19T00:00:00"/>
    <x v="1"/>
    <m/>
    <x v="1"/>
    <x v="17"/>
    <m/>
    <n v="0"/>
    <m/>
    <m/>
    <m/>
    <m/>
    <m/>
    <m/>
    <m/>
    <m/>
    <m/>
    <m/>
    <m/>
    <m/>
    <m/>
    <m/>
    <m/>
    <m/>
    <m/>
    <m/>
    <m/>
    <x v="17"/>
  </r>
  <r>
    <s v="15-0085-0053"/>
    <n v="53"/>
    <s v="Frozen Water Sample Silkwood lysim3"/>
    <n v="3"/>
    <s v="Stn 2"/>
    <x v="0"/>
    <d v="2015-01-19T00:00:00"/>
    <x v="1"/>
    <m/>
    <x v="1"/>
    <x v="18"/>
    <m/>
    <n v="0"/>
    <m/>
    <m/>
    <m/>
    <m/>
    <m/>
    <m/>
    <m/>
    <m/>
    <m/>
    <m/>
    <m/>
    <m/>
    <m/>
    <m/>
    <m/>
    <m/>
    <m/>
    <m/>
    <m/>
    <x v="18"/>
  </r>
  <r>
    <s v="15-0085-0054"/>
    <n v="54"/>
    <s v="Frozen Water Sample Silkwood lysim5"/>
    <n v="5"/>
    <s v="Stn 2"/>
    <x v="0"/>
    <d v="2015-01-19T00:00:00"/>
    <x v="1"/>
    <m/>
    <x v="3"/>
    <x v="19"/>
    <m/>
    <n v="0"/>
    <m/>
    <m/>
    <m/>
    <m/>
    <m/>
    <m/>
    <m/>
    <m/>
    <m/>
    <m/>
    <m/>
    <m/>
    <m/>
    <m/>
    <m/>
    <m/>
    <m/>
    <m/>
    <m/>
    <x v="19"/>
  </r>
  <r>
    <s v="15-0085-0055"/>
    <n v="55"/>
    <s v="Frozen Water Sample Silkwood lysim6"/>
    <n v="6"/>
    <s v="Stn 2"/>
    <x v="1"/>
    <d v="2015-01-19T00:00:00"/>
    <x v="1"/>
    <m/>
    <x v="11"/>
    <x v="20"/>
    <m/>
    <n v="0"/>
    <m/>
    <m/>
    <m/>
    <m/>
    <m/>
    <m/>
    <m/>
    <m/>
    <m/>
    <m/>
    <m/>
    <m/>
    <m/>
    <m/>
    <m/>
    <m/>
    <m/>
    <m/>
    <m/>
    <x v="20"/>
  </r>
  <r>
    <s v="15-0085-0056"/>
    <n v="56"/>
    <s v="Frozen Water Sample Silkwood lysim7"/>
    <n v="7"/>
    <s v="Stn 2"/>
    <x v="1"/>
    <d v="2015-01-19T00:00:00"/>
    <x v="1"/>
    <m/>
    <x v="3"/>
    <x v="21"/>
    <m/>
    <n v="0"/>
    <m/>
    <m/>
    <m/>
    <m/>
    <m/>
    <m/>
    <m/>
    <m/>
    <m/>
    <m/>
    <m/>
    <m/>
    <m/>
    <m/>
    <m/>
    <m/>
    <m/>
    <m/>
    <m/>
    <x v="21"/>
  </r>
  <r>
    <s v="15-0085-0057"/>
    <n v="57"/>
    <s v="Frozen Water Sample Silkwood lysim8"/>
    <n v="8"/>
    <s v="Stn 2"/>
    <x v="1"/>
    <d v="2015-01-19T00:00:00"/>
    <x v="1"/>
    <m/>
    <x v="3"/>
    <x v="22"/>
    <m/>
    <n v="0"/>
    <m/>
    <m/>
    <m/>
    <m/>
    <m/>
    <m/>
    <m/>
    <m/>
    <m/>
    <m/>
    <m/>
    <m/>
    <m/>
    <m/>
    <m/>
    <m/>
    <m/>
    <m/>
    <m/>
    <x v="22"/>
  </r>
  <r>
    <s v="15-0085-0058"/>
    <n v="58"/>
    <s v="Frozen Water Sample Silkwood lysim11"/>
    <n v="11"/>
    <s v="Stn 4"/>
    <x v="2"/>
    <d v="2015-01-19T00:00:00"/>
    <x v="1"/>
    <m/>
    <x v="3"/>
    <x v="23"/>
    <m/>
    <n v="0"/>
    <m/>
    <m/>
    <m/>
    <m/>
    <m/>
    <m/>
    <m/>
    <m/>
    <m/>
    <m/>
    <m/>
    <m/>
    <m/>
    <m/>
    <m/>
    <m/>
    <m/>
    <m/>
    <m/>
    <x v="23"/>
  </r>
  <r>
    <s v="15-0085-0059"/>
    <n v="59"/>
    <s v="Frozen Water Sample Silkwood lysim12"/>
    <n v="12"/>
    <s v="Stn 4"/>
    <x v="2"/>
    <d v="2015-01-19T00:00:00"/>
    <x v="1"/>
    <m/>
    <x v="1"/>
    <x v="24"/>
    <m/>
    <n v="0"/>
    <m/>
    <m/>
    <m/>
    <m/>
    <m/>
    <m/>
    <m/>
    <m/>
    <m/>
    <m/>
    <m/>
    <m/>
    <m/>
    <m/>
    <m/>
    <m/>
    <m/>
    <m/>
    <m/>
    <x v="24"/>
  </r>
  <r>
    <s v="15-0085-0060"/>
    <n v="60"/>
    <s v="Frozen Water Sample Silkwood lysim13"/>
    <n v="13"/>
    <s v="Stn 4"/>
    <x v="2"/>
    <d v="2015-01-19T00:00:00"/>
    <x v="1"/>
    <m/>
    <x v="1"/>
    <x v="25"/>
    <m/>
    <n v="1E-3"/>
    <m/>
    <m/>
    <m/>
    <m/>
    <m/>
    <m/>
    <m/>
    <m/>
    <m/>
    <m/>
    <m/>
    <m/>
    <m/>
    <m/>
    <m/>
    <m/>
    <m/>
    <m/>
    <m/>
    <x v="25"/>
  </r>
  <r>
    <s v="15-0085-0061"/>
    <n v="61"/>
    <s v="Frozen Water Sample Silkwood lysim14"/>
    <n v="14"/>
    <s v="Stn 4"/>
    <x v="2"/>
    <d v="2015-01-19T00:00:00"/>
    <x v="1"/>
    <m/>
    <x v="12"/>
    <x v="26"/>
    <m/>
    <n v="1E-3"/>
    <m/>
    <m/>
    <m/>
    <m/>
    <m/>
    <m/>
    <m/>
    <m/>
    <m/>
    <m/>
    <m/>
    <m/>
    <m/>
    <m/>
    <m/>
    <m/>
    <m/>
    <m/>
    <m/>
    <x v="26"/>
  </r>
  <r>
    <s v="15-0085-0062"/>
    <n v="62"/>
    <s v="Frozen Water Sample Silkwood lysim15"/>
    <n v="15"/>
    <s v="Stn 4"/>
    <x v="2"/>
    <d v="2015-01-19T00:00:00"/>
    <x v="1"/>
    <m/>
    <x v="1"/>
    <x v="23"/>
    <m/>
    <n v="2E-3"/>
    <m/>
    <m/>
    <m/>
    <m/>
    <m/>
    <m/>
    <m/>
    <m/>
    <m/>
    <m/>
    <m/>
    <m/>
    <m/>
    <m/>
    <m/>
    <m/>
    <m/>
    <m/>
    <m/>
    <x v="27"/>
  </r>
  <r>
    <s v="15-0085-0063"/>
    <n v="63"/>
    <s v="Frozen Water Sample Silkwood lysim16"/>
    <n v="16"/>
    <s v="Stn 4"/>
    <x v="3"/>
    <d v="2015-01-19T00:00:00"/>
    <x v="1"/>
    <m/>
    <x v="3"/>
    <x v="27"/>
    <m/>
    <n v="0"/>
    <m/>
    <m/>
    <m/>
    <m/>
    <m/>
    <m/>
    <m/>
    <m/>
    <m/>
    <m/>
    <m/>
    <m/>
    <m/>
    <m/>
    <m/>
    <m/>
    <m/>
    <m/>
    <m/>
    <x v="28"/>
  </r>
  <r>
    <s v="15-0085-0064"/>
    <n v="64"/>
    <s v="Frozen Water Sample Silkwood lysim17"/>
    <n v="17"/>
    <s v="Stn 4"/>
    <x v="3"/>
    <d v="2015-01-19T00:00:00"/>
    <x v="1"/>
    <m/>
    <x v="13"/>
    <x v="28"/>
    <m/>
    <n v="1E-3"/>
    <m/>
    <m/>
    <m/>
    <m/>
    <m/>
    <m/>
    <m/>
    <m/>
    <m/>
    <m/>
    <m/>
    <m/>
    <m/>
    <m/>
    <m/>
    <m/>
    <m/>
    <m/>
    <m/>
    <x v="29"/>
  </r>
  <r>
    <s v="15-0085-0065"/>
    <n v="65"/>
    <s v="Frozen Water Sample Silkwood lysim18"/>
    <n v="18"/>
    <s v="Stn 4"/>
    <x v="3"/>
    <d v="2015-01-19T00:00:00"/>
    <x v="1"/>
    <m/>
    <x v="5"/>
    <x v="29"/>
    <m/>
    <n v="1E-3"/>
    <m/>
    <m/>
    <m/>
    <m/>
    <m/>
    <m/>
    <m/>
    <m/>
    <m/>
    <m/>
    <m/>
    <m/>
    <m/>
    <m/>
    <m/>
    <m/>
    <m/>
    <m/>
    <m/>
    <x v="30"/>
  </r>
  <r>
    <s v="15-0085-0066"/>
    <n v="66"/>
    <s v="Frozen Water Sample Silkwood lysim19"/>
    <n v="19"/>
    <s v="Stn 4"/>
    <x v="3"/>
    <d v="2015-01-19T00:00:00"/>
    <x v="1"/>
    <m/>
    <x v="1"/>
    <x v="30"/>
    <m/>
    <n v="1E-3"/>
    <m/>
    <m/>
    <m/>
    <m/>
    <m/>
    <m/>
    <m/>
    <m/>
    <m/>
    <m/>
    <m/>
    <m/>
    <m/>
    <m/>
    <m/>
    <m/>
    <m/>
    <m/>
    <m/>
    <x v="31"/>
  </r>
  <r>
    <s v="15-0085-0067"/>
    <n v="67"/>
    <s v="Frozen Water Sample Silkwood lysim20"/>
    <n v="20"/>
    <s v="Stn 4"/>
    <x v="3"/>
    <d v="2015-01-19T00:00:00"/>
    <x v="1"/>
    <m/>
    <x v="11"/>
    <x v="31"/>
    <m/>
    <n v="3.0000000000000001E-3"/>
    <m/>
    <m/>
    <m/>
    <m/>
    <m/>
    <m/>
    <m/>
    <m/>
    <m/>
    <m/>
    <m/>
    <m/>
    <m/>
    <m/>
    <m/>
    <m/>
    <m/>
    <m/>
    <m/>
    <x v="32"/>
  </r>
  <r>
    <s v="15-0085-0068"/>
    <n v="68"/>
    <s v="Frozen Water Sample Silkwood lysim3"/>
    <n v="3"/>
    <s v="Stn 2"/>
    <x v="0"/>
    <d v="2015-01-28T00:00:00"/>
    <x v="2"/>
    <m/>
    <x v="14"/>
    <x v="32"/>
    <m/>
    <n v="5.0000000000000001E-3"/>
    <m/>
    <m/>
    <m/>
    <m/>
    <m/>
    <m/>
    <m/>
    <m/>
    <m/>
    <m/>
    <m/>
    <m/>
    <m/>
    <m/>
    <m/>
    <m/>
    <m/>
    <m/>
    <m/>
    <x v="33"/>
  </r>
  <r>
    <s v="15-0085-0069"/>
    <n v="69"/>
    <s v="Frozen Water Sample Silkwood lysim6"/>
    <n v="6"/>
    <s v="Stn 2"/>
    <x v="1"/>
    <d v="2015-01-28T00:00:00"/>
    <x v="2"/>
    <m/>
    <x v="15"/>
    <x v="33"/>
    <m/>
    <n v="0"/>
    <m/>
    <m/>
    <m/>
    <m/>
    <m/>
    <m/>
    <m/>
    <m/>
    <m/>
    <m/>
    <m/>
    <m/>
    <m/>
    <m/>
    <m/>
    <m/>
    <m/>
    <m/>
    <m/>
    <x v="34"/>
  </r>
  <r>
    <s v="15-0085-0070"/>
    <n v="70"/>
    <s v="Frozen Water Sample Silkwood lysim11"/>
    <n v="11"/>
    <s v="Stn 4"/>
    <x v="2"/>
    <d v="2015-01-28T00:00:00"/>
    <x v="2"/>
    <m/>
    <x v="16"/>
    <x v="34"/>
    <m/>
    <n v="0"/>
    <m/>
    <m/>
    <m/>
    <m/>
    <m/>
    <m/>
    <m/>
    <m/>
    <m/>
    <m/>
    <m/>
    <m/>
    <m/>
    <m/>
    <m/>
    <m/>
    <m/>
    <m/>
    <m/>
    <x v="35"/>
  </r>
  <r>
    <s v="15-0085-0071"/>
    <n v="71"/>
    <s v="Frozen Water Sample Silkwood lysim14"/>
    <n v="14"/>
    <s v="Stn 4"/>
    <x v="2"/>
    <d v="2015-01-28T00:00:00"/>
    <x v="2"/>
    <m/>
    <x v="17"/>
    <x v="35"/>
    <m/>
    <n v="0"/>
    <m/>
    <m/>
    <m/>
    <m/>
    <m/>
    <m/>
    <m/>
    <m/>
    <m/>
    <m/>
    <m/>
    <m/>
    <m/>
    <m/>
    <m/>
    <m/>
    <m/>
    <m/>
    <m/>
    <x v="36"/>
  </r>
  <r>
    <s v="15-0085-0072"/>
    <n v="72"/>
    <s v="Frozen Water Sample Silkwood lysim17"/>
    <n v="17"/>
    <s v="Stn 4"/>
    <x v="3"/>
    <d v="2015-01-28T00:00:00"/>
    <x v="2"/>
    <m/>
    <x v="18"/>
    <x v="36"/>
    <m/>
    <n v="2E-3"/>
    <m/>
    <m/>
    <m/>
    <m/>
    <m/>
    <m/>
    <m/>
    <m/>
    <m/>
    <m/>
    <m/>
    <m/>
    <m/>
    <m/>
    <m/>
    <m/>
    <m/>
    <m/>
    <m/>
    <x v="37"/>
  </r>
  <r>
    <s v="15-0085-0073"/>
    <n v="73"/>
    <s v="Frozen Water Sample Silkwood lysim18"/>
    <n v="18"/>
    <s v="Stn 4"/>
    <x v="3"/>
    <d v="2015-01-28T00:00:00"/>
    <x v="2"/>
    <m/>
    <x v="19"/>
    <x v="37"/>
    <m/>
    <n v="3.0000000000000001E-3"/>
    <m/>
    <m/>
    <m/>
    <m/>
    <m/>
    <m/>
    <m/>
    <m/>
    <m/>
    <m/>
    <m/>
    <m/>
    <m/>
    <m/>
    <m/>
    <m/>
    <m/>
    <m/>
    <m/>
    <x v="38"/>
  </r>
  <r>
    <s v="15-0085-0074"/>
    <n v="74"/>
    <s v="Frozen Water Sample Silkwood lysim20"/>
    <n v="20"/>
    <s v="Stn 4"/>
    <x v="3"/>
    <d v="2015-01-28T00:00:00"/>
    <x v="2"/>
    <m/>
    <x v="20"/>
    <x v="38"/>
    <m/>
    <n v="0"/>
    <m/>
    <m/>
    <m/>
    <m/>
    <m/>
    <m/>
    <m/>
    <m/>
    <m/>
    <m/>
    <m/>
    <m/>
    <m/>
    <m/>
    <m/>
    <m/>
    <m/>
    <m/>
    <m/>
    <x v="39"/>
  </r>
  <r>
    <s v="15-0169-0001"/>
    <n v="1"/>
    <s v="P2R2 Silkwood Tmnt1 Lysim1"/>
    <n v="1"/>
    <s v="Stn 2"/>
    <x v="0"/>
    <d v="2015-02-09T00:00:00"/>
    <x v="3"/>
    <m/>
    <x v="3"/>
    <x v="39"/>
    <m/>
    <n v="0"/>
    <m/>
    <m/>
    <m/>
    <m/>
    <m/>
    <m/>
    <m/>
    <m/>
    <m/>
    <m/>
    <m/>
    <m/>
    <m/>
    <m/>
    <m/>
    <m/>
    <m/>
    <m/>
    <m/>
    <x v="40"/>
  </r>
  <r>
    <s v="15-0169-0002"/>
    <n v="2"/>
    <s v="P2R2 Silkwood Tmnt1 Lysim2"/>
    <n v="2"/>
    <s v="Stn 2"/>
    <x v="0"/>
    <d v="2015-02-09T00:00:00"/>
    <x v="3"/>
    <m/>
    <x v="21"/>
    <x v="40"/>
    <m/>
    <n v="0"/>
    <m/>
    <m/>
    <m/>
    <m/>
    <m/>
    <m/>
    <m/>
    <m/>
    <m/>
    <m/>
    <m/>
    <m/>
    <m/>
    <m/>
    <m/>
    <m/>
    <m/>
    <m/>
    <m/>
    <x v="41"/>
  </r>
  <r>
    <s v="15-0169-0003"/>
    <n v="3"/>
    <s v="P2R2 Silkwood Tmnt1 Lysim3"/>
    <n v="3"/>
    <s v="Stn 2"/>
    <x v="0"/>
    <d v="2015-02-09T00:00:00"/>
    <x v="3"/>
    <m/>
    <x v="1"/>
    <x v="41"/>
    <m/>
    <n v="0"/>
    <m/>
    <m/>
    <m/>
    <m/>
    <m/>
    <m/>
    <m/>
    <m/>
    <m/>
    <m/>
    <m/>
    <m/>
    <m/>
    <m/>
    <m/>
    <m/>
    <m/>
    <m/>
    <m/>
    <x v="42"/>
  </r>
  <r>
    <s v="15-0169-0004"/>
    <n v="4"/>
    <s v="P2R2 Silkwood Tmnt1 Lysim5"/>
    <n v="5"/>
    <s v="Stn 2"/>
    <x v="0"/>
    <d v="2015-02-09T00:00:00"/>
    <x v="3"/>
    <m/>
    <x v="3"/>
    <x v="42"/>
    <m/>
    <n v="0"/>
    <m/>
    <m/>
    <m/>
    <m/>
    <m/>
    <m/>
    <m/>
    <m/>
    <m/>
    <m/>
    <m/>
    <m/>
    <m/>
    <m/>
    <m/>
    <m/>
    <m/>
    <m/>
    <m/>
    <x v="43"/>
  </r>
  <r>
    <s v="15-0169-0005"/>
    <n v="5"/>
    <s v="P2R2 Silkwood Tmnt2 Lysim6"/>
    <n v="6"/>
    <s v="Stn 2"/>
    <x v="1"/>
    <d v="2015-02-09T00:00:00"/>
    <x v="3"/>
    <m/>
    <x v="9"/>
    <x v="43"/>
    <m/>
    <n v="0"/>
    <m/>
    <m/>
    <m/>
    <m/>
    <m/>
    <m/>
    <m/>
    <m/>
    <m/>
    <m/>
    <m/>
    <m/>
    <m/>
    <m/>
    <m/>
    <m/>
    <m/>
    <m/>
    <m/>
    <x v="44"/>
  </r>
  <r>
    <s v="15-0169-0006"/>
    <n v="6"/>
    <s v="P2R2 Silkwood Tmnt2 Lysim7"/>
    <n v="7"/>
    <s v="Stn 2"/>
    <x v="1"/>
    <d v="2015-02-09T00:00:00"/>
    <x v="3"/>
    <m/>
    <x v="22"/>
    <x v="44"/>
    <m/>
    <n v="0"/>
    <m/>
    <m/>
    <m/>
    <m/>
    <m/>
    <m/>
    <m/>
    <m/>
    <m/>
    <m/>
    <m/>
    <m/>
    <m/>
    <m/>
    <m/>
    <m/>
    <m/>
    <m/>
    <m/>
    <x v="45"/>
  </r>
  <r>
    <s v="15-0169-0007"/>
    <n v="7"/>
    <s v="P2R2 Silkwood Tmnt2 Lysim8"/>
    <n v="8"/>
    <s v="Stn 2"/>
    <x v="1"/>
    <d v="2015-02-09T00:00:00"/>
    <x v="3"/>
    <m/>
    <x v="3"/>
    <x v="45"/>
    <m/>
    <n v="0"/>
    <m/>
    <m/>
    <m/>
    <m/>
    <m/>
    <m/>
    <m/>
    <m/>
    <m/>
    <m/>
    <m/>
    <m/>
    <m/>
    <m/>
    <m/>
    <m/>
    <m/>
    <m/>
    <m/>
    <x v="46"/>
  </r>
  <r>
    <s v="15-0169-0008"/>
    <n v="8"/>
    <s v="P2R2 Silkwood Tmnt3 Lysim11"/>
    <n v="11"/>
    <s v="Stn 4"/>
    <x v="2"/>
    <d v="2015-02-09T00:00:00"/>
    <x v="3"/>
    <m/>
    <x v="1"/>
    <x v="46"/>
    <m/>
    <n v="0"/>
    <m/>
    <m/>
    <m/>
    <m/>
    <m/>
    <m/>
    <m/>
    <m/>
    <m/>
    <m/>
    <m/>
    <m/>
    <m/>
    <m/>
    <m/>
    <m/>
    <m/>
    <m/>
    <m/>
    <x v="47"/>
  </r>
  <r>
    <s v="15-0169-0009"/>
    <n v="9"/>
    <s v="P2R2 Silkwood Tmnt3 Lysim12"/>
    <n v="12"/>
    <s v="Stn 4"/>
    <x v="2"/>
    <d v="2015-02-09T00:00:00"/>
    <x v="3"/>
    <m/>
    <x v="23"/>
    <x v="47"/>
    <m/>
    <n v="0"/>
    <m/>
    <m/>
    <m/>
    <m/>
    <m/>
    <m/>
    <m/>
    <m/>
    <m/>
    <m/>
    <m/>
    <m/>
    <m/>
    <m/>
    <m/>
    <m/>
    <m/>
    <m/>
    <m/>
    <x v="48"/>
  </r>
  <r>
    <s v="15-0169-0010"/>
    <n v="10"/>
    <s v="P2R2 Silkwood Tmnt3 Lysim13"/>
    <n v="13"/>
    <s v="Stn 4"/>
    <x v="2"/>
    <d v="2015-02-09T00:00:00"/>
    <x v="3"/>
    <m/>
    <x v="1"/>
    <x v="48"/>
    <m/>
    <n v="0"/>
    <m/>
    <m/>
    <m/>
    <m/>
    <m/>
    <m/>
    <m/>
    <m/>
    <m/>
    <m/>
    <m/>
    <m/>
    <m/>
    <m/>
    <m/>
    <m/>
    <m/>
    <m/>
    <m/>
    <x v="49"/>
  </r>
  <r>
    <s v="15-0169-0011"/>
    <n v="11"/>
    <s v="P2R2 Silkwood Tmnt3 Lysim14"/>
    <n v="14"/>
    <s v="Stn 4"/>
    <x v="2"/>
    <d v="2015-02-09T00:00:00"/>
    <x v="3"/>
    <m/>
    <x v="24"/>
    <x v="49"/>
    <m/>
    <n v="1E-3"/>
    <m/>
    <m/>
    <m/>
    <m/>
    <m/>
    <m/>
    <m/>
    <m/>
    <m/>
    <m/>
    <m/>
    <m/>
    <m/>
    <m/>
    <m/>
    <m/>
    <m/>
    <m/>
    <m/>
    <x v="50"/>
  </r>
  <r>
    <s v="15-0169-0012"/>
    <n v="12"/>
    <s v="P2R2 Silkwood Tmnt3 Lysim15"/>
    <n v="15"/>
    <s v="Stn 4"/>
    <x v="2"/>
    <d v="2015-02-09T00:00:00"/>
    <x v="3"/>
    <m/>
    <x v="4"/>
    <x v="26"/>
    <m/>
    <n v="0"/>
    <m/>
    <m/>
    <m/>
    <m/>
    <m/>
    <m/>
    <m/>
    <m/>
    <m/>
    <m/>
    <m/>
    <m/>
    <m/>
    <m/>
    <m/>
    <m/>
    <m/>
    <m/>
    <m/>
    <x v="51"/>
  </r>
  <r>
    <s v="15-0169-0013"/>
    <n v="13"/>
    <s v="P2R2 Silkwood Tmnt4 Lysim16"/>
    <n v="16"/>
    <s v="Stn 4"/>
    <x v="3"/>
    <d v="2015-02-09T00:00:00"/>
    <x v="3"/>
    <m/>
    <x v="21"/>
    <x v="50"/>
    <m/>
    <n v="1E-3"/>
    <m/>
    <m/>
    <m/>
    <m/>
    <m/>
    <m/>
    <m/>
    <m/>
    <m/>
    <m/>
    <m/>
    <m/>
    <m/>
    <m/>
    <m/>
    <m/>
    <m/>
    <m/>
    <m/>
    <x v="52"/>
  </r>
  <r>
    <s v="15-0169-0014"/>
    <n v="14"/>
    <s v="P2R2 Silkwood Tmnt4 Lysim17"/>
    <n v="17"/>
    <s v="Stn 4"/>
    <x v="3"/>
    <d v="2015-02-09T00:00:00"/>
    <x v="3"/>
    <m/>
    <x v="25"/>
    <x v="51"/>
    <m/>
    <n v="0"/>
    <m/>
    <m/>
    <m/>
    <m/>
    <m/>
    <m/>
    <m/>
    <m/>
    <m/>
    <m/>
    <m/>
    <m/>
    <m/>
    <m/>
    <m/>
    <m/>
    <m/>
    <m/>
    <m/>
    <x v="24"/>
  </r>
  <r>
    <s v="15-0169-0015"/>
    <n v="15"/>
    <s v="P2R2 Silkwood Tmnt4 Lysim18"/>
    <n v="18"/>
    <s v="Stn 4"/>
    <x v="3"/>
    <d v="2015-02-09T00:00:00"/>
    <x v="3"/>
    <m/>
    <x v="1"/>
    <x v="52"/>
    <m/>
    <n v="0"/>
    <m/>
    <m/>
    <m/>
    <m/>
    <m/>
    <m/>
    <m/>
    <m/>
    <m/>
    <m/>
    <m/>
    <m/>
    <m/>
    <m/>
    <m/>
    <m/>
    <m/>
    <m/>
    <m/>
    <x v="53"/>
  </r>
  <r>
    <s v="15-0169-0016"/>
    <n v="16"/>
    <s v="P2R2 Silkwood Tmnt4 Lysim19"/>
    <n v="19"/>
    <s v="Stn 4"/>
    <x v="3"/>
    <d v="2015-02-09T00:00:00"/>
    <x v="3"/>
    <m/>
    <x v="5"/>
    <x v="53"/>
    <m/>
    <n v="0"/>
    <m/>
    <m/>
    <m/>
    <m/>
    <m/>
    <m/>
    <m/>
    <m/>
    <m/>
    <m/>
    <m/>
    <m/>
    <m/>
    <m/>
    <m/>
    <m/>
    <m/>
    <m/>
    <m/>
    <x v="54"/>
  </r>
  <r>
    <s v="15-0169-0017"/>
    <n v="17"/>
    <s v="P2R2 Silkwood Tmnt4 Lysim20"/>
    <n v="20"/>
    <s v="Stn 4"/>
    <x v="3"/>
    <d v="2015-02-09T00:00:00"/>
    <x v="3"/>
    <m/>
    <x v="2"/>
    <x v="54"/>
    <m/>
    <n v="0"/>
    <m/>
    <m/>
    <m/>
    <m/>
    <m/>
    <m/>
    <m/>
    <m/>
    <m/>
    <m/>
    <m/>
    <m/>
    <m/>
    <m/>
    <m/>
    <m/>
    <m/>
    <m/>
    <m/>
    <x v="55"/>
  </r>
  <r>
    <s v="15-0169-0029"/>
    <n v="29"/>
    <s v="P2R2 Silkwood Tmnt1 Lysim1"/>
    <n v="1"/>
    <s v="Stn 2"/>
    <x v="0"/>
    <d v="2015-02-16T00:00:00"/>
    <x v="4"/>
    <m/>
    <x v="3"/>
    <x v="55"/>
    <m/>
    <n v="0"/>
    <m/>
    <m/>
    <m/>
    <m/>
    <m/>
    <m/>
    <m/>
    <m/>
    <m/>
    <m/>
    <m/>
    <m/>
    <m/>
    <m/>
    <m/>
    <m/>
    <m/>
    <m/>
    <m/>
    <x v="56"/>
  </r>
  <r>
    <s v="15-0169-0030"/>
    <n v="30"/>
    <s v="P2R2 Silkwood Tmnt1 Lysim2"/>
    <n v="2"/>
    <s v="Stn 2"/>
    <x v="0"/>
    <d v="2015-02-16T00:00:00"/>
    <x v="4"/>
    <m/>
    <x v="10"/>
    <x v="56"/>
    <m/>
    <n v="0"/>
    <m/>
    <m/>
    <m/>
    <m/>
    <m/>
    <m/>
    <m/>
    <m/>
    <m/>
    <m/>
    <m/>
    <m/>
    <m/>
    <m/>
    <m/>
    <m/>
    <m/>
    <m/>
    <m/>
    <x v="57"/>
  </r>
  <r>
    <s v="15-0169-0031"/>
    <n v="31"/>
    <s v="P2R2 Silkwood Tmnt1 Lysim3"/>
    <n v="3"/>
    <s v="Stn 2"/>
    <x v="0"/>
    <d v="2015-02-16T00:00:00"/>
    <x v="4"/>
    <m/>
    <x v="9"/>
    <x v="57"/>
    <m/>
    <n v="0"/>
    <m/>
    <m/>
    <m/>
    <m/>
    <m/>
    <m/>
    <m/>
    <m/>
    <m/>
    <m/>
    <m/>
    <m/>
    <m/>
    <m/>
    <m/>
    <m/>
    <m/>
    <m/>
    <m/>
    <x v="58"/>
  </r>
  <r>
    <s v="15-0169-0032"/>
    <n v="32"/>
    <s v="P2R2 Silkwood Tmnt1 Lysim5"/>
    <n v="5"/>
    <s v="Stn 2"/>
    <x v="0"/>
    <d v="2015-02-16T00:00:00"/>
    <x v="4"/>
    <m/>
    <x v="3"/>
    <x v="44"/>
    <m/>
    <n v="0"/>
    <m/>
    <m/>
    <m/>
    <m/>
    <m/>
    <m/>
    <m/>
    <m/>
    <m/>
    <m/>
    <m/>
    <m/>
    <m/>
    <m/>
    <m/>
    <m/>
    <m/>
    <m/>
    <m/>
    <x v="59"/>
  </r>
  <r>
    <s v="15-0169-0033"/>
    <n v="33"/>
    <s v="P2R2 Silkwood Tmnt2 Lysim6"/>
    <n v="6"/>
    <s v="Stn 2"/>
    <x v="1"/>
    <d v="2015-02-16T00:00:00"/>
    <x v="4"/>
    <m/>
    <x v="10"/>
    <x v="43"/>
    <m/>
    <n v="0"/>
    <m/>
    <m/>
    <m/>
    <m/>
    <m/>
    <m/>
    <m/>
    <m/>
    <m/>
    <m/>
    <m/>
    <m/>
    <m/>
    <m/>
    <m/>
    <m/>
    <m/>
    <m/>
    <m/>
    <x v="60"/>
  </r>
  <r>
    <s v="15-0169-0034"/>
    <n v="34"/>
    <s v="P2R2 Silkwood Tmnt2 Lysim7"/>
    <n v="7"/>
    <s v="Stn 2"/>
    <x v="1"/>
    <d v="2015-02-16T00:00:00"/>
    <x v="4"/>
    <m/>
    <x v="5"/>
    <x v="58"/>
    <m/>
    <n v="0"/>
    <m/>
    <m/>
    <m/>
    <m/>
    <m/>
    <m/>
    <m/>
    <m/>
    <m/>
    <m/>
    <m/>
    <m/>
    <m/>
    <m/>
    <m/>
    <m/>
    <m/>
    <m/>
    <m/>
    <x v="61"/>
  </r>
  <r>
    <s v="15-0169-0035"/>
    <n v="35"/>
    <s v="P2R2 Silkwood Tmnt2 Lysim8"/>
    <n v="8"/>
    <s v="Stn 2"/>
    <x v="1"/>
    <d v="2015-02-16T00:00:00"/>
    <x v="4"/>
    <m/>
    <x v="10"/>
    <x v="59"/>
    <m/>
    <n v="1E-3"/>
    <m/>
    <m/>
    <m/>
    <m/>
    <m/>
    <m/>
    <m/>
    <m/>
    <m/>
    <m/>
    <m/>
    <m/>
    <m/>
    <m/>
    <m/>
    <m/>
    <m/>
    <m/>
    <m/>
    <x v="62"/>
  </r>
  <r>
    <s v="15-0169-0036"/>
    <n v="36"/>
    <s v="P2R2 Silkwood Tmnt3 Lysim11"/>
    <n v="11"/>
    <s v="Stn 4"/>
    <x v="2"/>
    <d v="2015-02-16T00:00:00"/>
    <x v="4"/>
    <m/>
    <x v="3"/>
    <x v="60"/>
    <m/>
    <n v="0"/>
    <m/>
    <m/>
    <m/>
    <m/>
    <m/>
    <m/>
    <m/>
    <m/>
    <m/>
    <m/>
    <m/>
    <m/>
    <m/>
    <m/>
    <m/>
    <m/>
    <m/>
    <m/>
    <m/>
    <x v="63"/>
  </r>
  <r>
    <s v="15-0169-0037"/>
    <n v="37"/>
    <s v="P2R2 Silkwood Tmnt3 Lysim12"/>
    <n v="12"/>
    <s v="Stn 4"/>
    <x v="2"/>
    <d v="2015-02-16T00:00:00"/>
    <x v="4"/>
    <m/>
    <x v="3"/>
    <x v="61"/>
    <m/>
    <n v="0"/>
    <m/>
    <m/>
    <m/>
    <m/>
    <m/>
    <m/>
    <m/>
    <m/>
    <m/>
    <m/>
    <m/>
    <m/>
    <m/>
    <m/>
    <m/>
    <m/>
    <m/>
    <m/>
    <m/>
    <x v="64"/>
  </r>
  <r>
    <s v="15-0169-0038"/>
    <n v="38"/>
    <s v="P2R2 Silkwood Tmnt3 Lysim13"/>
    <n v="13"/>
    <s v="Stn 4"/>
    <x v="2"/>
    <d v="2015-02-16T00:00:00"/>
    <x v="4"/>
    <m/>
    <x v="1"/>
    <x v="45"/>
    <m/>
    <n v="0"/>
    <m/>
    <m/>
    <m/>
    <m/>
    <m/>
    <m/>
    <m/>
    <m/>
    <m/>
    <m/>
    <m/>
    <m/>
    <m/>
    <m/>
    <m/>
    <m/>
    <m/>
    <m/>
    <m/>
    <x v="65"/>
  </r>
  <r>
    <s v="15-0169-0039"/>
    <n v="39"/>
    <s v="P2R2 Silkwood Tmnt3 Lysim14"/>
    <n v="14"/>
    <s v="Stn 4"/>
    <x v="2"/>
    <d v="2015-02-16T00:00:00"/>
    <x v="4"/>
    <m/>
    <x v="26"/>
    <x v="62"/>
    <m/>
    <n v="0"/>
    <m/>
    <m/>
    <m/>
    <m/>
    <m/>
    <m/>
    <m/>
    <m/>
    <m/>
    <m/>
    <m/>
    <m/>
    <m/>
    <m/>
    <m/>
    <m/>
    <m/>
    <m/>
    <m/>
    <x v="66"/>
  </r>
  <r>
    <s v="15-0169-0040"/>
    <n v="40"/>
    <s v="P2R2 Silkwood Tmnt3 Lysim15"/>
    <n v="15"/>
    <s v="Stn 4"/>
    <x v="2"/>
    <d v="2015-02-16T00:00:00"/>
    <x v="4"/>
    <m/>
    <x v="6"/>
    <x v="29"/>
    <m/>
    <n v="0"/>
    <m/>
    <m/>
    <m/>
    <m/>
    <m/>
    <m/>
    <m/>
    <m/>
    <m/>
    <m/>
    <m/>
    <m/>
    <m/>
    <m/>
    <m/>
    <m/>
    <m/>
    <m/>
    <m/>
    <x v="67"/>
  </r>
  <r>
    <s v="15-0169-0041"/>
    <n v="41"/>
    <s v="P2R2 Silkwood Tmnt4 Lysim16"/>
    <n v="16"/>
    <s v="Stn 4"/>
    <x v="3"/>
    <d v="2015-02-16T00:00:00"/>
    <x v="4"/>
    <m/>
    <x v="1"/>
    <x v="63"/>
    <m/>
    <n v="0"/>
    <m/>
    <m/>
    <m/>
    <m/>
    <m/>
    <m/>
    <m/>
    <m/>
    <m/>
    <m/>
    <m/>
    <m/>
    <m/>
    <m/>
    <m/>
    <m/>
    <m/>
    <m/>
    <m/>
    <x v="68"/>
  </r>
  <r>
    <s v="15-0169-0042"/>
    <n v="42"/>
    <s v="P2R2 Silkwood Tmnt4 Lysim17"/>
    <n v="17"/>
    <s v="Stn 4"/>
    <x v="3"/>
    <d v="2015-02-16T00:00:00"/>
    <x v="4"/>
    <m/>
    <x v="13"/>
    <x v="64"/>
    <m/>
    <n v="0"/>
    <m/>
    <m/>
    <m/>
    <m/>
    <m/>
    <m/>
    <m/>
    <m/>
    <m/>
    <m/>
    <m/>
    <m/>
    <m/>
    <m/>
    <m/>
    <m/>
    <m/>
    <m/>
    <m/>
    <x v="69"/>
  </r>
  <r>
    <s v="15-0169-0043"/>
    <n v="43"/>
    <s v="P2R2 Silkwood Tmnt4 Lysim18"/>
    <n v="18"/>
    <s v="Stn 4"/>
    <x v="3"/>
    <d v="2015-02-16T00:00:00"/>
    <x v="4"/>
    <m/>
    <x v="2"/>
    <x v="65"/>
    <m/>
    <n v="0"/>
    <m/>
    <m/>
    <m/>
    <m/>
    <m/>
    <m/>
    <m/>
    <m/>
    <m/>
    <m/>
    <m/>
    <m/>
    <m/>
    <m/>
    <m/>
    <m/>
    <m/>
    <m/>
    <m/>
    <x v="70"/>
  </r>
  <r>
    <s v="15-0169-0044"/>
    <n v="44"/>
    <s v="P2R2 Silkwood Tmnt4 Lysim19"/>
    <n v="19"/>
    <s v="Stn 4"/>
    <x v="3"/>
    <d v="2015-02-16T00:00:00"/>
    <x v="4"/>
    <m/>
    <x v="1"/>
    <x v="66"/>
    <m/>
    <n v="0"/>
    <m/>
    <m/>
    <m/>
    <m/>
    <m/>
    <m/>
    <m/>
    <m/>
    <m/>
    <m/>
    <m/>
    <m/>
    <m/>
    <m/>
    <m/>
    <m/>
    <m/>
    <m/>
    <m/>
    <x v="71"/>
  </r>
  <r>
    <s v="15-0169-0045"/>
    <n v="45"/>
    <s v="P2R2 Silkwood Tmnt4 Lysim20"/>
    <n v="20"/>
    <s v="Stn 4"/>
    <x v="3"/>
    <d v="2015-02-16T00:00:00"/>
    <x v="4"/>
    <m/>
    <x v="27"/>
    <x v="67"/>
    <m/>
    <n v="0"/>
    <m/>
    <m/>
    <m/>
    <m/>
    <m/>
    <m/>
    <m/>
    <m/>
    <m/>
    <m/>
    <m/>
    <m/>
    <m/>
    <m/>
    <m/>
    <m/>
    <m/>
    <m/>
    <m/>
    <x v="72"/>
  </r>
  <r>
    <s v="15-0264-0001"/>
    <n v="1"/>
    <s v="P2R2 Silkwood Tmnt1 Lysim1"/>
    <n v="1"/>
    <s v="Stn 2"/>
    <x v="0"/>
    <d v="2015-03-05T00:00:00"/>
    <x v="5"/>
    <m/>
    <x v="5"/>
    <x v="68"/>
    <m/>
    <n v="0"/>
    <m/>
    <m/>
    <m/>
    <m/>
    <m/>
    <m/>
    <m/>
    <m/>
    <m/>
    <m/>
    <m/>
    <m/>
    <m/>
    <m/>
    <m/>
    <m/>
    <m/>
    <m/>
    <m/>
    <x v="73"/>
  </r>
  <r>
    <s v="15-0264-0002"/>
    <n v="2"/>
    <s v="P2R2 Silkwood Tmnt1 Lysim2"/>
    <n v="2"/>
    <s v="Stn 2"/>
    <x v="0"/>
    <d v="2015-03-05T00:00:00"/>
    <x v="5"/>
    <m/>
    <x v="2"/>
    <x v="69"/>
    <m/>
    <n v="0"/>
    <m/>
    <m/>
    <m/>
    <m/>
    <m/>
    <m/>
    <m/>
    <m/>
    <m/>
    <m/>
    <m/>
    <m/>
    <m/>
    <m/>
    <m/>
    <m/>
    <m/>
    <m/>
    <m/>
    <x v="74"/>
  </r>
  <r>
    <s v="15-0264-0003"/>
    <n v="3"/>
    <s v="P2R2 Silkwood Tmnt1 Lysim3"/>
    <n v="3"/>
    <s v="Stn 2"/>
    <x v="0"/>
    <d v="2015-03-05T00:00:00"/>
    <x v="5"/>
    <m/>
    <x v="6"/>
    <x v="70"/>
    <m/>
    <n v="0"/>
    <m/>
    <m/>
    <m/>
    <m/>
    <m/>
    <m/>
    <m/>
    <m/>
    <m/>
    <m/>
    <m/>
    <m/>
    <m/>
    <m/>
    <m/>
    <m/>
    <m/>
    <m/>
    <m/>
    <x v="75"/>
  </r>
  <r>
    <s v="15-0264-0004"/>
    <n v="4"/>
    <s v="P2R2 Silkwood Tmnt1 Lysim5"/>
    <n v="5"/>
    <s v="Stn 2"/>
    <x v="0"/>
    <d v="2015-03-05T00:00:00"/>
    <x v="5"/>
    <m/>
    <x v="3"/>
    <x v="71"/>
    <m/>
    <n v="0"/>
    <m/>
    <m/>
    <m/>
    <m/>
    <m/>
    <m/>
    <m/>
    <m/>
    <m/>
    <m/>
    <m/>
    <m/>
    <m/>
    <m/>
    <m/>
    <m/>
    <m/>
    <m/>
    <m/>
    <x v="76"/>
  </r>
  <r>
    <s v="15-0264-0005"/>
    <n v="5"/>
    <s v="P2R2 Silkwood Tmnt2 Lysim6"/>
    <n v="6"/>
    <s v="Stn 2"/>
    <x v="1"/>
    <d v="2015-03-05T00:00:00"/>
    <x v="5"/>
    <m/>
    <x v="2"/>
    <x v="72"/>
    <m/>
    <n v="0"/>
    <m/>
    <m/>
    <m/>
    <m/>
    <m/>
    <m/>
    <m/>
    <m/>
    <m/>
    <m/>
    <m/>
    <m/>
    <m/>
    <m/>
    <m/>
    <m/>
    <m/>
    <m/>
    <m/>
    <x v="77"/>
  </r>
  <r>
    <s v="15-0264-0006"/>
    <n v="6"/>
    <s v="P2R2 Silkwood Tmnt2 Lysim7"/>
    <n v="7"/>
    <s v="Stn 2"/>
    <x v="1"/>
    <d v="2015-03-05T00:00:00"/>
    <x v="5"/>
    <m/>
    <x v="2"/>
    <x v="73"/>
    <m/>
    <n v="0"/>
    <m/>
    <m/>
    <m/>
    <m/>
    <m/>
    <m/>
    <m/>
    <m/>
    <m/>
    <m/>
    <m/>
    <m/>
    <m/>
    <m/>
    <m/>
    <m/>
    <m/>
    <m/>
    <m/>
    <x v="78"/>
  </r>
  <r>
    <s v="15-0264-0007"/>
    <n v="7"/>
    <s v="P2R2 Silkwood Tmnt2 Lysim8"/>
    <n v="8"/>
    <s v="Stn 2"/>
    <x v="1"/>
    <d v="2015-03-05T00:00:00"/>
    <x v="5"/>
    <m/>
    <x v="2"/>
    <x v="26"/>
    <m/>
    <n v="0"/>
    <m/>
    <m/>
    <m/>
    <m/>
    <m/>
    <m/>
    <m/>
    <m/>
    <m/>
    <m/>
    <m/>
    <m/>
    <m/>
    <m/>
    <m/>
    <m/>
    <m/>
    <m/>
    <m/>
    <x v="79"/>
  </r>
  <r>
    <s v="15-0264-0008"/>
    <n v="8"/>
    <s v="P2R2 Silkwood Tmnt3 Lysim11"/>
    <n v="11"/>
    <s v="Stn 4"/>
    <x v="2"/>
    <d v="2015-03-05T00:00:00"/>
    <x v="5"/>
    <m/>
    <x v="1"/>
    <x v="74"/>
    <m/>
    <n v="0"/>
    <m/>
    <m/>
    <m/>
    <m/>
    <m/>
    <m/>
    <m/>
    <m/>
    <m/>
    <m/>
    <m/>
    <m/>
    <m/>
    <m/>
    <m/>
    <m/>
    <m/>
    <m/>
    <m/>
    <x v="80"/>
  </r>
  <r>
    <s v="15-0264-0009"/>
    <n v="9"/>
    <s v="P2R2 Silkwood Tmnt3 Lysim12"/>
    <n v="12"/>
    <s v="Stn 4"/>
    <x v="2"/>
    <d v="2015-03-05T00:00:00"/>
    <x v="5"/>
    <m/>
    <x v="1"/>
    <x v="75"/>
    <m/>
    <n v="0"/>
    <m/>
    <m/>
    <m/>
    <m/>
    <m/>
    <m/>
    <m/>
    <m/>
    <m/>
    <m/>
    <m/>
    <m/>
    <m/>
    <m/>
    <m/>
    <m/>
    <m/>
    <m/>
    <m/>
    <x v="81"/>
  </r>
  <r>
    <s v="15-0264-0010"/>
    <n v="10"/>
    <s v="P2R2 Silkwood Tmnt3 Lysim13"/>
    <n v="13"/>
    <s v="Stn 4"/>
    <x v="2"/>
    <d v="2015-03-05T00:00:00"/>
    <x v="5"/>
    <m/>
    <x v="13"/>
    <x v="76"/>
    <m/>
    <n v="0"/>
    <m/>
    <m/>
    <m/>
    <m/>
    <m/>
    <m/>
    <m/>
    <m/>
    <m/>
    <m/>
    <m/>
    <m/>
    <m/>
    <m/>
    <m/>
    <m/>
    <m/>
    <m/>
    <m/>
    <x v="82"/>
  </r>
  <r>
    <s v="15-0264-0011"/>
    <n v="11"/>
    <s v="P2R2 Silkwood Tmnt3 Lysim14"/>
    <n v="14"/>
    <s v="Stn 4"/>
    <x v="2"/>
    <d v="2015-03-05T00:00:00"/>
    <x v="5"/>
    <m/>
    <x v="3"/>
    <x v="74"/>
    <m/>
    <n v="0"/>
    <m/>
    <m/>
    <m/>
    <m/>
    <m/>
    <m/>
    <m/>
    <m/>
    <m/>
    <m/>
    <m/>
    <m/>
    <m/>
    <m/>
    <m/>
    <m/>
    <m/>
    <m/>
    <m/>
    <x v="83"/>
  </r>
  <r>
    <s v="15-0264-0012"/>
    <n v="12"/>
    <s v="P2R2 Silkwood Tmnt3 Lysim15"/>
    <n v="15"/>
    <s v="Stn 4"/>
    <x v="2"/>
    <d v="2015-03-05T00:00:00"/>
    <x v="5"/>
    <m/>
    <x v="3"/>
    <x v="77"/>
    <m/>
    <n v="0"/>
    <m/>
    <m/>
    <m/>
    <m/>
    <m/>
    <m/>
    <m/>
    <m/>
    <m/>
    <m/>
    <m/>
    <m/>
    <m/>
    <m/>
    <m/>
    <m/>
    <m/>
    <m/>
    <m/>
    <x v="84"/>
  </r>
  <r>
    <s v="15-0264-0013"/>
    <n v="13"/>
    <s v="P2R2 Silkwood Tmnt4 Lysim16"/>
    <n v="16"/>
    <s v="Stn 4"/>
    <x v="3"/>
    <d v="2015-03-05T00:00:00"/>
    <x v="5"/>
    <m/>
    <x v="4"/>
    <x v="78"/>
    <m/>
    <n v="0"/>
    <m/>
    <m/>
    <m/>
    <m/>
    <m/>
    <m/>
    <m/>
    <m/>
    <m/>
    <m/>
    <m/>
    <m/>
    <m/>
    <m/>
    <m/>
    <m/>
    <m/>
    <m/>
    <m/>
    <x v="85"/>
  </r>
  <r>
    <s v="15-0264-0014"/>
    <n v="14"/>
    <s v="P2R2 Silkwood Tmnt4 Lysim17"/>
    <n v="17"/>
    <s v="Stn 4"/>
    <x v="3"/>
    <d v="2015-03-05T00:00:00"/>
    <x v="5"/>
    <m/>
    <x v="13"/>
    <x v="79"/>
    <m/>
    <n v="0"/>
    <m/>
    <m/>
    <m/>
    <m/>
    <m/>
    <m/>
    <m/>
    <m/>
    <m/>
    <m/>
    <m/>
    <m/>
    <m/>
    <m/>
    <m/>
    <m/>
    <m/>
    <m/>
    <m/>
    <x v="86"/>
  </r>
  <r>
    <s v="15-0264-0015"/>
    <n v="15"/>
    <s v="P2R2 Silkwood Tmnt4 Lysim18"/>
    <n v="18"/>
    <s v="Stn 4"/>
    <x v="3"/>
    <d v="2015-03-05T00:00:00"/>
    <x v="5"/>
    <m/>
    <x v="13"/>
    <x v="80"/>
    <m/>
    <n v="0"/>
    <m/>
    <m/>
    <m/>
    <m/>
    <m/>
    <m/>
    <m/>
    <m/>
    <m/>
    <m/>
    <m/>
    <m/>
    <m/>
    <m/>
    <m/>
    <m/>
    <m/>
    <m/>
    <m/>
    <x v="87"/>
  </r>
  <r>
    <s v="15-0264-0016"/>
    <n v="16"/>
    <s v="P2R2 Silkwood Tmnt4 Lysim19"/>
    <n v="19"/>
    <s v="Stn 4"/>
    <x v="3"/>
    <d v="2015-03-05T00:00:00"/>
    <x v="5"/>
    <m/>
    <x v="3"/>
    <x v="81"/>
    <m/>
    <n v="0"/>
    <m/>
    <m/>
    <m/>
    <m/>
    <m/>
    <m/>
    <m/>
    <m/>
    <m/>
    <m/>
    <m/>
    <m/>
    <m/>
    <m/>
    <m/>
    <m/>
    <m/>
    <m/>
    <m/>
    <x v="88"/>
  </r>
  <r>
    <s v="15-0264-0017"/>
    <n v="17"/>
    <s v="P2R2 Silkwood Tmnt4 Lysim20"/>
    <n v="20"/>
    <s v="Stn 4"/>
    <x v="3"/>
    <d v="2015-03-05T00:00:00"/>
    <x v="5"/>
    <m/>
    <x v="13"/>
    <x v="82"/>
    <m/>
    <n v="0"/>
    <m/>
    <m/>
    <m/>
    <m/>
    <m/>
    <m/>
    <m/>
    <m/>
    <m/>
    <m/>
    <m/>
    <m/>
    <m/>
    <m/>
    <m/>
    <m/>
    <m/>
    <m/>
    <m/>
    <x v="89"/>
  </r>
  <r>
    <s v="15-0264-0024"/>
    <n v="24"/>
    <s v="P2R2 Silkwood Tmnt1 Lysim1"/>
    <n v="1"/>
    <s v="Stn 2"/>
    <x v="0"/>
    <d v="2015-03-09T00:00:00"/>
    <x v="6"/>
    <m/>
    <x v="3"/>
    <x v="83"/>
    <m/>
    <n v="0"/>
    <m/>
    <m/>
    <m/>
    <m/>
    <m/>
    <m/>
    <m/>
    <m/>
    <m/>
    <m/>
    <m/>
    <m/>
    <m/>
    <m/>
    <m/>
    <m/>
    <m/>
    <m/>
    <m/>
    <x v="90"/>
  </r>
  <r>
    <s v="15-0264-0025"/>
    <n v="25"/>
    <s v="P2R2 Silkwood Tmnt1 Lysim2"/>
    <n v="2"/>
    <s v="Stn 2"/>
    <x v="0"/>
    <d v="2015-03-09T00:00:00"/>
    <x v="6"/>
    <m/>
    <x v="5"/>
    <x v="84"/>
    <m/>
    <n v="0"/>
    <m/>
    <m/>
    <m/>
    <m/>
    <m/>
    <m/>
    <m/>
    <m/>
    <m/>
    <m/>
    <m/>
    <m/>
    <m/>
    <m/>
    <m/>
    <m/>
    <m/>
    <m/>
    <m/>
    <x v="91"/>
  </r>
  <r>
    <s v="15-0264-0026"/>
    <n v="26"/>
    <s v="P2R2 Silkwood Tmnt1 Lysim3"/>
    <n v="3"/>
    <s v="Stn 2"/>
    <x v="0"/>
    <d v="2015-03-09T00:00:00"/>
    <x v="6"/>
    <m/>
    <x v="1"/>
    <x v="85"/>
    <m/>
    <n v="0"/>
    <m/>
    <m/>
    <m/>
    <m/>
    <m/>
    <m/>
    <m/>
    <m/>
    <m/>
    <m/>
    <m/>
    <m/>
    <m/>
    <m/>
    <m/>
    <m/>
    <m/>
    <m/>
    <m/>
    <x v="92"/>
  </r>
  <r>
    <s v="15-0264-0027"/>
    <n v="27"/>
    <s v="P2R2 Silkwood Tmnt1 Lysim5"/>
    <n v="5"/>
    <s v="Stn 2"/>
    <x v="0"/>
    <d v="2015-03-09T00:00:00"/>
    <x v="6"/>
    <m/>
    <x v="2"/>
    <x v="86"/>
    <m/>
    <n v="0"/>
    <m/>
    <m/>
    <m/>
    <m/>
    <m/>
    <m/>
    <m/>
    <m/>
    <m/>
    <m/>
    <m/>
    <m/>
    <m/>
    <m/>
    <m/>
    <m/>
    <m/>
    <m/>
    <m/>
    <x v="93"/>
  </r>
  <r>
    <s v="15-0264-0028"/>
    <n v="28"/>
    <s v="P2R2 Silkwood Tmnt2 Lysim6"/>
    <n v="6"/>
    <s v="Stn 2"/>
    <x v="1"/>
    <d v="2015-03-09T00:00:00"/>
    <x v="6"/>
    <m/>
    <x v="3"/>
    <x v="87"/>
    <m/>
    <n v="0"/>
    <m/>
    <m/>
    <m/>
    <m/>
    <m/>
    <m/>
    <m/>
    <m/>
    <m/>
    <m/>
    <m/>
    <m/>
    <m/>
    <m/>
    <m/>
    <m/>
    <m/>
    <m/>
    <m/>
    <x v="94"/>
  </r>
  <r>
    <s v="15-0264-0029"/>
    <n v="29"/>
    <s v="P2R2 Silkwood Tmnt2 Lysim7"/>
    <n v="7"/>
    <s v="Stn 2"/>
    <x v="1"/>
    <d v="2015-03-09T00:00:00"/>
    <x v="6"/>
    <m/>
    <x v="1"/>
    <x v="88"/>
    <m/>
    <n v="0"/>
    <m/>
    <m/>
    <m/>
    <m/>
    <m/>
    <m/>
    <m/>
    <m/>
    <m/>
    <m/>
    <m/>
    <m/>
    <m/>
    <m/>
    <m/>
    <m/>
    <m/>
    <m/>
    <m/>
    <x v="95"/>
  </r>
  <r>
    <s v="15-0264-0030"/>
    <n v="30"/>
    <s v="P2R2 Silkwood Tmnt2 Lysim8"/>
    <n v="8"/>
    <s v="Stn 2"/>
    <x v="1"/>
    <d v="2015-03-09T00:00:00"/>
    <x v="6"/>
    <m/>
    <x v="2"/>
    <x v="89"/>
    <m/>
    <n v="0"/>
    <m/>
    <m/>
    <m/>
    <m/>
    <m/>
    <m/>
    <m/>
    <m/>
    <m/>
    <m/>
    <m/>
    <m/>
    <m/>
    <m/>
    <m/>
    <m/>
    <m/>
    <m/>
    <m/>
    <x v="96"/>
  </r>
  <r>
    <s v="15-0264-0031"/>
    <n v="31"/>
    <s v="P2R2 Silkwood Tmnt3 Lysim11"/>
    <n v="11"/>
    <s v="Stn 4"/>
    <x v="2"/>
    <d v="2015-03-09T00:00:00"/>
    <x v="6"/>
    <m/>
    <x v="5"/>
    <x v="90"/>
    <m/>
    <n v="0"/>
    <m/>
    <m/>
    <m/>
    <m/>
    <m/>
    <m/>
    <m/>
    <m/>
    <m/>
    <m/>
    <m/>
    <m/>
    <m/>
    <m/>
    <m/>
    <m/>
    <m/>
    <m/>
    <m/>
    <x v="97"/>
  </r>
  <r>
    <s v="15-0264-0032"/>
    <n v="32"/>
    <s v="P2R2 Silkwood Tmnt3 Lysim12"/>
    <n v="12"/>
    <s v="Stn 4"/>
    <x v="2"/>
    <d v="2015-03-09T00:00:00"/>
    <x v="6"/>
    <m/>
    <x v="3"/>
    <x v="91"/>
    <m/>
    <n v="0"/>
    <m/>
    <m/>
    <m/>
    <m/>
    <m/>
    <m/>
    <m/>
    <m/>
    <m/>
    <m/>
    <m/>
    <m/>
    <m/>
    <m/>
    <m/>
    <m/>
    <m/>
    <m/>
    <m/>
    <x v="98"/>
  </r>
  <r>
    <s v="15-0264-0033"/>
    <n v="33"/>
    <s v="P2R2 Silkwood Tmnt3 Lysim13"/>
    <n v="13"/>
    <s v="Stn 4"/>
    <x v="2"/>
    <d v="2015-03-09T00:00:00"/>
    <x v="6"/>
    <m/>
    <x v="5"/>
    <x v="92"/>
    <m/>
    <n v="0"/>
    <m/>
    <m/>
    <m/>
    <m/>
    <m/>
    <m/>
    <m/>
    <m/>
    <m/>
    <m/>
    <m/>
    <m/>
    <m/>
    <m/>
    <m/>
    <m/>
    <m/>
    <m/>
    <m/>
    <x v="99"/>
  </r>
  <r>
    <s v="15-0264-0034"/>
    <n v="34"/>
    <s v="P2R2 Silkwood Tmnt3 Lysim14"/>
    <n v="14"/>
    <s v="Stn 4"/>
    <x v="2"/>
    <d v="2015-03-09T00:00:00"/>
    <x v="6"/>
    <m/>
    <x v="3"/>
    <x v="77"/>
    <m/>
    <n v="0"/>
    <m/>
    <m/>
    <m/>
    <m/>
    <m/>
    <m/>
    <m/>
    <m/>
    <m/>
    <m/>
    <m/>
    <m/>
    <m/>
    <m/>
    <m/>
    <m/>
    <m/>
    <m/>
    <m/>
    <x v="84"/>
  </r>
  <r>
    <s v="15-0264-0035"/>
    <n v="35"/>
    <s v="P2R2 Silkwood Tmnt3 Lysim15"/>
    <n v="15"/>
    <s v="Stn 4"/>
    <x v="2"/>
    <d v="2015-03-09T00:00:00"/>
    <x v="6"/>
    <m/>
    <x v="1"/>
    <x v="74"/>
    <m/>
    <n v="0"/>
    <m/>
    <m/>
    <m/>
    <m/>
    <m/>
    <m/>
    <m/>
    <m/>
    <m/>
    <m/>
    <m/>
    <m/>
    <m/>
    <m/>
    <m/>
    <m/>
    <m/>
    <m/>
    <m/>
    <x v="80"/>
  </r>
  <r>
    <s v="15-0264-0036"/>
    <n v="36"/>
    <s v="P2R2 Silkwood Tmnt4 Lysim16"/>
    <n v="16"/>
    <s v="Stn 4"/>
    <x v="3"/>
    <d v="2015-03-09T00:00:00"/>
    <x v="6"/>
    <m/>
    <x v="8"/>
    <x v="93"/>
    <m/>
    <n v="0"/>
    <m/>
    <m/>
    <m/>
    <m/>
    <m/>
    <m/>
    <m/>
    <m/>
    <m/>
    <m/>
    <m/>
    <m/>
    <m/>
    <m/>
    <m/>
    <m/>
    <m/>
    <m/>
    <m/>
    <x v="100"/>
  </r>
  <r>
    <s v="15-0264-0037"/>
    <n v="37"/>
    <s v="P2R2 Silkwood Tmnt4 Lysim17"/>
    <n v="17"/>
    <s v="Stn 4"/>
    <x v="3"/>
    <d v="2015-03-09T00:00:00"/>
    <x v="6"/>
    <m/>
    <x v="1"/>
    <x v="94"/>
    <m/>
    <n v="0"/>
    <m/>
    <m/>
    <m/>
    <m/>
    <m/>
    <m/>
    <m/>
    <m/>
    <m/>
    <m/>
    <m/>
    <m/>
    <m/>
    <m/>
    <m/>
    <m/>
    <m/>
    <m/>
    <m/>
    <x v="101"/>
  </r>
  <r>
    <s v="15-0264-0038"/>
    <n v="38"/>
    <s v="P2R2 Silkwood Tmnt4 Lysim18"/>
    <n v="18"/>
    <s v="Stn 4"/>
    <x v="3"/>
    <d v="2015-03-09T00:00:00"/>
    <x v="6"/>
    <m/>
    <x v="1"/>
    <x v="95"/>
    <m/>
    <n v="0"/>
    <m/>
    <m/>
    <m/>
    <m/>
    <m/>
    <m/>
    <m/>
    <m/>
    <m/>
    <m/>
    <m/>
    <m/>
    <m/>
    <m/>
    <m/>
    <m/>
    <m/>
    <m/>
    <m/>
    <x v="102"/>
  </r>
  <r>
    <s v="15-0264-0039"/>
    <n v="39"/>
    <s v="P2R2 Silkwood Tmnt4 Lysim19"/>
    <n v="19"/>
    <s v="Stn 4"/>
    <x v="3"/>
    <d v="2015-03-09T00:00:00"/>
    <x v="6"/>
    <m/>
    <x v="3"/>
    <x v="96"/>
    <m/>
    <n v="0"/>
    <m/>
    <m/>
    <m/>
    <m/>
    <m/>
    <m/>
    <m/>
    <m/>
    <m/>
    <m/>
    <m/>
    <m/>
    <m/>
    <m/>
    <m/>
    <m/>
    <m/>
    <m/>
    <m/>
    <x v="103"/>
  </r>
  <r>
    <s v="15-0264-0040"/>
    <n v="40"/>
    <s v="P2R2 Silkwood Tmnt4 Lysim20"/>
    <n v="20"/>
    <s v="Stn 4"/>
    <x v="3"/>
    <d v="2015-03-09T00:00:00"/>
    <x v="6"/>
    <m/>
    <x v="1"/>
    <x v="97"/>
    <m/>
    <n v="0"/>
    <m/>
    <m/>
    <m/>
    <m/>
    <m/>
    <m/>
    <m/>
    <m/>
    <m/>
    <m/>
    <m/>
    <m/>
    <m/>
    <m/>
    <m/>
    <m/>
    <m/>
    <m/>
    <m/>
    <x v="104"/>
  </r>
  <r>
    <s v="15-0264-0041"/>
    <n v="41"/>
    <s v="P2R2 Silkwood Tmnt1 Lysim1"/>
    <n v="1"/>
    <s v="Stn 2"/>
    <x v="0"/>
    <d v="2015-03-12T00:00:00"/>
    <x v="7"/>
    <m/>
    <x v="5"/>
    <x v="98"/>
    <m/>
    <n v="0"/>
    <m/>
    <m/>
    <m/>
    <m/>
    <m/>
    <m/>
    <m/>
    <m/>
    <m/>
    <m/>
    <m/>
    <m/>
    <m/>
    <m/>
    <m/>
    <m/>
    <m/>
    <m/>
    <m/>
    <x v="105"/>
  </r>
  <r>
    <s v="15-0264-0042"/>
    <n v="42"/>
    <s v="P2R2 Silkwood Tmnt1 Lysim2"/>
    <n v="2"/>
    <s v="Stn 2"/>
    <x v="0"/>
    <d v="2015-03-12T00:00:00"/>
    <x v="7"/>
    <m/>
    <x v="3"/>
    <x v="99"/>
    <m/>
    <n v="0"/>
    <m/>
    <m/>
    <m/>
    <m/>
    <m/>
    <m/>
    <m/>
    <m/>
    <m/>
    <m/>
    <m/>
    <m/>
    <m/>
    <m/>
    <m/>
    <m/>
    <m/>
    <m/>
    <m/>
    <x v="106"/>
  </r>
  <r>
    <s v="15-0264-0043"/>
    <n v="43"/>
    <s v="P2R2 Silkwood Tmnt1 Lysim3"/>
    <n v="3"/>
    <s v="Stn 2"/>
    <x v="0"/>
    <d v="2015-03-12T00:00:00"/>
    <x v="7"/>
    <m/>
    <x v="5"/>
    <x v="100"/>
    <m/>
    <n v="0"/>
    <m/>
    <m/>
    <m/>
    <m/>
    <m/>
    <m/>
    <m/>
    <m/>
    <m/>
    <m/>
    <m/>
    <m/>
    <m/>
    <m/>
    <m/>
    <m/>
    <m/>
    <m/>
    <m/>
    <x v="107"/>
  </r>
  <r>
    <s v="15-0264-0044"/>
    <n v="44"/>
    <s v="P2R2 Silkwood Tmnt1 Lysim5"/>
    <n v="5"/>
    <s v="Stn 2"/>
    <x v="0"/>
    <d v="2015-03-12T00:00:00"/>
    <x v="7"/>
    <m/>
    <x v="6"/>
    <x v="101"/>
    <m/>
    <n v="0"/>
    <m/>
    <m/>
    <m/>
    <m/>
    <m/>
    <m/>
    <m/>
    <m/>
    <m/>
    <m/>
    <m/>
    <m/>
    <m/>
    <m/>
    <m/>
    <m/>
    <m/>
    <m/>
    <m/>
    <x v="108"/>
  </r>
  <r>
    <s v="15-0264-0045"/>
    <n v="45"/>
    <s v="P2R2 Silkwood Tmnt2 Lysim6"/>
    <n v="6"/>
    <s v="Stn 2"/>
    <x v="1"/>
    <d v="2015-03-12T00:00:00"/>
    <x v="7"/>
    <m/>
    <x v="11"/>
    <x v="102"/>
    <m/>
    <n v="0"/>
    <m/>
    <m/>
    <m/>
    <m/>
    <m/>
    <m/>
    <m/>
    <m/>
    <m/>
    <m/>
    <m/>
    <m/>
    <m/>
    <m/>
    <m/>
    <m/>
    <m/>
    <m/>
    <m/>
    <x v="109"/>
  </r>
  <r>
    <s v="15-0264-0046"/>
    <n v="46"/>
    <s v="P2R2 Silkwood Tmnt2 Lysim7"/>
    <n v="7"/>
    <s v="Stn 2"/>
    <x v="1"/>
    <d v="2015-03-12T00:00:00"/>
    <x v="7"/>
    <m/>
    <x v="10"/>
    <x v="103"/>
    <m/>
    <n v="0"/>
    <m/>
    <m/>
    <m/>
    <m/>
    <m/>
    <m/>
    <m/>
    <m/>
    <m/>
    <m/>
    <m/>
    <m/>
    <m/>
    <m/>
    <m/>
    <m/>
    <m/>
    <m/>
    <m/>
    <x v="110"/>
  </r>
  <r>
    <s v="15-0264-0047"/>
    <n v="47"/>
    <s v="P2R2 Silkwood Tmnt2 Lysim8"/>
    <n v="8"/>
    <s v="Stn 2"/>
    <x v="1"/>
    <d v="2015-03-12T00:00:00"/>
    <x v="7"/>
    <m/>
    <x v="11"/>
    <x v="104"/>
    <m/>
    <n v="0"/>
    <m/>
    <m/>
    <m/>
    <m/>
    <m/>
    <m/>
    <m/>
    <m/>
    <m/>
    <m/>
    <m/>
    <m/>
    <m/>
    <m/>
    <m/>
    <m/>
    <m/>
    <m/>
    <m/>
    <x v="111"/>
  </r>
  <r>
    <s v="15-0264-0059"/>
    <n v="59"/>
    <s v="P2R2 Silkwood Tmnt1 Lysim1"/>
    <n v="1"/>
    <s v="Stn 2"/>
    <x v="0"/>
    <d v="2015-03-16T00:00:00"/>
    <x v="8"/>
    <m/>
    <x v="1"/>
    <x v="105"/>
    <m/>
    <n v="0"/>
    <m/>
    <m/>
    <m/>
    <m/>
    <m/>
    <m/>
    <m/>
    <m/>
    <m/>
    <m/>
    <m/>
    <m/>
    <m/>
    <m/>
    <m/>
    <m/>
    <m/>
    <m/>
    <m/>
    <x v="112"/>
  </r>
  <r>
    <s v="15-0264-0060"/>
    <n v="60"/>
    <s v="P2R2 Silkwood Tmnt1 Lysim2"/>
    <n v="2"/>
    <s v="Stn 2"/>
    <x v="0"/>
    <d v="2015-03-16T00:00:00"/>
    <x v="8"/>
    <m/>
    <x v="24"/>
    <x v="106"/>
    <m/>
    <n v="0"/>
    <m/>
    <m/>
    <m/>
    <m/>
    <m/>
    <m/>
    <m/>
    <m/>
    <m/>
    <m/>
    <m/>
    <m/>
    <m/>
    <m/>
    <m/>
    <m/>
    <m/>
    <m/>
    <m/>
    <x v="113"/>
  </r>
  <r>
    <s v="15-0264-0061"/>
    <n v="61"/>
    <s v="P2R2 Silkwood Tmnt1 Lysim3"/>
    <n v="3"/>
    <s v="Stn 2"/>
    <x v="0"/>
    <d v="2015-03-16T00:00:00"/>
    <x v="8"/>
    <m/>
    <x v="10"/>
    <x v="107"/>
    <m/>
    <n v="0"/>
    <m/>
    <m/>
    <m/>
    <m/>
    <m/>
    <m/>
    <m/>
    <m/>
    <m/>
    <m/>
    <m/>
    <m/>
    <m/>
    <m/>
    <m/>
    <m/>
    <m/>
    <m/>
    <m/>
    <x v="114"/>
  </r>
  <r>
    <s v="15-0264-0062"/>
    <n v="62"/>
    <s v="P2R2 Silkwood Tmnt1 Lysim5"/>
    <n v="5"/>
    <s v="Stn 2"/>
    <x v="0"/>
    <d v="2015-03-16T00:00:00"/>
    <x v="8"/>
    <m/>
    <x v="10"/>
    <x v="108"/>
    <m/>
    <n v="0"/>
    <m/>
    <m/>
    <m/>
    <m/>
    <m/>
    <m/>
    <m/>
    <m/>
    <m/>
    <m/>
    <m/>
    <m/>
    <m/>
    <m/>
    <m/>
    <m/>
    <m/>
    <m/>
    <m/>
    <x v="115"/>
  </r>
  <r>
    <s v="15-0264-0063"/>
    <n v="63"/>
    <s v="P2R2 Silkwood Tmnt2 Lysim6"/>
    <n v="6"/>
    <s v="Stn 2"/>
    <x v="1"/>
    <d v="2015-03-16T00:00:00"/>
    <x v="8"/>
    <m/>
    <x v="2"/>
    <x v="109"/>
    <m/>
    <n v="0"/>
    <m/>
    <m/>
    <m/>
    <m/>
    <m/>
    <m/>
    <m/>
    <m/>
    <m/>
    <m/>
    <m/>
    <m/>
    <m/>
    <m/>
    <m/>
    <m/>
    <m/>
    <m/>
    <m/>
    <x v="116"/>
  </r>
  <r>
    <s v="15-0264-0064"/>
    <n v="64"/>
    <s v="P2R2 Silkwood Tmnt2 Lysim7"/>
    <n v="7"/>
    <s v="Stn 2"/>
    <x v="1"/>
    <d v="2015-03-16T00:00:00"/>
    <x v="8"/>
    <m/>
    <x v="1"/>
    <x v="110"/>
    <m/>
    <n v="0"/>
    <m/>
    <m/>
    <m/>
    <m/>
    <m/>
    <m/>
    <m/>
    <m/>
    <m/>
    <m/>
    <m/>
    <m/>
    <m/>
    <m/>
    <m/>
    <m/>
    <m/>
    <m/>
    <m/>
    <x v="117"/>
  </r>
  <r>
    <s v="15-0264-0065"/>
    <n v="65"/>
    <s v="P2R2 Silkwood Tmnt2 Lysim8"/>
    <n v="8"/>
    <s v="Stn 2"/>
    <x v="1"/>
    <d v="2015-03-16T00:00:00"/>
    <x v="8"/>
    <m/>
    <x v="3"/>
    <x v="111"/>
    <m/>
    <n v="0"/>
    <m/>
    <m/>
    <m/>
    <m/>
    <m/>
    <m/>
    <m/>
    <m/>
    <m/>
    <m/>
    <m/>
    <m/>
    <m/>
    <m/>
    <m/>
    <m/>
    <m/>
    <m/>
    <m/>
    <x v="118"/>
  </r>
  <r>
    <s v="15-0264-0066"/>
    <n v="66"/>
    <s v="P2R2 Silkwood Tmnt3 Lysim11"/>
    <n v="11"/>
    <s v="Stn 4"/>
    <x v="2"/>
    <d v="2015-03-16T00:00:00"/>
    <x v="8"/>
    <m/>
    <x v="1"/>
    <x v="112"/>
    <m/>
    <n v="0"/>
    <m/>
    <m/>
    <m/>
    <m/>
    <m/>
    <m/>
    <m/>
    <m/>
    <m/>
    <m/>
    <m/>
    <m/>
    <m/>
    <m/>
    <m/>
    <m/>
    <m/>
    <m/>
    <m/>
    <x v="119"/>
  </r>
  <r>
    <s v="15-0264-0067"/>
    <n v="67"/>
    <s v="P2R2 Silkwood Tmnt3 Lysim12"/>
    <n v="12"/>
    <s v="Stn 4"/>
    <x v="2"/>
    <d v="2015-03-16T00:00:00"/>
    <x v="8"/>
    <m/>
    <x v="3"/>
    <x v="113"/>
    <m/>
    <n v="0"/>
    <m/>
    <m/>
    <m/>
    <m/>
    <m/>
    <m/>
    <m/>
    <m/>
    <m/>
    <m/>
    <m/>
    <m/>
    <m/>
    <m/>
    <m/>
    <m/>
    <m/>
    <m/>
    <m/>
    <x v="120"/>
  </r>
  <r>
    <s v="15-0264-0068"/>
    <n v="68"/>
    <s v="P2R2 Silkwood Tmnt3 Lysim13"/>
    <n v="13"/>
    <s v="Stn 4"/>
    <x v="2"/>
    <d v="2015-03-16T00:00:00"/>
    <x v="8"/>
    <m/>
    <x v="10"/>
    <x v="114"/>
    <m/>
    <n v="0"/>
    <m/>
    <m/>
    <m/>
    <m/>
    <m/>
    <m/>
    <m/>
    <m/>
    <m/>
    <m/>
    <m/>
    <m/>
    <m/>
    <m/>
    <m/>
    <m/>
    <m/>
    <m/>
    <m/>
    <x v="121"/>
  </r>
  <r>
    <s v="15-0264-0069"/>
    <n v="69"/>
    <s v="P2R2 Silkwood Tmnt3 Lysim14"/>
    <n v="14"/>
    <s v="Stn 4"/>
    <x v="2"/>
    <d v="2015-03-16T00:00:00"/>
    <x v="8"/>
    <m/>
    <x v="2"/>
    <x v="115"/>
    <m/>
    <n v="0"/>
    <m/>
    <m/>
    <m/>
    <m/>
    <m/>
    <m/>
    <m/>
    <m/>
    <m/>
    <m/>
    <m/>
    <m/>
    <m/>
    <m/>
    <m/>
    <m/>
    <m/>
    <m/>
    <m/>
    <x v="122"/>
  </r>
  <r>
    <s v="15-0264-0070"/>
    <n v="70"/>
    <s v="P2R2 Silkwood Tmnt3 Lysim15"/>
    <n v="15"/>
    <s v="Stn 4"/>
    <x v="2"/>
    <d v="2015-03-16T00:00:00"/>
    <x v="8"/>
    <m/>
    <x v="3"/>
    <x v="116"/>
    <m/>
    <n v="0"/>
    <m/>
    <m/>
    <m/>
    <m/>
    <m/>
    <m/>
    <m/>
    <m/>
    <m/>
    <m/>
    <m/>
    <m/>
    <m/>
    <m/>
    <m/>
    <m/>
    <m/>
    <m/>
    <m/>
    <x v="123"/>
  </r>
  <r>
    <s v="15-0264-0071"/>
    <n v="71"/>
    <s v="P2R2 Silkwood Tmnt4 Lysim16"/>
    <n v="16"/>
    <s v="Stn 4"/>
    <x v="3"/>
    <d v="2015-03-16T00:00:00"/>
    <x v="8"/>
    <m/>
    <x v="28"/>
    <x v="117"/>
    <m/>
    <n v="0"/>
    <m/>
    <m/>
    <m/>
    <m/>
    <m/>
    <m/>
    <m/>
    <m/>
    <m/>
    <m/>
    <m/>
    <m/>
    <m/>
    <m/>
    <m/>
    <m/>
    <m/>
    <m/>
    <m/>
    <x v="124"/>
  </r>
  <r>
    <s v="15-0264-0072"/>
    <n v="72"/>
    <s v="P2R2 Silkwood Tmnt4 Lysim17"/>
    <n v="17"/>
    <s v="Stn 4"/>
    <x v="3"/>
    <d v="2015-03-16T00:00:00"/>
    <x v="8"/>
    <m/>
    <x v="10"/>
    <x v="78"/>
    <m/>
    <n v="0"/>
    <m/>
    <m/>
    <m/>
    <m/>
    <m/>
    <m/>
    <m/>
    <m/>
    <m/>
    <m/>
    <m/>
    <m/>
    <m/>
    <m/>
    <m/>
    <m/>
    <m/>
    <m/>
    <m/>
    <x v="125"/>
  </r>
  <r>
    <s v="15-0264-0073"/>
    <n v="73"/>
    <s v="P2R2 Silkwood Tmnt4 Lysim18"/>
    <n v="18"/>
    <s v="Stn 4"/>
    <x v="3"/>
    <d v="2015-03-16T00:00:00"/>
    <x v="8"/>
    <m/>
    <x v="6"/>
    <x v="118"/>
    <m/>
    <n v="0"/>
    <m/>
    <m/>
    <m/>
    <m/>
    <m/>
    <m/>
    <m/>
    <m/>
    <m/>
    <m/>
    <m/>
    <m/>
    <m/>
    <m/>
    <m/>
    <m/>
    <m/>
    <m/>
    <m/>
    <x v="126"/>
  </r>
  <r>
    <s v="15-0264-0074"/>
    <n v="74"/>
    <s v="P2R2 Silkwood Tmnt4 Lysim19"/>
    <n v="19"/>
    <s v="Stn 4"/>
    <x v="3"/>
    <d v="2015-03-16T00:00:00"/>
    <x v="8"/>
    <m/>
    <x v="11"/>
    <x v="119"/>
    <m/>
    <n v="0"/>
    <m/>
    <m/>
    <m/>
    <m/>
    <m/>
    <m/>
    <m/>
    <m/>
    <m/>
    <m/>
    <m/>
    <m/>
    <m/>
    <m/>
    <m/>
    <m/>
    <m/>
    <m/>
    <m/>
    <x v="127"/>
  </r>
  <r>
    <s v="15-0264-0075"/>
    <n v="75"/>
    <s v="P2R2 Silkwood Tmnt4 Lysim20"/>
    <n v="20"/>
    <s v="Stn 4"/>
    <x v="3"/>
    <d v="2015-03-16T00:00:00"/>
    <x v="8"/>
    <m/>
    <x v="1"/>
    <x v="120"/>
    <m/>
    <n v="0"/>
    <m/>
    <m/>
    <m/>
    <m/>
    <m/>
    <m/>
    <m/>
    <m/>
    <m/>
    <m/>
    <m/>
    <m/>
    <m/>
    <m/>
    <m/>
    <m/>
    <m/>
    <m/>
    <m/>
    <x v="128"/>
  </r>
  <r>
    <s v="15-0264-0087"/>
    <n v="87"/>
    <s v="P2R2 Silkwood Tmnt1 Lysim1"/>
    <n v="1"/>
    <s v="Stn 2"/>
    <x v="0"/>
    <d v="2015-03-23T00:00:00"/>
    <x v="9"/>
    <m/>
    <x v="3"/>
    <x v="121"/>
    <m/>
    <n v="0"/>
    <m/>
    <m/>
    <m/>
    <m/>
    <m/>
    <m/>
    <m/>
    <m/>
    <m/>
    <m/>
    <m/>
    <m/>
    <m/>
    <m/>
    <m/>
    <m/>
    <m/>
    <m/>
    <m/>
    <x v="129"/>
  </r>
  <r>
    <s v="15-0264-0088"/>
    <n v="88"/>
    <s v="P2R2 Silkwood Tmnt1 Lysim2"/>
    <n v="2"/>
    <s v="Stn 2"/>
    <x v="0"/>
    <d v="2015-03-23T00:00:00"/>
    <x v="9"/>
    <m/>
    <x v="10"/>
    <x v="122"/>
    <m/>
    <n v="0"/>
    <m/>
    <m/>
    <m/>
    <m/>
    <m/>
    <m/>
    <m/>
    <m/>
    <m/>
    <m/>
    <m/>
    <m/>
    <m/>
    <m/>
    <m/>
    <m/>
    <m/>
    <m/>
    <m/>
    <x v="130"/>
  </r>
  <r>
    <s v="15-0264-0089"/>
    <n v="89"/>
    <s v="P2R2 Silkwood Tmnt1 Lysim3"/>
    <n v="3"/>
    <s v="Stn 2"/>
    <x v="0"/>
    <d v="2015-03-23T00:00:00"/>
    <x v="9"/>
    <m/>
    <x v="5"/>
    <x v="123"/>
    <m/>
    <n v="0"/>
    <m/>
    <m/>
    <m/>
    <m/>
    <m/>
    <m/>
    <m/>
    <m/>
    <m/>
    <m/>
    <m/>
    <m/>
    <m/>
    <m/>
    <m/>
    <m/>
    <m/>
    <m/>
    <m/>
    <x v="131"/>
  </r>
  <r>
    <s v="15-0264-0090"/>
    <n v="90"/>
    <s v="P2R2 Silkwood Tmnt1 Lysim5"/>
    <n v="5"/>
    <s v="Stn 2"/>
    <x v="0"/>
    <d v="2015-03-23T00:00:00"/>
    <x v="9"/>
    <m/>
    <x v="2"/>
    <x v="124"/>
    <m/>
    <n v="2E-3"/>
    <m/>
    <m/>
    <m/>
    <m/>
    <m/>
    <m/>
    <m/>
    <m/>
    <m/>
    <m/>
    <m/>
    <m/>
    <m/>
    <m/>
    <m/>
    <m/>
    <m/>
    <m/>
    <m/>
    <x v="132"/>
  </r>
  <r>
    <s v="15-0264-0091"/>
    <n v="91"/>
    <s v="P2R2 Silkwood Tmnt2 Lysim6"/>
    <n v="6"/>
    <s v="Stn 2"/>
    <x v="1"/>
    <d v="2015-03-23T00:00:00"/>
    <x v="9"/>
    <m/>
    <x v="11"/>
    <x v="125"/>
    <m/>
    <n v="0"/>
    <m/>
    <m/>
    <m/>
    <m/>
    <m/>
    <m/>
    <m/>
    <m/>
    <m/>
    <m/>
    <m/>
    <m/>
    <m/>
    <m/>
    <m/>
    <m/>
    <m/>
    <m/>
    <m/>
    <x v="133"/>
  </r>
  <r>
    <s v="15-0264-0092"/>
    <n v="92"/>
    <s v="P2R2 Silkwood Tmnt2 Lysim7"/>
    <n v="7"/>
    <s v="Stn 2"/>
    <x v="1"/>
    <d v="2015-03-23T00:00:00"/>
    <x v="9"/>
    <m/>
    <x v="11"/>
    <x v="126"/>
    <m/>
    <n v="0"/>
    <m/>
    <m/>
    <m/>
    <m/>
    <m/>
    <m/>
    <m/>
    <m/>
    <m/>
    <m/>
    <m/>
    <m/>
    <m/>
    <m/>
    <m/>
    <m/>
    <m/>
    <m/>
    <m/>
    <x v="134"/>
  </r>
  <r>
    <s v="15-0264-0093"/>
    <n v="93"/>
    <s v="P2R2 Silkwood Tmnt2 Lysim8"/>
    <n v="8"/>
    <s v="Stn 2"/>
    <x v="1"/>
    <d v="2015-03-23T00:00:00"/>
    <x v="9"/>
    <m/>
    <x v="6"/>
    <x v="127"/>
    <m/>
    <n v="0"/>
    <m/>
    <m/>
    <m/>
    <m/>
    <m/>
    <m/>
    <m/>
    <m/>
    <m/>
    <m/>
    <m/>
    <m/>
    <m/>
    <m/>
    <m/>
    <m/>
    <m/>
    <m/>
    <m/>
    <x v="135"/>
  </r>
  <r>
    <s v="15-0264-0094"/>
    <n v="94"/>
    <s v="P2R2 Silkwood Tmnt3 Lysim11-14"/>
    <m/>
    <s v="Stn 4"/>
    <x v="2"/>
    <d v="2015-03-23T00:00:00"/>
    <x v="9"/>
    <m/>
    <x v="29"/>
    <x v="128"/>
    <m/>
    <n v="0"/>
    <m/>
    <m/>
    <m/>
    <m/>
    <m/>
    <m/>
    <m/>
    <m/>
    <m/>
    <m/>
    <m/>
    <m/>
    <m/>
    <m/>
    <m/>
    <m/>
    <m/>
    <m/>
    <m/>
    <x v="136"/>
  </r>
  <r>
    <s v="15-0264-0095"/>
    <n v="95"/>
    <s v="P2R2 Silkwood Tmnt4 Lysim16-17"/>
    <m/>
    <s v="Stn 4"/>
    <x v="3"/>
    <d v="2015-03-23T00:00:00"/>
    <x v="9"/>
    <m/>
    <x v="20"/>
    <x v="129"/>
    <m/>
    <n v="0"/>
    <m/>
    <m/>
    <m/>
    <m/>
    <m/>
    <m/>
    <m/>
    <m/>
    <m/>
    <m/>
    <m/>
    <m/>
    <m/>
    <m/>
    <m/>
    <m/>
    <m/>
    <m/>
    <m/>
    <x v="137"/>
  </r>
  <r>
    <s v="15-0264-0096"/>
    <n v="96"/>
    <s v="P2R2 Silkwood Tmnt4 Lysim18-20"/>
    <m/>
    <s v="Stn 4"/>
    <x v="3"/>
    <d v="2015-03-23T00:00:00"/>
    <x v="9"/>
    <m/>
    <x v="1"/>
    <x v="130"/>
    <m/>
    <n v="0"/>
    <m/>
    <m/>
    <m/>
    <m/>
    <m/>
    <m/>
    <m/>
    <m/>
    <m/>
    <m/>
    <m/>
    <m/>
    <m/>
    <m/>
    <m/>
    <m/>
    <m/>
    <m/>
    <m/>
    <x v="138"/>
  </r>
  <r>
    <s v="15-0524-0008"/>
    <n v="8"/>
    <s v="P2R2 Silkwood Tmnt1 Lysim1"/>
    <n v="1"/>
    <s v="Stn 2"/>
    <x v="0"/>
    <d v="2015-04-21T00:00:00"/>
    <x v="10"/>
    <m/>
    <x v="5"/>
    <x v="131"/>
    <m/>
    <n v="0"/>
    <m/>
    <m/>
    <m/>
    <m/>
    <m/>
    <m/>
    <m/>
    <m/>
    <m/>
    <m/>
    <m/>
    <m/>
    <m/>
    <m/>
    <m/>
    <m/>
    <m/>
    <m/>
    <m/>
    <x v="139"/>
  </r>
  <r>
    <s v="15-0524-0009"/>
    <n v="9"/>
    <s v="P2R2 Silkwood Tmnt1 Lysim2"/>
    <n v="2"/>
    <s v="Stn 2"/>
    <x v="0"/>
    <d v="2015-04-21T00:00:00"/>
    <x v="10"/>
    <m/>
    <x v="3"/>
    <x v="132"/>
    <m/>
    <n v="0"/>
    <m/>
    <m/>
    <m/>
    <m/>
    <m/>
    <m/>
    <m/>
    <m/>
    <m/>
    <m/>
    <m/>
    <m/>
    <m/>
    <m/>
    <m/>
    <m/>
    <m/>
    <m/>
    <m/>
    <x v="140"/>
  </r>
  <r>
    <s v="15-0524-0010"/>
    <n v="10"/>
    <s v="P2R2 Silkwood Tmnt1 Lysim3"/>
    <n v="3"/>
    <s v="Stn 2"/>
    <x v="0"/>
    <d v="2015-04-21T00:00:00"/>
    <x v="10"/>
    <m/>
    <x v="30"/>
    <x v="133"/>
    <m/>
    <n v="1E-3"/>
    <m/>
    <m/>
    <m/>
    <m/>
    <m/>
    <m/>
    <m/>
    <m/>
    <m/>
    <m/>
    <m/>
    <m/>
    <m/>
    <m/>
    <m/>
    <m/>
    <m/>
    <m/>
    <m/>
    <x v="141"/>
  </r>
  <r>
    <s v="15-0524-0011"/>
    <n v="11"/>
    <s v="P2R2 Silkwood Tmnt2 Lysim6"/>
    <n v="6"/>
    <s v="Stn 2"/>
    <x v="1"/>
    <d v="2015-04-21T00:00:00"/>
    <x v="10"/>
    <m/>
    <x v="21"/>
    <x v="134"/>
    <m/>
    <n v="0"/>
    <m/>
    <m/>
    <m/>
    <m/>
    <m/>
    <m/>
    <m/>
    <m/>
    <m/>
    <m/>
    <m/>
    <m/>
    <m/>
    <m/>
    <m/>
    <m/>
    <m/>
    <m/>
    <m/>
    <x v="142"/>
  </r>
  <r>
    <s v="15-0524-0012"/>
    <n v="12"/>
    <s v="P2R2 Silkwood Tmnt2 Lysim8"/>
    <n v="8"/>
    <s v="Stn 2"/>
    <x v="1"/>
    <d v="2015-04-21T00:00:00"/>
    <x v="10"/>
    <m/>
    <x v="1"/>
    <x v="93"/>
    <m/>
    <n v="0"/>
    <m/>
    <m/>
    <m/>
    <m/>
    <m/>
    <m/>
    <m/>
    <m/>
    <m/>
    <m/>
    <m/>
    <m/>
    <m/>
    <m/>
    <m/>
    <m/>
    <m/>
    <m/>
    <m/>
    <x v="143"/>
  </r>
  <r>
    <s v="15-0524-0013"/>
    <n v="13"/>
    <s v="P2R2 Silkwood Tmnt3 Lysim11"/>
    <n v="11"/>
    <s v="Stn 4"/>
    <x v="2"/>
    <d v="2015-04-21T00:00:00"/>
    <x v="10"/>
    <m/>
    <x v="31"/>
    <x v="80"/>
    <m/>
    <n v="0"/>
    <m/>
    <m/>
    <m/>
    <m/>
    <m/>
    <m/>
    <m/>
    <m/>
    <m/>
    <m/>
    <m/>
    <m/>
    <m/>
    <m/>
    <m/>
    <m/>
    <m/>
    <m/>
    <m/>
    <x v="144"/>
  </r>
  <r>
    <s v="15-0524-0014"/>
    <n v="14"/>
    <s v="P2R2 Silkwood Tmnt3 Lysim12"/>
    <n v="12"/>
    <s v="Stn 4"/>
    <x v="2"/>
    <d v="2015-04-21T00:00:00"/>
    <x v="10"/>
    <m/>
    <x v="32"/>
    <x v="135"/>
    <m/>
    <n v="0"/>
    <m/>
    <m/>
    <m/>
    <m/>
    <m/>
    <m/>
    <m/>
    <m/>
    <m/>
    <m/>
    <m/>
    <m/>
    <m/>
    <m/>
    <m/>
    <m/>
    <m/>
    <m/>
    <m/>
    <x v="145"/>
  </r>
  <r>
    <s v="15-0524-0015"/>
    <n v="15"/>
    <s v="P2R2 Silkwood Tmnt3 Lysim13"/>
    <n v="13"/>
    <s v="Stn 4"/>
    <x v="2"/>
    <d v="2015-04-21T00:00:00"/>
    <x v="10"/>
    <m/>
    <x v="33"/>
    <x v="136"/>
    <m/>
    <n v="1E-3"/>
    <m/>
    <m/>
    <m/>
    <m/>
    <m/>
    <m/>
    <m/>
    <m/>
    <m/>
    <m/>
    <m/>
    <m/>
    <m/>
    <m/>
    <m/>
    <m/>
    <m/>
    <m/>
    <m/>
    <x v="146"/>
  </r>
  <r>
    <s v="15-0524-0016"/>
    <n v="16"/>
    <s v="P2R2 Silkwood Tmnt3 Lysim14"/>
    <n v="14"/>
    <s v="Stn 4"/>
    <x v="2"/>
    <d v="2015-04-21T00:00:00"/>
    <x v="10"/>
    <m/>
    <x v="34"/>
    <x v="137"/>
    <m/>
    <n v="0"/>
    <m/>
    <m/>
    <m/>
    <m/>
    <m/>
    <m/>
    <m/>
    <m/>
    <m/>
    <m/>
    <m/>
    <m/>
    <m/>
    <m/>
    <m/>
    <m/>
    <m/>
    <m/>
    <m/>
    <x v="147"/>
  </r>
  <r>
    <s v="15-0524-0017"/>
    <n v="17"/>
    <s v="P2R2 Silkwood Tmnt4 Lysim16"/>
    <n v="16"/>
    <s v="Stn 4"/>
    <x v="3"/>
    <d v="2015-04-21T00:00:00"/>
    <x v="10"/>
    <m/>
    <x v="35"/>
    <x v="138"/>
    <m/>
    <n v="0"/>
    <m/>
    <m/>
    <m/>
    <m/>
    <m/>
    <m/>
    <m/>
    <m/>
    <m/>
    <m/>
    <m/>
    <m/>
    <m/>
    <m/>
    <m/>
    <m/>
    <m/>
    <m/>
    <m/>
    <x v="148"/>
  </r>
  <r>
    <s v="15-0524-0018"/>
    <n v="18"/>
    <s v="P2R2 Silkwood Tmnt4 Lysim17"/>
    <n v="17"/>
    <s v="Stn 4"/>
    <x v="3"/>
    <d v="2015-04-21T00:00:00"/>
    <x v="10"/>
    <m/>
    <x v="36"/>
    <x v="139"/>
    <m/>
    <n v="0"/>
    <m/>
    <m/>
    <m/>
    <m/>
    <m/>
    <m/>
    <m/>
    <m/>
    <m/>
    <m/>
    <m/>
    <m/>
    <m/>
    <m/>
    <m/>
    <m/>
    <m/>
    <m/>
    <m/>
    <x v="149"/>
  </r>
  <r>
    <s v="15-0524-0019"/>
    <n v="19"/>
    <s v="P2R2 Silkwood Tmnt4 Lysim18"/>
    <n v="18"/>
    <s v="Stn 4"/>
    <x v="3"/>
    <d v="2015-04-21T00:00:00"/>
    <x v="10"/>
    <m/>
    <x v="37"/>
    <x v="32"/>
    <m/>
    <n v="0"/>
    <m/>
    <m/>
    <m/>
    <m/>
    <m/>
    <m/>
    <m/>
    <m/>
    <m/>
    <m/>
    <m/>
    <m/>
    <m/>
    <m/>
    <m/>
    <m/>
    <m/>
    <m/>
    <m/>
    <x v="150"/>
  </r>
  <r>
    <s v="15-0524-0020"/>
    <n v="20"/>
    <s v="P2R2 Silkwood Tmnt4 Lysim20"/>
    <n v="20"/>
    <s v="Stn 4"/>
    <x v="3"/>
    <d v="2015-04-21T00:00:00"/>
    <x v="10"/>
    <m/>
    <x v="1"/>
    <x v="140"/>
    <m/>
    <n v="0"/>
    <m/>
    <m/>
    <m/>
    <m/>
    <m/>
    <m/>
    <m/>
    <m/>
    <m/>
    <m/>
    <m/>
    <m/>
    <m/>
    <m/>
    <m/>
    <m/>
    <m/>
    <m/>
    <m/>
    <x v="151"/>
  </r>
  <r>
    <s v="15-0524-0027"/>
    <n v="27"/>
    <s v="P2R2 Silkwood Tmnt2 Lysim8"/>
    <n v="8"/>
    <s v="Stn 2"/>
    <x v="1"/>
    <d v="2015-05-19T00:00:00"/>
    <x v="11"/>
    <m/>
    <x v="4"/>
    <x v="141"/>
    <m/>
    <n v="0"/>
    <m/>
    <m/>
    <m/>
    <m/>
    <m/>
    <m/>
    <m/>
    <m/>
    <m/>
    <m/>
    <m/>
    <m/>
    <m/>
    <m/>
    <m/>
    <m/>
    <m/>
    <m/>
    <m/>
    <x v="152"/>
  </r>
  <r>
    <s v="15-0524-0028"/>
    <n v="28"/>
    <s v="P2R2 Silkwood Tmnt4 Lysim18"/>
    <n v="18"/>
    <s v="Stn 4"/>
    <x v="3"/>
    <d v="2015-05-19T00:00:00"/>
    <x v="11"/>
    <m/>
    <x v="38"/>
    <x v="118"/>
    <m/>
    <n v="0"/>
    <m/>
    <m/>
    <m/>
    <m/>
    <m/>
    <m/>
    <m/>
    <m/>
    <m/>
    <m/>
    <m/>
    <m/>
    <m/>
    <m/>
    <m/>
    <m/>
    <m/>
    <m/>
    <m/>
    <x v="153"/>
  </r>
  <r>
    <s v="15-0524-0039"/>
    <n v="39"/>
    <s v="P2R2 Silkwood Tmnt1 Lysim1"/>
    <n v="1"/>
    <s v="Stn 2"/>
    <x v="0"/>
    <d v="2015-06-10T00:00:00"/>
    <x v="12"/>
    <m/>
    <x v="5"/>
    <x v="142"/>
    <m/>
    <n v="0"/>
    <m/>
    <m/>
    <m/>
    <m/>
    <m/>
    <m/>
    <m/>
    <m/>
    <m/>
    <m/>
    <m/>
    <m/>
    <m/>
    <m/>
    <m/>
    <m/>
    <m/>
    <m/>
    <m/>
    <x v="154"/>
  </r>
  <r>
    <s v="15-0524-0040"/>
    <n v="40"/>
    <s v="P2R2 Silkwood Tmnt1 Lysim2"/>
    <n v="2"/>
    <s v="Stn 2"/>
    <x v="0"/>
    <d v="2015-06-10T00:00:00"/>
    <x v="12"/>
    <m/>
    <x v="10"/>
    <x v="143"/>
    <m/>
    <n v="0"/>
    <m/>
    <m/>
    <m/>
    <m/>
    <m/>
    <m/>
    <m/>
    <m/>
    <m/>
    <m/>
    <m/>
    <m/>
    <m/>
    <m/>
    <m/>
    <m/>
    <m/>
    <m/>
    <m/>
    <x v="155"/>
  </r>
  <r>
    <s v="15-0524-0041"/>
    <n v="41"/>
    <s v="P2R2 Silkwood Tmnt1 Lysim3"/>
    <n v="3"/>
    <s v="Stn 2"/>
    <x v="0"/>
    <d v="2015-06-10T00:00:00"/>
    <x v="12"/>
    <m/>
    <x v="5"/>
    <x v="144"/>
    <m/>
    <n v="0"/>
    <m/>
    <m/>
    <m/>
    <m/>
    <m/>
    <m/>
    <m/>
    <m/>
    <m/>
    <m/>
    <m/>
    <m/>
    <m/>
    <m/>
    <m/>
    <m/>
    <m/>
    <m/>
    <m/>
    <x v="156"/>
  </r>
  <r>
    <s v="15-0524-0042"/>
    <n v="42"/>
    <s v="P2R2 Silkwood Tmnt1 Lysim5"/>
    <n v="5"/>
    <s v="Stn 2"/>
    <x v="0"/>
    <d v="2015-06-10T00:00:00"/>
    <x v="12"/>
    <m/>
    <x v="2"/>
    <x v="145"/>
    <m/>
    <n v="0"/>
    <m/>
    <m/>
    <m/>
    <m/>
    <m/>
    <m/>
    <m/>
    <m/>
    <m/>
    <m/>
    <m/>
    <m/>
    <m/>
    <m/>
    <m/>
    <m/>
    <m/>
    <m/>
    <m/>
    <x v="157"/>
  </r>
  <r>
    <s v="15-0524-0043"/>
    <n v="43"/>
    <s v="P2R2 Silkwood Tmnt2 Lysim6"/>
    <n v="6"/>
    <s v="Stn 2"/>
    <x v="1"/>
    <d v="2015-06-10T00:00:00"/>
    <x v="12"/>
    <m/>
    <x v="11"/>
    <x v="116"/>
    <m/>
    <n v="0"/>
    <m/>
    <m/>
    <m/>
    <m/>
    <m/>
    <m/>
    <m/>
    <m/>
    <m/>
    <m/>
    <m/>
    <m/>
    <m/>
    <m/>
    <m/>
    <m/>
    <m/>
    <m/>
    <m/>
    <x v="158"/>
  </r>
  <r>
    <s v="15-0524-0044"/>
    <n v="44"/>
    <s v="P2R2 Silkwood Tmnt2 Lysim7"/>
    <n v="7"/>
    <s v="Stn 2"/>
    <x v="1"/>
    <d v="2015-06-10T00:00:00"/>
    <x v="12"/>
    <m/>
    <x v="1"/>
    <x v="146"/>
    <m/>
    <n v="0"/>
    <m/>
    <m/>
    <m/>
    <m/>
    <m/>
    <m/>
    <m/>
    <m/>
    <m/>
    <m/>
    <m/>
    <m/>
    <m/>
    <m/>
    <m/>
    <m/>
    <m/>
    <m/>
    <m/>
    <x v="159"/>
  </r>
  <r>
    <s v="15-0524-0045"/>
    <n v="45"/>
    <s v="P2R2 Silkwood Tmnt2 Lysim8"/>
    <n v="8"/>
    <s v="Stn 2"/>
    <x v="1"/>
    <d v="2015-06-10T00:00:00"/>
    <x v="12"/>
    <m/>
    <x v="5"/>
    <x v="147"/>
    <m/>
    <n v="0"/>
    <m/>
    <m/>
    <m/>
    <m/>
    <m/>
    <m/>
    <m/>
    <m/>
    <m/>
    <m/>
    <m/>
    <m/>
    <m/>
    <m/>
    <m/>
    <m/>
    <m/>
    <m/>
    <m/>
    <x v="160"/>
  </r>
  <r>
    <s v="15-0524-0046"/>
    <n v="46"/>
    <s v="P2R2 Silkwood Tmnt3 Lysim11"/>
    <n v="11"/>
    <s v="Stn 4"/>
    <x v="2"/>
    <d v="2015-06-10T00:00:00"/>
    <x v="12"/>
    <m/>
    <x v="11"/>
    <x v="148"/>
    <m/>
    <n v="2E-3"/>
    <m/>
    <m/>
    <m/>
    <m/>
    <m/>
    <m/>
    <m/>
    <m/>
    <m/>
    <m/>
    <m/>
    <m/>
    <m/>
    <m/>
    <m/>
    <m/>
    <m/>
    <m/>
    <m/>
    <x v="161"/>
  </r>
  <r>
    <s v="15-0524-0047"/>
    <n v="47"/>
    <s v="P2R2 Silkwood Tmnt3 Lysim12"/>
    <n v="12"/>
    <s v="Stn 4"/>
    <x v="2"/>
    <d v="2015-06-10T00:00:00"/>
    <x v="12"/>
    <m/>
    <x v="7"/>
    <x v="149"/>
    <m/>
    <n v="0"/>
    <m/>
    <m/>
    <m/>
    <m/>
    <m/>
    <m/>
    <m/>
    <m/>
    <m/>
    <m/>
    <m/>
    <m/>
    <m/>
    <m/>
    <m/>
    <m/>
    <m/>
    <m/>
    <m/>
    <x v="97"/>
  </r>
  <r>
    <s v="15-0524-0048"/>
    <n v="48"/>
    <s v="P2R2 Silkwood Tmnt3 Lysim13"/>
    <n v="13"/>
    <s v="Stn 4"/>
    <x v="2"/>
    <d v="2015-06-10T00:00:00"/>
    <x v="12"/>
    <m/>
    <x v="1"/>
    <x v="150"/>
    <m/>
    <n v="0"/>
    <m/>
    <m/>
    <m/>
    <m/>
    <m/>
    <m/>
    <m/>
    <m/>
    <m/>
    <m/>
    <m/>
    <m/>
    <m/>
    <m/>
    <m/>
    <m/>
    <m/>
    <m/>
    <m/>
    <x v="162"/>
  </r>
  <r>
    <s v="15-0524-0049"/>
    <n v="49"/>
    <s v="P2R2 Silkwood Tmnt3 Lysim14"/>
    <n v="14"/>
    <s v="Stn 4"/>
    <x v="2"/>
    <d v="2015-06-10T00:00:00"/>
    <x v="12"/>
    <m/>
    <x v="3"/>
    <x v="151"/>
    <m/>
    <n v="0"/>
    <m/>
    <m/>
    <m/>
    <m/>
    <m/>
    <m/>
    <m/>
    <m/>
    <m/>
    <m/>
    <m/>
    <m/>
    <m/>
    <m/>
    <m/>
    <m/>
    <m/>
    <m/>
    <m/>
    <x v="163"/>
  </r>
  <r>
    <s v="15-0524-0050"/>
    <n v="50"/>
    <s v="P2R2 Silkwood Tmnt3 Lysim15"/>
    <n v="15"/>
    <s v="Stn 4"/>
    <x v="2"/>
    <d v="2015-06-10T00:00:00"/>
    <x v="12"/>
    <m/>
    <x v="9"/>
    <x v="147"/>
    <m/>
    <n v="0"/>
    <m/>
    <m/>
    <m/>
    <m/>
    <m/>
    <m/>
    <m/>
    <m/>
    <m/>
    <m/>
    <m/>
    <m/>
    <m/>
    <m/>
    <m/>
    <m/>
    <m/>
    <m/>
    <m/>
    <x v="164"/>
  </r>
  <r>
    <s v="15-0524-0051"/>
    <n v="51"/>
    <s v="P2R2 Silkwood Tmnt4 Lysim16"/>
    <n v="16"/>
    <s v="Stn 4"/>
    <x v="3"/>
    <d v="2015-06-10T00:00:00"/>
    <x v="12"/>
    <m/>
    <x v="8"/>
    <x v="79"/>
    <m/>
    <n v="0"/>
    <m/>
    <m/>
    <m/>
    <m/>
    <m/>
    <m/>
    <m/>
    <m/>
    <m/>
    <m/>
    <m/>
    <m/>
    <m/>
    <m/>
    <m/>
    <m/>
    <m/>
    <m/>
    <m/>
    <x v="165"/>
  </r>
  <r>
    <s v="15-0524-0052"/>
    <n v="52"/>
    <s v="P2R2 Silkwood Tmnt4 Lysim17"/>
    <n v="17"/>
    <s v="Stn 4"/>
    <x v="3"/>
    <d v="2015-06-10T00:00:00"/>
    <x v="12"/>
    <m/>
    <x v="39"/>
    <x v="118"/>
    <m/>
    <n v="0"/>
    <m/>
    <m/>
    <m/>
    <m/>
    <m/>
    <m/>
    <m/>
    <m/>
    <m/>
    <m/>
    <m/>
    <m/>
    <m/>
    <m/>
    <m/>
    <m/>
    <m/>
    <m/>
    <m/>
    <x v="166"/>
  </r>
  <r>
    <s v="15-0524-0053"/>
    <n v="53"/>
    <s v="P2R2 Silkwood Tmnt4 Lysim18"/>
    <n v="18"/>
    <s v="Stn 4"/>
    <x v="3"/>
    <d v="2015-06-10T00:00:00"/>
    <x v="12"/>
    <m/>
    <x v="5"/>
    <x v="152"/>
    <m/>
    <n v="0"/>
    <m/>
    <m/>
    <m/>
    <m/>
    <m/>
    <m/>
    <m/>
    <m/>
    <m/>
    <m/>
    <m/>
    <m/>
    <m/>
    <m/>
    <m/>
    <m/>
    <m/>
    <m/>
    <m/>
    <x v="167"/>
  </r>
  <r>
    <s v="15-0524-0054"/>
    <n v="54"/>
    <s v="P2R2 Silkwood Tmnt4 Lysim19"/>
    <n v="19"/>
    <s v="Stn 4"/>
    <x v="3"/>
    <d v="2015-06-10T00:00:00"/>
    <x v="12"/>
    <m/>
    <x v="11"/>
    <x v="153"/>
    <m/>
    <n v="0"/>
    <m/>
    <m/>
    <m/>
    <m/>
    <m/>
    <m/>
    <m/>
    <m/>
    <m/>
    <m/>
    <m/>
    <m/>
    <m/>
    <m/>
    <m/>
    <m/>
    <m/>
    <m/>
    <m/>
    <x v="168"/>
  </r>
  <r>
    <s v="15-0524-0055"/>
    <n v="55"/>
    <s v="P2R2 Silkwood Tmnt4 Lysim20"/>
    <n v="20"/>
    <s v="Stn 4"/>
    <x v="3"/>
    <d v="2015-06-10T00:00:00"/>
    <x v="12"/>
    <m/>
    <x v="5"/>
    <x v="154"/>
    <m/>
    <n v="0"/>
    <m/>
    <m/>
    <m/>
    <m/>
    <m/>
    <m/>
    <m/>
    <m/>
    <m/>
    <m/>
    <m/>
    <m/>
    <m/>
    <m/>
    <m/>
    <m/>
    <m/>
    <m/>
    <m/>
    <x v="169"/>
  </r>
  <r>
    <s v="15-0524-0056"/>
    <n v="56"/>
    <s v="P2R2 Silkwood Tmnt1 Lysim1"/>
    <n v="1"/>
    <s v="Stn 2"/>
    <x v="0"/>
    <d v="2015-06-17T00:00:00"/>
    <x v="13"/>
    <m/>
    <x v="11"/>
    <x v="155"/>
    <m/>
    <n v="0"/>
    <m/>
    <m/>
    <m/>
    <m/>
    <m/>
    <m/>
    <m/>
    <m/>
    <m/>
    <m/>
    <m/>
    <m/>
    <m/>
    <m/>
    <m/>
    <m/>
    <m/>
    <m/>
    <m/>
    <x v="170"/>
  </r>
  <r>
    <s v="15-0524-0057"/>
    <n v="57"/>
    <s v="P2R2 Silkwood Tmnt1 Lysim2"/>
    <n v="2"/>
    <s v="Stn 2"/>
    <x v="0"/>
    <d v="2015-06-17T00:00:00"/>
    <x v="13"/>
    <m/>
    <x v="11"/>
    <x v="156"/>
    <m/>
    <n v="0"/>
    <m/>
    <m/>
    <m/>
    <m/>
    <m/>
    <m/>
    <m/>
    <m/>
    <m/>
    <m/>
    <m/>
    <m/>
    <m/>
    <m/>
    <m/>
    <m/>
    <m/>
    <m/>
    <m/>
    <x v="171"/>
  </r>
  <r>
    <s v="15-0524-0058"/>
    <n v="58"/>
    <s v="P2R2 Silkwood Tmnt1 Lysim3"/>
    <n v="3"/>
    <s v="Stn 2"/>
    <x v="0"/>
    <d v="2015-06-17T00:00:00"/>
    <x v="13"/>
    <m/>
    <x v="11"/>
    <x v="157"/>
    <m/>
    <n v="0"/>
    <m/>
    <m/>
    <m/>
    <m/>
    <m/>
    <m/>
    <m/>
    <m/>
    <m/>
    <m/>
    <m/>
    <m/>
    <m/>
    <m/>
    <m/>
    <m/>
    <m/>
    <m/>
    <m/>
    <x v="172"/>
  </r>
  <r>
    <s v="15-0524-0059"/>
    <n v="59"/>
    <s v="P2R2 Silkwood Tmnt1 Lysim5"/>
    <n v="5"/>
    <s v="Stn 2"/>
    <x v="0"/>
    <d v="2015-06-17T00:00:00"/>
    <x v="13"/>
    <m/>
    <x v="11"/>
    <x v="158"/>
    <m/>
    <n v="0"/>
    <m/>
    <m/>
    <m/>
    <m/>
    <m/>
    <m/>
    <m/>
    <m/>
    <m/>
    <m/>
    <m/>
    <m/>
    <m/>
    <m/>
    <m/>
    <m/>
    <m/>
    <m/>
    <m/>
    <x v="173"/>
  </r>
  <r>
    <s v="15-0524-0060"/>
    <n v="60"/>
    <s v="P2R2 Silkwood Tmnt2 Lysim6"/>
    <n v="6"/>
    <s v="Stn 2"/>
    <x v="1"/>
    <d v="2015-06-17T00:00:00"/>
    <x v="13"/>
    <m/>
    <x v="1"/>
    <x v="159"/>
    <m/>
    <n v="0"/>
    <m/>
    <m/>
    <m/>
    <m/>
    <m/>
    <m/>
    <m/>
    <m/>
    <m/>
    <m/>
    <m/>
    <m/>
    <m/>
    <m/>
    <m/>
    <m/>
    <m/>
    <m/>
    <m/>
    <x v="174"/>
  </r>
  <r>
    <s v="15-0524-0061"/>
    <n v="61"/>
    <s v="P2R2 Silkwood Tmnt2 Lysim7"/>
    <n v="7"/>
    <s v="Stn 2"/>
    <x v="1"/>
    <d v="2015-06-17T00:00:00"/>
    <x v="13"/>
    <m/>
    <x v="11"/>
    <x v="80"/>
    <m/>
    <n v="0"/>
    <m/>
    <m/>
    <m/>
    <m/>
    <m/>
    <m/>
    <m/>
    <m/>
    <m/>
    <m/>
    <m/>
    <m/>
    <m/>
    <m/>
    <m/>
    <m/>
    <m/>
    <m/>
    <m/>
    <x v="175"/>
  </r>
  <r>
    <s v="15-0524-0062"/>
    <n v="62"/>
    <s v="P2R2 Silkwood Tmnt2 Lysim8"/>
    <n v="8"/>
    <s v="Stn 2"/>
    <x v="1"/>
    <d v="2015-06-17T00:00:00"/>
    <x v="13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524-0063"/>
    <n v="63"/>
    <s v="P2R2 Silkwood Tmnt3 Lysim11"/>
    <n v="11"/>
    <s v="Stn 4"/>
    <x v="2"/>
    <d v="2015-06-17T00:00:00"/>
    <x v="13"/>
    <m/>
    <x v="11"/>
    <x v="160"/>
    <m/>
    <n v="0"/>
    <m/>
    <m/>
    <m/>
    <m/>
    <m/>
    <m/>
    <m/>
    <m/>
    <m/>
    <m/>
    <m/>
    <m/>
    <m/>
    <m/>
    <m/>
    <m/>
    <m/>
    <m/>
    <m/>
    <x v="177"/>
  </r>
  <r>
    <s v="15-0524-0064"/>
    <n v="64"/>
    <s v="P2R2 Silkwood Tmnt3 Lysim12"/>
    <n v="12"/>
    <s v="Stn 4"/>
    <x v="2"/>
    <d v="2015-06-17T00:00:00"/>
    <x v="13"/>
    <m/>
    <x v="10"/>
    <x v="161"/>
    <m/>
    <n v="0"/>
    <m/>
    <m/>
    <m/>
    <m/>
    <m/>
    <m/>
    <m/>
    <m/>
    <m/>
    <m/>
    <m/>
    <m/>
    <m/>
    <m/>
    <m/>
    <m/>
    <m/>
    <m/>
    <m/>
    <x v="161"/>
  </r>
  <r>
    <s v="15-0524-0065"/>
    <n v="65"/>
    <s v="P2R2 Silkwood Tmnt3 Lysim13"/>
    <n v="13"/>
    <s v="Stn 4"/>
    <x v="2"/>
    <d v="2015-06-17T00:00:00"/>
    <x v="13"/>
    <m/>
    <x v="1"/>
    <x v="162"/>
    <m/>
    <n v="0"/>
    <m/>
    <m/>
    <m/>
    <m/>
    <m/>
    <m/>
    <m/>
    <m/>
    <m/>
    <m/>
    <m/>
    <m/>
    <m/>
    <m/>
    <m/>
    <m/>
    <m/>
    <m/>
    <m/>
    <x v="178"/>
  </r>
  <r>
    <s v="15-0524-0066"/>
    <n v="66"/>
    <s v="P2R2 Silkwood Tmnt3 Lysim14"/>
    <n v="14"/>
    <s v="Stn 4"/>
    <x v="2"/>
    <d v="2015-06-17T00:00:00"/>
    <x v="13"/>
    <m/>
    <x v="11"/>
    <x v="147"/>
    <m/>
    <n v="0"/>
    <m/>
    <m/>
    <m/>
    <m/>
    <m/>
    <m/>
    <m/>
    <m/>
    <m/>
    <m/>
    <m/>
    <m/>
    <m/>
    <m/>
    <m/>
    <m/>
    <m/>
    <m/>
    <m/>
    <x v="84"/>
  </r>
  <r>
    <s v="15-0524-0067"/>
    <n v="67"/>
    <s v="P2R2 Silkwood Tmnt3 Lysim15"/>
    <n v="15"/>
    <s v="Stn 4"/>
    <x v="2"/>
    <d v="2015-06-17T00:00:00"/>
    <x v="13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68"/>
    <n v="68"/>
    <s v="P2R2 Silkwood Tmnt4 Lysim16"/>
    <n v="16"/>
    <s v="Stn 4"/>
    <x v="3"/>
    <d v="2015-06-17T00:00:00"/>
    <x v="13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69"/>
    <n v="69"/>
    <s v="P2R2 Silkwood Tmnt4 Lysim17"/>
    <n v="17"/>
    <s v="Stn 4"/>
    <x v="3"/>
    <d v="2015-06-17T00:00:00"/>
    <x v="13"/>
    <m/>
    <x v="10"/>
    <x v="32"/>
    <m/>
    <n v="0"/>
    <m/>
    <m/>
    <m/>
    <m/>
    <m/>
    <m/>
    <m/>
    <m/>
    <m/>
    <m/>
    <m/>
    <m/>
    <m/>
    <m/>
    <m/>
    <m/>
    <m/>
    <m/>
    <m/>
    <x v="158"/>
  </r>
  <r>
    <s v="15-0524-0070"/>
    <n v="70"/>
    <s v="P2R2 Silkwood Tmnt4 Lysim18"/>
    <n v="18"/>
    <s v="Stn 4"/>
    <x v="3"/>
    <d v="2015-06-17T00:00:00"/>
    <x v="13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71"/>
    <n v="71"/>
    <s v="P2R2 Silkwood Tmnt4 Lysim19"/>
    <n v="19"/>
    <s v="Stn 4"/>
    <x v="3"/>
    <d v="2015-06-17T00:00:00"/>
    <x v="13"/>
    <m/>
    <x v="11"/>
    <x v="163"/>
    <m/>
    <n v="0"/>
    <m/>
    <m/>
    <m/>
    <m/>
    <m/>
    <m/>
    <m/>
    <m/>
    <m/>
    <m/>
    <m/>
    <m/>
    <m/>
    <m/>
    <m/>
    <m/>
    <m/>
    <m/>
    <m/>
    <x v="180"/>
  </r>
  <r>
    <s v="15-0524-0072"/>
    <n v="72"/>
    <s v="P2R2 Silkwood Tmnt4 Lysim20"/>
    <n v="20"/>
    <s v="Stn 4"/>
    <x v="3"/>
    <d v="2015-06-17T00:00:00"/>
    <x v="13"/>
    <m/>
    <x v="11"/>
    <x v="164"/>
    <m/>
    <n v="0"/>
    <m/>
    <m/>
    <m/>
    <m/>
    <m/>
    <m/>
    <m/>
    <m/>
    <m/>
    <m/>
    <m/>
    <m/>
    <m/>
    <m/>
    <m/>
    <m/>
    <m/>
    <m/>
    <m/>
    <x v="181"/>
  </r>
  <r>
    <s v="15-0524-0084"/>
    <n v="84"/>
    <s v="P2R2 Silkwood Tmnt1 Lysim1"/>
    <n v="1"/>
    <s v="Stn 2"/>
    <x v="0"/>
    <d v="2015-06-25T00:00:00"/>
    <x v="14"/>
    <m/>
    <x v="10"/>
    <x v="165"/>
    <m/>
    <n v="0"/>
    <m/>
    <m/>
    <m/>
    <m/>
    <m/>
    <m/>
    <m/>
    <m/>
    <m/>
    <m/>
    <m/>
    <m/>
    <m/>
    <m/>
    <m/>
    <m/>
    <m/>
    <m/>
    <m/>
    <x v="182"/>
  </r>
  <r>
    <s v="15-0524-0085"/>
    <n v="85"/>
    <s v="P2R2 Silkwood Tmnt1 Lysim2"/>
    <n v="2"/>
    <s v="Stn 2"/>
    <x v="0"/>
    <d v="2015-06-25T00:00:00"/>
    <x v="14"/>
    <m/>
    <x v="11"/>
    <x v="166"/>
    <m/>
    <n v="0"/>
    <m/>
    <m/>
    <m/>
    <m/>
    <m/>
    <m/>
    <m/>
    <m/>
    <m/>
    <m/>
    <m/>
    <m/>
    <m/>
    <m/>
    <m/>
    <m/>
    <m/>
    <m/>
    <m/>
    <x v="183"/>
  </r>
  <r>
    <s v="15-0524-0086"/>
    <n v="86"/>
    <s v="P2R2 Silkwood Tmnt1 Lysim3"/>
    <n v="3"/>
    <s v="Stn 2"/>
    <x v="0"/>
    <d v="2015-06-25T00:00:00"/>
    <x v="14"/>
    <m/>
    <x v="11"/>
    <x v="167"/>
    <m/>
    <n v="0"/>
    <m/>
    <m/>
    <m/>
    <m/>
    <m/>
    <m/>
    <m/>
    <m/>
    <m/>
    <m/>
    <m/>
    <m/>
    <m/>
    <m/>
    <m/>
    <m/>
    <m/>
    <m/>
    <m/>
    <x v="184"/>
  </r>
  <r>
    <s v="15-0524-0087"/>
    <n v="87"/>
    <s v="P2R2 Silkwood Tmnt1 Lysim5"/>
    <n v="5"/>
    <s v="Stn 2"/>
    <x v="0"/>
    <d v="2015-06-25T00:00:00"/>
    <x v="14"/>
    <m/>
    <x v="11"/>
    <x v="80"/>
    <m/>
    <n v="0"/>
    <m/>
    <m/>
    <m/>
    <m/>
    <m/>
    <m/>
    <m/>
    <m/>
    <m/>
    <m/>
    <m/>
    <m/>
    <m/>
    <m/>
    <m/>
    <m/>
    <m/>
    <m/>
    <m/>
    <x v="175"/>
  </r>
  <r>
    <s v="15-0524-0088"/>
    <n v="88"/>
    <s v="P2R2 Silkwood Tmnt2 Lysim6"/>
    <n v="6"/>
    <s v="Stn 2"/>
    <x v="1"/>
    <d v="2015-06-25T00:00:00"/>
    <x v="14"/>
    <m/>
    <x v="11"/>
    <x v="159"/>
    <m/>
    <n v="0"/>
    <m/>
    <m/>
    <m/>
    <m/>
    <m/>
    <m/>
    <m/>
    <m/>
    <m/>
    <m/>
    <m/>
    <m/>
    <m/>
    <m/>
    <m/>
    <m/>
    <m/>
    <m/>
    <m/>
    <x v="125"/>
  </r>
  <r>
    <s v="15-0524-0089"/>
    <n v="89"/>
    <s v="P2R2 Silkwood Tmnt2 Lysim7"/>
    <n v="7"/>
    <s v="Stn 2"/>
    <x v="1"/>
    <d v="2015-06-25T00:00:00"/>
    <x v="14"/>
    <m/>
    <x v="11"/>
    <x v="139"/>
    <m/>
    <n v="0"/>
    <m/>
    <m/>
    <m/>
    <m/>
    <m/>
    <m/>
    <m/>
    <m/>
    <m/>
    <m/>
    <m/>
    <m/>
    <m/>
    <m/>
    <m/>
    <m/>
    <m/>
    <m/>
    <m/>
    <x v="164"/>
  </r>
  <r>
    <s v="15-0524-0090"/>
    <n v="90"/>
    <s v="P2R2 Silkwood Tmnt2 Lysim8"/>
    <n v="8"/>
    <s v="Stn 2"/>
    <x v="1"/>
    <d v="2015-06-25T00:00:00"/>
    <x v="14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91"/>
    <n v="91"/>
    <s v="P2R2 Silkwood Tmnt3 Lysim11"/>
    <n v="11"/>
    <s v="Stn 4"/>
    <x v="2"/>
    <d v="2015-06-25T00:00:00"/>
    <x v="14"/>
    <m/>
    <x v="11"/>
    <x v="147"/>
    <m/>
    <n v="0"/>
    <m/>
    <m/>
    <m/>
    <m/>
    <m/>
    <m/>
    <m/>
    <m/>
    <m/>
    <m/>
    <m/>
    <m/>
    <m/>
    <m/>
    <m/>
    <m/>
    <m/>
    <m/>
    <m/>
    <x v="84"/>
  </r>
  <r>
    <s v="15-0524-0092"/>
    <n v="92"/>
    <s v="P2R2 Silkwood Tmnt3 Lysim12"/>
    <n v="12"/>
    <s v="Stn 4"/>
    <x v="2"/>
    <d v="2015-06-25T00:00:00"/>
    <x v="14"/>
    <m/>
    <x v="11"/>
    <x v="74"/>
    <m/>
    <n v="0"/>
    <m/>
    <m/>
    <m/>
    <m/>
    <m/>
    <m/>
    <m/>
    <m/>
    <m/>
    <m/>
    <m/>
    <m/>
    <m/>
    <m/>
    <m/>
    <m/>
    <m/>
    <m/>
    <m/>
    <x v="185"/>
  </r>
  <r>
    <s v="15-0524-0093"/>
    <n v="93"/>
    <s v="P2R2 Silkwood Tmnt3 Lysim13"/>
    <n v="13"/>
    <s v="Stn 4"/>
    <x v="2"/>
    <d v="2015-06-25T00:00:00"/>
    <x v="14"/>
    <m/>
    <x v="11"/>
    <x v="168"/>
    <m/>
    <n v="0"/>
    <m/>
    <m/>
    <m/>
    <m/>
    <m/>
    <m/>
    <m/>
    <m/>
    <m/>
    <m/>
    <m/>
    <m/>
    <m/>
    <m/>
    <m/>
    <m/>
    <m/>
    <m/>
    <m/>
    <x v="186"/>
  </r>
  <r>
    <s v="15-0524-0094"/>
    <n v="94"/>
    <s v="P2R2 Silkwood Tmnt3 Lysim14"/>
    <n v="14"/>
    <s v="Stn 4"/>
    <x v="2"/>
    <d v="2015-06-25T00:00:00"/>
    <x v="14"/>
    <m/>
    <x v="10"/>
    <x v="77"/>
    <m/>
    <n v="0"/>
    <m/>
    <m/>
    <m/>
    <m/>
    <m/>
    <m/>
    <m/>
    <m/>
    <m/>
    <m/>
    <m/>
    <m/>
    <m/>
    <m/>
    <m/>
    <m/>
    <m/>
    <m/>
    <m/>
    <x v="185"/>
  </r>
  <r>
    <s v="15-0524-0095"/>
    <n v="95"/>
    <s v="P2R2 Silkwood Tmnt3 Lysim15"/>
    <n v="15"/>
    <s v="Stn 4"/>
    <x v="2"/>
    <d v="2015-06-25T00:00:00"/>
    <x v="14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96"/>
    <n v="96"/>
    <s v="P2R2 Silkwood Tmnt4 Lysim16"/>
    <n v="16"/>
    <s v="Stn 4"/>
    <x v="3"/>
    <d v="2015-06-25T00:00:00"/>
    <x v="14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97"/>
    <n v="97"/>
    <s v="P2R2 Silkwood Tmnt4 Lysim17"/>
    <n v="17"/>
    <s v="Stn 4"/>
    <x v="3"/>
    <d v="2015-06-25T00:00:00"/>
    <x v="14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98"/>
    <n v="98"/>
    <s v="P2R2 Silkwood Tmnt4 Lysim18"/>
    <n v="18"/>
    <s v="Stn 4"/>
    <x v="3"/>
    <d v="2015-06-25T00:00:00"/>
    <x v="14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524-0099"/>
    <n v="99"/>
    <s v="P2R2 Silkwood Tmnt4 Lysim19"/>
    <n v="19"/>
    <s v="Stn 4"/>
    <x v="3"/>
    <d v="2015-06-25T00:00:00"/>
    <x v="14"/>
    <m/>
    <x v="11"/>
    <x v="169"/>
    <m/>
    <n v="0"/>
    <m/>
    <m/>
    <m/>
    <m/>
    <m/>
    <m/>
    <m/>
    <m/>
    <m/>
    <m/>
    <m/>
    <m/>
    <m/>
    <m/>
    <m/>
    <m/>
    <m/>
    <m/>
    <m/>
    <x v="187"/>
  </r>
  <r>
    <s v="15-0524-0100"/>
    <n v="100"/>
    <s v="P2R2 Silkwood Tmnt4 Lysim20"/>
    <n v="20"/>
    <s v="Stn 4"/>
    <x v="3"/>
    <d v="2015-06-25T00:00:00"/>
    <x v="14"/>
    <m/>
    <x v="11"/>
    <x v="170"/>
    <m/>
    <n v="0"/>
    <m/>
    <m/>
    <m/>
    <m/>
    <m/>
    <m/>
    <m/>
    <m/>
    <m/>
    <m/>
    <m/>
    <m/>
    <m/>
    <m/>
    <m/>
    <m/>
    <m/>
    <m/>
    <m/>
    <x v="80"/>
  </r>
  <r>
    <s v="15-0605-0001"/>
    <n v="1"/>
    <s v="P2R2 Silkwood Tmnt1 Lysim1"/>
    <n v="1"/>
    <s v="Stn 2"/>
    <x v="0"/>
    <d v="2015-07-03T00:00:00"/>
    <x v="15"/>
    <m/>
    <x v="11"/>
    <x v="171"/>
    <m/>
    <n v="0"/>
    <m/>
    <m/>
    <m/>
    <m/>
    <m/>
    <m/>
    <m/>
    <m/>
    <m/>
    <m/>
    <m/>
    <m/>
    <m/>
    <m/>
    <m/>
    <m/>
    <m/>
    <m/>
    <m/>
    <x v="188"/>
  </r>
  <r>
    <s v="15-0605-0002"/>
    <n v="2"/>
    <s v="P2R2 Silkwood Tmnt1 Lysim2"/>
    <n v="2"/>
    <s v="Stn 2"/>
    <x v="0"/>
    <d v="2015-07-03T00:00:00"/>
    <x v="15"/>
    <m/>
    <x v="3"/>
    <x v="172"/>
    <m/>
    <n v="0"/>
    <m/>
    <m/>
    <m/>
    <m/>
    <m/>
    <m/>
    <m/>
    <m/>
    <m/>
    <m/>
    <m/>
    <m/>
    <m/>
    <m/>
    <m/>
    <m/>
    <m/>
    <m/>
    <m/>
    <x v="189"/>
  </r>
  <r>
    <s v="15-0605-0003"/>
    <n v="3"/>
    <s v="P2R2 Silkwood Tmnt1 Lysim3"/>
    <n v="3"/>
    <s v="Stn 2"/>
    <x v="0"/>
    <d v="2015-07-03T00:00:00"/>
    <x v="15"/>
    <m/>
    <x v="10"/>
    <x v="173"/>
    <m/>
    <n v="0"/>
    <m/>
    <m/>
    <m/>
    <m/>
    <m/>
    <m/>
    <m/>
    <m/>
    <m/>
    <m/>
    <m/>
    <m/>
    <m/>
    <m/>
    <m/>
    <m/>
    <m/>
    <m/>
    <m/>
    <x v="190"/>
  </r>
  <r>
    <s v="15-0605-0004"/>
    <n v="4"/>
    <s v="P2R2 Silkwood Tmnt1 Lysim5"/>
    <n v="5"/>
    <s v="Stn 2"/>
    <x v="0"/>
    <d v="2015-07-03T00:00:00"/>
    <x v="15"/>
    <m/>
    <x v="11"/>
    <x v="137"/>
    <m/>
    <n v="0"/>
    <m/>
    <m/>
    <m/>
    <m/>
    <m/>
    <m/>
    <m/>
    <m/>
    <m/>
    <m/>
    <m/>
    <m/>
    <m/>
    <m/>
    <m/>
    <m/>
    <m/>
    <m/>
    <m/>
    <x v="191"/>
  </r>
  <r>
    <s v="15-0605-0005"/>
    <n v="5"/>
    <s v="P2R2 Silkwood Tmnt2 Lysim6"/>
    <n v="6"/>
    <s v="Stn 2"/>
    <x v="1"/>
    <d v="2015-07-03T00:00:00"/>
    <x v="15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06"/>
    <n v="6"/>
    <s v="P2R2 Silkwood Tmnt2 Lysim7"/>
    <n v="7"/>
    <s v="Stn 2"/>
    <x v="1"/>
    <d v="2015-07-03T00:00:00"/>
    <x v="15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605-0007"/>
    <n v="7"/>
    <s v="P2R2 Silkwood Tmnt2 Lysim8"/>
    <n v="8"/>
    <s v="Stn 2"/>
    <x v="1"/>
    <d v="2015-07-03T00:00:00"/>
    <x v="15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08"/>
    <n v="8"/>
    <s v="P2R2 Silkwood Tmnt3 Lysim11"/>
    <n v="11"/>
    <s v="Stn 4"/>
    <x v="2"/>
    <d v="2015-07-03T00:00:00"/>
    <x v="15"/>
    <m/>
    <x v="2"/>
    <x v="77"/>
    <m/>
    <n v="0"/>
    <m/>
    <m/>
    <m/>
    <m/>
    <m/>
    <m/>
    <m/>
    <m/>
    <m/>
    <m/>
    <m/>
    <m/>
    <m/>
    <m/>
    <m/>
    <m/>
    <m/>
    <m/>
    <m/>
    <x v="80"/>
  </r>
  <r>
    <s v="15-0605-0009"/>
    <n v="9"/>
    <s v="P2R2 Silkwood Tmnt3 Lysim12"/>
    <n v="12"/>
    <s v="Stn 4"/>
    <x v="2"/>
    <d v="2015-07-03T00:00:00"/>
    <x v="15"/>
    <m/>
    <x v="3"/>
    <x v="116"/>
    <m/>
    <n v="0"/>
    <m/>
    <m/>
    <m/>
    <m/>
    <m/>
    <m/>
    <m/>
    <m/>
    <m/>
    <m/>
    <m/>
    <m/>
    <m/>
    <m/>
    <m/>
    <m/>
    <m/>
    <m/>
    <m/>
    <x v="123"/>
  </r>
  <r>
    <s v="15-0605-0010"/>
    <n v="10"/>
    <s v="P2R2 Silkwood Tmnt3 Lysim13"/>
    <n v="13"/>
    <s v="Stn 4"/>
    <x v="2"/>
    <d v="2015-07-03T00:00:00"/>
    <x v="15"/>
    <m/>
    <x v="10"/>
    <x v="116"/>
    <m/>
    <n v="0"/>
    <m/>
    <m/>
    <m/>
    <m/>
    <m/>
    <m/>
    <m/>
    <m/>
    <m/>
    <m/>
    <m/>
    <m/>
    <m/>
    <m/>
    <m/>
    <m/>
    <m/>
    <m/>
    <m/>
    <x v="84"/>
  </r>
  <r>
    <s v="15-0605-0011"/>
    <n v="11"/>
    <s v="P2R2 Silkwood Tmnt3 Lysim14"/>
    <n v="14"/>
    <s v="Stn 4"/>
    <x v="2"/>
    <d v="2015-07-03T00:00:00"/>
    <x v="15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605-0012"/>
    <n v="12"/>
    <s v="P2R2 Silkwood Tmnt3 Lysim15"/>
    <n v="15"/>
    <s v="Stn 4"/>
    <x v="2"/>
    <d v="2015-07-03T00:00:00"/>
    <x v="15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13"/>
    <n v="13"/>
    <s v="P2R2 Silkwood Tmnt4 Lysim16"/>
    <n v="16"/>
    <s v="Stn 4"/>
    <x v="3"/>
    <d v="2015-07-03T00:00:00"/>
    <x v="15"/>
    <m/>
    <x v="40"/>
    <x v="77"/>
    <m/>
    <n v="0"/>
    <m/>
    <m/>
    <m/>
    <m/>
    <m/>
    <m/>
    <m/>
    <m/>
    <m/>
    <m/>
    <m/>
    <m/>
    <m/>
    <m/>
    <m/>
    <m/>
    <m/>
    <m/>
    <m/>
    <x v="192"/>
  </r>
  <r>
    <s v="15-0605-0014"/>
    <n v="14"/>
    <s v="P2R2 Silkwood Tmnt4 Lysim17"/>
    <n v="17"/>
    <s v="Stn 4"/>
    <x v="3"/>
    <d v="2015-07-03T00:00:00"/>
    <x v="15"/>
    <m/>
    <x v="1"/>
    <x v="77"/>
    <m/>
    <n v="0"/>
    <m/>
    <m/>
    <m/>
    <m/>
    <m/>
    <m/>
    <m/>
    <m/>
    <m/>
    <m/>
    <m/>
    <m/>
    <m/>
    <m/>
    <m/>
    <m/>
    <m/>
    <m/>
    <m/>
    <x v="123"/>
  </r>
  <r>
    <s v="15-0605-0015"/>
    <n v="15"/>
    <s v="P2R2 Silkwood Tmnt4 Lysim18"/>
    <n v="18"/>
    <s v="Stn 4"/>
    <x v="3"/>
    <d v="2015-07-03T00:00:00"/>
    <x v="15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605-0016"/>
    <n v="16"/>
    <s v="P2R2 Silkwood Tmnt4 Lysim19"/>
    <n v="19"/>
    <s v="Stn 4"/>
    <x v="3"/>
    <d v="2015-07-03T00:00:00"/>
    <x v="15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17"/>
    <n v="17"/>
    <s v="P2R2 Silkwood Tmnt4 Lysim20"/>
    <n v="20"/>
    <s v="Stn 4"/>
    <x v="3"/>
    <d v="2015-07-03T00:00:00"/>
    <x v="15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18"/>
    <n v="18"/>
    <s v="P2R2 Silkwood Tmnt1 Lysim1"/>
    <n v="1"/>
    <s v="Stn 2"/>
    <x v="0"/>
    <d v="2015-07-16T00:00:00"/>
    <x v="16"/>
    <m/>
    <x v="2"/>
    <x v="174"/>
    <m/>
    <n v="0"/>
    <m/>
    <m/>
    <m/>
    <m/>
    <m/>
    <m/>
    <m/>
    <m/>
    <m/>
    <m/>
    <m/>
    <m/>
    <m/>
    <m/>
    <m/>
    <m/>
    <m/>
    <m/>
    <m/>
    <x v="126"/>
  </r>
  <r>
    <s v="15-0605-0019"/>
    <n v="19"/>
    <s v="P2R2 Silkwood Tmnt1 Lysim2"/>
    <n v="2"/>
    <s v="Stn 2"/>
    <x v="0"/>
    <d v="2015-07-16T00:00:00"/>
    <x v="16"/>
    <m/>
    <x v="3"/>
    <x v="116"/>
    <m/>
    <n v="0"/>
    <m/>
    <m/>
    <m/>
    <m/>
    <m/>
    <m/>
    <m/>
    <m/>
    <m/>
    <m/>
    <m/>
    <m/>
    <m/>
    <m/>
    <m/>
    <m/>
    <m/>
    <m/>
    <m/>
    <x v="123"/>
  </r>
  <r>
    <s v="15-0605-0020"/>
    <n v="20"/>
    <s v="P2R2 Silkwood Tmnt1 Lysim3"/>
    <n v="3"/>
    <s v="Stn 2"/>
    <x v="0"/>
    <d v="2015-07-16T00:00:00"/>
    <x v="16"/>
    <m/>
    <x v="13"/>
    <x v="147"/>
    <m/>
    <n v="0"/>
    <m/>
    <m/>
    <m/>
    <m/>
    <m/>
    <m/>
    <m/>
    <m/>
    <m/>
    <m/>
    <m/>
    <m/>
    <m/>
    <m/>
    <m/>
    <m/>
    <m/>
    <m/>
    <m/>
    <x v="126"/>
  </r>
  <r>
    <s v="15-0605-0021"/>
    <n v="21"/>
    <s v="P2R2 Silkwood Tmnt1 Lysim5"/>
    <n v="5"/>
    <s v="Stn 2"/>
    <x v="0"/>
    <d v="2015-07-16T00:00:00"/>
    <x v="16"/>
    <m/>
    <x v="10"/>
    <x v="116"/>
    <m/>
    <n v="0"/>
    <m/>
    <m/>
    <m/>
    <m/>
    <m/>
    <m/>
    <m/>
    <m/>
    <m/>
    <m/>
    <m/>
    <m/>
    <m/>
    <m/>
    <m/>
    <m/>
    <m/>
    <m/>
    <m/>
    <x v="84"/>
  </r>
  <r>
    <s v="15-0605-0022"/>
    <n v="22"/>
    <s v="P2R2 Silkwood Tmnt2 Lysim6"/>
    <n v="6"/>
    <s v="Stn 2"/>
    <x v="1"/>
    <d v="2015-07-16T00:00:00"/>
    <x v="16"/>
    <m/>
    <x v="6"/>
    <x v="77"/>
    <m/>
    <n v="0"/>
    <m/>
    <m/>
    <m/>
    <m/>
    <m/>
    <m/>
    <m/>
    <m/>
    <m/>
    <m/>
    <m/>
    <m/>
    <m/>
    <m/>
    <m/>
    <m/>
    <m/>
    <m/>
    <m/>
    <x v="193"/>
  </r>
  <r>
    <s v="15-0605-0023"/>
    <n v="23"/>
    <s v="P2R2 Silkwood Tmnt2 Lysim7"/>
    <n v="7"/>
    <s v="Stn 2"/>
    <x v="1"/>
    <d v="2015-07-16T00:00:00"/>
    <x v="16"/>
    <m/>
    <x v="3"/>
    <x v="77"/>
    <m/>
    <n v="0"/>
    <m/>
    <m/>
    <m/>
    <m/>
    <m/>
    <m/>
    <m/>
    <m/>
    <m/>
    <m/>
    <m/>
    <m/>
    <m/>
    <m/>
    <m/>
    <m/>
    <m/>
    <m/>
    <m/>
    <x v="84"/>
  </r>
  <r>
    <s v="15-0605-0024"/>
    <n v="24"/>
    <s v="P2R2 Silkwood Tmnt2 Lysim8"/>
    <n v="8"/>
    <s v="Stn 2"/>
    <x v="1"/>
    <d v="2015-07-16T00:00:00"/>
    <x v="16"/>
    <m/>
    <x v="3"/>
    <x v="32"/>
    <m/>
    <n v="0"/>
    <m/>
    <m/>
    <m/>
    <m/>
    <m/>
    <m/>
    <m/>
    <m/>
    <m/>
    <m/>
    <m/>
    <m/>
    <m/>
    <m/>
    <m/>
    <m/>
    <m/>
    <m/>
    <m/>
    <x v="185"/>
  </r>
  <r>
    <s v="15-0605-0025"/>
    <n v="25"/>
    <s v="P2R2 Silkwood Tmnt3 Lysim11"/>
    <n v="11"/>
    <s v="Stn 4"/>
    <x v="2"/>
    <d v="2015-07-16T00:00:00"/>
    <x v="16"/>
    <m/>
    <x v="2"/>
    <x v="77"/>
    <m/>
    <n v="0"/>
    <m/>
    <m/>
    <m/>
    <m/>
    <m/>
    <m/>
    <m/>
    <m/>
    <m/>
    <m/>
    <m/>
    <m/>
    <m/>
    <m/>
    <m/>
    <m/>
    <m/>
    <m/>
    <m/>
    <x v="80"/>
  </r>
  <r>
    <s v="15-0605-0026"/>
    <n v="26"/>
    <s v="P2R2 Silkwood Tmnt3 Lysim12"/>
    <n v="12"/>
    <s v="Stn 4"/>
    <x v="2"/>
    <d v="2015-07-16T00:00:00"/>
    <x v="16"/>
    <m/>
    <x v="2"/>
    <x v="77"/>
    <m/>
    <n v="0"/>
    <m/>
    <m/>
    <m/>
    <m/>
    <m/>
    <m/>
    <m/>
    <m/>
    <m/>
    <m/>
    <m/>
    <m/>
    <m/>
    <m/>
    <m/>
    <m/>
    <m/>
    <m/>
    <m/>
    <x v="80"/>
  </r>
  <r>
    <s v="15-0605-0027"/>
    <n v="27"/>
    <s v="P2R2 Silkwood Tmnt3 Lysim13"/>
    <n v="13"/>
    <s v="Stn 4"/>
    <x v="2"/>
    <d v="2015-07-16T00:00:00"/>
    <x v="16"/>
    <m/>
    <x v="1"/>
    <x v="32"/>
    <m/>
    <n v="0"/>
    <m/>
    <m/>
    <m/>
    <m/>
    <m/>
    <m/>
    <m/>
    <m/>
    <m/>
    <m/>
    <m/>
    <m/>
    <m/>
    <m/>
    <m/>
    <m/>
    <m/>
    <m/>
    <m/>
    <x v="84"/>
  </r>
  <r>
    <s v="15-0605-0028"/>
    <n v="28"/>
    <s v="P2R2 Silkwood Tmnt3 Lysim14"/>
    <n v="14"/>
    <s v="Stn 4"/>
    <x v="2"/>
    <d v="2015-07-16T00:00:00"/>
    <x v="16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29"/>
    <n v="29"/>
    <s v="P2R2 Silkwood Tmnt3 Lysim15"/>
    <n v="15"/>
    <s v="Stn 4"/>
    <x v="2"/>
    <d v="2015-07-16T00:00:00"/>
    <x v="16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30"/>
    <n v="30"/>
    <s v="P2R2 Silkwood Tmnt4 Lysim16"/>
    <n v="16"/>
    <s v="Stn 4"/>
    <x v="3"/>
    <d v="2015-07-16T00:00:00"/>
    <x v="16"/>
    <m/>
    <x v="26"/>
    <x v="116"/>
    <m/>
    <n v="0"/>
    <m/>
    <m/>
    <m/>
    <m/>
    <m/>
    <m/>
    <m/>
    <m/>
    <m/>
    <m/>
    <m/>
    <m/>
    <m/>
    <m/>
    <m/>
    <m/>
    <m/>
    <m/>
    <m/>
    <x v="194"/>
  </r>
  <r>
    <s v="15-0605-0031"/>
    <n v="31"/>
    <s v="P2R2 Silkwood Tmnt4 Lysim17"/>
    <n v="17"/>
    <s v="Stn 4"/>
    <x v="3"/>
    <d v="2015-07-16T00:00:00"/>
    <x v="16"/>
    <m/>
    <x v="13"/>
    <x v="77"/>
    <m/>
    <n v="0"/>
    <m/>
    <m/>
    <m/>
    <m/>
    <m/>
    <m/>
    <m/>
    <m/>
    <m/>
    <m/>
    <m/>
    <m/>
    <m/>
    <m/>
    <m/>
    <m/>
    <m/>
    <m/>
    <m/>
    <x v="160"/>
  </r>
  <r>
    <s v="15-0605-0032"/>
    <n v="32"/>
    <s v="P2R2 Silkwood Tmnt4 Lysim18"/>
    <n v="18"/>
    <s v="Stn 4"/>
    <x v="3"/>
    <d v="2015-07-16T00:00:00"/>
    <x v="16"/>
    <m/>
    <x v="3"/>
    <x v="116"/>
    <m/>
    <n v="0"/>
    <m/>
    <m/>
    <m/>
    <m/>
    <m/>
    <m/>
    <m/>
    <m/>
    <m/>
    <m/>
    <m/>
    <m/>
    <m/>
    <m/>
    <m/>
    <m/>
    <m/>
    <m/>
    <m/>
    <x v="123"/>
  </r>
  <r>
    <s v="15-0605-0033"/>
    <n v="33"/>
    <s v="P2R2 Silkwood Tmnt4 Lysim19"/>
    <n v="19"/>
    <s v="Stn 4"/>
    <x v="3"/>
    <d v="2015-07-16T00:00:00"/>
    <x v="16"/>
    <m/>
    <x v="5"/>
    <x v="77"/>
    <m/>
    <n v="0"/>
    <m/>
    <m/>
    <m/>
    <m/>
    <m/>
    <m/>
    <m/>
    <m/>
    <m/>
    <m/>
    <m/>
    <m/>
    <m/>
    <m/>
    <m/>
    <m/>
    <m/>
    <m/>
    <m/>
    <x v="83"/>
  </r>
  <r>
    <s v="15-0605-0034"/>
    <n v="34"/>
    <s v="P2R2 Silkwood Tmnt4 Lysim20"/>
    <n v="20"/>
    <s v="Stn 4"/>
    <x v="3"/>
    <d v="2015-07-16T00:00:00"/>
    <x v="16"/>
    <m/>
    <x v="5"/>
    <x v="77"/>
    <m/>
    <n v="0"/>
    <m/>
    <m/>
    <m/>
    <m/>
    <m/>
    <m/>
    <m/>
    <m/>
    <m/>
    <m/>
    <m/>
    <m/>
    <m/>
    <m/>
    <m/>
    <m/>
    <m/>
    <m/>
    <m/>
    <x v="83"/>
  </r>
  <r>
    <s v="15-0605-0035"/>
    <n v="35"/>
    <s v="P2R2 Silkwood Tmnt1 Lysim1"/>
    <n v="1"/>
    <s v="Stn 2"/>
    <x v="0"/>
    <d v="2015-07-27T00:00:00"/>
    <x v="17"/>
    <m/>
    <x v="11"/>
    <x v="134"/>
    <m/>
    <n v="0"/>
    <m/>
    <m/>
    <m/>
    <m/>
    <m/>
    <m/>
    <m/>
    <m/>
    <m/>
    <m/>
    <m/>
    <m/>
    <m/>
    <m/>
    <m/>
    <m/>
    <m/>
    <m/>
    <m/>
    <x v="195"/>
  </r>
  <r>
    <s v="15-0605-0036"/>
    <n v="36"/>
    <s v="P2R2 Silkwood Tmnt1 Lysim2"/>
    <n v="2"/>
    <s v="Stn 2"/>
    <x v="0"/>
    <d v="2015-07-27T00:00:00"/>
    <x v="17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605-0037"/>
    <n v="37"/>
    <s v="P2R2 Silkwood Tmnt1 Lysim3"/>
    <n v="3"/>
    <s v="Stn 2"/>
    <x v="0"/>
    <d v="2015-07-27T00:00:00"/>
    <x v="17"/>
    <m/>
    <x v="10"/>
    <x v="151"/>
    <m/>
    <n v="0"/>
    <m/>
    <m/>
    <m/>
    <m/>
    <m/>
    <m/>
    <m/>
    <m/>
    <m/>
    <m/>
    <m/>
    <m/>
    <m/>
    <m/>
    <m/>
    <m/>
    <m/>
    <m/>
    <m/>
    <x v="126"/>
  </r>
  <r>
    <s v="15-0605-0038"/>
    <n v="38"/>
    <s v="P2R2 Silkwood Tmnt1 Lysim5"/>
    <n v="5"/>
    <s v="Stn 2"/>
    <x v="0"/>
    <d v="2015-07-27T00:00:00"/>
    <x v="17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605-0039"/>
    <n v="39"/>
    <s v="P2R2 Silkwood Tmnt2 Lysim6"/>
    <n v="6"/>
    <s v="Stn 2"/>
    <x v="1"/>
    <d v="2015-07-27T00:00:00"/>
    <x v="17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40"/>
    <n v="40"/>
    <s v="P2R2 Silkwood Tmnt2 Lysim7"/>
    <n v="7"/>
    <s v="Stn 2"/>
    <x v="1"/>
    <d v="2015-07-27T00:00:00"/>
    <x v="17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41"/>
    <n v="41"/>
    <s v="P2R2 Silkwood Tmnt2 Lysim8"/>
    <n v="8"/>
    <s v="Stn 2"/>
    <x v="1"/>
    <d v="2015-07-27T00:00:00"/>
    <x v="17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42"/>
    <n v="42"/>
    <s v="P2R2 Silkwood Tmnt3 Lysim11"/>
    <n v="11"/>
    <s v="Stn 4"/>
    <x v="2"/>
    <d v="2015-07-27T00:00:00"/>
    <x v="17"/>
    <m/>
    <x v="3"/>
    <x v="32"/>
    <m/>
    <n v="0"/>
    <m/>
    <m/>
    <m/>
    <m/>
    <m/>
    <m/>
    <m/>
    <m/>
    <m/>
    <m/>
    <m/>
    <m/>
    <m/>
    <m/>
    <m/>
    <m/>
    <m/>
    <m/>
    <m/>
    <x v="185"/>
  </r>
  <r>
    <s v="15-0605-0043"/>
    <n v="43"/>
    <s v="P2R2 Silkwood Tmnt3 Lysim12"/>
    <n v="12"/>
    <s v="Stn 4"/>
    <x v="2"/>
    <d v="2015-07-27T00:00:00"/>
    <x v="17"/>
    <m/>
    <x v="6"/>
    <x v="116"/>
    <m/>
    <n v="0"/>
    <m/>
    <m/>
    <m/>
    <m/>
    <m/>
    <m/>
    <m/>
    <m/>
    <m/>
    <m/>
    <m/>
    <m/>
    <m/>
    <m/>
    <m/>
    <m/>
    <m/>
    <m/>
    <m/>
    <x v="160"/>
  </r>
  <r>
    <s v="15-0605-0044"/>
    <n v="44"/>
    <s v="P2R2 Silkwood Tmnt3 Lysim13"/>
    <n v="13"/>
    <s v="Stn 4"/>
    <x v="2"/>
    <d v="2015-07-27T00:00:00"/>
    <x v="17"/>
    <m/>
    <x v="24"/>
    <x v="116"/>
    <m/>
    <n v="0"/>
    <m/>
    <m/>
    <m/>
    <m/>
    <m/>
    <m/>
    <m/>
    <m/>
    <m/>
    <m/>
    <m/>
    <m/>
    <m/>
    <m/>
    <m/>
    <m/>
    <m/>
    <m/>
    <m/>
    <x v="196"/>
  </r>
  <r>
    <s v="15-0605-0045"/>
    <n v="45"/>
    <s v="P2R2 Silkwood Tmnt3 Lysim14"/>
    <n v="14"/>
    <s v="Stn 4"/>
    <x v="2"/>
    <d v="2015-07-27T00:00:00"/>
    <x v="17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605-0046"/>
    <n v="46"/>
    <s v="P2R2 Silkwood Tmnt3 Lysim15"/>
    <n v="15"/>
    <s v="Stn 4"/>
    <x v="2"/>
    <d v="2015-07-27T00:00:00"/>
    <x v="17"/>
    <m/>
    <x v="10"/>
    <x v="74"/>
    <m/>
    <n v="0"/>
    <m/>
    <m/>
    <m/>
    <m/>
    <m/>
    <m/>
    <m/>
    <m/>
    <m/>
    <m/>
    <m/>
    <m/>
    <m/>
    <m/>
    <m/>
    <m/>
    <m/>
    <m/>
    <m/>
    <x v="123"/>
  </r>
  <r>
    <s v="15-0605-0047"/>
    <n v="47"/>
    <s v="P2R2 Silkwood Tmnt4 Lysim16"/>
    <n v="16"/>
    <s v="Stn 4"/>
    <x v="3"/>
    <d v="2015-07-27T00:00:00"/>
    <x v="17"/>
    <m/>
    <x v="4"/>
    <x v="77"/>
    <m/>
    <n v="0"/>
    <m/>
    <m/>
    <m/>
    <m/>
    <m/>
    <m/>
    <m/>
    <m/>
    <m/>
    <m/>
    <m/>
    <m/>
    <m/>
    <m/>
    <m/>
    <m/>
    <m/>
    <m/>
    <m/>
    <x v="163"/>
  </r>
  <r>
    <s v="15-0605-0048"/>
    <n v="48"/>
    <s v="P2R2 Silkwood Tmnt4 Lysim17"/>
    <n v="17"/>
    <s v="Stn 4"/>
    <x v="3"/>
    <d v="2015-07-27T00:00:00"/>
    <x v="17"/>
    <m/>
    <x v="3"/>
    <x v="32"/>
    <m/>
    <n v="0"/>
    <m/>
    <m/>
    <m/>
    <m/>
    <m/>
    <m/>
    <m/>
    <m/>
    <m/>
    <m/>
    <m/>
    <m/>
    <m/>
    <m/>
    <m/>
    <m/>
    <m/>
    <m/>
    <m/>
    <x v="185"/>
  </r>
  <r>
    <s v="15-0605-0049"/>
    <n v="49"/>
    <s v="P2R2 Silkwood Tmnt4 Lysim18"/>
    <n v="18"/>
    <s v="Stn 4"/>
    <x v="3"/>
    <d v="2015-07-27T00:00:00"/>
    <x v="17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50"/>
    <n v="50"/>
    <s v="P2R2 Silkwood Tmnt4 Lysim19"/>
    <n v="19"/>
    <s v="Stn 4"/>
    <x v="3"/>
    <d v="2015-07-27T00:00:00"/>
    <x v="17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605-0051"/>
    <n v="51"/>
    <s v="P2R2 Silkwood Tmnt4 Lysim20"/>
    <n v="20"/>
    <s v="Stn 4"/>
    <x v="3"/>
    <d v="2015-07-27T00:00:00"/>
    <x v="17"/>
    <m/>
    <x v="3"/>
    <x v="77"/>
    <m/>
    <n v="0"/>
    <m/>
    <m/>
    <m/>
    <m/>
    <m/>
    <m/>
    <m/>
    <m/>
    <m/>
    <m/>
    <m/>
    <m/>
    <m/>
    <m/>
    <m/>
    <m/>
    <m/>
    <m/>
    <m/>
    <x v="84"/>
  </r>
  <r>
    <s v="15-0880-0001"/>
    <n v="1"/>
    <s v="P2R2 Silkwood Tmnt1 Lysim1"/>
    <n v="1"/>
    <s v="Stn 2"/>
    <x v="0"/>
    <d v="2015-08-12T00:00:00"/>
    <x v="18"/>
    <m/>
    <x v="4"/>
    <x v="175"/>
    <m/>
    <n v="0"/>
    <m/>
    <m/>
    <m/>
    <m/>
    <m/>
    <m/>
    <m/>
    <m/>
    <m/>
    <m/>
    <m/>
    <m/>
    <m/>
    <m/>
    <m/>
    <m/>
    <m/>
    <m/>
    <m/>
    <x v="197"/>
  </r>
  <r>
    <s v="15-0880-0002"/>
    <n v="2"/>
    <s v="P2R2 Silkwood Tmnt1 Lysim2"/>
    <n v="2"/>
    <s v="Stn 2"/>
    <x v="0"/>
    <d v="2015-08-12T00:00:00"/>
    <x v="18"/>
    <m/>
    <x v="1"/>
    <x v="176"/>
    <m/>
    <n v="0"/>
    <m/>
    <m/>
    <m/>
    <m/>
    <m/>
    <m/>
    <m/>
    <m/>
    <m/>
    <m/>
    <m/>
    <m/>
    <m/>
    <m/>
    <m/>
    <m/>
    <m/>
    <m/>
    <m/>
    <x v="198"/>
  </r>
  <r>
    <s v="15-0880-0003"/>
    <n v="3"/>
    <s v="P2R2 Silkwood Tmnt1 Lysim3"/>
    <n v="3"/>
    <s v="Stn 2"/>
    <x v="0"/>
    <d v="2015-08-12T00:00:00"/>
    <x v="18"/>
    <m/>
    <x v="20"/>
    <x v="177"/>
    <m/>
    <n v="0"/>
    <m/>
    <m/>
    <m/>
    <m/>
    <m/>
    <m/>
    <m/>
    <m/>
    <m/>
    <m/>
    <m/>
    <m/>
    <m/>
    <m/>
    <m/>
    <m/>
    <m/>
    <m/>
    <m/>
    <x v="199"/>
  </r>
  <r>
    <s v="15-0880-0004"/>
    <n v="4"/>
    <s v="P2R2 Silkwood Tmnt1 Lysim5"/>
    <n v="5"/>
    <s v="Stn 2"/>
    <x v="0"/>
    <d v="2015-08-12T00:00:00"/>
    <x v="18"/>
    <m/>
    <x v="10"/>
    <x v="178"/>
    <m/>
    <n v="0"/>
    <m/>
    <m/>
    <m/>
    <m/>
    <m/>
    <m/>
    <m/>
    <m/>
    <m/>
    <m/>
    <m/>
    <m/>
    <m/>
    <m/>
    <m/>
    <m/>
    <m/>
    <m/>
    <m/>
    <x v="200"/>
  </r>
  <r>
    <s v="15-0880-0005"/>
    <n v="5"/>
    <s v="P2R2 Silkwood Tmnt2 Lysim6"/>
    <n v="6"/>
    <s v="Stn 2"/>
    <x v="1"/>
    <d v="2015-08-12T00:00:00"/>
    <x v="18"/>
    <m/>
    <x v="11"/>
    <x v="179"/>
    <m/>
    <n v="0"/>
    <m/>
    <m/>
    <m/>
    <m/>
    <m/>
    <m/>
    <m/>
    <m/>
    <m/>
    <m/>
    <m/>
    <m/>
    <m/>
    <m/>
    <m/>
    <m/>
    <m/>
    <m/>
    <m/>
    <x v="201"/>
  </r>
  <r>
    <s v="15-0880-0006"/>
    <n v="6"/>
    <s v="P2R2 Silkwood Tmnt2 Lysim7"/>
    <n v="7"/>
    <s v="Stn 2"/>
    <x v="1"/>
    <d v="2015-08-12T00:00:00"/>
    <x v="18"/>
    <m/>
    <x v="2"/>
    <x v="180"/>
    <m/>
    <n v="0"/>
    <m/>
    <m/>
    <m/>
    <m/>
    <m/>
    <m/>
    <m/>
    <m/>
    <m/>
    <m/>
    <m/>
    <m/>
    <m/>
    <m/>
    <m/>
    <m/>
    <m/>
    <m/>
    <m/>
    <x v="202"/>
  </r>
  <r>
    <s v="15-0880-0007"/>
    <n v="7"/>
    <s v="P2R2 Silkwood Tmnt2 Lysim8"/>
    <n v="8"/>
    <s v="Stn 2"/>
    <x v="1"/>
    <d v="2015-08-12T00:00:00"/>
    <x v="18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08"/>
    <n v="8"/>
    <s v="P2R2 Silkwood Tmnt3 Lysim11"/>
    <n v="11"/>
    <s v="Stn 4"/>
    <x v="2"/>
    <d v="2015-08-12T00:00:00"/>
    <x v="18"/>
    <m/>
    <x v="13"/>
    <x v="32"/>
    <m/>
    <n v="0"/>
    <m/>
    <m/>
    <m/>
    <m/>
    <m/>
    <m/>
    <m/>
    <m/>
    <m/>
    <m/>
    <m/>
    <m/>
    <m/>
    <m/>
    <m/>
    <m/>
    <m/>
    <m/>
    <m/>
    <x v="193"/>
  </r>
  <r>
    <s v="15-0880-0009"/>
    <n v="9"/>
    <s v="P2R2 Silkwood Tmnt3 Lysim12"/>
    <n v="12"/>
    <s v="Stn 4"/>
    <x v="2"/>
    <d v="2015-08-12T00:00:00"/>
    <x v="18"/>
    <m/>
    <x v="13"/>
    <x v="181"/>
    <m/>
    <n v="0"/>
    <m/>
    <m/>
    <m/>
    <m/>
    <m/>
    <m/>
    <m/>
    <m/>
    <m/>
    <m/>
    <m/>
    <m/>
    <m/>
    <m/>
    <m/>
    <m/>
    <m/>
    <m/>
    <m/>
    <x v="203"/>
  </r>
  <r>
    <s v="15-0880-0010"/>
    <n v="10"/>
    <s v="P2R2 Silkwood Tmnt3 Lysim13"/>
    <n v="13"/>
    <s v="Stn 4"/>
    <x v="2"/>
    <d v="2015-08-12T00:00:00"/>
    <x v="18"/>
    <m/>
    <x v="6"/>
    <x v="139"/>
    <m/>
    <n v="0"/>
    <m/>
    <m/>
    <m/>
    <m/>
    <m/>
    <m/>
    <m/>
    <m/>
    <m/>
    <m/>
    <m/>
    <m/>
    <m/>
    <m/>
    <m/>
    <m/>
    <m/>
    <m/>
    <m/>
    <x v="204"/>
  </r>
  <r>
    <s v="15-0880-0011"/>
    <n v="11"/>
    <s v="P2R2 Silkwood Tmnt3 Lysim14"/>
    <n v="14"/>
    <s v="Stn 4"/>
    <x v="2"/>
    <d v="2015-08-12T00:00:00"/>
    <x v="18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12"/>
    <n v="12"/>
    <s v="P2R2 Silkwood Tmnt3 Lysim15"/>
    <n v="15"/>
    <s v="Stn 4"/>
    <x v="2"/>
    <d v="2015-08-12T00:00:00"/>
    <x v="18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13"/>
    <n v="13"/>
    <s v="P2R2 Silkwood Tmnt4 Lysim16"/>
    <n v="16"/>
    <s v="Stn 4"/>
    <x v="3"/>
    <d v="2015-08-12T00:00:00"/>
    <x v="18"/>
    <m/>
    <x v="41"/>
    <x v="32"/>
    <m/>
    <n v="0"/>
    <m/>
    <m/>
    <m/>
    <m/>
    <m/>
    <m/>
    <m/>
    <m/>
    <m/>
    <m/>
    <m/>
    <m/>
    <m/>
    <m/>
    <m/>
    <m/>
    <m/>
    <m/>
    <m/>
    <x v="205"/>
  </r>
  <r>
    <s v="15-0880-0014"/>
    <n v="14"/>
    <s v="P2R2 Silkwood Tmnt4 Lysim17"/>
    <n v="17"/>
    <s v="Stn 4"/>
    <x v="3"/>
    <d v="2015-08-12T00:00:00"/>
    <x v="18"/>
    <m/>
    <x v="7"/>
    <x v="32"/>
    <m/>
    <n v="0"/>
    <m/>
    <m/>
    <m/>
    <m/>
    <m/>
    <m/>
    <m/>
    <m/>
    <m/>
    <m/>
    <m/>
    <m/>
    <m/>
    <m/>
    <m/>
    <m/>
    <m/>
    <m/>
    <m/>
    <x v="196"/>
  </r>
  <r>
    <s v="15-0880-0015"/>
    <n v="15"/>
    <s v="P2R2 Silkwood Tmnt4 Lysim18"/>
    <n v="18"/>
    <s v="Stn 4"/>
    <x v="3"/>
    <d v="2015-08-12T00:00:00"/>
    <x v="18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16"/>
    <n v="16"/>
    <s v="P2R2 Silkwood Tmnt4 Lysim19"/>
    <n v="19"/>
    <s v="Stn 4"/>
    <x v="3"/>
    <d v="2015-08-12T00:00:00"/>
    <x v="18"/>
    <m/>
    <x v="1"/>
    <x v="181"/>
    <m/>
    <n v="0"/>
    <m/>
    <m/>
    <m/>
    <m/>
    <m/>
    <m/>
    <m/>
    <m/>
    <m/>
    <m/>
    <m/>
    <m/>
    <m/>
    <m/>
    <m/>
    <m/>
    <m/>
    <m/>
    <m/>
    <x v="206"/>
  </r>
  <r>
    <s v="15-0880-0017"/>
    <n v="17"/>
    <s v="P2R2 Silkwood Tmnt4 Lysim20"/>
    <n v="20"/>
    <s v="Stn 4"/>
    <x v="3"/>
    <d v="2015-08-12T00:00:00"/>
    <x v="18"/>
    <m/>
    <x v="9"/>
    <x v="77"/>
    <m/>
    <n v="0"/>
    <m/>
    <m/>
    <m/>
    <m/>
    <m/>
    <m/>
    <m/>
    <m/>
    <m/>
    <m/>
    <m/>
    <m/>
    <m/>
    <m/>
    <m/>
    <m/>
    <m/>
    <m/>
    <m/>
    <x v="196"/>
  </r>
  <r>
    <s v="15-0880-0018"/>
    <n v="18"/>
    <s v="P2R2 Silkwood Tmnt1 Lysim1"/>
    <n v="1"/>
    <s v="Stn 2"/>
    <x v="0"/>
    <d v="2015-08-26T00:00:00"/>
    <x v="19"/>
    <m/>
    <x v="1"/>
    <x v="182"/>
    <m/>
    <n v="0"/>
    <m/>
    <m/>
    <m/>
    <m/>
    <m/>
    <m/>
    <m/>
    <m/>
    <m/>
    <m/>
    <m/>
    <m/>
    <m/>
    <m/>
    <m/>
    <m/>
    <m/>
    <m/>
    <m/>
    <x v="207"/>
  </r>
  <r>
    <s v="15-0880-0019"/>
    <n v="19"/>
    <s v="P2R2 Silkwood Tmnt1 Lysim2"/>
    <n v="2"/>
    <s v="Stn 2"/>
    <x v="0"/>
    <d v="2015-08-26T00:00:00"/>
    <x v="19"/>
    <m/>
    <x v="1"/>
    <x v="183"/>
    <m/>
    <n v="0"/>
    <m/>
    <m/>
    <m/>
    <m/>
    <m/>
    <m/>
    <m/>
    <m/>
    <m/>
    <m/>
    <m/>
    <m/>
    <m/>
    <m/>
    <m/>
    <m/>
    <m/>
    <m/>
    <m/>
    <x v="208"/>
  </r>
  <r>
    <s v="15-0880-0020"/>
    <n v="20"/>
    <s v="P2R2 Silkwood Tmnt1 Lysim3"/>
    <n v="3"/>
    <s v="Stn 2"/>
    <x v="0"/>
    <d v="2015-08-26T00:00:00"/>
    <x v="19"/>
    <m/>
    <x v="23"/>
    <x v="184"/>
    <m/>
    <n v="0"/>
    <m/>
    <m/>
    <m/>
    <m/>
    <m/>
    <m/>
    <m/>
    <m/>
    <m/>
    <m/>
    <m/>
    <m/>
    <m/>
    <m/>
    <m/>
    <m/>
    <m/>
    <m/>
    <m/>
    <x v="209"/>
  </r>
  <r>
    <s v="15-0880-0021"/>
    <n v="21"/>
    <s v="P2R2 Silkwood Tmnt1 Lysim5"/>
    <n v="5"/>
    <s v="Stn 2"/>
    <x v="0"/>
    <d v="2015-08-26T00:00:00"/>
    <x v="19"/>
    <m/>
    <x v="10"/>
    <x v="124"/>
    <m/>
    <n v="0"/>
    <m/>
    <m/>
    <m/>
    <m/>
    <m/>
    <m/>
    <m/>
    <m/>
    <m/>
    <m/>
    <m/>
    <m/>
    <m/>
    <m/>
    <m/>
    <m/>
    <m/>
    <m/>
    <m/>
    <x v="210"/>
  </r>
  <r>
    <s v="15-0880-0022"/>
    <n v="22"/>
    <s v="P2R2 Silkwood Tmnt2 Lysim6"/>
    <n v="6"/>
    <s v="Stn 2"/>
    <x v="1"/>
    <d v="2015-08-26T00:00:00"/>
    <x v="19"/>
    <m/>
    <x v="11"/>
    <x v="127"/>
    <m/>
    <n v="0"/>
    <m/>
    <m/>
    <m/>
    <m/>
    <m/>
    <m/>
    <m/>
    <m/>
    <m/>
    <m/>
    <m/>
    <m/>
    <m/>
    <m/>
    <m/>
    <m/>
    <m/>
    <m/>
    <m/>
    <x v="100"/>
  </r>
  <r>
    <s v="15-0880-0023"/>
    <n v="23"/>
    <s v="P2R2 Silkwood Tmnt2 Lysim7"/>
    <n v="7"/>
    <s v="Stn 2"/>
    <x v="1"/>
    <d v="2015-08-26T00:00:00"/>
    <x v="19"/>
    <m/>
    <x v="11"/>
    <x v="185"/>
    <m/>
    <n v="0"/>
    <m/>
    <m/>
    <m/>
    <m/>
    <m/>
    <m/>
    <m/>
    <m/>
    <m/>
    <m/>
    <m/>
    <m/>
    <m/>
    <m/>
    <m/>
    <m/>
    <m/>
    <m/>
    <m/>
    <x v="211"/>
  </r>
  <r>
    <s v="15-0880-0024"/>
    <n v="24"/>
    <s v="P2R2 Silkwood Tmnt2 Lysim8"/>
    <n v="8"/>
    <s v="Stn 2"/>
    <x v="1"/>
    <d v="2015-08-26T00:00:00"/>
    <x v="19"/>
    <m/>
    <x v="11"/>
    <x v="147"/>
    <m/>
    <n v="0"/>
    <m/>
    <m/>
    <m/>
    <m/>
    <m/>
    <m/>
    <m/>
    <m/>
    <m/>
    <m/>
    <m/>
    <m/>
    <m/>
    <m/>
    <m/>
    <m/>
    <m/>
    <m/>
    <m/>
    <x v="84"/>
  </r>
  <r>
    <s v="15-0880-0025"/>
    <n v="25"/>
    <s v="P2R2 Silkwood Tmnt3 Lysim11"/>
    <n v="11"/>
    <s v="Stn 4"/>
    <x v="2"/>
    <d v="2015-08-26T00:00:00"/>
    <x v="19"/>
    <m/>
    <x v="11"/>
    <x v="186"/>
    <m/>
    <n v="0"/>
    <m/>
    <m/>
    <m/>
    <m/>
    <m/>
    <m/>
    <m/>
    <m/>
    <m/>
    <m/>
    <m/>
    <m/>
    <m/>
    <m/>
    <m/>
    <m/>
    <m/>
    <m/>
    <m/>
    <x v="212"/>
  </r>
  <r>
    <s v="15-0880-0026"/>
    <n v="26"/>
    <s v="P2R2 Silkwood Tmnt3 Lysim12"/>
    <n v="12"/>
    <s v="Stn 4"/>
    <x v="2"/>
    <d v="2015-08-26T00:00:00"/>
    <x v="19"/>
    <m/>
    <x v="11"/>
    <x v="89"/>
    <m/>
    <n v="0"/>
    <m/>
    <m/>
    <m/>
    <m/>
    <m/>
    <m/>
    <m/>
    <m/>
    <m/>
    <m/>
    <m/>
    <m/>
    <m/>
    <m/>
    <m/>
    <m/>
    <m/>
    <m/>
    <m/>
    <x v="149"/>
  </r>
  <r>
    <s v="15-0880-0027"/>
    <n v="27"/>
    <s v="P2R2 Silkwood Tmnt3 Lysim13"/>
    <n v="13"/>
    <s v="Stn 4"/>
    <x v="2"/>
    <d v="2015-08-26T00:00:00"/>
    <x v="19"/>
    <m/>
    <x v="2"/>
    <x v="187"/>
    <m/>
    <n v="0"/>
    <m/>
    <m/>
    <m/>
    <m/>
    <m/>
    <m/>
    <m/>
    <m/>
    <m/>
    <m/>
    <m/>
    <m/>
    <m/>
    <m/>
    <m/>
    <m/>
    <m/>
    <m/>
    <m/>
    <x v="213"/>
  </r>
  <r>
    <s v="15-0880-0028"/>
    <n v="28"/>
    <s v="P2R2 Silkwood Tmnt3 Lysim14"/>
    <n v="14"/>
    <s v="Stn 4"/>
    <x v="2"/>
    <d v="2015-08-26T00:00:00"/>
    <x v="19"/>
    <m/>
    <x v="11"/>
    <x v="170"/>
    <m/>
    <n v="0"/>
    <m/>
    <m/>
    <m/>
    <m/>
    <m/>
    <m/>
    <m/>
    <m/>
    <m/>
    <m/>
    <m/>
    <m/>
    <m/>
    <m/>
    <m/>
    <m/>
    <m/>
    <m/>
    <m/>
    <x v="80"/>
  </r>
  <r>
    <s v="15-0880-0029"/>
    <n v="29"/>
    <s v="P2R2 Silkwood Tmnt3 Lysim15"/>
    <n v="15"/>
    <s v="Stn 4"/>
    <x v="2"/>
    <d v="2015-08-26T00:00:00"/>
    <x v="19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30"/>
    <n v="30"/>
    <s v="P2R2 Silkwood Tmnt4 Lysim16"/>
    <n v="16"/>
    <s v="Stn 4"/>
    <x v="3"/>
    <d v="2015-08-26T00:00:00"/>
    <x v="19"/>
    <m/>
    <x v="11"/>
    <x v="188"/>
    <m/>
    <n v="0"/>
    <m/>
    <m/>
    <m/>
    <m/>
    <m/>
    <m/>
    <m/>
    <m/>
    <m/>
    <m/>
    <m/>
    <m/>
    <m/>
    <m/>
    <m/>
    <m/>
    <m/>
    <m/>
    <m/>
    <x v="214"/>
  </r>
  <r>
    <s v="15-0880-0031"/>
    <n v="31"/>
    <s v="P2R2 Silkwood Tmnt4 Lysim17"/>
    <n v="17"/>
    <s v="Stn 4"/>
    <x v="3"/>
    <d v="2015-08-26T00:00:00"/>
    <x v="19"/>
    <m/>
    <x v="11"/>
    <x v="189"/>
    <m/>
    <n v="0"/>
    <m/>
    <m/>
    <m/>
    <m/>
    <m/>
    <m/>
    <m/>
    <m/>
    <m/>
    <m/>
    <m/>
    <m/>
    <m/>
    <m/>
    <m/>
    <m/>
    <m/>
    <m/>
    <m/>
    <x v="215"/>
  </r>
  <r>
    <s v="15-0880-0032"/>
    <n v="32"/>
    <s v="P2R2 Silkwood Tmnt4 Lysim18"/>
    <n v="18"/>
    <s v="Stn 4"/>
    <x v="3"/>
    <d v="2015-08-26T00:00:00"/>
    <x v="19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880-0033"/>
    <n v="33"/>
    <s v="P2R2 Silkwood Tmnt4 Lysim19"/>
    <n v="19"/>
    <s v="Stn 4"/>
    <x v="3"/>
    <d v="2015-08-26T00:00:00"/>
    <x v="19"/>
    <m/>
    <x v="11"/>
    <x v="190"/>
    <m/>
    <n v="0"/>
    <m/>
    <m/>
    <m/>
    <m/>
    <m/>
    <m/>
    <m/>
    <m/>
    <m/>
    <m/>
    <m/>
    <m/>
    <m/>
    <m/>
    <m/>
    <m/>
    <m/>
    <m/>
    <m/>
    <x v="216"/>
  </r>
  <r>
    <s v="15-0880-0034"/>
    <n v="34"/>
    <s v="P2R2 Silkwood Tmnt4 Lysim20"/>
    <n v="20"/>
    <s v="Stn 4"/>
    <x v="3"/>
    <d v="2015-08-26T00:00:00"/>
    <x v="19"/>
    <m/>
    <x v="11"/>
    <x v="191"/>
    <m/>
    <n v="0"/>
    <m/>
    <m/>
    <m/>
    <m/>
    <m/>
    <m/>
    <m/>
    <m/>
    <m/>
    <m/>
    <m/>
    <m/>
    <m/>
    <m/>
    <m/>
    <m/>
    <m/>
    <m/>
    <m/>
    <x v="217"/>
  </r>
  <r>
    <s v="15-0880-0035"/>
    <n v="35"/>
    <s v="P2R2 Silkwood Tmnt1 Lysim1"/>
    <n v="1"/>
    <s v="Stn 2"/>
    <x v="0"/>
    <d v="2015-09-24T00:00:00"/>
    <x v="20"/>
    <m/>
    <x v="42"/>
    <x v="192"/>
    <m/>
    <n v="0"/>
    <m/>
    <m/>
    <m/>
    <m/>
    <m/>
    <m/>
    <m/>
    <m/>
    <m/>
    <m/>
    <m/>
    <m/>
    <m/>
    <m/>
    <m/>
    <m/>
    <m/>
    <m/>
    <m/>
    <x v="218"/>
  </r>
  <r>
    <s v="15-0880-0036"/>
    <n v="36"/>
    <s v="P2R2 Silkwood Tmnt1 Lysim5"/>
    <n v="5"/>
    <s v="Stn 2"/>
    <x v="0"/>
    <d v="2015-09-24T00:00:00"/>
    <x v="20"/>
    <m/>
    <x v="43"/>
    <x v="193"/>
    <m/>
    <n v="0"/>
    <m/>
    <m/>
    <m/>
    <m/>
    <m/>
    <m/>
    <m/>
    <m/>
    <m/>
    <m/>
    <m/>
    <m/>
    <m/>
    <m/>
    <m/>
    <m/>
    <m/>
    <m/>
    <m/>
    <x v="219"/>
  </r>
  <r>
    <s v="15-0880-0037"/>
    <n v="37"/>
    <s v="P2R2 Silkwood Tmnt2 Lysim6"/>
    <n v="6"/>
    <s v="Stn 2"/>
    <x v="1"/>
    <d v="2015-09-24T00:00:00"/>
    <x v="20"/>
    <m/>
    <x v="42"/>
    <x v="194"/>
    <m/>
    <n v="0"/>
    <m/>
    <m/>
    <m/>
    <m/>
    <m/>
    <m/>
    <m/>
    <m/>
    <m/>
    <m/>
    <m/>
    <m/>
    <m/>
    <m/>
    <m/>
    <m/>
    <m/>
    <m/>
    <m/>
    <x v="220"/>
  </r>
  <r>
    <s v="15-0880-0038"/>
    <n v="38"/>
    <s v="P2R2 Silkwood Tmnt2 Lysim7"/>
    <n v="7"/>
    <s v="Stn 2"/>
    <x v="1"/>
    <d v="2015-09-24T00:00:00"/>
    <x v="20"/>
    <m/>
    <x v="41"/>
    <x v="195"/>
    <m/>
    <n v="0"/>
    <m/>
    <m/>
    <m/>
    <m/>
    <m/>
    <m/>
    <m/>
    <m/>
    <m/>
    <m/>
    <m/>
    <m/>
    <m/>
    <m/>
    <m/>
    <m/>
    <m/>
    <m/>
    <m/>
    <x v="221"/>
  </r>
  <r>
    <s v="15-0880-0039"/>
    <n v="39"/>
    <s v="P2R2 Silkwood Tmnt2 Lysim8"/>
    <n v="8"/>
    <s v="Stn 2"/>
    <x v="1"/>
    <d v="2015-09-24T00:00:00"/>
    <x v="20"/>
    <m/>
    <x v="1"/>
    <x v="196"/>
    <m/>
    <n v="0"/>
    <m/>
    <m/>
    <m/>
    <m/>
    <m/>
    <m/>
    <m/>
    <m/>
    <m/>
    <m/>
    <m/>
    <m/>
    <m/>
    <m/>
    <m/>
    <m/>
    <m/>
    <m/>
    <m/>
    <x v="126"/>
  </r>
  <r>
    <s v="15-0880-0040"/>
    <n v="40"/>
    <s v="P2R2 Silkwood Tmnt3 Lysim11"/>
    <n v="11"/>
    <s v="Stn 4"/>
    <x v="2"/>
    <d v="2015-09-24T00:00:00"/>
    <x v="20"/>
    <m/>
    <x v="5"/>
    <x v="197"/>
    <m/>
    <n v="0"/>
    <m/>
    <m/>
    <m/>
    <m/>
    <m/>
    <m/>
    <m/>
    <m/>
    <m/>
    <m/>
    <m/>
    <m/>
    <m/>
    <m/>
    <m/>
    <m/>
    <m/>
    <m/>
    <m/>
    <x v="222"/>
  </r>
  <r>
    <s v="15-0880-0041"/>
    <n v="41"/>
    <s v="P2R2 Silkwood Tmnt3 Lysim12"/>
    <n v="12"/>
    <s v="Stn 4"/>
    <x v="2"/>
    <d v="2015-09-24T00:00:00"/>
    <x v="20"/>
    <m/>
    <x v="21"/>
    <x v="198"/>
    <m/>
    <n v="0"/>
    <m/>
    <m/>
    <m/>
    <m/>
    <m/>
    <m/>
    <m/>
    <m/>
    <m/>
    <m/>
    <m/>
    <m/>
    <m/>
    <m/>
    <m/>
    <m/>
    <m/>
    <m/>
    <m/>
    <x v="85"/>
  </r>
  <r>
    <s v="15-0880-0042"/>
    <n v="42"/>
    <s v="P2R2 Silkwood Tmnt3 Lysim13"/>
    <n v="13"/>
    <s v="Stn 4"/>
    <x v="2"/>
    <d v="2015-09-24T00:00:00"/>
    <x v="20"/>
    <m/>
    <x v="4"/>
    <x v="199"/>
    <m/>
    <n v="0"/>
    <m/>
    <m/>
    <m/>
    <m/>
    <m/>
    <m/>
    <m/>
    <m/>
    <m/>
    <m/>
    <m/>
    <m/>
    <m/>
    <m/>
    <m/>
    <m/>
    <m/>
    <m/>
    <m/>
    <x v="223"/>
  </r>
  <r>
    <s v="15-0880-0043"/>
    <n v="43"/>
    <s v="P2R2 Silkwood Tmnt3 Lysim14"/>
    <n v="14"/>
    <s v="Stn 4"/>
    <x v="2"/>
    <d v="2015-09-24T00:00:00"/>
    <x v="20"/>
    <m/>
    <x v="44"/>
    <x v="118"/>
    <m/>
    <n v="0"/>
    <m/>
    <m/>
    <m/>
    <m/>
    <m/>
    <m/>
    <m/>
    <m/>
    <m/>
    <m/>
    <m/>
    <m/>
    <m/>
    <m/>
    <m/>
    <m/>
    <m/>
    <m/>
    <m/>
    <x v="142"/>
  </r>
  <r>
    <s v="15-0880-0044"/>
    <n v="44"/>
    <s v="P2R2 Silkwood Tmnt3 Lysim15"/>
    <n v="15"/>
    <s v="Stn 4"/>
    <x v="2"/>
    <d v="2015-09-24T00:00:00"/>
    <x v="20"/>
    <m/>
    <x v="24"/>
    <x v="32"/>
    <m/>
    <n v="0"/>
    <m/>
    <m/>
    <m/>
    <m/>
    <m/>
    <m/>
    <m/>
    <m/>
    <m/>
    <m/>
    <m/>
    <m/>
    <m/>
    <m/>
    <m/>
    <m/>
    <m/>
    <m/>
    <m/>
    <x v="224"/>
  </r>
  <r>
    <s v="15-0880-0045"/>
    <n v="45"/>
    <s v="P2R2 Silkwood Tmnt4 Lysim16"/>
    <n v="16"/>
    <s v="Stn 4"/>
    <x v="3"/>
    <d v="2015-09-24T00:00:00"/>
    <x v="20"/>
    <m/>
    <x v="45"/>
    <x v="196"/>
    <m/>
    <n v="0"/>
    <m/>
    <m/>
    <m/>
    <m/>
    <m/>
    <m/>
    <m/>
    <m/>
    <m/>
    <m/>
    <m/>
    <m/>
    <m/>
    <m/>
    <m/>
    <m/>
    <m/>
    <m/>
    <m/>
    <x v="225"/>
  </r>
  <r>
    <s v="15-0880-0046"/>
    <n v="46"/>
    <s v="P2R2 Silkwood Tmnt4 Lysim17"/>
    <n v="17"/>
    <s v="Stn 4"/>
    <x v="3"/>
    <d v="2015-09-24T00:00:00"/>
    <x v="20"/>
    <m/>
    <x v="26"/>
    <x v="74"/>
    <m/>
    <n v="0"/>
    <m/>
    <m/>
    <m/>
    <m/>
    <m/>
    <m/>
    <m/>
    <m/>
    <m/>
    <m/>
    <m/>
    <m/>
    <m/>
    <m/>
    <m/>
    <m/>
    <m/>
    <m/>
    <m/>
    <x v="226"/>
  </r>
  <r>
    <s v="15-0880-0047"/>
    <n v="47"/>
    <s v="P2R2 Silkwood Tmnt4 Lysim18"/>
    <n v="18"/>
    <s v="Stn 4"/>
    <x v="3"/>
    <d v="2015-09-24T00:00:00"/>
    <x v="20"/>
    <m/>
    <x v="5"/>
    <x v="116"/>
    <m/>
    <n v="0"/>
    <m/>
    <m/>
    <m/>
    <m/>
    <m/>
    <m/>
    <m/>
    <m/>
    <m/>
    <m/>
    <m/>
    <m/>
    <m/>
    <m/>
    <m/>
    <m/>
    <m/>
    <m/>
    <m/>
    <x v="80"/>
  </r>
  <r>
    <s v="15-0880-0048"/>
    <n v="48"/>
    <s v="P2R2 Silkwood Tmnt4 Lysim19"/>
    <n v="19"/>
    <s v="Stn 4"/>
    <x v="3"/>
    <d v="2015-09-24T00:00:00"/>
    <x v="20"/>
    <m/>
    <x v="10"/>
    <x v="200"/>
    <m/>
    <n v="0"/>
    <m/>
    <m/>
    <m/>
    <m/>
    <m/>
    <m/>
    <m/>
    <m/>
    <m/>
    <m/>
    <m/>
    <m/>
    <m/>
    <m/>
    <m/>
    <m/>
    <m/>
    <m/>
    <m/>
    <x v="227"/>
  </r>
  <r>
    <s v="15-0880-0049"/>
    <n v="49"/>
    <s v="P2R2 Silkwood Tmnt4 Lysim20"/>
    <n v="20"/>
    <s v="Stn 4"/>
    <x v="3"/>
    <d v="2015-09-24T00:00:00"/>
    <x v="20"/>
    <m/>
    <x v="6"/>
    <x v="201"/>
    <m/>
    <n v="0"/>
    <m/>
    <m/>
    <m/>
    <m/>
    <m/>
    <m/>
    <m/>
    <m/>
    <m/>
    <m/>
    <m/>
    <m/>
    <m/>
    <m/>
    <m/>
    <m/>
    <m/>
    <m/>
    <m/>
    <x v="228"/>
  </r>
  <r>
    <s v="15-0880-0050"/>
    <n v="50"/>
    <s v="P2R2 Silkwood Tmnt3 Lysim11"/>
    <n v="11"/>
    <s v="Stn 4"/>
    <x v="2"/>
    <d v="2015-10-19T00:00:00"/>
    <x v="21"/>
    <m/>
    <x v="2"/>
    <x v="147"/>
    <m/>
    <n v="0"/>
    <m/>
    <m/>
    <m/>
    <m/>
    <m/>
    <m/>
    <m/>
    <m/>
    <m/>
    <m/>
    <m/>
    <m/>
    <m/>
    <m/>
    <m/>
    <m/>
    <m/>
    <m/>
    <m/>
    <x v="229"/>
  </r>
  <r>
    <s v="15-0880-0051"/>
    <n v="51"/>
    <s v="P2R2 Silkwood Tmnt3 Lysim12"/>
    <n v="12"/>
    <s v="Stn 4"/>
    <x v="2"/>
    <d v="2015-10-19T00:00:00"/>
    <x v="21"/>
    <m/>
    <x v="6"/>
    <x v="196"/>
    <m/>
    <n v="0"/>
    <m/>
    <m/>
    <m/>
    <m/>
    <m/>
    <m/>
    <m/>
    <m/>
    <m/>
    <m/>
    <m/>
    <m/>
    <m/>
    <m/>
    <m/>
    <m/>
    <m/>
    <m/>
    <m/>
    <x v="195"/>
  </r>
  <r>
    <s v="15-0880-0052"/>
    <n v="52"/>
    <s v="P2R2 Silkwood Tmnt3 Lysim13"/>
    <n v="13"/>
    <s v="Stn 4"/>
    <x v="2"/>
    <d v="2015-10-19T00:00:00"/>
    <x v="21"/>
    <m/>
    <x v="6"/>
    <x v="202"/>
    <m/>
    <n v="0"/>
    <m/>
    <m/>
    <m/>
    <m/>
    <m/>
    <m/>
    <m/>
    <m/>
    <m/>
    <m/>
    <m/>
    <m/>
    <m/>
    <m/>
    <m/>
    <m/>
    <m/>
    <m/>
    <m/>
    <x v="230"/>
  </r>
  <r>
    <s v="15-0880-0053"/>
    <n v="53"/>
    <s v="P2R2 Silkwood Tmnt3 Lysim14"/>
    <n v="14"/>
    <s v="Stn 4"/>
    <x v="2"/>
    <d v="2015-10-19T00:00:00"/>
    <x v="21"/>
    <m/>
    <x v="24"/>
    <x v="174"/>
    <m/>
    <n v="0"/>
    <m/>
    <m/>
    <m/>
    <m/>
    <m/>
    <m/>
    <m/>
    <m/>
    <m/>
    <m/>
    <m/>
    <m/>
    <m/>
    <m/>
    <m/>
    <m/>
    <m/>
    <m/>
    <m/>
    <x v="195"/>
  </r>
  <r>
    <s v="15-0880-0054"/>
    <n v="54"/>
    <s v="P2R2 Silkwood Tmnt3 Lysim15"/>
    <n v="15"/>
    <s v="Stn 4"/>
    <x v="2"/>
    <d v="2015-10-19T00:00:00"/>
    <x v="21"/>
    <m/>
    <x v="7"/>
    <x v="77"/>
    <m/>
    <n v="0"/>
    <m/>
    <m/>
    <m/>
    <m/>
    <m/>
    <m/>
    <m/>
    <m/>
    <m/>
    <m/>
    <m/>
    <m/>
    <m/>
    <m/>
    <m/>
    <m/>
    <m/>
    <m/>
    <m/>
    <x v="126"/>
  </r>
  <r>
    <s v="15-0880-0055"/>
    <n v="55"/>
    <s v="P2R2 Silkwood Tmnt4 Lysim16"/>
    <n v="16"/>
    <s v="Stn 4"/>
    <x v="3"/>
    <d v="2015-10-19T00:00:00"/>
    <x v="21"/>
    <m/>
    <x v="3"/>
    <x v="116"/>
    <m/>
    <n v="0"/>
    <m/>
    <m/>
    <m/>
    <m/>
    <m/>
    <m/>
    <m/>
    <m/>
    <m/>
    <m/>
    <m/>
    <m/>
    <m/>
    <m/>
    <m/>
    <m/>
    <m/>
    <m/>
    <m/>
    <x v="123"/>
  </r>
  <r>
    <s v="15-0880-0056"/>
    <n v="56"/>
    <s v="P2R2 Silkwood Tmnt4 Lysim17"/>
    <n v="17"/>
    <s v="Stn 4"/>
    <x v="3"/>
    <d v="2015-10-19T00:00:00"/>
    <x v="21"/>
    <m/>
    <x v="46"/>
    <x v="116"/>
    <m/>
    <n v="0"/>
    <m/>
    <m/>
    <m/>
    <m/>
    <m/>
    <m/>
    <m/>
    <m/>
    <m/>
    <m/>
    <m/>
    <m/>
    <m/>
    <m/>
    <m/>
    <m/>
    <m/>
    <m/>
    <m/>
    <x v="231"/>
  </r>
  <r>
    <s v="15-0880-0057"/>
    <n v="57"/>
    <s v="P2R2 Silkwood Tmnt4 Lysim18"/>
    <n v="18"/>
    <s v="Stn 4"/>
    <x v="3"/>
    <d v="2015-10-19T00:00:00"/>
    <x v="21"/>
    <m/>
    <x v="10"/>
    <x v="32"/>
    <m/>
    <n v="0"/>
    <m/>
    <m/>
    <m/>
    <m/>
    <m/>
    <m/>
    <m/>
    <m/>
    <m/>
    <m/>
    <m/>
    <m/>
    <m/>
    <m/>
    <m/>
    <m/>
    <m/>
    <m/>
    <m/>
    <x v="158"/>
  </r>
  <r>
    <s v="15-0880-0058"/>
    <n v="58"/>
    <s v="P2R2 Silkwood Tmnt4 Lysim19"/>
    <n v="19"/>
    <s v="Stn 4"/>
    <x v="3"/>
    <d v="2015-10-19T00:00:00"/>
    <x v="21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59"/>
    <n v="59"/>
    <s v="P2R2 Silkwood Tmnt4 Lysim20"/>
    <n v="20"/>
    <s v="Stn 4"/>
    <x v="3"/>
    <d v="2015-10-19T00:00:00"/>
    <x v="21"/>
    <m/>
    <x v="3"/>
    <x v="139"/>
    <m/>
    <n v="0"/>
    <m/>
    <m/>
    <m/>
    <m/>
    <m/>
    <m/>
    <m/>
    <m/>
    <m/>
    <m/>
    <m/>
    <m/>
    <m/>
    <m/>
    <m/>
    <m/>
    <m/>
    <m/>
    <m/>
    <x v="187"/>
  </r>
  <r>
    <s v="15-0880-0060"/>
    <n v="60"/>
    <s v="P2R2 Silkwood Tmnt3 Lysim11"/>
    <n v="11"/>
    <s v="Stn 4"/>
    <x v="2"/>
    <d v="2015-10-22T00:00:00"/>
    <x v="22"/>
    <m/>
    <x v="10"/>
    <x v="147"/>
    <m/>
    <n v="0"/>
    <m/>
    <m/>
    <m/>
    <m/>
    <m/>
    <m/>
    <m/>
    <m/>
    <m/>
    <m/>
    <m/>
    <m/>
    <m/>
    <m/>
    <m/>
    <m/>
    <m/>
    <m/>
    <m/>
    <x v="83"/>
  </r>
  <r>
    <s v="15-0880-0061"/>
    <n v="61"/>
    <s v="P2R2 Silkwood Tmnt3 Lysim12"/>
    <n v="12"/>
    <s v="Stn 4"/>
    <x v="2"/>
    <d v="2015-10-22T00:00:00"/>
    <x v="22"/>
    <m/>
    <x v="11"/>
    <x v="77"/>
    <m/>
    <n v="0"/>
    <m/>
    <m/>
    <m/>
    <m/>
    <m/>
    <m/>
    <m/>
    <m/>
    <m/>
    <m/>
    <m/>
    <m/>
    <m/>
    <m/>
    <m/>
    <m/>
    <m/>
    <m/>
    <m/>
    <x v="176"/>
  </r>
  <r>
    <s v="15-0880-0062"/>
    <n v="62"/>
    <s v="P2R2 Silkwood Tmnt3 Lysim13"/>
    <n v="13"/>
    <s v="Stn 4"/>
    <x v="2"/>
    <d v="2015-10-22T00:00:00"/>
    <x v="22"/>
    <m/>
    <x v="10"/>
    <x v="203"/>
    <m/>
    <n v="0"/>
    <m/>
    <m/>
    <m/>
    <m/>
    <m/>
    <m/>
    <m/>
    <m/>
    <m/>
    <m/>
    <m/>
    <m/>
    <m/>
    <m/>
    <m/>
    <m/>
    <m/>
    <m/>
    <m/>
    <x v="157"/>
  </r>
  <r>
    <s v="15-0880-0063"/>
    <n v="63"/>
    <s v="P2R2 Silkwood Tmnt3 Lysim14"/>
    <n v="14"/>
    <s v="Stn 4"/>
    <x v="2"/>
    <d v="2015-10-22T00:00:00"/>
    <x v="22"/>
    <m/>
    <x v="11"/>
    <x v="147"/>
    <m/>
    <n v="0"/>
    <m/>
    <m/>
    <m/>
    <m/>
    <m/>
    <m/>
    <m/>
    <m/>
    <m/>
    <m/>
    <m/>
    <m/>
    <m/>
    <m/>
    <m/>
    <m/>
    <m/>
    <m/>
    <m/>
    <x v="84"/>
  </r>
  <r>
    <s v="15-0880-0064"/>
    <n v="64"/>
    <s v="P2R2 Silkwood Tmnt3 Lysim15"/>
    <n v="15"/>
    <s v="Stn 4"/>
    <x v="2"/>
    <d v="2015-10-22T00:00:00"/>
    <x v="22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65"/>
    <n v="65"/>
    <s v="P2R2 Silkwood Tmnt4 Lysim16"/>
    <n v="16"/>
    <s v="Stn 4"/>
    <x v="3"/>
    <d v="2015-10-22T00:00:00"/>
    <x v="22"/>
    <m/>
    <x v="10"/>
    <x v="32"/>
    <m/>
    <n v="0"/>
    <m/>
    <m/>
    <m/>
    <m/>
    <m/>
    <m/>
    <m/>
    <m/>
    <m/>
    <m/>
    <m/>
    <m/>
    <m/>
    <m/>
    <m/>
    <m/>
    <m/>
    <m/>
    <m/>
    <x v="158"/>
  </r>
  <r>
    <s v="15-0880-0066"/>
    <n v="66"/>
    <s v="P2R2 Silkwood Tmnt4 Lysim17"/>
    <n v="17"/>
    <s v="Stn 4"/>
    <x v="3"/>
    <d v="2015-10-22T00:00:00"/>
    <x v="22"/>
    <m/>
    <x v="9"/>
    <x v="32"/>
    <m/>
    <n v="0"/>
    <m/>
    <m/>
    <m/>
    <m/>
    <m/>
    <m/>
    <m/>
    <m/>
    <m/>
    <m/>
    <m/>
    <m/>
    <m/>
    <m/>
    <m/>
    <m/>
    <m/>
    <m/>
    <m/>
    <x v="229"/>
  </r>
  <r>
    <s v="15-0880-0067"/>
    <n v="67"/>
    <s v="P2R2 Silkwood Tmnt4 Lysim18"/>
    <n v="18"/>
    <s v="Stn 4"/>
    <x v="3"/>
    <d v="2015-10-22T00:00:00"/>
    <x v="22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68"/>
    <n v="68"/>
    <s v="P2R2 Silkwood Tmnt4 Lysim19"/>
    <n v="19"/>
    <s v="Stn 4"/>
    <x v="3"/>
    <d v="2015-10-22T00:00:00"/>
    <x v="22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69"/>
    <n v="69"/>
    <s v="P2R2 Silkwood Tmnt4 Lysim20"/>
    <n v="20"/>
    <s v="Stn 4"/>
    <x v="3"/>
    <d v="2015-10-22T00:00:00"/>
    <x v="22"/>
    <m/>
    <x v="11"/>
    <x v="118"/>
    <m/>
    <n v="0"/>
    <m/>
    <m/>
    <m/>
    <m/>
    <m/>
    <m/>
    <m/>
    <m/>
    <m/>
    <m/>
    <m/>
    <m/>
    <m/>
    <m/>
    <m/>
    <m/>
    <m/>
    <m/>
    <m/>
    <x v="123"/>
  </r>
  <r>
    <s v="15-0880-0070"/>
    <n v="70"/>
    <s v="P2R2 Silkwood Tmnt3 Lysim11"/>
    <n v="11"/>
    <s v="Stn 4"/>
    <x v="2"/>
    <d v="2015-11-02T00:00:00"/>
    <x v="23"/>
    <m/>
    <x v="2"/>
    <x v="32"/>
    <m/>
    <n v="0"/>
    <m/>
    <m/>
    <m/>
    <m/>
    <m/>
    <m/>
    <m/>
    <m/>
    <m/>
    <m/>
    <m/>
    <m/>
    <m/>
    <m/>
    <m/>
    <m/>
    <m/>
    <m/>
    <m/>
    <x v="83"/>
  </r>
  <r>
    <s v="15-0880-0071"/>
    <n v="71"/>
    <s v="P2R2 Silkwood Tmnt3 Lysim12"/>
    <n v="12"/>
    <s v="Stn 4"/>
    <x v="2"/>
    <d v="2015-11-02T00:00:00"/>
    <x v="23"/>
    <m/>
    <x v="13"/>
    <x v="77"/>
    <m/>
    <n v="0"/>
    <m/>
    <m/>
    <m/>
    <m/>
    <m/>
    <m/>
    <m/>
    <m/>
    <m/>
    <m/>
    <m/>
    <m/>
    <m/>
    <m/>
    <m/>
    <m/>
    <m/>
    <m/>
    <m/>
    <x v="160"/>
  </r>
  <r>
    <s v="15-0880-0072"/>
    <n v="72"/>
    <s v="P2R2 Silkwood Tmnt3 Lysim13"/>
    <n v="13"/>
    <s v="Stn 4"/>
    <x v="2"/>
    <d v="2015-11-02T00:00:00"/>
    <x v="23"/>
    <m/>
    <x v="2"/>
    <x v="204"/>
    <m/>
    <n v="0"/>
    <m/>
    <m/>
    <m/>
    <m/>
    <m/>
    <m/>
    <m/>
    <m/>
    <m/>
    <m/>
    <m/>
    <m/>
    <m/>
    <m/>
    <m/>
    <m/>
    <m/>
    <m/>
    <m/>
    <x v="232"/>
  </r>
  <r>
    <s v="15-0880-0073"/>
    <n v="73"/>
    <s v="P2R2 Silkwood Tmnt3 Lysim14"/>
    <n v="14"/>
    <s v="Stn 4"/>
    <x v="2"/>
    <d v="2015-11-02T00:00:00"/>
    <x v="23"/>
    <m/>
    <x v="10"/>
    <x v="32"/>
    <m/>
    <n v="0"/>
    <m/>
    <m/>
    <m/>
    <m/>
    <m/>
    <m/>
    <m/>
    <m/>
    <m/>
    <m/>
    <m/>
    <m/>
    <m/>
    <m/>
    <m/>
    <m/>
    <m/>
    <m/>
    <m/>
    <x v="158"/>
  </r>
  <r>
    <s v="15-0880-0074"/>
    <n v="74"/>
    <s v="P2R2 Silkwood Tmnt3 Lysim15"/>
    <n v="15"/>
    <s v="Stn 4"/>
    <x v="2"/>
    <d v="2015-11-02T00:00:00"/>
    <x v="23"/>
    <m/>
    <x v="11"/>
    <x v="32"/>
    <m/>
    <n v="0"/>
    <m/>
    <m/>
    <m/>
    <m/>
    <m/>
    <m/>
    <m/>
    <m/>
    <m/>
    <m/>
    <m/>
    <m/>
    <m/>
    <m/>
    <m/>
    <m/>
    <m/>
    <m/>
    <m/>
    <x v="179"/>
  </r>
  <r>
    <s v="15-0880-0075"/>
    <n v="75"/>
    <s v="P2R2 Silkwood Tmnt4 Lysim16"/>
    <n v="16"/>
    <s v="Stn 4"/>
    <x v="3"/>
    <d v="2015-11-02T00:00:00"/>
    <x v="23"/>
    <m/>
    <x v="10"/>
    <x v="32"/>
    <m/>
    <n v="0"/>
    <m/>
    <m/>
    <m/>
    <m/>
    <m/>
    <m/>
    <m/>
    <m/>
    <m/>
    <m/>
    <m/>
    <m/>
    <m/>
    <m/>
    <m/>
    <m/>
    <m/>
    <m/>
    <m/>
    <x v="158"/>
  </r>
  <r>
    <s v="15-0880-0076"/>
    <n v="76"/>
    <s v="P2R2 Silkwood Tmnt4 Lysim17"/>
    <n v="17"/>
    <s v="Stn 4"/>
    <x v="3"/>
    <d v="2015-11-02T00:00:00"/>
    <x v="23"/>
    <m/>
    <x v="6"/>
    <x v="32"/>
    <m/>
    <n v="0"/>
    <m/>
    <m/>
    <m/>
    <m/>
    <m/>
    <m/>
    <m/>
    <m/>
    <m/>
    <m/>
    <m/>
    <m/>
    <m/>
    <m/>
    <m/>
    <m/>
    <m/>
    <m/>
    <m/>
    <x v="80"/>
  </r>
  <r>
    <s v="15-0880-0077"/>
    <n v="77"/>
    <s v="P2R2 Silkwood Tmnt4 Lysim18"/>
    <n v="18"/>
    <s v="Stn 4"/>
    <x v="3"/>
    <d v="2015-11-02T00:00:00"/>
    <x v="23"/>
    <m/>
    <x v="10"/>
    <x v="32"/>
    <m/>
    <n v="0"/>
    <m/>
    <m/>
    <m/>
    <m/>
    <m/>
    <m/>
    <m/>
    <m/>
    <m/>
    <m/>
    <m/>
    <m/>
    <m/>
    <m/>
    <m/>
    <m/>
    <m/>
    <m/>
    <m/>
    <x v="158"/>
  </r>
  <r>
    <s v="16-0007-0001"/>
    <n v="1"/>
    <s v="P2R2 Silkwood Tmnt3 Lysim11"/>
    <n v="11"/>
    <s v="Stn 4"/>
    <x v="2"/>
    <d v="2015-11-20T00:00:00"/>
    <x v="24"/>
    <m/>
    <x v="3"/>
    <x v="77"/>
    <m/>
    <n v="0"/>
    <m/>
    <m/>
    <m/>
    <m/>
    <m/>
    <m/>
    <m/>
    <m/>
    <m/>
    <m/>
    <m/>
    <m/>
    <m/>
    <m/>
    <m/>
    <m/>
    <m/>
    <m/>
    <m/>
    <x v="84"/>
  </r>
  <r>
    <s v="16-0007-0002"/>
    <n v="2"/>
    <s v="P2R2 Silkwood Tmnt3 Lysim12"/>
    <n v="12"/>
    <s v="Stn 4"/>
    <x v="2"/>
    <d v="2015-11-20T00:00:00"/>
    <x v="24"/>
    <m/>
    <x v="47"/>
    <x v="174"/>
    <m/>
    <n v="0"/>
    <m/>
    <m/>
    <m/>
    <m/>
    <m/>
    <m/>
    <m/>
    <m/>
    <m/>
    <m/>
    <m/>
    <m/>
    <m/>
    <m/>
    <m/>
    <m/>
    <m/>
    <m/>
    <m/>
    <x v="233"/>
  </r>
  <r>
    <s v="16-0007-0003"/>
    <n v="3"/>
    <s v="P2R2 Silkwood Tmnt3 Lysim15"/>
    <n v="15"/>
    <s v="Stn 4"/>
    <x v="2"/>
    <d v="2015-11-20T00:00:00"/>
    <x v="24"/>
    <m/>
    <x v="20"/>
    <x v="118"/>
    <m/>
    <n v="0"/>
    <m/>
    <m/>
    <m/>
    <m/>
    <m/>
    <m/>
    <m/>
    <m/>
    <m/>
    <m/>
    <m/>
    <m/>
    <m/>
    <m/>
    <m/>
    <m/>
    <m/>
    <m/>
    <m/>
    <x v="234"/>
  </r>
  <r>
    <s v="16-0007-0004"/>
    <n v="4"/>
    <s v="P2R2 Silkwood Tmnt4 Lysim17"/>
    <n v="17"/>
    <s v="Stn 4"/>
    <x v="3"/>
    <d v="2015-11-20T00:00:00"/>
    <x v="24"/>
    <m/>
    <x v="48"/>
    <x v="74"/>
    <m/>
    <n v="0"/>
    <m/>
    <m/>
    <m/>
    <m/>
    <m/>
    <m/>
    <m/>
    <m/>
    <m/>
    <m/>
    <m/>
    <m/>
    <m/>
    <m/>
    <m/>
    <m/>
    <m/>
    <m/>
    <m/>
    <x v="235"/>
  </r>
  <r>
    <s v="16-0007-0005"/>
    <n v="5"/>
    <s v="P2R2 Silkwood Tmnt4 Lysim18"/>
    <n v="18"/>
    <s v="Stn 4"/>
    <x v="3"/>
    <d v="2015-11-20T00:00:00"/>
    <x v="24"/>
    <m/>
    <x v="5"/>
    <x v="32"/>
    <m/>
    <n v="0"/>
    <m/>
    <m/>
    <m/>
    <m/>
    <m/>
    <m/>
    <m/>
    <m/>
    <m/>
    <m/>
    <m/>
    <m/>
    <m/>
    <m/>
    <m/>
    <m/>
    <m/>
    <m/>
    <m/>
    <x v="123"/>
  </r>
  <r>
    <s v="16-0007-0006"/>
    <n v="6"/>
    <s v="P2R2 Silkwood Tmnt1 Lysim1"/>
    <n v="1"/>
    <s v="Stn 2"/>
    <x v="0"/>
    <d v="2015-12-24T00:00:00"/>
    <x v="25"/>
    <m/>
    <x v="48"/>
    <x v="205"/>
    <m/>
    <n v="0"/>
    <m/>
    <m/>
    <m/>
    <m/>
    <m/>
    <m/>
    <m/>
    <m/>
    <m/>
    <m/>
    <m/>
    <m/>
    <m/>
    <m/>
    <m/>
    <m/>
    <m/>
    <m/>
    <m/>
    <x v="236"/>
  </r>
  <r>
    <s v="16-0007-0007"/>
    <n v="7"/>
    <s v="P2R2 Silkwood Tmnt1 Lysim2"/>
    <n v="2"/>
    <s v="Stn 2"/>
    <x v="0"/>
    <d v="2015-12-24T00:00:00"/>
    <x v="25"/>
    <m/>
    <x v="49"/>
    <x v="206"/>
    <m/>
    <n v="0"/>
    <m/>
    <m/>
    <m/>
    <m/>
    <m/>
    <m/>
    <m/>
    <m/>
    <m/>
    <m/>
    <m/>
    <m/>
    <m/>
    <m/>
    <m/>
    <m/>
    <m/>
    <m/>
    <m/>
    <x v="237"/>
  </r>
  <r>
    <s v="16-0007-0008"/>
    <n v="8"/>
    <s v="P2R2 Silkwood Tmnt1 Lysim3"/>
    <n v="3"/>
    <s v="Stn 2"/>
    <x v="0"/>
    <d v="2015-12-24T00:00:00"/>
    <x v="25"/>
    <m/>
    <x v="50"/>
    <x v="207"/>
    <m/>
    <n v="0"/>
    <m/>
    <m/>
    <m/>
    <m/>
    <m/>
    <m/>
    <m/>
    <m/>
    <m/>
    <m/>
    <m/>
    <m/>
    <m/>
    <m/>
    <m/>
    <m/>
    <m/>
    <m/>
    <m/>
    <x v="238"/>
  </r>
  <r>
    <s v="16-0007-0009"/>
    <n v="9"/>
    <s v="P2R2 Silkwood Tmnt1 Lysim5"/>
    <n v="5"/>
    <s v="Stn 2"/>
    <x v="0"/>
    <d v="2015-12-24T00:00:00"/>
    <x v="25"/>
    <m/>
    <x v="23"/>
    <x v="208"/>
    <m/>
    <n v="0"/>
    <m/>
    <m/>
    <m/>
    <m/>
    <m/>
    <m/>
    <m/>
    <m/>
    <m/>
    <m/>
    <m/>
    <m/>
    <m/>
    <m/>
    <m/>
    <m/>
    <m/>
    <m/>
    <m/>
    <x v="239"/>
  </r>
  <r>
    <s v="16-0007-0010"/>
    <n v="10"/>
    <s v="P2R2 Silkwood Tmnt2 Lysim6"/>
    <n v="6"/>
    <s v="Stn 2"/>
    <x v="1"/>
    <d v="2015-12-24T00:00:00"/>
    <x v="25"/>
    <m/>
    <x v="20"/>
    <x v="209"/>
    <m/>
    <n v="0"/>
    <m/>
    <m/>
    <m/>
    <m/>
    <m/>
    <m/>
    <m/>
    <m/>
    <m/>
    <m/>
    <m/>
    <m/>
    <m/>
    <m/>
    <m/>
    <m/>
    <m/>
    <m/>
    <m/>
    <x v="240"/>
  </r>
  <r>
    <s v="16-0007-0011"/>
    <n v="11"/>
    <s v="P2R2 Silkwood Tmnt2 Lysim7"/>
    <n v="7"/>
    <s v="Stn 2"/>
    <x v="1"/>
    <d v="2015-12-24T00:00:00"/>
    <x v="25"/>
    <m/>
    <x v="51"/>
    <x v="143"/>
    <m/>
    <n v="0"/>
    <m/>
    <m/>
    <m/>
    <m/>
    <m/>
    <m/>
    <m/>
    <m/>
    <m/>
    <m/>
    <m/>
    <m/>
    <m/>
    <m/>
    <m/>
    <m/>
    <m/>
    <m/>
    <m/>
    <x v="241"/>
  </r>
  <r>
    <s v="16-0007-0012"/>
    <n v="12"/>
    <s v="P2R2 Silkwood Tmnt2 Lysim8"/>
    <n v="8"/>
    <s v="Stn 2"/>
    <x v="1"/>
    <d v="2015-12-24T00:00:00"/>
    <x v="25"/>
    <m/>
    <x v="22"/>
    <x v="91"/>
    <m/>
    <n v="0"/>
    <m/>
    <m/>
    <m/>
    <m/>
    <m/>
    <m/>
    <m/>
    <m/>
    <m/>
    <m/>
    <m/>
    <m/>
    <m/>
    <m/>
    <m/>
    <m/>
    <m/>
    <m/>
    <m/>
    <x v="242"/>
  </r>
  <r>
    <s v="16-0007-0013"/>
    <n v="13"/>
    <s v="P2R2 Silkwood Tmnt3 Lysim11"/>
    <n v="11"/>
    <s v="Stn 4"/>
    <x v="2"/>
    <d v="2015-12-24T00:00:00"/>
    <x v="25"/>
    <m/>
    <x v="52"/>
    <x v="210"/>
    <m/>
    <n v="0"/>
    <m/>
    <m/>
    <m/>
    <m/>
    <m/>
    <m/>
    <m/>
    <m/>
    <m/>
    <m/>
    <m/>
    <m/>
    <m/>
    <m/>
    <m/>
    <m/>
    <m/>
    <m/>
    <m/>
    <x v="243"/>
  </r>
  <r>
    <s v="16-0007-0014"/>
    <n v="14"/>
    <s v="P2R2 Silkwood Tmnt3 Lysim12"/>
    <n v="12"/>
    <s v="Stn 4"/>
    <x v="2"/>
    <d v="2015-12-24T00:00:00"/>
    <x v="25"/>
    <m/>
    <x v="53"/>
    <x v="211"/>
    <m/>
    <n v="0"/>
    <m/>
    <m/>
    <m/>
    <m/>
    <m/>
    <m/>
    <m/>
    <m/>
    <m/>
    <m/>
    <m/>
    <m/>
    <m/>
    <m/>
    <m/>
    <m/>
    <m/>
    <m/>
    <m/>
    <x v="244"/>
  </r>
  <r>
    <s v="16-0007-0015"/>
    <n v="15"/>
    <s v="P2R2 Silkwood Tmnt3 Lysim13"/>
    <n v="13"/>
    <s v="Stn 4"/>
    <x v="2"/>
    <d v="2015-12-24T00:00:00"/>
    <x v="25"/>
    <m/>
    <x v="43"/>
    <x v="212"/>
    <m/>
    <n v="0"/>
    <m/>
    <m/>
    <m/>
    <m/>
    <m/>
    <m/>
    <m/>
    <m/>
    <m/>
    <m/>
    <m/>
    <m/>
    <m/>
    <m/>
    <m/>
    <m/>
    <m/>
    <m/>
    <m/>
    <x v="245"/>
  </r>
  <r>
    <s v="16-0007-0016"/>
    <n v="16"/>
    <s v="P2R2 Silkwood Tmnt3 Lysim14"/>
    <n v="14"/>
    <s v="Stn 4"/>
    <x v="2"/>
    <d v="2015-12-24T00:00:00"/>
    <x v="25"/>
    <m/>
    <x v="54"/>
    <x v="213"/>
    <m/>
    <n v="0"/>
    <m/>
    <m/>
    <m/>
    <m/>
    <m/>
    <m/>
    <m/>
    <m/>
    <m/>
    <m/>
    <m/>
    <m/>
    <m/>
    <m/>
    <m/>
    <m/>
    <m/>
    <m/>
    <m/>
    <x v="246"/>
  </r>
  <r>
    <s v="16-0007-0017"/>
    <n v="17"/>
    <s v="P2R2 Silkwood Tmnt3 Lysim15"/>
    <n v="15"/>
    <s v="Stn 4"/>
    <x v="2"/>
    <d v="2015-12-24T00:00:00"/>
    <x v="25"/>
    <m/>
    <x v="55"/>
    <x v="197"/>
    <m/>
    <n v="0"/>
    <m/>
    <m/>
    <m/>
    <m/>
    <m/>
    <m/>
    <m/>
    <m/>
    <m/>
    <m/>
    <m/>
    <m/>
    <m/>
    <m/>
    <m/>
    <m/>
    <m/>
    <m/>
    <m/>
    <x v="247"/>
  </r>
  <r>
    <s v="16-0007-0018"/>
    <n v="18"/>
    <s v="P2R2 Silkwood Tmnt4 Lysim17"/>
    <n v="17"/>
    <s v="Stn 4"/>
    <x v="3"/>
    <d v="2015-12-24T00:00:00"/>
    <x v="25"/>
    <m/>
    <x v="56"/>
    <x v="214"/>
    <m/>
    <n v="0"/>
    <m/>
    <m/>
    <m/>
    <m/>
    <m/>
    <m/>
    <m/>
    <m/>
    <m/>
    <m/>
    <m/>
    <m/>
    <m/>
    <m/>
    <m/>
    <m/>
    <m/>
    <m/>
    <m/>
    <x v="248"/>
  </r>
  <r>
    <s v="16-0007-0019"/>
    <n v="19"/>
    <s v="P2R2 Silkwood Tmnt1 Lysim1"/>
    <n v="1"/>
    <s v="Stn 2"/>
    <x v="0"/>
    <d v="2015-12-31T00:00:00"/>
    <x v="26"/>
    <m/>
    <x v="9"/>
    <x v="107"/>
    <m/>
    <n v="0"/>
    <m/>
    <m/>
    <m/>
    <m/>
    <m/>
    <m/>
    <m/>
    <m/>
    <m/>
    <m/>
    <m/>
    <m/>
    <m/>
    <m/>
    <m/>
    <m/>
    <m/>
    <m/>
    <m/>
    <x v="249"/>
  </r>
  <r>
    <s v="16-0007-0020"/>
    <n v="20"/>
    <s v="P2R2 Silkwood Tmnt1 Lysim2"/>
    <n v="2"/>
    <s v="Stn 2"/>
    <x v="0"/>
    <d v="2015-12-31T00:00:00"/>
    <x v="26"/>
    <m/>
    <x v="9"/>
    <x v="215"/>
    <m/>
    <n v="0"/>
    <m/>
    <m/>
    <m/>
    <m/>
    <m/>
    <m/>
    <m/>
    <m/>
    <m/>
    <m/>
    <m/>
    <m/>
    <m/>
    <m/>
    <m/>
    <m/>
    <m/>
    <m/>
    <m/>
    <x v="250"/>
  </r>
  <r>
    <s v="16-0007-0021"/>
    <n v="21"/>
    <s v="P2R2 Silkwood Tmnt1 Lysim3"/>
    <n v="3"/>
    <s v="Stn 2"/>
    <x v="0"/>
    <d v="2015-12-31T00:00:00"/>
    <x v="26"/>
    <m/>
    <x v="40"/>
    <x v="216"/>
    <m/>
    <n v="0"/>
    <m/>
    <m/>
    <m/>
    <m/>
    <m/>
    <m/>
    <m/>
    <m/>
    <m/>
    <m/>
    <m/>
    <m/>
    <m/>
    <m/>
    <m/>
    <m/>
    <m/>
    <m/>
    <m/>
    <x v="251"/>
  </r>
  <r>
    <s v="16-0007-0022"/>
    <n v="22"/>
    <s v="P2R2 Silkwood Tmnt1 Lysim5"/>
    <n v="5"/>
    <s v="Stn 2"/>
    <x v="0"/>
    <d v="2015-12-31T00:00:00"/>
    <x v="26"/>
    <m/>
    <x v="3"/>
    <x v="217"/>
    <m/>
    <n v="0"/>
    <m/>
    <m/>
    <m/>
    <m/>
    <m/>
    <m/>
    <m/>
    <m/>
    <m/>
    <m/>
    <m/>
    <m/>
    <m/>
    <m/>
    <m/>
    <m/>
    <m/>
    <m/>
    <m/>
    <x v="252"/>
  </r>
  <r>
    <s v="16-0007-0023"/>
    <n v="23"/>
    <s v="P2R2 Silkwood Tmnt2 Lysim6"/>
    <n v="6"/>
    <s v="Stn 2"/>
    <x v="1"/>
    <d v="2015-12-31T00:00:00"/>
    <x v="26"/>
    <m/>
    <x v="2"/>
    <x v="218"/>
    <m/>
    <n v="0"/>
    <m/>
    <m/>
    <m/>
    <m/>
    <m/>
    <m/>
    <m/>
    <m/>
    <m/>
    <m/>
    <m/>
    <m/>
    <m/>
    <m/>
    <m/>
    <m/>
    <m/>
    <m/>
    <m/>
    <x v="253"/>
  </r>
  <r>
    <s v="16-0007-0024"/>
    <n v="24"/>
    <s v="P2R2 Silkwood Tmnt2 Lysim7"/>
    <n v="7"/>
    <s v="Stn 2"/>
    <x v="1"/>
    <d v="2015-12-31T00:00:00"/>
    <x v="26"/>
    <m/>
    <x v="21"/>
    <x v="219"/>
    <m/>
    <n v="0"/>
    <m/>
    <m/>
    <m/>
    <m/>
    <m/>
    <m/>
    <m/>
    <m/>
    <m/>
    <m/>
    <m/>
    <m/>
    <m/>
    <m/>
    <m/>
    <m/>
    <m/>
    <m/>
    <m/>
    <x v="254"/>
  </r>
  <r>
    <s v="16-0007-0025"/>
    <n v="25"/>
    <s v="P2R2 Silkwood Tmnt2 Lysim8"/>
    <n v="8"/>
    <s v="Stn 2"/>
    <x v="1"/>
    <d v="2015-12-31T00:00:00"/>
    <x v="26"/>
    <m/>
    <x v="9"/>
    <x v="220"/>
    <m/>
    <n v="0"/>
    <m/>
    <m/>
    <m/>
    <m/>
    <m/>
    <m/>
    <m/>
    <m/>
    <m/>
    <m/>
    <m/>
    <m/>
    <m/>
    <m/>
    <m/>
    <m/>
    <m/>
    <m/>
    <m/>
    <x v="255"/>
  </r>
  <r>
    <s v="16-0007-0026"/>
    <n v="26"/>
    <s v="P2R2 Silkwood Tmnt3 Lysim11"/>
    <n v="11"/>
    <s v="Stn 4"/>
    <x v="2"/>
    <d v="2015-12-31T00:00:00"/>
    <x v="26"/>
    <m/>
    <x v="3"/>
    <x v="152"/>
    <m/>
    <n v="0"/>
    <m/>
    <m/>
    <m/>
    <m/>
    <m/>
    <m/>
    <m/>
    <m/>
    <m/>
    <m/>
    <m/>
    <m/>
    <m/>
    <m/>
    <m/>
    <m/>
    <m/>
    <m/>
    <m/>
    <x v="205"/>
  </r>
  <r>
    <s v="16-0007-0027"/>
    <n v="27"/>
    <s v="P2R2 Silkwood Tmnt3 Lysim12"/>
    <n v="12"/>
    <s v="Stn 4"/>
    <x v="2"/>
    <d v="2015-12-31T00:00:00"/>
    <x v="26"/>
    <m/>
    <x v="6"/>
    <x v="221"/>
    <m/>
    <n v="0"/>
    <m/>
    <m/>
    <m/>
    <m/>
    <m/>
    <m/>
    <m/>
    <m/>
    <m/>
    <m/>
    <m/>
    <m/>
    <m/>
    <m/>
    <m/>
    <m/>
    <m/>
    <m/>
    <m/>
    <x v="256"/>
  </r>
  <r>
    <s v="16-0007-0028"/>
    <n v="28"/>
    <s v="P2R2 Silkwood Tmnt3 Lysim13"/>
    <n v="13"/>
    <s v="Stn 4"/>
    <x v="2"/>
    <d v="2015-12-31T00:00:00"/>
    <x v="26"/>
    <m/>
    <x v="57"/>
    <x v="222"/>
    <m/>
    <n v="0"/>
    <m/>
    <m/>
    <m/>
    <m/>
    <m/>
    <m/>
    <m/>
    <m/>
    <m/>
    <m/>
    <m/>
    <m/>
    <m/>
    <m/>
    <m/>
    <m/>
    <m/>
    <m/>
    <m/>
    <x v="257"/>
  </r>
  <r>
    <s v="16-0007-0029"/>
    <n v="29"/>
    <s v="P2R2 Silkwood Tmnt3 Lysim14"/>
    <n v="14"/>
    <s v="Stn 4"/>
    <x v="2"/>
    <d v="2015-12-31T00:00:00"/>
    <x v="26"/>
    <m/>
    <x v="58"/>
    <x v="223"/>
    <m/>
    <n v="0"/>
    <m/>
    <m/>
    <m/>
    <m/>
    <m/>
    <m/>
    <m/>
    <m/>
    <m/>
    <m/>
    <m/>
    <m/>
    <m/>
    <m/>
    <m/>
    <m/>
    <m/>
    <m/>
    <m/>
    <x v="258"/>
  </r>
  <r>
    <s v="16-0007-0030"/>
    <n v="30"/>
    <s v="P2R2 Silkwood Tmnt3 Lysim15"/>
    <n v="15"/>
    <s v="Stn 4"/>
    <x v="2"/>
    <d v="2015-12-31T00:00:00"/>
    <x v="26"/>
    <m/>
    <x v="5"/>
    <x v="224"/>
    <m/>
    <n v="0"/>
    <m/>
    <m/>
    <m/>
    <m/>
    <m/>
    <m/>
    <m/>
    <m/>
    <m/>
    <m/>
    <m/>
    <m/>
    <m/>
    <m/>
    <m/>
    <m/>
    <m/>
    <m/>
    <m/>
    <x v="259"/>
  </r>
  <r>
    <s v="16-0007-0031"/>
    <n v="31"/>
    <s v="P2R2 Silkwood Tmnt4 Lysim16"/>
    <n v="16"/>
    <s v="Stn 4"/>
    <x v="3"/>
    <d v="2015-12-31T00:00:00"/>
    <x v="26"/>
    <m/>
    <x v="1"/>
    <x v="225"/>
    <m/>
    <n v="0"/>
    <m/>
    <m/>
    <m/>
    <m/>
    <m/>
    <m/>
    <m/>
    <m/>
    <m/>
    <m/>
    <m/>
    <m/>
    <m/>
    <m/>
    <m/>
    <m/>
    <m/>
    <m/>
    <m/>
    <x v="260"/>
  </r>
  <r>
    <s v="16-0007-0032"/>
    <n v="32"/>
    <s v="P2R2 Silkwood Tmnt4 Lysim17"/>
    <n v="17"/>
    <s v="Stn 4"/>
    <x v="3"/>
    <d v="2015-12-31T00:00:00"/>
    <x v="26"/>
    <m/>
    <x v="6"/>
    <x v="226"/>
    <m/>
    <n v="0"/>
    <m/>
    <m/>
    <m/>
    <m/>
    <m/>
    <m/>
    <m/>
    <m/>
    <m/>
    <m/>
    <m/>
    <m/>
    <m/>
    <m/>
    <m/>
    <m/>
    <m/>
    <m/>
    <m/>
    <x v="261"/>
  </r>
  <r>
    <s v="16-0007-0033"/>
    <n v="33"/>
    <s v="P2R2 Silkwood Tmnt4 Lysim18"/>
    <n v="18"/>
    <s v="Stn 4"/>
    <x v="3"/>
    <d v="2015-12-31T00:00:00"/>
    <x v="26"/>
    <m/>
    <x v="11"/>
    <x v="227"/>
    <m/>
    <n v="0"/>
    <m/>
    <m/>
    <m/>
    <m/>
    <m/>
    <m/>
    <m/>
    <m/>
    <m/>
    <m/>
    <m/>
    <m/>
    <m/>
    <m/>
    <m/>
    <m/>
    <m/>
    <m/>
    <m/>
    <x v="174"/>
  </r>
  <r>
    <s v="16-0327-0001"/>
    <n v="1"/>
    <s v="P2R2 Silkwood Tmnt1 Lysim1"/>
    <n v="1"/>
    <s v="Stn 2"/>
    <x v="0"/>
    <d v="2016-01-07T00:00:00"/>
    <x v="27"/>
    <n v="1.74"/>
    <x v="13"/>
    <x v="228"/>
    <n v="0.04"/>
    <n v="2E-3"/>
    <n v="0"/>
    <m/>
    <m/>
    <m/>
    <m/>
    <m/>
    <m/>
    <m/>
    <m/>
    <m/>
    <m/>
    <m/>
    <m/>
    <m/>
    <m/>
    <m/>
    <m/>
    <m/>
    <m/>
    <x v="262"/>
  </r>
  <r>
    <s v="16-0327-0002"/>
    <n v="2"/>
    <s v="P2R2 Silkwood Tmnt1 Lysim2"/>
    <n v="2"/>
    <s v="Stn 2"/>
    <x v="0"/>
    <d v="2016-01-07T00:00:00"/>
    <x v="27"/>
    <n v="5.79"/>
    <x v="7"/>
    <x v="229"/>
    <n v="0"/>
    <n v="1E-3"/>
    <n v="0"/>
    <m/>
    <m/>
    <m/>
    <m/>
    <m/>
    <m/>
    <m/>
    <m/>
    <m/>
    <m/>
    <m/>
    <m/>
    <m/>
    <m/>
    <m/>
    <m/>
    <m/>
    <m/>
    <x v="263"/>
  </r>
  <r>
    <s v="16-0327-0003"/>
    <n v="3"/>
    <s v="P2R2 Silkwood Tmnt1 Lysim3"/>
    <n v="3"/>
    <s v="Stn 2"/>
    <x v="0"/>
    <d v="2016-01-07T00:00:00"/>
    <x v="27"/>
    <n v="2.34"/>
    <x v="20"/>
    <x v="99"/>
    <n v="0"/>
    <n v="1E-3"/>
    <n v="0"/>
    <m/>
    <m/>
    <m/>
    <m/>
    <m/>
    <m/>
    <m/>
    <m/>
    <m/>
    <m/>
    <m/>
    <m/>
    <m/>
    <m/>
    <m/>
    <m/>
    <m/>
    <m/>
    <x v="264"/>
  </r>
  <r>
    <s v="16-0327-0004"/>
    <n v="4"/>
    <s v="P2R2 Silkwood Tmnt1 Lysim5"/>
    <n v="5"/>
    <s v="Stn 2"/>
    <x v="0"/>
    <d v="2016-01-07T00:00:00"/>
    <x v="27"/>
    <n v="2.0099999999999998"/>
    <x v="59"/>
    <x v="230"/>
    <n v="0"/>
    <n v="2E-3"/>
    <n v="0"/>
    <m/>
    <m/>
    <m/>
    <m/>
    <m/>
    <m/>
    <m/>
    <m/>
    <m/>
    <m/>
    <m/>
    <m/>
    <m/>
    <m/>
    <m/>
    <m/>
    <m/>
    <m/>
    <x v="265"/>
  </r>
  <r>
    <s v="16-0327-0005"/>
    <n v="5"/>
    <s v="P2R2 Silkwood Tmnt2 Lysim6"/>
    <n v="6"/>
    <s v="Stn 2"/>
    <x v="1"/>
    <d v="2016-01-07T00:00:00"/>
    <x v="27"/>
    <n v="0.13"/>
    <x v="2"/>
    <x v="231"/>
    <n v="0.06"/>
    <n v="1E-3"/>
    <n v="0"/>
    <m/>
    <m/>
    <m/>
    <m/>
    <m/>
    <m/>
    <m/>
    <m/>
    <m/>
    <m/>
    <m/>
    <m/>
    <m/>
    <m/>
    <m/>
    <m/>
    <m/>
    <m/>
    <x v="266"/>
  </r>
  <r>
    <s v="16-0327-0006"/>
    <n v="6"/>
    <s v="P2R2 Silkwood Tmnt2 Lysim7"/>
    <n v="7"/>
    <s v="Stn 2"/>
    <x v="1"/>
    <d v="2016-01-07T00:00:00"/>
    <x v="27"/>
    <n v="3.94"/>
    <x v="60"/>
    <x v="232"/>
    <n v="0"/>
    <n v="1E-3"/>
    <n v="0"/>
    <m/>
    <m/>
    <m/>
    <m/>
    <m/>
    <m/>
    <m/>
    <m/>
    <m/>
    <m/>
    <m/>
    <m/>
    <m/>
    <m/>
    <m/>
    <m/>
    <m/>
    <m/>
    <x v="267"/>
  </r>
  <r>
    <s v="16-0327-0007"/>
    <n v="7"/>
    <s v="P2R2 Silkwood Tmnt2 Lysim8"/>
    <n v="8"/>
    <s v="Stn 2"/>
    <x v="1"/>
    <d v="2016-01-07T00:00:00"/>
    <x v="27"/>
    <n v="2.09"/>
    <x v="13"/>
    <x v="100"/>
    <n v="0"/>
    <n v="1E-3"/>
    <n v="0"/>
    <m/>
    <m/>
    <m/>
    <m/>
    <m/>
    <m/>
    <m/>
    <m/>
    <m/>
    <m/>
    <m/>
    <m/>
    <m/>
    <m/>
    <m/>
    <m/>
    <m/>
    <m/>
    <x v="268"/>
  </r>
  <r>
    <s v="16-0327-0008"/>
    <n v="8"/>
    <s v="P2R2 Silkwood Tmnt3 Lysim11"/>
    <n v="11"/>
    <s v="Stn 4"/>
    <x v="2"/>
    <d v="2016-01-07T00:00:00"/>
    <x v="27"/>
    <n v="0.03"/>
    <x v="3"/>
    <x v="172"/>
    <n v="0"/>
    <n v="1E-3"/>
    <n v="0"/>
    <m/>
    <m/>
    <m/>
    <m/>
    <m/>
    <m/>
    <m/>
    <m/>
    <m/>
    <m/>
    <m/>
    <m/>
    <m/>
    <m/>
    <m/>
    <m/>
    <m/>
    <m/>
    <x v="189"/>
  </r>
  <r>
    <s v="16-0327-0009"/>
    <n v="9"/>
    <s v="P2R2 Silkwood Tmnt3 Lysim12"/>
    <n v="12"/>
    <s v="Stn 4"/>
    <x v="2"/>
    <d v="2016-01-07T00:00:00"/>
    <x v="27"/>
    <n v="0.77"/>
    <x v="21"/>
    <x v="233"/>
    <n v="0.11"/>
    <n v="1E-3"/>
    <n v="0"/>
    <m/>
    <m/>
    <m/>
    <m/>
    <m/>
    <m/>
    <m/>
    <m/>
    <m/>
    <m/>
    <m/>
    <m/>
    <m/>
    <m/>
    <m/>
    <m/>
    <m/>
    <m/>
    <x v="269"/>
  </r>
  <r>
    <s v="16-0327-0010"/>
    <n v="10"/>
    <s v="P2R2 Silkwood Tmnt3 Lysim13"/>
    <n v="13"/>
    <s v="Stn 4"/>
    <x v="2"/>
    <d v="2016-01-07T00:00:00"/>
    <x v="27"/>
    <n v="1"/>
    <x v="61"/>
    <x v="234"/>
    <n v="0.46"/>
    <n v="1E-3"/>
    <n v="0"/>
    <m/>
    <m/>
    <m/>
    <m/>
    <m/>
    <m/>
    <m/>
    <m/>
    <m/>
    <m/>
    <m/>
    <m/>
    <m/>
    <m/>
    <m/>
    <m/>
    <m/>
    <m/>
    <x v="270"/>
  </r>
  <r>
    <s v="16-0327-0011"/>
    <n v="11"/>
    <s v="P2R2 Silkwood Tmnt3 Lysim14"/>
    <n v="14"/>
    <s v="Stn 4"/>
    <x v="2"/>
    <d v="2016-01-07T00:00:00"/>
    <x v="27"/>
    <n v="0.56999999999999995"/>
    <x v="62"/>
    <x v="235"/>
    <n v="0.36"/>
    <n v="1E-3"/>
    <n v="0"/>
    <m/>
    <m/>
    <m/>
    <m/>
    <m/>
    <m/>
    <m/>
    <m/>
    <m/>
    <m/>
    <m/>
    <m/>
    <m/>
    <m/>
    <m/>
    <m/>
    <m/>
    <m/>
    <x v="271"/>
  </r>
  <r>
    <s v="16-0327-0012"/>
    <n v="12"/>
    <s v="P2R2 Silkwood Tmnt3 Lysim15"/>
    <n v="15"/>
    <s v="Stn 4"/>
    <x v="2"/>
    <d v="2016-01-07T00:00:00"/>
    <x v="27"/>
    <n v="0.43"/>
    <x v="13"/>
    <x v="236"/>
    <n v="7.0000000000000007E-2"/>
    <n v="1E-3"/>
    <n v="0"/>
    <m/>
    <m/>
    <m/>
    <m/>
    <m/>
    <m/>
    <m/>
    <m/>
    <m/>
    <m/>
    <m/>
    <m/>
    <m/>
    <m/>
    <m/>
    <m/>
    <m/>
    <m/>
    <x v="272"/>
  </r>
  <r>
    <s v="16-0327-0013"/>
    <n v="13"/>
    <s v="P2R2 Silkwood Tmnt4 Lysim16"/>
    <n v="16"/>
    <s v="Stn 4"/>
    <x v="3"/>
    <d v="2016-01-07T00:00:00"/>
    <x v="27"/>
    <n v="0.08"/>
    <x v="23"/>
    <x v="118"/>
    <n v="7.0000000000000007E-2"/>
    <n v="0"/>
    <n v="0"/>
    <m/>
    <m/>
    <m/>
    <m/>
    <m/>
    <m/>
    <m/>
    <m/>
    <m/>
    <m/>
    <m/>
    <m/>
    <m/>
    <m/>
    <m/>
    <m/>
    <m/>
    <m/>
    <x v="273"/>
  </r>
  <r>
    <s v="16-0327-0014"/>
    <n v="14"/>
    <s v="P2R2 Silkwood Tmnt4 Lysim17"/>
    <n v="17"/>
    <s v="Stn 4"/>
    <x v="3"/>
    <d v="2016-01-07T00:00:00"/>
    <x v="27"/>
    <n v="0.19"/>
    <x v="5"/>
    <x v="237"/>
    <n v="0.09"/>
    <n v="1E-3"/>
    <n v="0"/>
    <m/>
    <m/>
    <m/>
    <m/>
    <m/>
    <m/>
    <m/>
    <m/>
    <m/>
    <m/>
    <m/>
    <m/>
    <m/>
    <m/>
    <m/>
    <m/>
    <m/>
    <m/>
    <x v="274"/>
  </r>
  <r>
    <s v="16-0327-0015"/>
    <n v="15"/>
    <s v="P2R2 Silkwood Tmnt4 Lysim18"/>
    <n v="18"/>
    <s v="Stn 4"/>
    <x v="3"/>
    <d v="2016-01-07T00:00:00"/>
    <x v="27"/>
    <n v="7.0000000000000007E-2"/>
    <x v="6"/>
    <x v="77"/>
    <n v="7.0000000000000007E-2"/>
    <n v="1E-3"/>
    <n v="0"/>
    <m/>
    <m/>
    <m/>
    <m/>
    <m/>
    <m/>
    <m/>
    <m/>
    <m/>
    <m/>
    <m/>
    <m/>
    <m/>
    <m/>
    <m/>
    <m/>
    <m/>
    <m/>
    <x v="193"/>
  </r>
  <r>
    <s v="16-0327-0016"/>
    <n v="16"/>
    <s v="P2R2 Silkwood Tmnt1 Lysim1"/>
    <n v="1"/>
    <s v="Stn 2"/>
    <x v="0"/>
    <d v="2016-01-14T00:00:00"/>
    <x v="28"/>
    <n v="0.87"/>
    <x v="24"/>
    <x v="238"/>
    <n v="0.1"/>
    <n v="1E-3"/>
    <n v="0"/>
    <m/>
    <m/>
    <m/>
    <m/>
    <m/>
    <m/>
    <m/>
    <m/>
    <m/>
    <m/>
    <m/>
    <m/>
    <m/>
    <m/>
    <m/>
    <m/>
    <m/>
    <m/>
    <x v="275"/>
  </r>
  <r>
    <s v="16-0327-0017"/>
    <n v="17"/>
    <s v="P2R2 Silkwood Tmnt1 Lysim2"/>
    <n v="2"/>
    <s v="Stn 2"/>
    <x v="0"/>
    <d v="2016-01-14T00:00:00"/>
    <x v="28"/>
    <n v="3.62"/>
    <x v="42"/>
    <x v="239"/>
    <n v="0"/>
    <n v="0"/>
    <n v="0"/>
    <m/>
    <m/>
    <m/>
    <m/>
    <m/>
    <m/>
    <m/>
    <m/>
    <m/>
    <m/>
    <m/>
    <m/>
    <m/>
    <m/>
    <m/>
    <m/>
    <m/>
    <m/>
    <x v="276"/>
  </r>
  <r>
    <s v="16-0327-0018"/>
    <n v="18"/>
    <s v="P2R2 Silkwood Tmnt1 Lysim3"/>
    <n v="3"/>
    <s v="Stn 2"/>
    <x v="0"/>
    <d v="2016-01-14T00:00:00"/>
    <x v="28"/>
    <n v="0.91"/>
    <x v="63"/>
    <x v="240"/>
    <n v="0.12"/>
    <n v="6.0000000000000001E-3"/>
    <n v="0"/>
    <m/>
    <m/>
    <m/>
    <m/>
    <m/>
    <m/>
    <m/>
    <m/>
    <m/>
    <m/>
    <m/>
    <m/>
    <m/>
    <m/>
    <m/>
    <m/>
    <m/>
    <m/>
    <x v="277"/>
  </r>
  <r>
    <s v="16-0327-0019"/>
    <n v="19"/>
    <s v="P2R2 Silkwood Tmnt1 Lysim5"/>
    <n v="5"/>
    <s v="Stn 2"/>
    <x v="0"/>
    <d v="2016-01-14T00:00:00"/>
    <x v="28"/>
    <n v="2.74"/>
    <x v="3"/>
    <x v="9"/>
    <n v="0"/>
    <n v="1E-3"/>
    <n v="0"/>
    <m/>
    <m/>
    <m/>
    <m/>
    <m/>
    <m/>
    <m/>
    <m/>
    <m/>
    <m/>
    <m/>
    <m/>
    <m/>
    <m/>
    <m/>
    <m/>
    <m/>
    <m/>
    <x v="278"/>
  </r>
  <r>
    <s v="16-0327-0020"/>
    <n v="20"/>
    <s v="P2R2 Silkwood Tmnt2 Lysim6"/>
    <n v="6"/>
    <s v="Stn 2"/>
    <x v="1"/>
    <d v="2016-01-14T00:00:00"/>
    <x v="28"/>
    <n v="0.38"/>
    <x v="64"/>
    <x v="241"/>
    <n v="0.11"/>
    <n v="1E-3"/>
    <n v="0"/>
    <m/>
    <m/>
    <m/>
    <m/>
    <m/>
    <m/>
    <m/>
    <m/>
    <m/>
    <m/>
    <m/>
    <m/>
    <m/>
    <m/>
    <m/>
    <m/>
    <m/>
    <m/>
    <x v="279"/>
  </r>
  <r>
    <s v="16-0327-0021"/>
    <n v="21"/>
    <s v="P2R2 Silkwood Tmnt2 Lysim7"/>
    <n v="7"/>
    <s v="Stn 2"/>
    <x v="1"/>
    <d v="2016-01-14T00:00:00"/>
    <x v="28"/>
    <n v="3.03"/>
    <x v="65"/>
    <x v="242"/>
    <n v="0"/>
    <n v="0"/>
    <n v="0"/>
    <m/>
    <m/>
    <m/>
    <m/>
    <m/>
    <m/>
    <m/>
    <m/>
    <m/>
    <m/>
    <m/>
    <m/>
    <m/>
    <m/>
    <m/>
    <m/>
    <m/>
    <m/>
    <x v="280"/>
  </r>
  <r>
    <s v="16-0327-0022"/>
    <n v="22"/>
    <s v="P2R2 Silkwood Tmnt2 Lysim8"/>
    <n v="8"/>
    <s v="Stn 2"/>
    <x v="1"/>
    <d v="2016-01-14T00:00:00"/>
    <x v="28"/>
    <n v="0.26"/>
    <x v="5"/>
    <x v="188"/>
    <n v="0.13"/>
    <n v="0"/>
    <n v="0"/>
    <m/>
    <m/>
    <m/>
    <m/>
    <m/>
    <m/>
    <m/>
    <m/>
    <m/>
    <m/>
    <m/>
    <m/>
    <m/>
    <m/>
    <m/>
    <m/>
    <m/>
    <m/>
    <x v="281"/>
  </r>
  <r>
    <s v="16-0327-0023"/>
    <n v="23"/>
    <s v="P2R2 Silkwood Tmnt3 Lysim11"/>
    <n v="11"/>
    <s v="Stn 4"/>
    <x v="2"/>
    <d v="2016-01-14T00:00:00"/>
    <x v="28"/>
    <n v="0.21"/>
    <x v="66"/>
    <x v="243"/>
    <n v="0.06"/>
    <n v="1E-3"/>
    <n v="0"/>
    <m/>
    <m/>
    <m/>
    <m/>
    <m/>
    <m/>
    <m/>
    <m/>
    <m/>
    <m/>
    <m/>
    <m/>
    <m/>
    <m/>
    <m/>
    <m/>
    <m/>
    <m/>
    <x v="282"/>
  </r>
  <r>
    <s v="16-0327-0024"/>
    <n v="24"/>
    <s v="P2R2 Silkwood Tmnt3 Lysim12"/>
    <n v="12"/>
    <s v="Stn 4"/>
    <x v="2"/>
    <d v="2016-01-14T00:00:00"/>
    <x v="28"/>
    <n v="0.15"/>
    <x v="67"/>
    <x v="244"/>
    <n v="0.13"/>
    <n v="0"/>
    <n v="0.02"/>
    <m/>
    <m/>
    <m/>
    <m/>
    <m/>
    <m/>
    <m/>
    <m/>
    <m/>
    <m/>
    <m/>
    <m/>
    <m/>
    <m/>
    <m/>
    <m/>
    <m/>
    <m/>
    <x v="232"/>
  </r>
  <r>
    <s v="16-0327-0025"/>
    <n v="25"/>
    <s v="P2R2 Silkwood Tmnt3 Lysim13"/>
    <n v="13"/>
    <s v="Stn 4"/>
    <x v="2"/>
    <d v="2016-01-14T00:00:00"/>
    <x v="28"/>
    <n v="0.52"/>
    <x v="68"/>
    <x v="160"/>
    <n v="0.51"/>
    <n v="0"/>
    <n v="0"/>
    <m/>
    <m/>
    <m/>
    <m/>
    <m/>
    <m/>
    <m/>
    <m/>
    <m/>
    <m/>
    <m/>
    <m/>
    <m/>
    <m/>
    <m/>
    <m/>
    <m/>
    <m/>
    <x v="283"/>
  </r>
  <r>
    <s v="16-0327-0026"/>
    <n v="26"/>
    <s v="P2R2 Silkwood Tmnt3 Lysim14"/>
    <n v="14"/>
    <s v="Stn 4"/>
    <x v="2"/>
    <d v="2016-01-14T00:00:00"/>
    <x v="28"/>
    <n v="0.5"/>
    <x v="69"/>
    <x v="245"/>
    <n v="0.36"/>
    <n v="2E-3"/>
    <n v="0"/>
    <m/>
    <m/>
    <m/>
    <m/>
    <m/>
    <m/>
    <m/>
    <m/>
    <m/>
    <m/>
    <m/>
    <m/>
    <m/>
    <m/>
    <m/>
    <m/>
    <m/>
    <m/>
    <x v="284"/>
  </r>
  <r>
    <s v="16-0327-0027"/>
    <n v="27"/>
    <s v="P2R2 Silkwood Tmnt3 Lysim15"/>
    <n v="15"/>
    <s v="Stn 4"/>
    <x v="2"/>
    <d v="2016-01-14T00:00:00"/>
    <x v="28"/>
    <n v="0.08"/>
    <x v="2"/>
    <x v="32"/>
    <n v="0.08"/>
    <n v="0"/>
    <n v="0"/>
    <m/>
    <m/>
    <m/>
    <m/>
    <m/>
    <m/>
    <m/>
    <m/>
    <m/>
    <m/>
    <m/>
    <m/>
    <m/>
    <m/>
    <m/>
    <m/>
    <m/>
    <m/>
    <x v="83"/>
  </r>
  <r>
    <s v="16-0327-0028"/>
    <n v="28"/>
    <s v="P2R2 Silkwood Tmnt4 Lysim16"/>
    <n v="16"/>
    <s v="Stn 4"/>
    <x v="3"/>
    <d v="2016-01-14T00:00:00"/>
    <x v="28"/>
    <n v="7.0000000000000007E-2"/>
    <x v="21"/>
    <x v="32"/>
    <n v="7.0000000000000007E-2"/>
    <n v="0"/>
    <n v="0"/>
    <m/>
    <m/>
    <m/>
    <m/>
    <m/>
    <m/>
    <m/>
    <m/>
    <m/>
    <m/>
    <m/>
    <m/>
    <m/>
    <m/>
    <m/>
    <m/>
    <m/>
    <m/>
    <x v="192"/>
  </r>
  <r>
    <s v="16-0327-0029"/>
    <n v="29"/>
    <s v="P2R2 Silkwood Tmnt4 Lysim17"/>
    <n v="17"/>
    <s v="Stn 4"/>
    <x v="3"/>
    <d v="2016-01-14T00:00:00"/>
    <x v="28"/>
    <n v="0.11"/>
    <x v="4"/>
    <x v="32"/>
    <n v="0.11"/>
    <n v="1E-3"/>
    <n v="0"/>
    <m/>
    <m/>
    <m/>
    <m/>
    <m/>
    <m/>
    <m/>
    <m/>
    <m/>
    <m/>
    <m/>
    <m/>
    <m/>
    <m/>
    <m/>
    <m/>
    <m/>
    <m/>
    <x v="126"/>
  </r>
  <r>
    <s v="16-0327-0030"/>
    <n v="30"/>
    <s v="P2R2 Silkwood Tmnt4 Lysim18"/>
    <n v="18"/>
    <s v="Stn 4"/>
    <x v="3"/>
    <d v="2016-01-14T00:00:00"/>
    <x v="28"/>
    <n v="7.0000000000000007E-2"/>
    <x v="23"/>
    <x v="32"/>
    <n v="7.0000000000000007E-2"/>
    <n v="1E-3"/>
    <n v="0"/>
    <m/>
    <m/>
    <m/>
    <m/>
    <m/>
    <m/>
    <m/>
    <m/>
    <m/>
    <m/>
    <m/>
    <m/>
    <m/>
    <m/>
    <m/>
    <m/>
    <m/>
    <m/>
    <x v="164"/>
  </r>
  <r>
    <s v="16-0327-0031"/>
    <n v="31"/>
    <s v="P2R2 Silkwood Tmnt1 Lysim1"/>
    <n v="1"/>
    <s v="Stn 2"/>
    <x v="0"/>
    <d v="2016-03-07T00:00:00"/>
    <x v="29"/>
    <n v="1.29"/>
    <x v="9"/>
    <x v="12"/>
    <n v="0.06"/>
    <n v="1E-3"/>
    <n v="0"/>
    <m/>
    <m/>
    <m/>
    <m/>
    <m/>
    <m/>
    <m/>
    <m/>
    <m/>
    <m/>
    <m/>
    <m/>
    <m/>
    <m/>
    <m/>
    <m/>
    <m/>
    <m/>
    <x v="285"/>
  </r>
  <r>
    <s v="16-0327-0032"/>
    <n v="32"/>
    <s v="P2R2 Silkwood Tmnt1 Lysim2"/>
    <n v="2"/>
    <s v="Stn 2"/>
    <x v="0"/>
    <d v="2016-03-07T00:00:00"/>
    <x v="29"/>
    <n v="2.61"/>
    <x v="0"/>
    <x v="246"/>
    <n v="0.44"/>
    <n v="1E-3"/>
    <n v="0"/>
    <m/>
    <m/>
    <m/>
    <m/>
    <m/>
    <m/>
    <m/>
    <m/>
    <m/>
    <m/>
    <m/>
    <m/>
    <m/>
    <m/>
    <m/>
    <m/>
    <m/>
    <m/>
    <x v="286"/>
  </r>
  <r>
    <s v="16-0327-0033"/>
    <n v="33"/>
    <s v="P2R2 Silkwood Tmnt1 Lysim3"/>
    <n v="3"/>
    <s v="Stn 2"/>
    <x v="0"/>
    <d v="2016-03-07T00:00:00"/>
    <x v="29"/>
    <n v="0.94"/>
    <x v="70"/>
    <x v="247"/>
    <n v="0.15"/>
    <n v="0"/>
    <n v="0"/>
    <m/>
    <m/>
    <m/>
    <m/>
    <m/>
    <m/>
    <m/>
    <m/>
    <m/>
    <m/>
    <m/>
    <m/>
    <m/>
    <m/>
    <m/>
    <m/>
    <m/>
    <m/>
    <x v="287"/>
  </r>
  <r>
    <s v="16-0327-0034"/>
    <n v="34"/>
    <s v="P2R2 Silkwood Tmnt1 Lysim5"/>
    <n v="5"/>
    <s v="Stn 2"/>
    <x v="0"/>
    <d v="2016-03-07T00:00:00"/>
    <x v="29"/>
    <n v="1.1200000000000001"/>
    <x v="6"/>
    <x v="248"/>
    <n v="0.16"/>
    <n v="1E-3"/>
    <n v="0"/>
    <m/>
    <m/>
    <m/>
    <m/>
    <m/>
    <m/>
    <m/>
    <m/>
    <m/>
    <m/>
    <m/>
    <m/>
    <m/>
    <m/>
    <m/>
    <m/>
    <m/>
    <m/>
    <x v="288"/>
  </r>
  <r>
    <s v="16-0327-0035"/>
    <n v="35"/>
    <s v="P2R2 Silkwood Tmnt2 Lysim6"/>
    <n v="6"/>
    <s v="Stn 2"/>
    <x v="1"/>
    <d v="2016-03-07T00:00:00"/>
    <x v="29"/>
    <n v="0.34"/>
    <x v="10"/>
    <x v="193"/>
    <n v="0.13"/>
    <n v="1E-3"/>
    <n v="0"/>
    <m/>
    <m/>
    <m/>
    <m/>
    <m/>
    <m/>
    <m/>
    <m/>
    <m/>
    <m/>
    <m/>
    <m/>
    <m/>
    <m/>
    <m/>
    <m/>
    <m/>
    <m/>
    <x v="289"/>
  </r>
  <r>
    <s v="16-0327-0036"/>
    <n v="36"/>
    <s v="P2R2 Silkwood Tmnt2 Lysim7"/>
    <n v="7"/>
    <s v="Stn 2"/>
    <x v="1"/>
    <d v="2016-03-07T00:00:00"/>
    <x v="29"/>
    <n v="2.64"/>
    <x v="40"/>
    <x v="249"/>
    <n v="0"/>
    <n v="1E-3"/>
    <n v="0"/>
    <m/>
    <m/>
    <m/>
    <m/>
    <m/>
    <m/>
    <m/>
    <m/>
    <m/>
    <m/>
    <m/>
    <m/>
    <m/>
    <m/>
    <m/>
    <m/>
    <m/>
    <m/>
    <x v="290"/>
  </r>
  <r>
    <s v="16-0327-0037"/>
    <n v="37"/>
    <s v="P2R2 Silkwood Tmnt2 Lysim8"/>
    <n v="8"/>
    <s v="Stn 2"/>
    <x v="1"/>
    <d v="2016-03-07T00:00:00"/>
    <x v="29"/>
    <n v="1.41"/>
    <x v="2"/>
    <x v="250"/>
    <n v="0"/>
    <n v="1E-3"/>
    <n v="0"/>
    <m/>
    <m/>
    <m/>
    <m/>
    <m/>
    <m/>
    <m/>
    <m/>
    <m/>
    <m/>
    <m/>
    <m/>
    <m/>
    <m/>
    <m/>
    <m/>
    <m/>
    <m/>
    <x v="291"/>
  </r>
  <r>
    <s v="16-0327-0038"/>
    <n v="38"/>
    <s v="P2R2 Silkwood Tmnt3 Lysim11"/>
    <n v="11"/>
    <s v="Stn 4"/>
    <x v="2"/>
    <d v="2016-03-07T00:00:00"/>
    <x v="29"/>
    <n v="0.08"/>
    <x v="65"/>
    <x v="74"/>
    <n v="0.08"/>
    <n v="1E-3"/>
    <n v="0"/>
    <m/>
    <m/>
    <m/>
    <m/>
    <m/>
    <m/>
    <m/>
    <m/>
    <m/>
    <m/>
    <m/>
    <m/>
    <m/>
    <m/>
    <m/>
    <m/>
    <m/>
    <m/>
    <x v="192"/>
  </r>
  <r>
    <s v="16-0327-0039"/>
    <n v="39"/>
    <s v="P2R2 Silkwood Tmnt3 Lysim12"/>
    <n v="12"/>
    <s v="Stn 4"/>
    <x v="2"/>
    <d v="2016-03-07T00:00:00"/>
    <x v="29"/>
    <n v="7.0000000000000007E-2"/>
    <x v="54"/>
    <x v="147"/>
    <n v="7.0000000000000007E-2"/>
    <n v="1E-3"/>
    <n v="0"/>
    <m/>
    <m/>
    <m/>
    <m/>
    <m/>
    <m/>
    <m/>
    <m/>
    <m/>
    <m/>
    <m/>
    <m/>
    <m/>
    <m/>
    <m/>
    <m/>
    <m/>
    <m/>
    <x v="292"/>
  </r>
  <r>
    <s v="16-0327-0040"/>
    <n v="40"/>
    <s v="P2R2 Silkwood Tmnt3 Lysim13"/>
    <n v="13"/>
    <s v="Stn 4"/>
    <x v="2"/>
    <d v="2016-03-07T00:00:00"/>
    <x v="29"/>
    <n v="0.26"/>
    <x v="71"/>
    <x v="134"/>
    <n v="0.24"/>
    <n v="0"/>
    <n v="0"/>
    <m/>
    <m/>
    <m/>
    <m/>
    <m/>
    <m/>
    <m/>
    <m/>
    <m/>
    <m/>
    <m/>
    <m/>
    <m/>
    <m/>
    <m/>
    <m/>
    <m/>
    <m/>
    <x v="293"/>
  </r>
  <r>
    <s v="16-0327-0041"/>
    <n v="41"/>
    <s v="P2R2 Silkwood Tmnt3 Lysim14"/>
    <n v="14"/>
    <s v="Stn 4"/>
    <x v="2"/>
    <d v="2016-03-07T00:00:00"/>
    <x v="29"/>
    <n v="0.2"/>
    <x v="72"/>
    <x v="210"/>
    <n v="0.14000000000000001"/>
    <n v="5.0000000000000001E-3"/>
    <n v="0"/>
    <m/>
    <m/>
    <m/>
    <m/>
    <m/>
    <m/>
    <m/>
    <m/>
    <m/>
    <m/>
    <m/>
    <m/>
    <m/>
    <m/>
    <m/>
    <m/>
    <m/>
    <m/>
    <x v="294"/>
  </r>
  <r>
    <s v="16-0327-0042"/>
    <n v="42"/>
    <s v="P2R2 Silkwood Tmnt3 Lysim15"/>
    <n v="15"/>
    <s v="Stn 4"/>
    <x v="2"/>
    <d v="2016-03-07T00:00:00"/>
    <x v="29"/>
    <n v="0.2"/>
    <x v="73"/>
    <x v="251"/>
    <n v="0.13"/>
    <n v="1E-3"/>
    <n v="0"/>
    <m/>
    <m/>
    <m/>
    <m/>
    <m/>
    <m/>
    <m/>
    <m/>
    <m/>
    <m/>
    <m/>
    <m/>
    <m/>
    <m/>
    <m/>
    <m/>
    <m/>
    <m/>
    <x v="295"/>
  </r>
  <r>
    <s v="16-0327-0043"/>
    <n v="43"/>
    <s v="P2R2 Silkwood Tmnt4 Lysim16"/>
    <n v="16"/>
    <s v="Stn 4"/>
    <x v="3"/>
    <d v="2016-03-07T00:00:00"/>
    <x v="29"/>
    <n v="0.09"/>
    <x v="60"/>
    <x v="116"/>
    <n v="0.08"/>
    <n v="1E-3"/>
    <n v="0"/>
    <m/>
    <m/>
    <m/>
    <m/>
    <m/>
    <m/>
    <m/>
    <m/>
    <m/>
    <m/>
    <m/>
    <m/>
    <m/>
    <m/>
    <m/>
    <m/>
    <m/>
    <m/>
    <x v="296"/>
  </r>
  <r>
    <s v="16-0327-0044"/>
    <n v="44"/>
    <s v="P2R2 Silkwood Tmnt4 Lysim17"/>
    <n v="17"/>
    <s v="Stn 4"/>
    <x v="3"/>
    <d v="2016-03-07T00:00:00"/>
    <x v="29"/>
    <n v="0.08"/>
    <x v="0"/>
    <x v="32"/>
    <n v="0.08"/>
    <n v="1E-3"/>
    <n v="0"/>
    <m/>
    <m/>
    <m/>
    <m/>
    <m/>
    <m/>
    <m/>
    <m/>
    <m/>
    <m/>
    <m/>
    <m/>
    <m/>
    <m/>
    <m/>
    <m/>
    <m/>
    <m/>
    <x v="125"/>
  </r>
  <r>
    <s v="16-0327-0045"/>
    <n v="45"/>
    <s v="P2R2 Silkwood Tmnt4 Lysim18"/>
    <n v="18"/>
    <s v="Stn 4"/>
    <x v="3"/>
    <d v="2016-03-07T00:00:00"/>
    <x v="29"/>
    <n v="0.08"/>
    <x v="11"/>
    <x v="252"/>
    <n v="0.06"/>
    <n v="1E-3"/>
    <n v="0"/>
    <m/>
    <m/>
    <m/>
    <m/>
    <m/>
    <m/>
    <m/>
    <m/>
    <m/>
    <m/>
    <m/>
    <m/>
    <m/>
    <m/>
    <m/>
    <m/>
    <m/>
    <m/>
    <x v="297"/>
  </r>
  <r>
    <s v="16-0327-0046"/>
    <n v="46"/>
    <s v="P2R2 Silkwood Tmnt1 Lysim1"/>
    <n v="1"/>
    <s v="Stn 2"/>
    <x v="0"/>
    <d v="2016-03-10T00:00:00"/>
    <x v="30"/>
    <n v="0.99"/>
    <x v="3"/>
    <x v="253"/>
    <n v="0"/>
    <n v="1E-3"/>
    <n v="0"/>
    <m/>
    <m/>
    <m/>
    <m/>
    <m/>
    <m/>
    <m/>
    <m/>
    <m/>
    <m/>
    <m/>
    <m/>
    <m/>
    <m/>
    <m/>
    <m/>
    <m/>
    <m/>
    <x v="298"/>
  </r>
  <r>
    <s v="16-0327-0047"/>
    <n v="47"/>
    <s v="P2R2 Silkwood Tmnt1 Lysim2"/>
    <n v="2"/>
    <s v="Stn 2"/>
    <x v="0"/>
    <d v="2016-03-10T00:00:00"/>
    <x v="30"/>
    <n v="0.24"/>
    <x v="74"/>
    <x v="254"/>
    <n v="0.08"/>
    <n v="4.0000000000000001E-3"/>
    <n v="0"/>
    <m/>
    <m/>
    <m/>
    <m/>
    <m/>
    <m/>
    <m/>
    <m/>
    <m/>
    <m/>
    <m/>
    <m/>
    <m/>
    <m/>
    <m/>
    <m/>
    <m/>
    <m/>
    <x v="299"/>
  </r>
  <r>
    <s v="16-0327-0048"/>
    <n v="48"/>
    <s v="P2R2 Silkwood Tmnt1 Lysim3"/>
    <n v="3"/>
    <s v="Stn 2"/>
    <x v="0"/>
    <d v="2016-03-10T00:00:00"/>
    <x v="30"/>
    <n v="1.49"/>
    <x v="10"/>
    <x v="142"/>
    <n v="0"/>
    <n v="0"/>
    <n v="0"/>
    <m/>
    <m/>
    <m/>
    <m/>
    <m/>
    <m/>
    <m/>
    <m/>
    <m/>
    <m/>
    <m/>
    <m/>
    <m/>
    <m/>
    <m/>
    <m/>
    <m/>
    <m/>
    <x v="300"/>
  </r>
  <r>
    <s v="16-0327-0049"/>
    <n v="49"/>
    <s v="P2R2 Silkwood Tmnt1 Lysim5"/>
    <n v="5"/>
    <s v="Stn 2"/>
    <x v="0"/>
    <d v="2016-03-10T00:00:00"/>
    <x v="30"/>
    <n v="0.13"/>
    <x v="75"/>
    <x v="255"/>
    <n v="0.05"/>
    <n v="1E-3"/>
    <n v="0"/>
    <m/>
    <m/>
    <m/>
    <m/>
    <m/>
    <m/>
    <m/>
    <m/>
    <m/>
    <m/>
    <m/>
    <m/>
    <m/>
    <m/>
    <m/>
    <m/>
    <m/>
    <m/>
    <x v="301"/>
  </r>
  <r>
    <s v="16-0327-0050"/>
    <n v="50"/>
    <s v="P2R2 Silkwood Tmnt2 Lysim6"/>
    <n v="6"/>
    <s v="Stn 2"/>
    <x v="1"/>
    <d v="2016-03-10T00:00:00"/>
    <x v="30"/>
    <n v="0.08"/>
    <x v="3"/>
    <x v="77"/>
    <n v="0.08"/>
    <n v="0"/>
    <n v="0"/>
    <m/>
    <m/>
    <m/>
    <m/>
    <m/>
    <m/>
    <m/>
    <m/>
    <m/>
    <m/>
    <m/>
    <m/>
    <m/>
    <m/>
    <m/>
    <m/>
    <m/>
    <m/>
    <x v="84"/>
  </r>
  <r>
    <s v="16-0327-0051"/>
    <n v="51"/>
    <s v="P2R2 Silkwood Tmnt2 Lysim7"/>
    <n v="7"/>
    <s v="Stn 2"/>
    <x v="1"/>
    <d v="2016-03-10T00:00:00"/>
    <x v="30"/>
    <n v="4.25"/>
    <x v="1"/>
    <x v="256"/>
    <n v="0"/>
    <n v="0"/>
    <n v="0"/>
    <m/>
    <m/>
    <m/>
    <m/>
    <m/>
    <m/>
    <m/>
    <m/>
    <m/>
    <m/>
    <m/>
    <m/>
    <m/>
    <m/>
    <m/>
    <m/>
    <m/>
    <m/>
    <x v="302"/>
  </r>
  <r>
    <s v="16-0327-0052"/>
    <n v="52"/>
    <s v="P2R2 Silkwood Tmnt2 Lysim8"/>
    <n v="8"/>
    <s v="Stn 2"/>
    <x v="1"/>
    <d v="2016-03-10T00:00:00"/>
    <x v="30"/>
    <n v="0.2"/>
    <x v="10"/>
    <x v="257"/>
    <n v="0.08"/>
    <n v="0"/>
    <n v="0"/>
    <m/>
    <m/>
    <m/>
    <m/>
    <m/>
    <m/>
    <m/>
    <m/>
    <m/>
    <m/>
    <m/>
    <m/>
    <m/>
    <m/>
    <m/>
    <m/>
    <m/>
    <m/>
    <x v="303"/>
  </r>
  <r>
    <s v="16-0327-0053"/>
    <n v="53"/>
    <s v="P2R2 Silkwood Tmnt3 Lysim11"/>
    <n v="11"/>
    <s v="Stn 4"/>
    <x v="2"/>
    <d v="2016-03-10T00:00:00"/>
    <x v="30"/>
    <n v="0.06"/>
    <x v="10"/>
    <x v="116"/>
    <n v="0.06"/>
    <n v="1E-3"/>
    <n v="0"/>
    <m/>
    <m/>
    <m/>
    <m/>
    <m/>
    <m/>
    <m/>
    <m/>
    <m/>
    <m/>
    <m/>
    <m/>
    <m/>
    <m/>
    <m/>
    <m/>
    <m/>
    <m/>
    <x v="84"/>
  </r>
  <r>
    <s v="16-0327-0054"/>
    <n v="54"/>
    <s v="P2R2 Silkwood Tmnt3 Lysim12"/>
    <n v="12"/>
    <s v="Stn 4"/>
    <x v="2"/>
    <d v="2016-03-10T00:00:00"/>
    <x v="30"/>
    <n v="0.09"/>
    <x v="1"/>
    <x v="77"/>
    <n v="0.08"/>
    <n v="1E-3"/>
    <n v="0"/>
    <m/>
    <m/>
    <m/>
    <m/>
    <m/>
    <m/>
    <m/>
    <m/>
    <m/>
    <m/>
    <m/>
    <m/>
    <m/>
    <m/>
    <m/>
    <m/>
    <m/>
    <m/>
    <x v="123"/>
  </r>
  <r>
    <s v="16-0327-0055"/>
    <n v="55"/>
    <s v="P2R2 Silkwood Tmnt3 Lysim13"/>
    <n v="13"/>
    <s v="Stn 4"/>
    <x v="2"/>
    <d v="2016-03-10T00:00:00"/>
    <x v="30"/>
    <n v="0.17"/>
    <x v="76"/>
    <x v="116"/>
    <n v="0.17"/>
    <n v="1E-3"/>
    <n v="0"/>
    <m/>
    <m/>
    <m/>
    <m/>
    <m/>
    <m/>
    <m/>
    <m/>
    <m/>
    <m/>
    <m/>
    <m/>
    <m/>
    <m/>
    <m/>
    <m/>
    <m/>
    <m/>
    <x v="304"/>
  </r>
  <r>
    <s v="16-0327-0056"/>
    <n v="56"/>
    <s v="P2R2 Silkwood Tmnt3 Lysim14"/>
    <n v="14"/>
    <s v="Stn 4"/>
    <x v="2"/>
    <d v="2016-03-10T00:00:00"/>
    <x v="30"/>
    <n v="0.13"/>
    <x v="77"/>
    <x v="134"/>
    <n v="0.12"/>
    <n v="2E-3"/>
    <n v="0"/>
    <m/>
    <m/>
    <m/>
    <m/>
    <m/>
    <m/>
    <m/>
    <m/>
    <m/>
    <m/>
    <m/>
    <m/>
    <m/>
    <m/>
    <m/>
    <m/>
    <m/>
    <m/>
    <x v="305"/>
  </r>
  <r>
    <s v="16-0327-0057"/>
    <n v="57"/>
    <s v="P2R2 Silkwood Tmnt3 Lysim15"/>
    <n v="15"/>
    <s v="Stn 4"/>
    <x v="2"/>
    <d v="2016-03-10T00:00:00"/>
    <x v="30"/>
    <n v="0.17"/>
    <x v="10"/>
    <x v="258"/>
    <n v="0.14000000000000001"/>
    <n v="0"/>
    <n v="0"/>
    <m/>
    <m/>
    <m/>
    <m/>
    <m/>
    <m/>
    <m/>
    <m/>
    <m/>
    <m/>
    <m/>
    <m/>
    <m/>
    <m/>
    <m/>
    <m/>
    <m/>
    <m/>
    <x v="306"/>
  </r>
  <r>
    <s v="16-0327-0058"/>
    <n v="58"/>
    <s v="P2R2 Silkwood Tmnt4 Lysim16"/>
    <n v="16"/>
    <s v="Stn 4"/>
    <x v="3"/>
    <d v="2016-03-10T00:00:00"/>
    <x v="30"/>
    <n v="0.2"/>
    <x v="78"/>
    <x v="237"/>
    <n v="0.1"/>
    <n v="1E-3"/>
    <n v="0"/>
    <m/>
    <m/>
    <m/>
    <m/>
    <m/>
    <m/>
    <m/>
    <m/>
    <m/>
    <m/>
    <m/>
    <m/>
    <m/>
    <m/>
    <m/>
    <m/>
    <m/>
    <m/>
    <x v="307"/>
  </r>
  <r>
    <s v="16-0327-0059"/>
    <n v="59"/>
    <s v="P2R2 Silkwood Tmnt4 Lysim17"/>
    <n v="17"/>
    <s v="Stn 4"/>
    <x v="3"/>
    <d v="2016-03-10T00:00:00"/>
    <x v="30"/>
    <n v="0.08"/>
    <x v="27"/>
    <x v="32"/>
    <n v="0.08"/>
    <n v="0"/>
    <n v="0"/>
    <m/>
    <m/>
    <m/>
    <m/>
    <m/>
    <m/>
    <m/>
    <m/>
    <m/>
    <m/>
    <m/>
    <m/>
    <m/>
    <m/>
    <m/>
    <m/>
    <m/>
    <m/>
    <x v="308"/>
  </r>
  <r>
    <s v="16-0327-0060"/>
    <n v="60"/>
    <s v="P2R2 Silkwood Tmnt4 Lysim18"/>
    <n v="18"/>
    <s v="Stn 4"/>
    <x v="3"/>
    <d v="2016-03-10T00:00:00"/>
    <x v="30"/>
    <n v="0.08"/>
    <x v="11"/>
    <x v="147"/>
    <n v="0.08"/>
    <n v="1E-3"/>
    <n v="0"/>
    <m/>
    <m/>
    <m/>
    <m/>
    <m/>
    <m/>
    <m/>
    <m/>
    <m/>
    <m/>
    <m/>
    <m/>
    <m/>
    <m/>
    <m/>
    <m/>
    <m/>
    <m/>
    <x v="84"/>
  </r>
  <r>
    <s v="16-0327-0061"/>
    <n v="61"/>
    <s v="P2R2 Silkwood Tmnt1 Lysim1"/>
    <n v="1"/>
    <s v="Stn 2"/>
    <x v="0"/>
    <d v="2016-03-14T00:00:00"/>
    <x v="31"/>
    <n v="0.85"/>
    <x v="1"/>
    <x v="259"/>
    <n v="0.09"/>
    <n v="1E-3"/>
    <n v="0"/>
    <m/>
    <m/>
    <m/>
    <m/>
    <m/>
    <m/>
    <m/>
    <m/>
    <m/>
    <m/>
    <m/>
    <m/>
    <m/>
    <m/>
    <m/>
    <m/>
    <m/>
    <m/>
    <x v="309"/>
  </r>
  <r>
    <s v="16-0327-0062"/>
    <n v="62"/>
    <s v="P2R2 Silkwood Tmnt1 Lysim2"/>
    <n v="2"/>
    <s v="Stn 2"/>
    <x v="0"/>
    <d v="2016-03-14T00:00:00"/>
    <x v="31"/>
    <n v="0.26"/>
    <x v="11"/>
    <x v="260"/>
    <n v="0.11"/>
    <n v="0"/>
    <n v="0"/>
    <m/>
    <m/>
    <m/>
    <m/>
    <m/>
    <m/>
    <m/>
    <m/>
    <m/>
    <m/>
    <m/>
    <m/>
    <m/>
    <m/>
    <m/>
    <m/>
    <m/>
    <m/>
    <x v="310"/>
  </r>
  <r>
    <s v="16-0327-0063"/>
    <n v="63"/>
    <s v="P2R2 Silkwood Tmnt1 Lysim3"/>
    <n v="3"/>
    <s v="Stn 2"/>
    <x v="0"/>
    <d v="2016-03-14T00:00:00"/>
    <x v="31"/>
    <n v="1.43"/>
    <x v="33"/>
    <x v="261"/>
    <n v="0"/>
    <n v="2E-3"/>
    <n v="0"/>
    <m/>
    <m/>
    <m/>
    <m/>
    <m/>
    <m/>
    <m/>
    <m/>
    <m/>
    <m/>
    <m/>
    <m/>
    <m/>
    <m/>
    <m/>
    <m/>
    <m/>
    <m/>
    <x v="300"/>
  </r>
  <r>
    <s v="16-0327-0064"/>
    <n v="64"/>
    <s v="P2R2 Silkwood Tmnt1 Lysim5"/>
    <n v="5"/>
    <s v="Stn 2"/>
    <x v="0"/>
    <d v="2016-03-14T00:00:00"/>
    <x v="31"/>
    <n v="0.08"/>
    <x v="3"/>
    <x v="170"/>
    <n v="7.0000000000000007E-2"/>
    <n v="1E-3"/>
    <n v="0"/>
    <m/>
    <m/>
    <m/>
    <m/>
    <m/>
    <m/>
    <m/>
    <m/>
    <m/>
    <m/>
    <m/>
    <m/>
    <m/>
    <m/>
    <m/>
    <m/>
    <m/>
    <m/>
    <x v="229"/>
  </r>
  <r>
    <s v="16-0327-0065"/>
    <n v="65"/>
    <s v="P2R2 Silkwood Tmnt2 Lysim6"/>
    <n v="6"/>
    <s v="Stn 2"/>
    <x v="1"/>
    <d v="2016-03-14T00:00:00"/>
    <x v="31"/>
    <n v="0.12"/>
    <x v="11"/>
    <x v="151"/>
    <n v="0.11"/>
    <n v="1E-3"/>
    <n v="0"/>
    <m/>
    <m/>
    <m/>
    <m/>
    <m/>
    <m/>
    <m/>
    <m/>
    <m/>
    <m/>
    <m/>
    <m/>
    <m/>
    <m/>
    <m/>
    <m/>
    <m/>
    <m/>
    <x v="229"/>
  </r>
  <r>
    <s v="16-0327-0066"/>
    <n v="66"/>
    <s v="P2R2 Silkwood Tmnt2 Lysim7"/>
    <n v="7"/>
    <s v="Stn 2"/>
    <x v="1"/>
    <d v="2016-03-14T00:00:00"/>
    <x v="31"/>
    <n v="5.89"/>
    <x v="3"/>
    <x v="262"/>
    <n v="0"/>
    <n v="1E-3"/>
    <n v="0"/>
    <m/>
    <m/>
    <m/>
    <m/>
    <m/>
    <m/>
    <m/>
    <m/>
    <m/>
    <m/>
    <m/>
    <m/>
    <m/>
    <m/>
    <m/>
    <m/>
    <m/>
    <m/>
    <x v="311"/>
  </r>
  <r>
    <s v="16-0327-0067"/>
    <n v="67"/>
    <s v="P2R2 Silkwood Tmnt2 Lysim8"/>
    <n v="8"/>
    <s v="Stn 2"/>
    <x v="1"/>
    <d v="2016-03-14T00:00:00"/>
    <x v="31"/>
    <n v="0.22"/>
    <x v="11"/>
    <x v="80"/>
    <n v="0.17"/>
    <n v="1E-3"/>
    <n v="0"/>
    <m/>
    <m/>
    <m/>
    <m/>
    <m/>
    <m/>
    <m/>
    <m/>
    <m/>
    <m/>
    <m/>
    <m/>
    <m/>
    <m/>
    <m/>
    <m/>
    <m/>
    <m/>
    <x v="175"/>
  </r>
  <r>
    <s v="16-0327-0068"/>
    <n v="68"/>
    <s v="P2R2 Silkwood Tmnt1 Lysim1"/>
    <n v="1"/>
    <s v="Stn 2"/>
    <x v="0"/>
    <d v="2016-03-18T00:00:00"/>
    <x v="32"/>
    <n v="0.56000000000000005"/>
    <x v="10"/>
    <x v="263"/>
    <n v="0.23"/>
    <n v="0"/>
    <n v="0"/>
    <m/>
    <m/>
    <m/>
    <m/>
    <m/>
    <m/>
    <m/>
    <m/>
    <m/>
    <m/>
    <m/>
    <m/>
    <m/>
    <m/>
    <m/>
    <m/>
    <m/>
    <m/>
    <x v="312"/>
  </r>
  <r>
    <s v="16-0327-0069"/>
    <n v="69"/>
    <s v="P2R2 Silkwood Tmnt1 Lysim2"/>
    <n v="2"/>
    <s v="Stn 2"/>
    <x v="0"/>
    <d v="2016-03-18T00:00:00"/>
    <x v="32"/>
    <n v="0.27"/>
    <x v="79"/>
    <x v="127"/>
    <n v="0.18"/>
    <n v="2E-3"/>
    <n v="0"/>
    <m/>
    <m/>
    <m/>
    <m/>
    <m/>
    <m/>
    <m/>
    <m/>
    <m/>
    <m/>
    <m/>
    <m/>
    <m/>
    <m/>
    <m/>
    <m/>
    <m/>
    <m/>
    <x v="313"/>
  </r>
  <r>
    <s v="16-0327-0070"/>
    <n v="70"/>
    <s v="P2R2 Silkwood Tmnt1 Lysim3"/>
    <n v="3"/>
    <s v="Stn 2"/>
    <x v="0"/>
    <d v="2016-03-18T00:00:00"/>
    <x v="32"/>
    <n v="0.53"/>
    <x v="3"/>
    <x v="264"/>
    <n v="0.13"/>
    <n v="1E-3"/>
    <n v="0"/>
    <m/>
    <m/>
    <m/>
    <m/>
    <m/>
    <m/>
    <m/>
    <m/>
    <m/>
    <m/>
    <m/>
    <m/>
    <m/>
    <m/>
    <m/>
    <m/>
    <m/>
    <m/>
    <x v="314"/>
  </r>
  <r>
    <s v="16-0327-0071"/>
    <n v="71"/>
    <s v="P2R2 Silkwood Tmnt1 Lysim5"/>
    <n v="5"/>
    <s v="Stn 2"/>
    <x v="0"/>
    <d v="2016-03-18T00:00:00"/>
    <x v="32"/>
    <n v="0.15"/>
    <x v="3"/>
    <x v="252"/>
    <n v="0.13"/>
    <n v="1E-3"/>
    <n v="0"/>
    <m/>
    <m/>
    <m/>
    <m/>
    <m/>
    <m/>
    <m/>
    <m/>
    <m/>
    <m/>
    <m/>
    <m/>
    <m/>
    <m/>
    <m/>
    <m/>
    <m/>
    <m/>
    <x v="226"/>
  </r>
  <r>
    <s v="16-0327-0072"/>
    <n v="72"/>
    <s v="P2R2 Silkwood Tmnt2 Lysim6"/>
    <n v="6"/>
    <s v="Stn 2"/>
    <x v="1"/>
    <d v="2016-03-18T00:00:00"/>
    <x v="32"/>
    <n v="0.13"/>
    <x v="3"/>
    <x v="116"/>
    <n v="0.12"/>
    <n v="1E-3"/>
    <n v="0"/>
    <m/>
    <m/>
    <m/>
    <m/>
    <m/>
    <m/>
    <m/>
    <m/>
    <m/>
    <m/>
    <m/>
    <m/>
    <m/>
    <m/>
    <m/>
    <m/>
    <m/>
    <m/>
    <x v="123"/>
  </r>
  <r>
    <s v="16-0327-0073"/>
    <n v="73"/>
    <s v="P2R2 Silkwood Tmnt2 Lysim7"/>
    <n v="7"/>
    <s v="Stn 2"/>
    <x v="1"/>
    <d v="2016-03-18T00:00:00"/>
    <x v="32"/>
    <n v="1.91"/>
    <x v="10"/>
    <x v="265"/>
    <n v="0"/>
    <n v="1E-3"/>
    <n v="0"/>
    <m/>
    <m/>
    <m/>
    <m/>
    <m/>
    <m/>
    <m/>
    <m/>
    <m/>
    <m/>
    <m/>
    <m/>
    <m/>
    <m/>
    <m/>
    <m/>
    <m/>
    <m/>
    <x v="315"/>
  </r>
  <r>
    <s v="16-0327-0074"/>
    <n v="74"/>
    <s v="P2R2 Silkwood Tmnt2 Lysim8"/>
    <n v="8"/>
    <s v="Stn 2"/>
    <x v="1"/>
    <d v="2016-03-18T00:00:00"/>
    <x v="32"/>
    <n v="0.14000000000000001"/>
    <x v="11"/>
    <x v="180"/>
    <n v="0.1"/>
    <n v="1E-3"/>
    <n v="0"/>
    <m/>
    <m/>
    <m/>
    <m/>
    <m/>
    <m/>
    <m/>
    <m/>
    <m/>
    <m/>
    <m/>
    <m/>
    <m/>
    <m/>
    <m/>
    <m/>
    <m/>
    <m/>
    <x v="234"/>
  </r>
  <r>
    <s v="16-0327-0075"/>
    <n v="75"/>
    <s v="P2R2 Silkwood Tmnt3 Lysim11"/>
    <n v="11"/>
    <s v="Stn 4"/>
    <x v="2"/>
    <d v="2016-03-18T00:00:00"/>
    <x v="32"/>
    <n v="0.08"/>
    <x v="10"/>
    <x v="118"/>
    <n v="0.08"/>
    <n v="1E-3"/>
    <n v="0"/>
    <m/>
    <m/>
    <m/>
    <m/>
    <m/>
    <m/>
    <m/>
    <m/>
    <m/>
    <m/>
    <m/>
    <m/>
    <m/>
    <m/>
    <m/>
    <m/>
    <m/>
    <m/>
    <x v="80"/>
  </r>
  <r>
    <s v="16-0327-0076"/>
    <n v="76"/>
    <s v="P2R2 Silkwood Tmnt3 Lysim12"/>
    <n v="12"/>
    <s v="Stn 4"/>
    <x v="2"/>
    <d v="2016-03-18T00:00:00"/>
    <x v="32"/>
    <n v="0.08"/>
    <x v="6"/>
    <x v="116"/>
    <n v="0.08"/>
    <n v="1E-3"/>
    <n v="0"/>
    <m/>
    <m/>
    <m/>
    <m/>
    <m/>
    <m/>
    <m/>
    <m/>
    <m/>
    <m/>
    <m/>
    <m/>
    <m/>
    <m/>
    <m/>
    <m/>
    <m/>
    <m/>
    <x v="160"/>
  </r>
  <r>
    <s v="16-0327-0077"/>
    <n v="77"/>
    <s v="P2R2 Silkwood Tmnt3 Lysim13"/>
    <n v="13"/>
    <s v="Stn 4"/>
    <x v="2"/>
    <d v="2016-03-18T00:00:00"/>
    <x v="32"/>
    <n v="0.22"/>
    <x v="80"/>
    <x v="116"/>
    <n v="0.22"/>
    <n v="1E-3"/>
    <n v="0.04"/>
    <m/>
    <m/>
    <m/>
    <m/>
    <m/>
    <m/>
    <m/>
    <m/>
    <m/>
    <m/>
    <m/>
    <m/>
    <m/>
    <m/>
    <m/>
    <m/>
    <m/>
    <m/>
    <x v="316"/>
  </r>
  <r>
    <s v="16-0327-0078"/>
    <n v="78"/>
    <s v="P2R2 Silkwood Tmnt3 Lysim14"/>
    <n v="14"/>
    <s v="Stn 4"/>
    <x v="2"/>
    <d v="2016-03-18T00:00:00"/>
    <x v="32"/>
    <n v="0.14000000000000001"/>
    <x v="2"/>
    <x v="77"/>
    <n v="0.14000000000000001"/>
    <n v="1E-3"/>
    <n v="0.02"/>
    <m/>
    <m/>
    <m/>
    <m/>
    <m/>
    <m/>
    <m/>
    <m/>
    <m/>
    <m/>
    <m/>
    <m/>
    <m/>
    <m/>
    <m/>
    <m/>
    <m/>
    <m/>
    <x v="80"/>
  </r>
  <r>
    <s v="16-0327-0079"/>
    <n v="79"/>
    <s v="P2R2 Silkwood Tmnt3 Lysim15"/>
    <n v="15"/>
    <s v="Stn 4"/>
    <x v="2"/>
    <d v="2016-03-18T00:00:00"/>
    <x v="32"/>
    <n v="0.14000000000000001"/>
    <x v="81"/>
    <x v="116"/>
    <n v="0.14000000000000001"/>
    <n v="1E-3"/>
    <n v="0"/>
    <m/>
    <m/>
    <m/>
    <m/>
    <m/>
    <m/>
    <m/>
    <m/>
    <m/>
    <m/>
    <m/>
    <m/>
    <m/>
    <m/>
    <m/>
    <m/>
    <m/>
    <m/>
    <x v="317"/>
  </r>
  <r>
    <s v="16-0327-0080"/>
    <n v="80"/>
    <s v="P2R2 Silkwood Tmnt4 Lysim16"/>
    <n v="16"/>
    <s v="Stn 4"/>
    <x v="3"/>
    <d v="2016-03-18T00:00:00"/>
    <x v="32"/>
    <n v="0.16"/>
    <x v="9"/>
    <x v="32"/>
    <n v="0.16"/>
    <n v="1E-3"/>
    <n v="0"/>
    <m/>
    <m/>
    <m/>
    <m/>
    <m/>
    <m/>
    <m/>
    <m/>
    <m/>
    <m/>
    <m/>
    <m/>
    <m/>
    <m/>
    <m/>
    <m/>
    <m/>
    <m/>
    <x v="229"/>
  </r>
  <r>
    <s v="16-0327-0081"/>
    <n v="81"/>
    <s v="P2R2 Silkwood Tmnt4 Lysim17"/>
    <n v="17"/>
    <s v="Stn 4"/>
    <x v="3"/>
    <d v="2016-03-18T00:00:00"/>
    <x v="32"/>
    <n v="0.16"/>
    <x v="4"/>
    <x v="77"/>
    <n v="0.16"/>
    <n v="0"/>
    <n v="0"/>
    <m/>
    <m/>
    <m/>
    <m/>
    <m/>
    <m/>
    <m/>
    <m/>
    <m/>
    <m/>
    <m/>
    <m/>
    <m/>
    <m/>
    <m/>
    <m/>
    <m/>
    <m/>
    <x v="163"/>
  </r>
  <r>
    <s v="16-0327-0082"/>
    <n v="82"/>
    <s v="P2R2 Silkwood Tmnt4 Lysim18"/>
    <n v="18"/>
    <s v="Stn 4"/>
    <x v="3"/>
    <d v="2016-03-18T00:00:00"/>
    <x v="32"/>
    <n v="0.19"/>
    <x v="3"/>
    <x v="32"/>
    <n v="0.19"/>
    <n v="0"/>
    <n v="0"/>
    <m/>
    <m/>
    <m/>
    <m/>
    <m/>
    <m/>
    <m/>
    <m/>
    <m/>
    <m/>
    <m/>
    <m/>
    <m/>
    <m/>
    <m/>
    <m/>
    <m/>
    <m/>
    <x v="185"/>
  </r>
  <r>
    <s v="16-0327-0083"/>
    <n v="83"/>
    <s v="P2R2 Silkwood Tmnt1 Lysim1"/>
    <n v="1"/>
    <s v="Stn 2"/>
    <x v="0"/>
    <d v="2016-03-31T00:00:00"/>
    <x v="33"/>
    <n v="0.17"/>
    <x v="3"/>
    <x v="266"/>
    <n v="0.08"/>
    <n v="0"/>
    <n v="0"/>
    <m/>
    <m/>
    <m/>
    <m/>
    <m/>
    <m/>
    <m/>
    <m/>
    <m/>
    <m/>
    <m/>
    <m/>
    <m/>
    <m/>
    <m/>
    <m/>
    <m/>
    <m/>
    <x v="318"/>
  </r>
  <r>
    <s v="16-0327-0084"/>
    <n v="84"/>
    <s v="P2R2 Silkwood Tmnt1 Lysim2"/>
    <n v="2"/>
    <s v="Stn 2"/>
    <x v="0"/>
    <d v="2016-03-31T00:00:00"/>
    <x v="33"/>
    <n v="0.15"/>
    <x v="3"/>
    <x v="32"/>
    <n v="0.15"/>
    <n v="0"/>
    <n v="0"/>
    <m/>
    <m/>
    <m/>
    <m/>
    <m/>
    <m/>
    <m/>
    <m/>
    <m/>
    <m/>
    <m/>
    <m/>
    <m/>
    <m/>
    <m/>
    <m/>
    <m/>
    <m/>
    <x v="185"/>
  </r>
  <r>
    <s v="16-0327-0085"/>
    <n v="85"/>
    <s v="P2R2 Silkwood Tmnt1 Lysim3"/>
    <n v="3"/>
    <s v="Stn 2"/>
    <x v="0"/>
    <d v="2016-03-31T00:00:00"/>
    <x v="33"/>
    <n v="0.17"/>
    <x v="6"/>
    <x v="258"/>
    <n v="0.14000000000000001"/>
    <n v="0"/>
    <n v="0"/>
    <m/>
    <m/>
    <m/>
    <m/>
    <m/>
    <m/>
    <m/>
    <m/>
    <m/>
    <m/>
    <m/>
    <m/>
    <m/>
    <m/>
    <m/>
    <m/>
    <m/>
    <m/>
    <x v="174"/>
  </r>
  <r>
    <s v="16-0327-0086"/>
    <n v="86"/>
    <s v="P2R2 Silkwood Tmnt1 Lysim5"/>
    <n v="5"/>
    <s v="Stn 2"/>
    <x v="0"/>
    <d v="2016-03-31T00:00:00"/>
    <x v="33"/>
    <n v="0.14000000000000001"/>
    <x v="5"/>
    <x v="172"/>
    <n v="0.13"/>
    <n v="0"/>
    <n v="0"/>
    <m/>
    <m/>
    <m/>
    <m/>
    <m/>
    <m/>
    <m/>
    <m/>
    <m/>
    <m/>
    <m/>
    <m/>
    <m/>
    <m/>
    <m/>
    <m/>
    <m/>
    <m/>
    <x v="192"/>
  </r>
  <r>
    <s v="16-0327-0087"/>
    <n v="87"/>
    <s v="P2R2 Silkwood Tmnt2 Lysim6"/>
    <n v="6"/>
    <s v="Stn 2"/>
    <x v="1"/>
    <d v="2016-03-31T00:00:00"/>
    <x v="33"/>
    <n v="0.08"/>
    <x v="10"/>
    <x v="77"/>
    <n v="7.0000000000000007E-2"/>
    <n v="0"/>
    <n v="0"/>
    <m/>
    <m/>
    <m/>
    <m/>
    <m/>
    <m/>
    <m/>
    <m/>
    <m/>
    <m/>
    <m/>
    <m/>
    <m/>
    <m/>
    <m/>
    <m/>
    <m/>
    <m/>
    <x v="185"/>
  </r>
  <r>
    <s v="16-0327-0088"/>
    <n v="88"/>
    <s v="P2R2 Silkwood Tmnt2 Lysim7"/>
    <n v="7"/>
    <s v="Stn 2"/>
    <x v="1"/>
    <d v="2016-03-31T00:00:00"/>
    <x v="33"/>
    <n v="1.38"/>
    <x v="1"/>
    <x v="13"/>
    <n v="0.08"/>
    <n v="0"/>
    <n v="0"/>
    <m/>
    <m/>
    <m/>
    <m/>
    <m/>
    <m/>
    <m/>
    <m/>
    <m/>
    <m/>
    <m/>
    <m/>
    <m/>
    <m/>
    <m/>
    <m/>
    <m/>
    <m/>
    <x v="319"/>
  </r>
  <r>
    <s v="16-0327-0089"/>
    <n v="89"/>
    <s v="P2R2 Silkwood Tmnt2 Lysim8"/>
    <n v="8"/>
    <s v="Stn 2"/>
    <x v="1"/>
    <d v="2016-03-31T00:00:00"/>
    <x v="33"/>
    <n v="0.1"/>
    <x v="11"/>
    <x v="267"/>
    <n v="7.0000000000000007E-2"/>
    <n v="0"/>
    <n v="0"/>
    <m/>
    <m/>
    <m/>
    <m/>
    <m/>
    <m/>
    <m/>
    <m/>
    <m/>
    <m/>
    <m/>
    <m/>
    <m/>
    <m/>
    <m/>
    <m/>
    <m/>
    <m/>
    <x v="142"/>
  </r>
  <r>
    <s v="16-0916-0001"/>
    <n v="1"/>
    <s v="P2R2 Silkwood Tmnt2 Lysim6"/>
    <n v="6"/>
    <s v="Stn 2"/>
    <x v="1"/>
    <d v="2016-04-18T00:00:00"/>
    <x v="34"/>
    <n v="0.27"/>
    <x v="67"/>
    <x v="80"/>
    <n v="0.22"/>
    <n v="0"/>
    <n v="0"/>
    <m/>
    <m/>
    <m/>
    <m/>
    <m/>
    <m/>
    <m/>
    <m/>
    <m/>
    <m/>
    <m/>
    <m/>
    <m/>
    <m/>
    <m/>
    <m/>
    <m/>
    <m/>
    <x v="320"/>
  </r>
  <r>
    <s v="16-0916-0002"/>
    <n v="2"/>
    <s v="P2R2 Silkwood Tmnt3 Lysim11"/>
    <n v="11"/>
    <s v="Stn 4"/>
    <x v="2"/>
    <d v="2016-04-18T00:00:00"/>
    <x v="34"/>
    <n v="0.06"/>
    <x v="1"/>
    <x v="129"/>
    <n v="0.05"/>
    <n v="0"/>
    <n v="0"/>
    <m/>
    <m/>
    <m/>
    <m/>
    <m/>
    <m/>
    <m/>
    <m/>
    <m/>
    <m/>
    <m/>
    <m/>
    <m/>
    <m/>
    <m/>
    <m/>
    <m/>
    <m/>
    <x v="192"/>
  </r>
  <r>
    <s v="16-0916-0003"/>
    <n v="3"/>
    <s v="P2R2 Silkwood Tmnt3 Lysim12"/>
    <n v="12"/>
    <s v="Stn 4"/>
    <x v="2"/>
    <d v="2016-04-18T00:00:00"/>
    <x v="34"/>
    <n v="0.05"/>
    <x v="1"/>
    <x v="147"/>
    <n v="0.05"/>
    <n v="0"/>
    <n v="0.02"/>
    <m/>
    <m/>
    <m/>
    <m/>
    <m/>
    <m/>
    <m/>
    <m/>
    <m/>
    <m/>
    <m/>
    <m/>
    <m/>
    <m/>
    <m/>
    <m/>
    <m/>
    <m/>
    <x v="193"/>
  </r>
  <r>
    <s v="16-0916-0004"/>
    <n v="4"/>
    <s v="P2R2 Silkwood Tmnt3 Lysim13"/>
    <n v="13"/>
    <s v="Stn 4"/>
    <x v="2"/>
    <d v="2016-04-18T00:00:00"/>
    <x v="34"/>
    <n v="0.24"/>
    <x v="39"/>
    <x v="268"/>
    <n v="0.1"/>
    <n v="0"/>
    <n v="0"/>
    <m/>
    <m/>
    <m/>
    <m/>
    <m/>
    <m/>
    <m/>
    <m/>
    <m/>
    <m/>
    <m/>
    <m/>
    <m/>
    <m/>
    <m/>
    <m/>
    <m/>
    <m/>
    <x v="321"/>
  </r>
  <r>
    <s v="16-0916-0005"/>
    <n v="5"/>
    <s v="P2R2 Silkwood Tmnt3 Lysim14"/>
    <n v="14"/>
    <s v="Stn 4"/>
    <x v="2"/>
    <d v="2016-04-18T00:00:00"/>
    <x v="34"/>
    <n v="0.16"/>
    <x v="5"/>
    <x v="137"/>
    <n v="0.14000000000000001"/>
    <n v="0"/>
    <n v="0"/>
    <m/>
    <m/>
    <m/>
    <m/>
    <m/>
    <m/>
    <m/>
    <m/>
    <m/>
    <m/>
    <m/>
    <m/>
    <m/>
    <m/>
    <m/>
    <m/>
    <m/>
    <m/>
    <x v="322"/>
  </r>
  <r>
    <s v="16-0916-0006"/>
    <n v="6"/>
    <s v="P2R2 Silkwood Tmnt3 Lysim15"/>
    <n v="15"/>
    <s v="Stn 4"/>
    <x v="2"/>
    <d v="2016-04-18T00:00:00"/>
    <x v="34"/>
    <n v="0.06"/>
    <x v="7"/>
    <x v="170"/>
    <n v="0.06"/>
    <n v="0"/>
    <n v="0"/>
    <m/>
    <m/>
    <m/>
    <m/>
    <m/>
    <m/>
    <m/>
    <m/>
    <m/>
    <m/>
    <m/>
    <m/>
    <m/>
    <m/>
    <m/>
    <m/>
    <m/>
    <m/>
    <x v="297"/>
  </r>
  <r>
    <s v="16-0916-0007"/>
    <n v="7"/>
    <s v="P2R2 Silkwood Tmnt4 Lysim16"/>
    <n v="16"/>
    <s v="Stn 4"/>
    <x v="3"/>
    <d v="2016-04-18T00:00:00"/>
    <x v="34"/>
    <n v="0"/>
    <x v="82"/>
    <x v="74"/>
    <n v="0.1"/>
    <n v="0"/>
    <n v="0"/>
    <m/>
    <m/>
    <m/>
    <m/>
    <m/>
    <m/>
    <m/>
    <m/>
    <m/>
    <m/>
    <m/>
    <m/>
    <m/>
    <m/>
    <m/>
    <m/>
    <m/>
    <m/>
    <x v="323"/>
  </r>
  <r>
    <s v="16-0916-0008"/>
    <n v="8"/>
    <s v="P2R2 Silkwood Tmnt4 Lysim17"/>
    <n v="17"/>
    <s v="Stn 4"/>
    <x v="3"/>
    <d v="2016-04-18T00:00:00"/>
    <x v="34"/>
    <n v="0"/>
    <x v="2"/>
    <x v="74"/>
    <n v="0"/>
    <n v="0"/>
    <n v="0"/>
    <m/>
    <m/>
    <m/>
    <m/>
    <m/>
    <m/>
    <m/>
    <m/>
    <m/>
    <m/>
    <m/>
    <m/>
    <m/>
    <m/>
    <m/>
    <m/>
    <m/>
    <m/>
    <x v="160"/>
  </r>
  <r>
    <s v="16-0916-0009"/>
    <n v="9"/>
    <s v="P2R2 Silkwood Tmnt4 Lysim18"/>
    <n v="18"/>
    <s v="Stn 4"/>
    <x v="3"/>
    <d v="2016-04-18T00:00:00"/>
    <x v="34"/>
    <n v="0.12"/>
    <x v="3"/>
    <x v="269"/>
    <n v="0.08"/>
    <n v="0"/>
    <n v="0"/>
    <m/>
    <m/>
    <m/>
    <m/>
    <m/>
    <m/>
    <m/>
    <m/>
    <m/>
    <m/>
    <m/>
    <m/>
    <m/>
    <m/>
    <m/>
    <m/>
    <m/>
    <m/>
    <x v="122"/>
  </r>
  <r>
    <s v="16-0916-0010"/>
    <n v="10"/>
    <s v="P2R2 Silkwood Tmnt1 Lysim1"/>
    <n v="1"/>
    <s v="Stn 2"/>
    <x v="0"/>
    <d v="2016-04-22T00:00:00"/>
    <x v="35"/>
    <n v="0.19"/>
    <x v="1"/>
    <x v="173"/>
    <n v="0"/>
    <n v="0"/>
    <n v="0"/>
    <m/>
    <m/>
    <m/>
    <m/>
    <m/>
    <m/>
    <m/>
    <m/>
    <m/>
    <m/>
    <m/>
    <m/>
    <m/>
    <m/>
    <m/>
    <m/>
    <m/>
    <m/>
    <x v="324"/>
  </r>
  <r>
    <s v="16-0916-0011"/>
    <n v="11"/>
    <s v="P2R2 Silkwood Tmnt1 Lysim2"/>
    <n v="2"/>
    <s v="Stn 2"/>
    <x v="0"/>
    <d v="2016-04-22T00:00:00"/>
    <x v="35"/>
    <n v="0.15"/>
    <x v="5"/>
    <x v="270"/>
    <n v="0.1"/>
    <n v="0"/>
    <n v="0"/>
    <m/>
    <m/>
    <m/>
    <m/>
    <m/>
    <m/>
    <m/>
    <m/>
    <m/>
    <m/>
    <m/>
    <m/>
    <m/>
    <m/>
    <m/>
    <m/>
    <m/>
    <m/>
    <x v="325"/>
  </r>
  <r>
    <s v="16-0916-0012"/>
    <n v="12"/>
    <s v="P2R2 Silkwood Tmnt1 Lysim3"/>
    <n v="3"/>
    <s v="Stn 2"/>
    <x v="0"/>
    <d v="2016-04-22T00:00:00"/>
    <x v="35"/>
    <n v="0.79"/>
    <x v="7"/>
    <x v="65"/>
    <n v="0.05"/>
    <n v="0"/>
    <n v="0"/>
    <m/>
    <m/>
    <m/>
    <m/>
    <m/>
    <m/>
    <m/>
    <m/>
    <m/>
    <m/>
    <m/>
    <m/>
    <m/>
    <m/>
    <m/>
    <m/>
    <m/>
    <m/>
    <x v="326"/>
  </r>
  <r>
    <s v="16-0916-0013"/>
    <n v="13"/>
    <s v="P2R2 Silkwood Tmnt1 Lysim5"/>
    <n v="5"/>
    <s v="Stn 2"/>
    <x v="0"/>
    <d v="2016-04-22T00:00:00"/>
    <x v="35"/>
    <n v="0.12"/>
    <x v="3"/>
    <x v="271"/>
    <n v="7.0000000000000007E-2"/>
    <n v="0"/>
    <n v="0"/>
    <m/>
    <m/>
    <m/>
    <m/>
    <m/>
    <m/>
    <m/>
    <m/>
    <m/>
    <m/>
    <m/>
    <m/>
    <m/>
    <m/>
    <m/>
    <m/>
    <m/>
    <m/>
    <x v="327"/>
  </r>
  <r>
    <s v="16-0916-0014"/>
    <n v="14"/>
    <s v="P2R2 Silkwood Tmnt2 Lysim6"/>
    <n v="6"/>
    <s v="Stn 2"/>
    <x v="1"/>
    <d v="2016-04-22T00:00:00"/>
    <x v="35"/>
    <n v="0"/>
    <x v="10"/>
    <x v="74"/>
    <n v="0"/>
    <n v="0"/>
    <n v="0"/>
    <m/>
    <m/>
    <m/>
    <m/>
    <m/>
    <m/>
    <m/>
    <m/>
    <m/>
    <m/>
    <m/>
    <m/>
    <m/>
    <m/>
    <m/>
    <m/>
    <m/>
    <m/>
    <x v="123"/>
  </r>
  <r>
    <s v="16-0916-0015"/>
    <n v="15"/>
    <s v="P2R2 Silkwood Tmnt2 Lysim7"/>
    <n v="7"/>
    <s v="Stn 2"/>
    <x v="1"/>
    <d v="2016-04-22T00:00:00"/>
    <x v="35"/>
    <n v="0.36"/>
    <x v="2"/>
    <x v="272"/>
    <n v="0.06"/>
    <n v="0"/>
    <n v="0"/>
    <m/>
    <m/>
    <m/>
    <m/>
    <m/>
    <m/>
    <m/>
    <m/>
    <m/>
    <m/>
    <m/>
    <m/>
    <m/>
    <m/>
    <m/>
    <m/>
    <m/>
    <m/>
    <x v="328"/>
  </r>
  <r>
    <s v="16-0916-0016"/>
    <n v="16"/>
    <s v="P2R2 Silkwood Tmnt2 Lysim8"/>
    <n v="8"/>
    <s v="Stn 2"/>
    <x v="1"/>
    <d v="2016-04-22T00:00:00"/>
    <x v="35"/>
    <n v="0"/>
    <x v="2"/>
    <x v="170"/>
    <n v="0"/>
    <n v="0"/>
    <n v="0"/>
    <m/>
    <m/>
    <m/>
    <m/>
    <m/>
    <m/>
    <m/>
    <m/>
    <m/>
    <m/>
    <m/>
    <m/>
    <m/>
    <m/>
    <m/>
    <m/>
    <m/>
    <m/>
    <x v="163"/>
  </r>
  <r>
    <s v="16-0916-0017"/>
    <n v="17"/>
    <s v="P2R2 Silkwood Tmnt3 Lysim11"/>
    <n v="11"/>
    <s v="Stn 4"/>
    <x v="2"/>
    <d v="2016-04-22T00:00:00"/>
    <x v="35"/>
    <n v="0"/>
    <x v="5"/>
    <x v="116"/>
    <n v="0"/>
    <n v="0"/>
    <n v="0"/>
    <m/>
    <m/>
    <m/>
    <m/>
    <m/>
    <m/>
    <m/>
    <m/>
    <m/>
    <m/>
    <m/>
    <m/>
    <m/>
    <m/>
    <m/>
    <m/>
    <m/>
    <m/>
    <x v="80"/>
  </r>
  <r>
    <s v="16-0916-0018"/>
    <n v="18"/>
    <s v="P2R2 Silkwood Tmnt3 Lysim12"/>
    <n v="12"/>
    <s v="Stn 4"/>
    <x v="2"/>
    <d v="2016-04-22T00:00:00"/>
    <x v="35"/>
    <n v="0"/>
    <x v="10"/>
    <x v="116"/>
    <n v="0"/>
    <n v="0"/>
    <n v="0"/>
    <m/>
    <m/>
    <m/>
    <m/>
    <m/>
    <m/>
    <m/>
    <m/>
    <m/>
    <m/>
    <m/>
    <m/>
    <m/>
    <m/>
    <m/>
    <m/>
    <m/>
    <m/>
    <x v="84"/>
  </r>
  <r>
    <s v="16-0916-0019"/>
    <n v="19"/>
    <s v="P2R2 Silkwood Tmnt3 Lysim13"/>
    <n v="13"/>
    <s v="Stn 4"/>
    <x v="2"/>
    <d v="2016-04-22T00:00:00"/>
    <x v="35"/>
    <n v="0.09"/>
    <x v="20"/>
    <x v="77"/>
    <n v="0.09"/>
    <n v="0"/>
    <n v="0"/>
    <m/>
    <m/>
    <m/>
    <m/>
    <m/>
    <m/>
    <m/>
    <m/>
    <m/>
    <m/>
    <m/>
    <m/>
    <m/>
    <m/>
    <m/>
    <m/>
    <m/>
    <m/>
    <x v="205"/>
  </r>
  <r>
    <s v="16-0916-0020"/>
    <n v="20"/>
    <s v="P2R2 Silkwood Tmnt3 Lysim14"/>
    <n v="14"/>
    <s v="Stn 4"/>
    <x v="2"/>
    <d v="2016-04-22T00:00:00"/>
    <x v="35"/>
    <n v="0"/>
    <x v="3"/>
    <x v="77"/>
    <n v="0"/>
    <n v="0"/>
    <n v="0"/>
    <m/>
    <m/>
    <m/>
    <m/>
    <m/>
    <m/>
    <m/>
    <m/>
    <m/>
    <m/>
    <m/>
    <m/>
    <m/>
    <m/>
    <m/>
    <m/>
    <m/>
    <m/>
    <x v="84"/>
  </r>
  <r>
    <s v="16-0916-0021"/>
    <n v="21"/>
    <s v="P2R2 Silkwood Tmnt3 Lysim15"/>
    <n v="15"/>
    <s v="Stn 4"/>
    <x v="2"/>
    <d v="2016-04-22T00:00:00"/>
    <x v="35"/>
    <n v="0"/>
    <x v="11"/>
    <x v="116"/>
    <n v="0"/>
    <n v="0"/>
    <n v="0"/>
    <m/>
    <m/>
    <m/>
    <m/>
    <m/>
    <m/>
    <m/>
    <m/>
    <m/>
    <m/>
    <m/>
    <m/>
    <m/>
    <m/>
    <m/>
    <m/>
    <m/>
    <m/>
    <x v="158"/>
  </r>
  <r>
    <s v="16-0916-0022"/>
    <n v="22"/>
    <s v="P2R2 Silkwood Tmnt4 Lysim16"/>
    <n v="16"/>
    <s v="Stn 4"/>
    <x v="3"/>
    <d v="2016-04-22T00:00:00"/>
    <x v="35"/>
    <n v="0"/>
    <x v="83"/>
    <x v="77"/>
    <n v="0"/>
    <n v="0"/>
    <n v="0"/>
    <m/>
    <m/>
    <m/>
    <m/>
    <m/>
    <m/>
    <m/>
    <m/>
    <m/>
    <m/>
    <m/>
    <m/>
    <m/>
    <m/>
    <m/>
    <m/>
    <m/>
    <m/>
    <x v="329"/>
  </r>
  <r>
    <s v="16-0916-0023"/>
    <n v="23"/>
    <s v="P2R2 Silkwood Tmnt4 Lysim17"/>
    <n v="17"/>
    <s v="Stn 4"/>
    <x v="3"/>
    <d v="2016-04-22T00:00:00"/>
    <x v="35"/>
    <n v="0"/>
    <x v="11"/>
    <x v="32"/>
    <n v="0"/>
    <n v="0"/>
    <n v="0"/>
    <m/>
    <m/>
    <m/>
    <m/>
    <m/>
    <m/>
    <m/>
    <m/>
    <m/>
    <m/>
    <m/>
    <m/>
    <m/>
    <m/>
    <m/>
    <m/>
    <m/>
    <m/>
    <x v="179"/>
  </r>
  <r>
    <s v="16-0916-0024"/>
    <n v="24"/>
    <s v="P2R2 Silkwood Tmnt4 Lysim18"/>
    <n v="18"/>
    <s v="Stn 4"/>
    <x v="3"/>
    <d v="2016-04-22T00:00:00"/>
    <x v="35"/>
    <n v="0"/>
    <x v="11"/>
    <x v="77"/>
    <n v="0"/>
    <n v="0"/>
    <n v="0"/>
    <m/>
    <m/>
    <m/>
    <m/>
    <m/>
    <m/>
    <m/>
    <m/>
    <m/>
    <m/>
    <m/>
    <m/>
    <m/>
    <m/>
    <m/>
    <m/>
    <m/>
    <m/>
    <x v="176"/>
  </r>
  <r>
    <s v="16-0916-0025"/>
    <n v="25"/>
    <s v="P2R2 Silkwood Tmnt1 Lysim1"/>
    <n v="1"/>
    <s v="Stn 2"/>
    <x v="0"/>
    <d v="2016-08-03T00:00:00"/>
    <x v="36"/>
    <n v="0.27"/>
    <x v="84"/>
    <x v="139"/>
    <n v="0.26"/>
    <n v="0"/>
    <n v="0"/>
    <m/>
    <m/>
    <m/>
    <m/>
    <m/>
    <m/>
    <m/>
    <m/>
    <m/>
    <m/>
    <m/>
    <m/>
    <m/>
    <m/>
    <m/>
    <m/>
    <m/>
    <m/>
    <x v="330"/>
  </r>
  <r>
    <s v="16-0916-0026"/>
    <n v="26"/>
    <s v="P2R2 Silkwood Tmnt1 Lysim2"/>
    <n v="2"/>
    <s v="Stn 2"/>
    <x v="0"/>
    <d v="2016-08-03T00:00:00"/>
    <x v="36"/>
    <n v="0.2"/>
    <x v="70"/>
    <x v="174"/>
    <n v="0.2"/>
    <n v="0"/>
    <n v="0"/>
    <m/>
    <m/>
    <m/>
    <m/>
    <m/>
    <m/>
    <m/>
    <m/>
    <m/>
    <m/>
    <m/>
    <m/>
    <m/>
    <m/>
    <m/>
    <m/>
    <m/>
    <m/>
    <x v="102"/>
  </r>
  <r>
    <s v="16-0916-0027"/>
    <n v="27"/>
    <s v="P2R2 Silkwood Tmnt1 Lysim3"/>
    <n v="3"/>
    <s v="Stn 2"/>
    <x v="0"/>
    <d v="2016-08-03T00:00:00"/>
    <x v="36"/>
    <n v="0.09"/>
    <x v="85"/>
    <x v="151"/>
    <n v="0.08"/>
    <n v="0"/>
    <n v="0"/>
    <m/>
    <m/>
    <m/>
    <m/>
    <m/>
    <m/>
    <m/>
    <m/>
    <m/>
    <m/>
    <m/>
    <m/>
    <m/>
    <m/>
    <m/>
    <m/>
    <m/>
    <m/>
    <x v="331"/>
  </r>
  <r>
    <s v="16-0916-0028"/>
    <n v="28"/>
    <s v="P2R2 Silkwood Tmnt1 Lysim5"/>
    <n v="5"/>
    <s v="Stn 2"/>
    <x v="0"/>
    <d v="2016-08-03T00:00:00"/>
    <x v="36"/>
    <n v="0.12"/>
    <x v="86"/>
    <x v="160"/>
    <n v="0.1"/>
    <n v="0"/>
    <n v="0"/>
    <m/>
    <m/>
    <m/>
    <m/>
    <m/>
    <m/>
    <m/>
    <m/>
    <m/>
    <m/>
    <m/>
    <m/>
    <m/>
    <m/>
    <m/>
    <m/>
    <m/>
    <m/>
    <x v="332"/>
  </r>
  <r>
    <s v="16-0916-0029"/>
    <n v="29"/>
    <s v="P2R2 Silkwood Tmnt2 Lysim6"/>
    <n v="6"/>
    <s v="Stn 2"/>
    <x v="1"/>
    <d v="2016-08-03T00:00:00"/>
    <x v="36"/>
    <n v="0.05"/>
    <x v="9"/>
    <x v="77"/>
    <n v="0.05"/>
    <n v="0"/>
    <n v="0"/>
    <m/>
    <m/>
    <m/>
    <m/>
    <m/>
    <m/>
    <m/>
    <m/>
    <m/>
    <m/>
    <m/>
    <m/>
    <m/>
    <m/>
    <m/>
    <m/>
    <m/>
    <m/>
    <x v="196"/>
  </r>
  <r>
    <s v="16-0916-0030"/>
    <n v="30"/>
    <s v="P2R2 Silkwood Tmnt2 Lysim7"/>
    <n v="7"/>
    <s v="Stn 2"/>
    <x v="1"/>
    <d v="2016-08-03T00:00:00"/>
    <x v="36"/>
    <n v="0.1"/>
    <x v="48"/>
    <x v="172"/>
    <n v="0.09"/>
    <n v="1E-3"/>
    <n v="0"/>
    <m/>
    <m/>
    <m/>
    <m/>
    <m/>
    <m/>
    <m/>
    <m/>
    <m/>
    <m/>
    <m/>
    <m/>
    <m/>
    <m/>
    <m/>
    <m/>
    <m/>
    <m/>
    <x v="333"/>
  </r>
  <r>
    <s v="16-0916-0031"/>
    <n v="31"/>
    <s v="P2R2 Silkwood Tmnt2 Lysim8"/>
    <n v="8"/>
    <s v="Stn 2"/>
    <x v="1"/>
    <d v="2016-08-03T00:00:00"/>
    <x v="36"/>
    <n v="0.04"/>
    <x v="33"/>
    <x v="116"/>
    <n v="0.04"/>
    <n v="0"/>
    <n v="0"/>
    <m/>
    <m/>
    <m/>
    <m/>
    <m/>
    <m/>
    <m/>
    <m/>
    <m/>
    <m/>
    <m/>
    <m/>
    <m/>
    <m/>
    <m/>
    <m/>
    <m/>
    <m/>
    <x v="232"/>
  </r>
  <r>
    <s v="17-0049-0001"/>
    <n v="1"/>
    <s v="NESP Silkwood Tmnt1 Lysim1"/>
    <n v="1"/>
    <s v="Stn 2"/>
    <x v="0"/>
    <s v="08-Jan-2017"/>
    <x v="37"/>
    <s v=""/>
    <x v="57"/>
    <x v="273"/>
    <s v=""/>
    <n v="0"/>
    <s v=""/>
    <m/>
    <s v=""/>
    <n v="5.3"/>
    <n v="0.8"/>
    <n v="6"/>
    <n v="0"/>
    <n v="2.13"/>
    <n v="0"/>
    <m/>
    <s v=""/>
    <s v=""/>
    <s v=""/>
    <s v=""/>
    <s v=""/>
    <s v=""/>
    <s v=""/>
    <s v=""/>
    <s v=""/>
    <x v="334"/>
  </r>
  <r>
    <s v="17-0049-0002"/>
    <n v="2"/>
    <s v="NESP Silkwood Tmnt1 Lysim2"/>
    <n v="2"/>
    <s v="Stn 2"/>
    <x v="0"/>
    <s v="08-Jan-2017"/>
    <x v="37"/>
    <s v=""/>
    <x v="87"/>
    <x v="274"/>
    <s v=""/>
    <n v="0"/>
    <s v=""/>
    <m/>
    <s v=""/>
    <n v="4.5"/>
    <n v="0.6"/>
    <n v="6"/>
    <n v="0"/>
    <n v="2.33"/>
    <n v="0"/>
    <m/>
    <s v=""/>
    <s v=""/>
    <s v=""/>
    <s v=""/>
    <s v=""/>
    <s v=""/>
    <s v=""/>
    <s v=""/>
    <s v=""/>
    <x v="335"/>
  </r>
  <r>
    <s v="17-0049-0003"/>
    <n v="3"/>
    <s v="NESP Silkwood Tmnt1 Lysim3"/>
    <n v="3"/>
    <s v="Stn 2"/>
    <x v="0"/>
    <s v="08-Jan-2017"/>
    <x v="37"/>
    <s v=""/>
    <x v="88"/>
    <x v="275"/>
    <s v=""/>
    <n v="0"/>
    <s v=""/>
    <m/>
    <s v=""/>
    <n v="4.8"/>
    <n v="0.6"/>
    <n v="6"/>
    <n v="0"/>
    <n v="1.7"/>
    <n v="0"/>
    <m/>
    <s v=""/>
    <s v=""/>
    <s v=""/>
    <s v=""/>
    <s v=""/>
    <s v=""/>
    <s v=""/>
    <s v=""/>
    <s v=""/>
    <x v="336"/>
  </r>
  <r>
    <s v="17-0049-0004"/>
    <n v="4"/>
    <s v="NESP Silkwood Tmnt1 Lysim5"/>
    <n v="5"/>
    <s v="Stn 2"/>
    <x v="0"/>
    <s v="08-Jan-2017"/>
    <x v="37"/>
    <s v=""/>
    <x v="23"/>
    <x v="276"/>
    <s v=""/>
    <n v="0"/>
    <s v=""/>
    <m/>
    <s v=""/>
    <n v="3.4"/>
    <n v="0"/>
    <n v="7"/>
    <n v="0"/>
    <n v="1.25"/>
    <n v="0"/>
    <m/>
    <s v=""/>
    <s v=""/>
    <s v=""/>
    <s v=""/>
    <s v=""/>
    <s v=""/>
    <s v=""/>
    <s v=""/>
    <s v=""/>
    <x v="337"/>
  </r>
  <r>
    <s v="17-0049-0005"/>
    <n v="5"/>
    <s v="NESP Silkwood Tmnt2 Lysim6"/>
    <n v="6"/>
    <s v="Stn 2"/>
    <x v="1"/>
    <s v="08-Jan-2017"/>
    <x v="37"/>
    <s v=""/>
    <x v="1"/>
    <x v="277"/>
    <s v=""/>
    <n v="0"/>
    <s v=""/>
    <m/>
    <s v=""/>
    <n v="4.7"/>
    <n v="0.7"/>
    <n v="8"/>
    <n v="0"/>
    <n v="2.56"/>
    <n v="0"/>
    <m/>
    <s v=""/>
    <s v=""/>
    <s v=""/>
    <s v=""/>
    <s v=""/>
    <s v=""/>
    <s v=""/>
    <s v=""/>
    <s v=""/>
    <x v="338"/>
  </r>
  <r>
    <s v="17-0049-0006"/>
    <n v="6"/>
    <s v="NESP Silkwood Tmnt2 Lysim7"/>
    <n v="7"/>
    <s v="Stn 2"/>
    <x v="1"/>
    <s v="08-Jan-2017"/>
    <x v="37"/>
    <s v=""/>
    <x v="3"/>
    <x v="263"/>
    <s v=""/>
    <n v="0"/>
    <s v=""/>
    <m/>
    <s v=""/>
    <n v="3.1"/>
    <n v="0"/>
    <n v="5"/>
    <n v="0"/>
    <n v="2.04"/>
    <n v="0"/>
    <m/>
    <s v=""/>
    <s v=""/>
    <s v=""/>
    <s v=""/>
    <s v=""/>
    <s v=""/>
    <s v=""/>
    <s v=""/>
    <s v=""/>
    <x v="339"/>
  </r>
  <r>
    <s v="17-0049-0007"/>
    <n v="7"/>
    <s v="NESP Silkwood Tmnt2 Lysim8"/>
    <n v="8"/>
    <s v="Stn 2"/>
    <x v="1"/>
    <s v="08-Jan-2017"/>
    <x v="37"/>
    <s v=""/>
    <x v="2"/>
    <x v="278"/>
    <s v=""/>
    <n v="0"/>
    <s v=""/>
    <m/>
    <s v=""/>
    <n v="4"/>
    <n v="0.5"/>
    <n v="6"/>
    <n v="0"/>
    <n v="1.4"/>
    <n v="0"/>
    <m/>
    <s v=""/>
    <s v=""/>
    <s v=""/>
    <s v=""/>
    <s v=""/>
    <s v=""/>
    <s v=""/>
    <s v=""/>
    <s v=""/>
    <x v="272"/>
  </r>
  <r>
    <s v="17-0228-0001"/>
    <n v="1"/>
    <s v="TF+ NESP Silkwood Tmnt1 Lysim1"/>
    <n v="1"/>
    <s v="Stn 2"/>
    <x v="0"/>
    <s v="16-Jan-2017"/>
    <x v="38"/>
    <s v=""/>
    <x v="3"/>
    <x v="279"/>
    <s v=""/>
    <n v="0"/>
    <m/>
    <m/>
    <m/>
    <n v="6.3"/>
    <n v="0.9"/>
    <n v="8"/>
    <n v="0"/>
    <n v="1.74"/>
    <n v="0"/>
    <m/>
    <s v=""/>
    <s v=""/>
    <s v=""/>
    <s v=""/>
    <s v=""/>
    <s v=""/>
    <s v=""/>
    <s v=""/>
    <s v=""/>
    <x v="340"/>
  </r>
  <r>
    <s v="17-0228-0002"/>
    <n v="2"/>
    <s v="TF+ NESP Silkwood Tmnt1 Lysim2"/>
    <n v="2"/>
    <s v="Stn 2"/>
    <x v="0"/>
    <s v="16-Jan-2017"/>
    <x v="38"/>
    <s v=""/>
    <x v="2"/>
    <x v="280"/>
    <s v=""/>
    <n v="0"/>
    <m/>
    <m/>
    <m/>
    <n v="7"/>
    <n v="0.7"/>
    <n v="8"/>
    <n v="0"/>
    <n v="1.1100000000000001"/>
    <n v="0"/>
    <m/>
    <s v=""/>
    <s v=""/>
    <s v=""/>
    <s v=""/>
    <s v=""/>
    <s v=""/>
    <s v=""/>
    <s v=""/>
    <s v=""/>
    <x v="341"/>
  </r>
  <r>
    <s v="17-0228-0003"/>
    <n v="3"/>
    <s v="TF+ NESP Silkwood Tmnt1 Lysim3"/>
    <n v="3"/>
    <s v="Stn 2"/>
    <x v="0"/>
    <s v="16-Jan-2017"/>
    <x v="38"/>
    <s v=""/>
    <x v="3"/>
    <x v="281"/>
    <s v=""/>
    <n v="0"/>
    <m/>
    <m/>
    <m/>
    <n v="6.2"/>
    <n v="0.8"/>
    <n v="8"/>
    <n v="0"/>
    <n v="1.99"/>
    <n v="0"/>
    <m/>
    <s v=""/>
    <s v=""/>
    <s v=""/>
    <s v=""/>
    <s v=""/>
    <s v=""/>
    <s v=""/>
    <s v=""/>
    <s v=""/>
    <x v="342"/>
  </r>
  <r>
    <s v="17-0228-0004"/>
    <n v="4"/>
    <s v="TF+ NESP Silkwood Tmnt1 Lysim5"/>
    <n v="5"/>
    <s v="Stn 2"/>
    <x v="0"/>
    <s v="16-Jan-2017"/>
    <x v="38"/>
    <s v=""/>
    <x v="11"/>
    <x v="80"/>
    <s v=""/>
    <n v="0"/>
    <m/>
    <m/>
    <m/>
    <n v="5.5"/>
    <n v="0.6"/>
    <n v="9"/>
    <n v="0"/>
    <n v="0"/>
    <n v="0"/>
    <m/>
    <s v=""/>
    <s v=""/>
    <s v=""/>
    <s v=""/>
    <s v=""/>
    <s v=""/>
    <s v=""/>
    <s v=""/>
    <s v=""/>
    <x v="175"/>
  </r>
  <r>
    <s v="17-0228-0005"/>
    <n v="5"/>
    <s v="TF+ NESP Silkwood Tmnt2 Lysim6"/>
    <n v="6"/>
    <s v="Stn 2"/>
    <x v="1"/>
    <s v="16-Jan-2017"/>
    <x v="38"/>
    <s v=""/>
    <x v="11"/>
    <x v="116"/>
    <s v=""/>
    <n v="0"/>
    <m/>
    <m/>
    <m/>
    <n v="4.8"/>
    <n v="0.7"/>
    <n v="8"/>
    <n v="0"/>
    <n v="1.34"/>
    <n v="0"/>
    <m/>
    <s v=""/>
    <s v=""/>
    <s v=""/>
    <s v=""/>
    <s v=""/>
    <s v=""/>
    <s v=""/>
    <s v=""/>
    <s v=""/>
    <x v="158"/>
  </r>
  <r>
    <s v="17-0228-0006"/>
    <n v="6"/>
    <s v="TF+ NESP Silkwood Tmnt2 Lysim7"/>
    <n v="7"/>
    <s v="Stn 2"/>
    <x v="1"/>
    <s v="16-Jan-2017"/>
    <x v="38"/>
    <s v=""/>
    <x v="10"/>
    <x v="282"/>
    <s v=""/>
    <n v="0"/>
    <m/>
    <m/>
    <m/>
    <n v="4.0999999999999996"/>
    <n v="0"/>
    <n v="6"/>
    <n v="0"/>
    <n v="1.1599999999999999"/>
    <n v="0"/>
    <m/>
    <s v=""/>
    <s v=""/>
    <s v=""/>
    <s v=""/>
    <s v=""/>
    <s v=""/>
    <s v=""/>
    <s v=""/>
    <s v=""/>
    <x v="343"/>
  </r>
  <r>
    <s v="17-0228-0007"/>
    <n v="7"/>
    <s v="TF+ NESP Silkwood Tmnt2 Lysim8"/>
    <n v="8"/>
    <s v="Stn 2"/>
    <x v="1"/>
    <s v="16-Jan-2017"/>
    <x v="38"/>
    <s v=""/>
    <x v="1"/>
    <x v="283"/>
    <s v=""/>
    <n v="0"/>
    <m/>
    <m/>
    <m/>
    <n v="4.5999999999999996"/>
    <n v="0.6"/>
    <n v="6"/>
    <n v="0"/>
    <n v="0.99"/>
    <n v="0"/>
    <m/>
    <s v=""/>
    <s v=""/>
    <s v=""/>
    <s v=""/>
    <s v=""/>
    <s v=""/>
    <s v=""/>
    <s v=""/>
    <s v=""/>
    <x v="344"/>
  </r>
  <r>
    <s v="17-0228-0008"/>
    <n v="8"/>
    <s v="TF+ NESP Silkwood Tmnt1 Lysim1"/>
    <n v="1"/>
    <s v="Stn 2"/>
    <x v="0"/>
    <s v="24-Jan-2017"/>
    <x v="39"/>
    <s v=""/>
    <x v="11"/>
    <x v="127"/>
    <s v=""/>
    <n v="0"/>
    <m/>
    <m/>
    <m/>
    <n v="2.8"/>
    <n v="0"/>
    <n v="4"/>
    <n v="0"/>
    <n v="0.94"/>
    <n v="0"/>
    <m/>
    <s v=""/>
    <s v=""/>
    <s v=""/>
    <s v=""/>
    <s v=""/>
    <s v=""/>
    <s v=""/>
    <s v=""/>
    <s v=""/>
    <x v="100"/>
  </r>
  <r>
    <s v="17-0228-0009"/>
    <n v="9"/>
    <s v="TF+ NESP Silkwood Tmnt1 Lysim2"/>
    <n v="2"/>
    <s v="Stn 2"/>
    <x v="0"/>
    <s v="24-Jan-2017"/>
    <x v="39"/>
    <s v=""/>
    <x v="2"/>
    <x v="78"/>
    <s v=""/>
    <n v="0"/>
    <m/>
    <m/>
    <m/>
    <n v="11.1"/>
    <n v="1.2"/>
    <n v="10"/>
    <n v="0"/>
    <n v="0"/>
    <n v="0"/>
    <m/>
    <s v=""/>
    <s v=""/>
    <s v=""/>
    <s v=""/>
    <s v=""/>
    <s v=""/>
    <s v=""/>
    <s v=""/>
    <s v=""/>
    <x v="174"/>
  </r>
  <r>
    <s v="17-0228-0010"/>
    <n v="10"/>
    <s v="TF+ NESP Silkwood Tmnt1 Lysim3"/>
    <n v="3"/>
    <s v="Stn 2"/>
    <x v="0"/>
    <s v="24-Jan-2017"/>
    <x v="39"/>
    <s v=""/>
    <x v="10"/>
    <x v="151"/>
    <s v=""/>
    <n v="0"/>
    <m/>
    <m/>
    <m/>
    <n v="5"/>
    <n v="0.6"/>
    <n v="7"/>
    <n v="0"/>
    <n v="2.12"/>
    <n v="0"/>
    <m/>
    <s v=""/>
    <s v=""/>
    <s v=""/>
    <s v=""/>
    <s v=""/>
    <s v=""/>
    <s v=""/>
    <s v=""/>
    <s v=""/>
    <x v="126"/>
  </r>
  <r>
    <s v="17-0228-0011"/>
    <n v="11"/>
    <s v="TF+ NESP Silkwood Tmnt1 Lysim5"/>
    <n v="5"/>
    <s v="Stn 2"/>
    <x v="0"/>
    <s v="24-Jan-2017"/>
    <x v="39"/>
    <s v=""/>
    <x v="11"/>
    <x v="32"/>
    <s v=""/>
    <n v="0"/>
    <m/>
    <m/>
    <m/>
    <n v="5.4"/>
    <n v="0.6"/>
    <n v="7"/>
    <n v="0"/>
    <n v="0"/>
    <n v="0"/>
    <m/>
    <s v=""/>
    <s v=""/>
    <s v=""/>
    <s v=""/>
    <s v=""/>
    <s v=""/>
    <s v=""/>
    <s v=""/>
    <s v=""/>
    <x v="179"/>
  </r>
  <r>
    <s v="17-0228-0012"/>
    <n v="12"/>
    <s v="TF+ NESP Silkwood Tmnt2 Lysim6"/>
    <n v="6"/>
    <s v="Stn 2"/>
    <x v="1"/>
    <s v="24-Jan-2017"/>
    <x v="39"/>
    <s v=""/>
    <x v="11"/>
    <x v="116"/>
    <s v=""/>
    <n v="0"/>
    <m/>
    <m/>
    <m/>
    <n v="4.7"/>
    <n v="0.7"/>
    <n v="8"/>
    <n v="0"/>
    <n v="0.99"/>
    <n v="0"/>
    <m/>
    <s v=""/>
    <s v=""/>
    <s v=""/>
    <s v=""/>
    <s v=""/>
    <s v=""/>
    <s v=""/>
    <s v=""/>
    <s v=""/>
    <x v="158"/>
  </r>
  <r>
    <s v="17-0228-0013"/>
    <n v="13"/>
    <s v="TF+ NESP Silkwood Tmnt2 Lysim7"/>
    <n v="7"/>
    <s v="Stn 2"/>
    <x v="1"/>
    <s v="24-Jan-2017"/>
    <x v="39"/>
    <s v=""/>
    <x v="11"/>
    <x v="284"/>
    <s v=""/>
    <n v="0"/>
    <m/>
    <m/>
    <m/>
    <n v="3.3"/>
    <n v="0"/>
    <n v="4"/>
    <n v="0"/>
    <n v="0"/>
    <n v="0"/>
    <m/>
    <s v=""/>
    <s v=""/>
    <s v=""/>
    <s v=""/>
    <s v=""/>
    <s v=""/>
    <s v=""/>
    <s v=""/>
    <s v=""/>
    <x v="345"/>
  </r>
  <r>
    <s v="17-0228-0014"/>
    <n v="14"/>
    <s v="TF+ NESP Silkwood Tmnt2 Lysim8"/>
    <n v="8"/>
    <s v="Stn 2"/>
    <x v="1"/>
    <s v="24-Jan-2017"/>
    <x v="39"/>
    <s v=""/>
    <x v="10"/>
    <x v="141"/>
    <s v=""/>
    <n v="0"/>
    <m/>
    <m/>
    <m/>
    <n v="4.0999999999999996"/>
    <n v="0"/>
    <n v="6"/>
    <n v="0"/>
    <n v="0.94"/>
    <n v="0"/>
    <m/>
    <s v=""/>
    <s v=""/>
    <s v=""/>
    <s v=""/>
    <s v=""/>
    <s v=""/>
    <s v=""/>
    <s v=""/>
    <s v=""/>
    <x v="346"/>
  </r>
  <r>
    <s v="17-0228-0015"/>
    <n v="15"/>
    <s v="TF+ NESP Silkwood Tmnt3 Lysim11"/>
    <n v="11"/>
    <s v="Stn 4"/>
    <x v="2"/>
    <s v="24-Jan-2017"/>
    <x v="39"/>
    <s v=""/>
    <x v="23"/>
    <x v="147"/>
    <s v=""/>
    <n v="0"/>
    <m/>
    <m/>
    <m/>
    <n v="5.7"/>
    <n v="0.6"/>
    <n v="7"/>
    <n v="0"/>
    <n v="1.59"/>
    <n v="0"/>
    <m/>
    <s v=""/>
    <s v=""/>
    <s v=""/>
    <s v=""/>
    <s v=""/>
    <s v=""/>
    <s v=""/>
    <s v=""/>
    <s v=""/>
    <x v="347"/>
  </r>
  <r>
    <s v="17-0228-0016"/>
    <n v="16"/>
    <s v="TF+ NESP Silkwood Tmnt3 Lysim12"/>
    <n v="12"/>
    <s v="Stn 4"/>
    <x v="2"/>
    <s v="24-Jan-2017"/>
    <x v="39"/>
    <s v=""/>
    <x v="3"/>
    <x v="74"/>
    <s v=""/>
    <n v="0"/>
    <m/>
    <m/>
    <m/>
    <n v="5.8"/>
    <n v="0.5"/>
    <n v="6"/>
    <n v="0"/>
    <n v="1.63"/>
    <n v="0"/>
    <m/>
    <s v=""/>
    <s v=""/>
    <s v=""/>
    <s v=""/>
    <s v=""/>
    <s v=""/>
    <s v=""/>
    <s v=""/>
    <s v=""/>
    <x v="83"/>
  </r>
  <r>
    <s v="17-0228-0017"/>
    <n v="17"/>
    <s v="TF+ NESP Silkwood Tmnt3 Lysim13"/>
    <n v="13"/>
    <s v="Stn 4"/>
    <x v="2"/>
    <s v="24-Jan-2017"/>
    <x v="39"/>
    <s v=""/>
    <x v="30"/>
    <x v="170"/>
    <s v=""/>
    <n v="0"/>
    <m/>
    <m/>
    <m/>
    <n v="4.0999999999999996"/>
    <n v="0"/>
    <n v="6"/>
    <n v="0"/>
    <n v="1.36"/>
    <n v="0"/>
    <m/>
    <s v=""/>
    <s v=""/>
    <s v=""/>
    <s v=""/>
    <s v=""/>
    <s v=""/>
    <s v=""/>
    <s v=""/>
    <s v=""/>
    <x v="202"/>
  </r>
  <r>
    <s v="17-0228-0018"/>
    <n v="18"/>
    <s v="TF+ NESP Silkwood Tmnt3 Lysim14"/>
    <n v="14"/>
    <s v="Stn 4"/>
    <x v="2"/>
    <s v="24-Jan-2017"/>
    <x v="39"/>
    <s v=""/>
    <x v="40"/>
    <x v="174"/>
    <s v=""/>
    <n v="0"/>
    <m/>
    <m/>
    <m/>
    <n v="4.2"/>
    <n v="0"/>
    <n v="6"/>
    <n v="0"/>
    <n v="1.37"/>
    <n v="0"/>
    <m/>
    <s v=""/>
    <s v=""/>
    <s v=""/>
    <s v=""/>
    <s v=""/>
    <s v=""/>
    <s v=""/>
    <s v=""/>
    <s v=""/>
    <x v="226"/>
  </r>
  <r>
    <s v="17-0228-0019"/>
    <n v="19"/>
    <s v="TF+ NESP Silkwood Tmnt3 Lysim15"/>
    <n v="15"/>
    <s v="Stn 4"/>
    <x v="2"/>
    <s v="24-Jan-2017"/>
    <x v="39"/>
    <s v=""/>
    <x v="89"/>
    <x v="174"/>
    <s v=""/>
    <n v="0"/>
    <m/>
    <m/>
    <m/>
    <n v="4.4000000000000004"/>
    <n v="0.5"/>
    <n v="7"/>
    <n v="0"/>
    <n v="0.92"/>
    <n v="0"/>
    <m/>
    <s v=""/>
    <s v=""/>
    <s v=""/>
    <s v=""/>
    <s v=""/>
    <s v=""/>
    <s v=""/>
    <s v=""/>
    <s v=""/>
    <x v="348"/>
  </r>
  <r>
    <s v="17-0228-0020"/>
    <n v="20"/>
    <s v="TF+ NESP Silkwood Tmnt4 Lysim16"/>
    <n v="16"/>
    <s v="Stn 4"/>
    <x v="3"/>
    <s v="24-Jan-2017"/>
    <x v="39"/>
    <s v=""/>
    <x v="39"/>
    <x v="116"/>
    <s v=""/>
    <n v="0"/>
    <m/>
    <m/>
    <m/>
    <n v="6.4"/>
    <n v="0.6"/>
    <n v="8"/>
    <n v="0"/>
    <n v="1.97"/>
    <n v="0"/>
    <m/>
    <s v=""/>
    <s v=""/>
    <s v=""/>
    <s v=""/>
    <s v=""/>
    <s v=""/>
    <s v=""/>
    <s v=""/>
    <s v=""/>
    <x v="137"/>
  </r>
  <r>
    <s v="17-0228-0021"/>
    <n v="21"/>
    <s v="TF+ NESP Silkwood Tmnt4 Lysim17"/>
    <n v="17"/>
    <s v="Stn 4"/>
    <x v="3"/>
    <s v="24-Jan-2017"/>
    <x v="39"/>
    <s v=""/>
    <x v="6"/>
    <x v="116"/>
    <s v=""/>
    <n v="0"/>
    <m/>
    <m/>
    <m/>
    <n v="9.1999999999999993"/>
    <n v="0.8"/>
    <n v="9"/>
    <n v="0"/>
    <n v="1.34"/>
    <n v="0"/>
    <m/>
    <s v=""/>
    <s v=""/>
    <s v=""/>
    <s v=""/>
    <s v=""/>
    <s v=""/>
    <s v=""/>
    <s v=""/>
    <s v=""/>
    <x v="160"/>
  </r>
  <r>
    <s v="17-0228-0022"/>
    <n v="22"/>
    <s v="TF+ NESP Silkwood Tmnt4 Lysim18"/>
    <n v="18"/>
    <s v="Stn 4"/>
    <x v="3"/>
    <s v="24-Jan-2017"/>
    <x v="39"/>
    <s v=""/>
    <x v="30"/>
    <x v="116"/>
    <s v=""/>
    <n v="0"/>
    <m/>
    <m/>
    <m/>
    <n v="5.7"/>
    <n v="0.5"/>
    <n v="8"/>
    <n v="0"/>
    <n v="1.19"/>
    <n v="0"/>
    <m/>
    <s v=""/>
    <s v=""/>
    <s v=""/>
    <s v=""/>
    <s v=""/>
    <s v=""/>
    <s v=""/>
    <s v=""/>
    <s v=""/>
    <x v="181"/>
  </r>
  <r>
    <s v="17-0228-0023"/>
    <n v="23"/>
    <s v="TF+ NESP Silkwood Tmnt4 Lysim20"/>
    <n v="20"/>
    <s v="Stn 4"/>
    <x v="3"/>
    <s v="24-Jan-2017"/>
    <x v="39"/>
    <s v=""/>
    <x v="20"/>
    <x v="116"/>
    <s v=""/>
    <n v="0"/>
    <m/>
    <m/>
    <m/>
    <n v="6.5"/>
    <n v="0.7"/>
    <n v="8"/>
    <n v="0"/>
    <n v="1.44"/>
    <n v="0"/>
    <m/>
    <s v=""/>
    <s v=""/>
    <s v=""/>
    <s v=""/>
    <s v=""/>
    <s v=""/>
    <s v=""/>
    <s v=""/>
    <s v=""/>
    <x v="306"/>
  </r>
  <r>
    <s v="17-0436-0001"/>
    <n v="1"/>
    <s v="TF+ NESP Silkwood Tmnt1 Lysim1"/>
    <n v="1"/>
    <s v="Stn 2"/>
    <x v="0"/>
    <s v="02-Feb-2017"/>
    <x v="40"/>
    <s v=""/>
    <x v="26"/>
    <x v="116"/>
    <s v=""/>
    <n v="0"/>
    <m/>
    <m/>
    <m/>
    <n v="4.5999999999999996"/>
    <n v="0.6"/>
    <n v="7"/>
    <n v="0"/>
    <n v="1.64"/>
    <n v="0"/>
    <m/>
    <s v=""/>
    <s v=""/>
    <s v=""/>
    <s v=""/>
    <s v=""/>
    <s v=""/>
    <s v=""/>
    <s v=""/>
    <s v=""/>
    <x v="194"/>
  </r>
  <r>
    <s v="17-0436-0002"/>
    <n v="2"/>
    <s v="TF+ NESP Silkwood Tmnt1 Lysim2"/>
    <n v="2"/>
    <s v="Stn 2"/>
    <x v="0"/>
    <s v="02-Feb-2017"/>
    <x v="40"/>
    <s v=""/>
    <x v="11"/>
    <x v="32"/>
    <s v=""/>
    <n v="0"/>
    <m/>
    <m/>
    <m/>
    <n v="7.2"/>
    <n v="0.8"/>
    <n v="6"/>
    <n v="0"/>
    <n v="0"/>
    <n v="0"/>
    <m/>
    <s v=""/>
    <s v=""/>
    <s v=""/>
    <s v=""/>
    <s v=""/>
    <s v=""/>
    <s v=""/>
    <s v=""/>
    <s v=""/>
    <x v="179"/>
  </r>
  <r>
    <s v="17-0436-0003"/>
    <n v="3"/>
    <s v="TF+ NESP Silkwood Tmnt1 Lysim3"/>
    <n v="3"/>
    <s v="Stn 2"/>
    <x v="0"/>
    <s v="02-Feb-2017"/>
    <x v="40"/>
    <s v=""/>
    <x v="10"/>
    <x v="116"/>
    <s v=""/>
    <n v="0"/>
    <m/>
    <m/>
    <m/>
    <n v="1.7"/>
    <n v="0"/>
    <n v="3"/>
    <n v="0"/>
    <n v="1.84"/>
    <n v="0"/>
    <m/>
    <s v=""/>
    <s v=""/>
    <s v=""/>
    <s v=""/>
    <s v=""/>
    <s v=""/>
    <s v=""/>
    <s v=""/>
    <s v=""/>
    <x v="84"/>
  </r>
  <r>
    <s v="17-0436-0004"/>
    <n v="4"/>
    <s v="TF+ NESP Silkwood Tmnt1 Lysim5"/>
    <n v="5"/>
    <s v="Stn 2"/>
    <x v="0"/>
    <s v="02-Feb-2017"/>
    <x v="40"/>
    <s v=""/>
    <x v="11"/>
    <x v="116"/>
    <s v=""/>
    <n v="0"/>
    <m/>
    <m/>
    <m/>
    <n v="5"/>
    <n v="0.6"/>
    <n v="6"/>
    <n v="0"/>
    <n v="0"/>
    <n v="0"/>
    <m/>
    <s v=""/>
    <s v=""/>
    <s v=""/>
    <s v=""/>
    <s v=""/>
    <s v=""/>
    <s v=""/>
    <s v=""/>
    <s v=""/>
    <x v="158"/>
  </r>
  <r>
    <s v="17-0436-0005"/>
    <n v="5"/>
    <s v="TF+ NESP Silkwood Tmnt2 Lysim6"/>
    <n v="6"/>
    <s v="Stn 2"/>
    <x v="1"/>
    <s v="02-Feb-2017"/>
    <x v="40"/>
    <s v=""/>
    <x v="2"/>
    <x v="77"/>
    <s v=""/>
    <n v="0"/>
    <m/>
    <m/>
    <m/>
    <n v="4.4000000000000004"/>
    <n v="0.6"/>
    <n v="8"/>
    <n v="0"/>
    <n v="0.87"/>
    <n v="0"/>
    <m/>
    <s v=""/>
    <s v=""/>
    <s v=""/>
    <s v=""/>
    <s v=""/>
    <s v=""/>
    <s v=""/>
    <s v=""/>
    <s v=""/>
    <x v="80"/>
  </r>
  <r>
    <s v="17-0436-0006"/>
    <n v="6"/>
    <s v="TF+ NESP Silkwood Tmnt2 Lysim7"/>
    <n v="7"/>
    <s v="Stn 2"/>
    <x v="1"/>
    <s v="02-Feb-2017"/>
    <x v="40"/>
    <s v=""/>
    <x v="11"/>
    <x v="116"/>
    <s v=""/>
    <n v="0"/>
    <m/>
    <m/>
    <m/>
    <n v="4.5"/>
    <n v="0.5"/>
    <n v="6"/>
    <n v="0"/>
    <n v="0"/>
    <n v="0"/>
    <m/>
    <s v=""/>
    <s v=""/>
    <s v=""/>
    <s v=""/>
    <s v=""/>
    <s v=""/>
    <s v=""/>
    <s v=""/>
    <s v=""/>
    <x v="158"/>
  </r>
  <r>
    <s v="17-0436-0007"/>
    <n v="7"/>
    <s v="TF+ NESP Silkwood Tmnt2 Lysim8"/>
    <n v="8"/>
    <s v="Stn 2"/>
    <x v="1"/>
    <s v="02-Feb-2017"/>
    <x v="40"/>
    <s v=""/>
    <x v="26"/>
    <x v="116"/>
    <s v=""/>
    <n v="0"/>
    <m/>
    <m/>
    <m/>
    <n v="3.9"/>
    <n v="0"/>
    <n v="6"/>
    <n v="0"/>
    <n v="0"/>
    <n v="0"/>
    <m/>
    <s v=""/>
    <s v=""/>
    <s v=""/>
    <s v=""/>
    <s v=""/>
    <s v=""/>
    <s v=""/>
    <s v=""/>
    <s v=""/>
    <x v="194"/>
  </r>
  <r>
    <s v="17-0436-0008"/>
    <n v="8"/>
    <s v="TF+ NESP Silkwood Tmnt3 Lysim11"/>
    <n v="11"/>
    <s v="Stn 4"/>
    <x v="2"/>
    <s v="02-Feb-2017"/>
    <x v="40"/>
    <s v=""/>
    <x v="4"/>
    <x v="77"/>
    <s v=""/>
    <n v="0"/>
    <m/>
    <m/>
    <m/>
    <n v="4.8"/>
    <n v="0.5"/>
    <n v="7"/>
    <n v="0"/>
    <n v="1.18"/>
    <n v="0"/>
    <m/>
    <s v=""/>
    <s v=""/>
    <s v=""/>
    <s v=""/>
    <s v=""/>
    <s v=""/>
    <s v=""/>
    <s v=""/>
    <s v=""/>
    <x v="163"/>
  </r>
  <r>
    <s v="17-0436-0009"/>
    <n v="9"/>
    <s v="TF+ NESP Silkwood Tmnt3 Lysim12"/>
    <n v="12"/>
    <s v="Stn 4"/>
    <x v="2"/>
    <s v="02-Feb-2017"/>
    <x v="40"/>
    <s v=""/>
    <x v="40"/>
    <x v="116"/>
    <s v=""/>
    <n v="0"/>
    <m/>
    <m/>
    <m/>
    <n v="5.9"/>
    <n v="0.6"/>
    <n v="6"/>
    <n v="0"/>
    <n v="1.45"/>
    <n v="0"/>
    <m/>
    <s v=""/>
    <s v=""/>
    <s v=""/>
    <s v=""/>
    <s v=""/>
    <s v=""/>
    <s v=""/>
    <s v=""/>
    <s v=""/>
    <x v="187"/>
  </r>
  <r>
    <s v="17-0436-0010"/>
    <n v="10"/>
    <s v="TF+ NESP Silkwood Tmnt3 Lysim13"/>
    <n v="13"/>
    <s v="Stn 4"/>
    <x v="2"/>
    <s v="02-Feb-2017"/>
    <x v="40"/>
    <s v=""/>
    <x v="27"/>
    <x v="116"/>
    <s v=""/>
    <n v="0"/>
    <m/>
    <m/>
    <m/>
    <n v="3.9"/>
    <n v="0"/>
    <n v="5"/>
    <n v="0"/>
    <n v="1.24"/>
    <n v="0"/>
    <m/>
    <s v=""/>
    <s v=""/>
    <s v=""/>
    <s v=""/>
    <s v=""/>
    <s v=""/>
    <s v=""/>
    <s v=""/>
    <s v=""/>
    <x v="349"/>
  </r>
  <r>
    <s v="17-0436-0011"/>
    <n v="11"/>
    <s v="TF+ NESP Silkwood Tmnt3 Lysim14"/>
    <n v="14"/>
    <s v="Stn 4"/>
    <x v="2"/>
    <s v="02-Feb-2017"/>
    <x v="40"/>
    <s v=""/>
    <x v="42"/>
    <x v="116"/>
    <s v=""/>
    <n v="0"/>
    <m/>
    <m/>
    <m/>
    <n v="2.9"/>
    <n v="0"/>
    <n v="3"/>
    <n v="0"/>
    <n v="0"/>
    <n v="0"/>
    <m/>
    <s v=""/>
    <s v=""/>
    <s v=""/>
    <s v=""/>
    <s v=""/>
    <s v=""/>
    <s v=""/>
    <s v=""/>
    <s v=""/>
    <x v="350"/>
  </r>
  <r>
    <s v="17-0436-0012"/>
    <n v="12"/>
    <s v="TF+ NESP Silkwood Tmnt3 Lysim15"/>
    <n v="15"/>
    <s v="Stn 4"/>
    <x v="2"/>
    <s v="02-Feb-2017"/>
    <x v="40"/>
    <s v=""/>
    <x v="11"/>
    <x v="32"/>
    <s v=""/>
    <n v="0"/>
    <m/>
    <m/>
    <m/>
    <n v="4.7"/>
    <n v="0.5"/>
    <n v="6"/>
    <n v="0"/>
    <n v="1.03"/>
    <n v="0"/>
    <m/>
    <s v=""/>
    <s v=""/>
    <s v=""/>
    <s v=""/>
    <s v=""/>
    <s v=""/>
    <s v=""/>
    <s v=""/>
    <s v=""/>
    <x v="179"/>
  </r>
  <r>
    <s v="17-0436-0013"/>
    <n v="13"/>
    <s v="TF+ NESP Silkwood Tmnt4 Lysim16"/>
    <n v="16"/>
    <s v="Stn 4"/>
    <x v="3"/>
    <s v="02-Feb-2017"/>
    <x v="40"/>
    <s v=""/>
    <x v="37"/>
    <x v="116"/>
    <s v=""/>
    <n v="0"/>
    <m/>
    <m/>
    <m/>
    <n v="6.2"/>
    <n v="0.6"/>
    <n v="8"/>
    <n v="0"/>
    <n v="1.47"/>
    <n v="0"/>
    <m/>
    <s v=""/>
    <s v=""/>
    <s v=""/>
    <s v=""/>
    <s v=""/>
    <s v=""/>
    <s v=""/>
    <s v=""/>
    <s v=""/>
    <x v="323"/>
  </r>
  <r>
    <s v="17-0436-0014"/>
    <n v="14"/>
    <s v="TF+ NESP Silkwood Tmnt4 Lysim17"/>
    <n v="17"/>
    <s v="Stn 4"/>
    <x v="3"/>
    <s v="02-Feb-2017"/>
    <x v="40"/>
    <s v=""/>
    <x v="2"/>
    <x v="116"/>
    <s v=""/>
    <n v="0"/>
    <m/>
    <m/>
    <m/>
    <n v="6.4"/>
    <n v="0.6"/>
    <n v="6"/>
    <n v="0"/>
    <n v="0"/>
    <n v="0"/>
    <m/>
    <s v=""/>
    <s v=""/>
    <s v=""/>
    <s v=""/>
    <s v=""/>
    <s v=""/>
    <s v=""/>
    <s v=""/>
    <s v=""/>
    <x v="193"/>
  </r>
  <r>
    <s v="17-0436-0015"/>
    <n v="15"/>
    <s v="TF+ NESP Silkwood Tmnt4 Lysim18"/>
    <n v="18"/>
    <s v="Stn 4"/>
    <x v="3"/>
    <s v="02-Feb-2017"/>
    <x v="40"/>
    <s v=""/>
    <x v="73"/>
    <x v="32"/>
    <s v=""/>
    <n v="0"/>
    <m/>
    <m/>
    <m/>
    <n v="4.4000000000000004"/>
    <n v="0"/>
    <n v="6"/>
    <n v="0"/>
    <n v="0"/>
    <n v="0"/>
    <m/>
    <s v=""/>
    <s v=""/>
    <s v=""/>
    <s v=""/>
    <s v=""/>
    <s v=""/>
    <s v=""/>
    <s v=""/>
    <s v=""/>
    <x v="273"/>
  </r>
  <r>
    <s v="17-0436-0016"/>
    <n v="16"/>
    <s v="TF+ NESP Silkwood Tmnt4 Lysim20"/>
    <n v="20"/>
    <s v="Stn 4"/>
    <x v="3"/>
    <s v="02-Feb-2017"/>
    <x v="40"/>
    <s v=""/>
    <x v="4"/>
    <x v="77"/>
    <s v=""/>
    <n v="0"/>
    <m/>
    <m/>
    <m/>
    <n v="6.4"/>
    <n v="0.6"/>
    <n v="7"/>
    <n v="0"/>
    <n v="1.64"/>
    <n v="0"/>
    <m/>
    <s v=""/>
    <s v=""/>
    <s v=""/>
    <s v=""/>
    <s v=""/>
    <s v=""/>
    <s v=""/>
    <s v=""/>
    <s v=""/>
    <x v="163"/>
  </r>
  <r>
    <s v="17-0228-0024"/>
    <n v="24"/>
    <s v="TF+ NESP Silkwood Tmnt1 Lysim1"/>
    <n v="1"/>
    <s v="Stn 2"/>
    <x v="0"/>
    <s v="14-Feb-2017"/>
    <x v="41"/>
    <s v=""/>
    <x v="83"/>
    <x v="118"/>
    <s v=""/>
    <n v="1E-3"/>
    <m/>
    <m/>
    <m/>
    <n v="3.1"/>
    <n v="0"/>
    <n v="5"/>
    <n v="0"/>
    <n v="0.96"/>
    <n v="0"/>
    <m/>
    <s v=""/>
    <s v=""/>
    <s v=""/>
    <s v=""/>
    <s v=""/>
    <s v=""/>
    <s v=""/>
    <s v=""/>
    <s v=""/>
    <x v="351"/>
  </r>
  <r>
    <s v="17-0228-0025"/>
    <n v="25"/>
    <s v="TF+ NESP Silkwood Tmnt1 Lysim2"/>
    <n v="2"/>
    <s v="Stn 2"/>
    <x v="0"/>
    <s v="14-Feb-2017"/>
    <x v="41"/>
    <s v=""/>
    <x v="6"/>
    <x v="116"/>
    <s v=""/>
    <n v="0"/>
    <m/>
    <m/>
    <m/>
    <n v="7.9"/>
    <n v="0.9"/>
    <n v="7"/>
    <n v="0"/>
    <n v="0"/>
    <n v="0"/>
    <m/>
    <s v=""/>
    <s v=""/>
    <s v=""/>
    <s v=""/>
    <s v=""/>
    <s v=""/>
    <s v=""/>
    <s v=""/>
    <s v=""/>
    <x v="160"/>
  </r>
  <r>
    <s v="17-0228-0026"/>
    <n v="26"/>
    <s v="TF+ NESP Silkwood Tmnt1 Lysim3"/>
    <n v="3"/>
    <s v="Stn 2"/>
    <x v="0"/>
    <s v="14-Feb-2017"/>
    <x v="41"/>
    <s v=""/>
    <x v="9"/>
    <x v="77"/>
    <s v=""/>
    <n v="0"/>
    <m/>
    <m/>
    <m/>
    <n v="4.3"/>
    <n v="0.5"/>
    <n v="7"/>
    <n v="0"/>
    <n v="1.6"/>
    <n v="0"/>
    <m/>
    <s v=""/>
    <s v=""/>
    <s v=""/>
    <s v=""/>
    <s v=""/>
    <s v=""/>
    <s v=""/>
    <s v=""/>
    <s v=""/>
    <x v="196"/>
  </r>
  <r>
    <s v="17-0228-0027"/>
    <n v="27"/>
    <s v="TF+ NESP Silkwood Tmnt1 Lysim5"/>
    <n v="5"/>
    <s v="Stn 2"/>
    <x v="0"/>
    <s v="14-Feb-2017"/>
    <x v="41"/>
    <s v=""/>
    <x v="10"/>
    <x v="32"/>
    <s v=""/>
    <n v="0"/>
    <m/>
    <m/>
    <m/>
    <n v="4.2"/>
    <n v="0"/>
    <n v="5"/>
    <n v="0"/>
    <n v="0"/>
    <n v="0"/>
    <m/>
    <s v=""/>
    <s v=""/>
    <s v=""/>
    <s v=""/>
    <s v=""/>
    <s v=""/>
    <s v=""/>
    <s v=""/>
    <s v=""/>
    <x v="158"/>
  </r>
  <r>
    <s v="17-0228-0028"/>
    <n v="28"/>
    <s v="TF+ NESP Silkwood Tmnt2 Lysim6"/>
    <n v="6"/>
    <s v="Stn 2"/>
    <x v="1"/>
    <s v="14-Feb-2017"/>
    <x v="41"/>
    <s v=""/>
    <x v="7"/>
    <x v="116"/>
    <s v=""/>
    <n v="0"/>
    <m/>
    <m/>
    <m/>
    <n v="4.3"/>
    <n v="0.6"/>
    <n v="8"/>
    <n v="0"/>
    <n v="0.84"/>
    <n v="0"/>
    <m/>
    <s v=""/>
    <s v=""/>
    <s v=""/>
    <s v=""/>
    <s v=""/>
    <s v=""/>
    <s v=""/>
    <s v=""/>
    <s v=""/>
    <x v="177"/>
  </r>
  <r>
    <s v="17-0228-0029"/>
    <n v="29"/>
    <s v="TF+ NESP Silkwood Tmnt2 Lysim7"/>
    <n v="7"/>
    <s v="Stn 2"/>
    <x v="1"/>
    <s v="14-Feb-2017"/>
    <x v="41"/>
    <s v=""/>
    <x v="3"/>
    <x v="77"/>
    <s v=""/>
    <n v="0"/>
    <m/>
    <m/>
    <m/>
    <n v="3.9"/>
    <n v="0"/>
    <n v="6"/>
    <n v="0"/>
    <n v="0"/>
    <n v="0"/>
    <m/>
    <s v=""/>
    <s v=""/>
    <s v=""/>
    <s v=""/>
    <s v=""/>
    <s v=""/>
    <s v=""/>
    <s v=""/>
    <s v=""/>
    <x v="84"/>
  </r>
  <r>
    <s v="17-0228-0030"/>
    <n v="30"/>
    <s v="TF+ NESP Silkwood Tmnt2 Lysim8"/>
    <n v="8"/>
    <s v="Stn 2"/>
    <x v="1"/>
    <s v="14-Feb-2017"/>
    <x v="41"/>
    <s v=""/>
    <x v="90"/>
    <x v="116"/>
    <s v=""/>
    <n v="0"/>
    <m/>
    <m/>
    <m/>
    <n v="3.4"/>
    <n v="0"/>
    <n v="5"/>
    <n v="0"/>
    <n v="0"/>
    <n v="0"/>
    <m/>
    <s v=""/>
    <s v=""/>
    <s v=""/>
    <s v=""/>
    <s v=""/>
    <s v=""/>
    <s v=""/>
    <s v=""/>
    <s v=""/>
    <x v="305"/>
  </r>
  <r>
    <s v="17-0228-0031"/>
    <n v="31"/>
    <s v="TF+ NESP Silkwood Tmnt3 Lysim11"/>
    <n v="11"/>
    <s v="Stn 4"/>
    <x v="2"/>
    <s v="14-Feb-2017"/>
    <x v="41"/>
    <s v=""/>
    <x v="21"/>
    <x v="77"/>
    <s v=""/>
    <n v="0"/>
    <m/>
    <m/>
    <m/>
    <n v="4.7"/>
    <n v="0.5"/>
    <n v="7"/>
    <n v="0"/>
    <n v="1.18"/>
    <n v="0"/>
    <m/>
    <s v=""/>
    <s v=""/>
    <s v=""/>
    <s v=""/>
    <s v=""/>
    <s v=""/>
    <s v=""/>
    <s v=""/>
    <s v=""/>
    <x v="187"/>
  </r>
  <r>
    <s v="17-0228-0032"/>
    <n v="32"/>
    <s v="TF+ NESP Silkwood Tmnt3 Lysim12"/>
    <n v="12"/>
    <s v="Stn 4"/>
    <x v="2"/>
    <s v="14-Feb-2017"/>
    <x v="41"/>
    <s v=""/>
    <x v="23"/>
    <x v="116"/>
    <s v=""/>
    <n v="0"/>
    <m/>
    <m/>
    <m/>
    <n v="5.2"/>
    <n v="0"/>
    <n v="5"/>
    <n v="0"/>
    <n v="1.49"/>
    <n v="0"/>
    <m/>
    <s v=""/>
    <s v=""/>
    <s v=""/>
    <s v=""/>
    <s v=""/>
    <s v=""/>
    <s v=""/>
    <s v=""/>
    <s v=""/>
    <x v="192"/>
  </r>
  <r>
    <s v="17-0228-0033"/>
    <n v="33"/>
    <s v="TF+ NESP Silkwood Tmnt3 Lysim13"/>
    <n v="13"/>
    <s v="Stn 4"/>
    <x v="2"/>
    <s v="14-Feb-2017"/>
    <x v="41"/>
    <s v=""/>
    <x v="91"/>
    <x v="116"/>
    <s v=""/>
    <n v="0"/>
    <m/>
    <m/>
    <m/>
    <n v="3.5"/>
    <n v="0"/>
    <n v="5"/>
    <n v="0"/>
    <n v="1.24"/>
    <n v="0"/>
    <m/>
    <s v=""/>
    <s v=""/>
    <s v=""/>
    <s v=""/>
    <s v=""/>
    <s v=""/>
    <s v=""/>
    <s v=""/>
    <s v=""/>
    <x v="308"/>
  </r>
  <r>
    <s v="17-0228-0034"/>
    <n v="34"/>
    <s v="TF+ NESP Silkwood Tmnt3 Lysim14"/>
    <n v="14"/>
    <s v="Stn 4"/>
    <x v="2"/>
    <s v="14-Feb-2017"/>
    <x v="41"/>
    <s v=""/>
    <x v="20"/>
    <x v="116"/>
    <s v=""/>
    <n v="0"/>
    <m/>
    <m/>
    <m/>
    <n v="4.5"/>
    <n v="0"/>
    <n v="5"/>
    <n v="0"/>
    <n v="0.91"/>
    <n v="0"/>
    <m/>
    <s v=""/>
    <s v=""/>
    <s v=""/>
    <s v=""/>
    <s v=""/>
    <s v=""/>
    <s v=""/>
    <s v=""/>
    <s v=""/>
    <x v="306"/>
  </r>
  <r>
    <s v="17-0228-0035"/>
    <n v="35"/>
    <s v="TF+ NESP Silkwood Tmnt3 Lysim15"/>
    <n v="15"/>
    <s v="Stn 4"/>
    <x v="2"/>
    <s v="14-Feb-2017"/>
    <x v="41"/>
    <s v=""/>
    <x v="11"/>
    <x v="32"/>
    <s v=""/>
    <n v="0"/>
    <m/>
    <m/>
    <m/>
    <n v="2.5"/>
    <n v="0"/>
    <n v="3"/>
    <n v="0"/>
    <n v="0"/>
    <n v="0"/>
    <m/>
    <s v=""/>
    <s v=""/>
    <s v=""/>
    <s v=""/>
    <s v=""/>
    <s v=""/>
    <s v=""/>
    <s v=""/>
    <s v=""/>
    <x v="179"/>
  </r>
  <r>
    <s v="17-0228-0036"/>
    <n v="36"/>
    <s v="TF+ NESP Silkwood Tmnt4 Lysim16"/>
    <n v="16"/>
    <s v="Stn 4"/>
    <x v="3"/>
    <s v="14-Feb-2017"/>
    <x v="41"/>
    <s v=""/>
    <x v="38"/>
    <x v="77"/>
    <s v=""/>
    <n v="0"/>
    <m/>
    <m/>
    <m/>
    <n v="2.5"/>
    <n v="0"/>
    <n v="3"/>
    <n v="0"/>
    <n v="0"/>
    <n v="0"/>
    <m/>
    <s v=""/>
    <s v=""/>
    <s v=""/>
    <s v=""/>
    <s v=""/>
    <s v=""/>
    <s v=""/>
    <s v=""/>
    <s v=""/>
    <x v="308"/>
  </r>
  <r>
    <s v="17-0228-0037"/>
    <n v="37"/>
    <s v="TF+ NESP Silkwood Tmnt4 Lysim17"/>
    <n v="17"/>
    <s v="Stn 4"/>
    <x v="3"/>
    <s v="14-Feb-2017"/>
    <x v="41"/>
    <s v=""/>
    <x v="10"/>
    <x v="32"/>
    <s v=""/>
    <n v="0"/>
    <m/>
    <m/>
    <m/>
    <n v="7.3"/>
    <n v="0.6"/>
    <n v="7"/>
    <n v="0"/>
    <n v="1.23"/>
    <n v="0"/>
    <m/>
    <s v=""/>
    <s v=""/>
    <s v=""/>
    <s v=""/>
    <s v=""/>
    <s v=""/>
    <s v=""/>
    <s v=""/>
    <s v=""/>
    <x v="158"/>
  </r>
  <r>
    <s v="17-0228-0038"/>
    <n v="38"/>
    <s v="TF+ NESP Silkwood Tmnt4 Lysim18"/>
    <n v="18"/>
    <s v="Stn 4"/>
    <x v="3"/>
    <s v="14-Feb-2017"/>
    <x v="41"/>
    <s v=""/>
    <x v="54"/>
    <x v="32"/>
    <s v=""/>
    <n v="0"/>
    <m/>
    <m/>
    <m/>
    <n v="5.7"/>
    <n v="0.5"/>
    <n v="7"/>
    <n v="0"/>
    <n v="0.99"/>
    <n v="0"/>
    <m/>
    <s v=""/>
    <s v=""/>
    <s v=""/>
    <s v=""/>
    <s v=""/>
    <s v=""/>
    <s v=""/>
    <s v=""/>
    <s v=""/>
    <x v="352"/>
  </r>
  <r>
    <s v="17-0228-0039"/>
    <n v="39"/>
    <s v="TF+ NESP Silkwood Tmnt4 Lysim20"/>
    <n v="20"/>
    <s v="Stn 4"/>
    <x v="3"/>
    <s v="14-Feb-2017"/>
    <x v="41"/>
    <s v=""/>
    <x v="1"/>
    <x v="32"/>
    <s v=""/>
    <n v="0"/>
    <m/>
    <m/>
    <m/>
    <n v="5.5"/>
    <n v="0.6"/>
    <n v="6"/>
    <n v="0"/>
    <n v="1.17"/>
    <n v="0"/>
    <m/>
    <s v=""/>
    <s v=""/>
    <s v=""/>
    <s v=""/>
    <s v=""/>
    <s v=""/>
    <s v=""/>
    <s v=""/>
    <s v=""/>
    <x v="84"/>
  </r>
  <r>
    <s v="17-0228-0040"/>
    <n v="40"/>
    <s v="TF+ NESP Silkwood Tmnt1 Lysim1"/>
    <n v="1"/>
    <s v="Stn 2"/>
    <x v="0"/>
    <s v="28-Feb-2017"/>
    <x v="42"/>
    <s v=""/>
    <x v="10"/>
    <x v="138"/>
    <s v=""/>
    <n v="0"/>
    <m/>
    <m/>
    <m/>
    <n v="5.3"/>
    <n v="0.7"/>
    <n v="7"/>
    <n v="0"/>
    <n v="1.66"/>
    <n v="0"/>
    <m/>
    <s v=""/>
    <s v=""/>
    <s v=""/>
    <s v=""/>
    <s v=""/>
    <s v=""/>
    <s v=""/>
    <s v=""/>
    <s v=""/>
    <x v="196"/>
  </r>
  <r>
    <s v="17-0228-0041"/>
    <n v="41"/>
    <s v="TF+ NESP Silkwood Tmnt1 Lysim2"/>
    <n v="2"/>
    <s v="Stn 2"/>
    <x v="0"/>
    <s v="28-Feb-2017"/>
    <x v="42"/>
    <s v=""/>
    <x v="11"/>
    <x v="77"/>
    <s v=""/>
    <n v="0"/>
    <m/>
    <m/>
    <m/>
    <n v="10.3"/>
    <n v="1.1000000000000001"/>
    <n v="8"/>
    <n v="0"/>
    <n v="0"/>
    <n v="0"/>
    <m/>
    <s v=""/>
    <s v=""/>
    <s v=""/>
    <s v=""/>
    <s v=""/>
    <s v=""/>
    <s v=""/>
    <s v=""/>
    <s v=""/>
    <x v="176"/>
  </r>
  <r>
    <s v="17-0228-0042"/>
    <n v="42"/>
    <s v="TF+ NESP Silkwood Tmnt1 Lysim3"/>
    <n v="3"/>
    <s v="Stn 2"/>
    <x v="0"/>
    <s v="28-Feb-2017"/>
    <x v="42"/>
    <s v=""/>
    <x v="11"/>
    <x v="151"/>
    <s v=""/>
    <n v="0"/>
    <m/>
    <m/>
    <m/>
    <n v="4.3"/>
    <n v="0.5"/>
    <n v="6"/>
    <n v="0"/>
    <n v="1.68"/>
    <n v="0"/>
    <m/>
    <s v=""/>
    <s v=""/>
    <s v=""/>
    <s v=""/>
    <s v=""/>
    <s v=""/>
    <s v=""/>
    <s v=""/>
    <s v=""/>
    <x v="229"/>
  </r>
  <r>
    <s v="17-0228-0043"/>
    <n v="43"/>
    <s v="TF+ NESP Silkwood Tmnt1 Lysim5"/>
    <n v="5"/>
    <s v="Stn 2"/>
    <x v="0"/>
    <s v="28-Feb-2017"/>
    <x v="42"/>
    <s v=""/>
    <x v="11"/>
    <x v="32"/>
    <s v=""/>
    <n v="0"/>
    <m/>
    <m/>
    <m/>
    <n v="6.4"/>
    <n v="0.7"/>
    <n v="7"/>
    <n v="0"/>
    <n v="0"/>
    <n v="0"/>
    <m/>
    <s v=""/>
    <s v=""/>
    <s v=""/>
    <s v=""/>
    <s v=""/>
    <s v=""/>
    <s v=""/>
    <s v=""/>
    <s v=""/>
    <x v="179"/>
  </r>
  <r>
    <s v="17-0228-0044"/>
    <n v="44"/>
    <s v="TF+ NESP Silkwood Tmnt2 Lysim6"/>
    <n v="6"/>
    <s v="Stn 2"/>
    <x v="1"/>
    <s v="28-Feb-2017"/>
    <x v="42"/>
    <s v=""/>
    <x v="11"/>
    <x v="32"/>
    <s v=""/>
    <n v="0"/>
    <m/>
    <m/>
    <m/>
    <n v="1.7"/>
    <n v="0"/>
    <n v="3"/>
    <n v="0"/>
    <n v="0"/>
    <n v="0"/>
    <m/>
    <s v=""/>
    <s v=""/>
    <s v=""/>
    <s v=""/>
    <s v=""/>
    <s v=""/>
    <s v=""/>
    <s v=""/>
    <s v=""/>
    <x v="179"/>
  </r>
  <r>
    <s v="17-0228-0045"/>
    <n v="45"/>
    <s v="TF+ NESP Silkwood Tmnt2 Lysim7"/>
    <n v="7"/>
    <s v="Stn 2"/>
    <x v="1"/>
    <s v="28-Feb-2017"/>
    <x v="42"/>
    <s v=""/>
    <x v="2"/>
    <x v="285"/>
    <s v=""/>
    <n v="0"/>
    <m/>
    <m/>
    <m/>
    <n v="4.9000000000000004"/>
    <n v="0.6"/>
    <n v="6"/>
    <n v="0"/>
    <n v="0.96"/>
    <n v="0"/>
    <m/>
    <s v=""/>
    <s v=""/>
    <s v=""/>
    <s v=""/>
    <s v=""/>
    <s v=""/>
    <s v=""/>
    <s v=""/>
    <s v=""/>
    <x v="353"/>
  </r>
  <r>
    <s v="17-0228-0046"/>
    <n v="46"/>
    <s v="TF+ NESP Silkwood Tmnt2 Lysim8"/>
    <n v="8"/>
    <s v="Stn 2"/>
    <x v="1"/>
    <s v="28-Feb-2017"/>
    <x v="42"/>
    <s v=""/>
    <x v="13"/>
    <x v="116"/>
    <s v=""/>
    <n v="0"/>
    <m/>
    <m/>
    <m/>
    <n v="3.8"/>
    <n v="0"/>
    <n v="5"/>
    <n v="0"/>
    <n v="0"/>
    <n v="0"/>
    <m/>
    <s v=""/>
    <s v=""/>
    <s v=""/>
    <s v=""/>
    <s v=""/>
    <s v=""/>
    <s v=""/>
    <s v=""/>
    <s v=""/>
    <x v="229"/>
  </r>
  <r>
    <s v="17-0228-0047"/>
    <n v="47"/>
    <s v="TF+ NESP Silkwood Tmnt3 Lysim11"/>
    <n v="11"/>
    <s v="Stn 4"/>
    <x v="2"/>
    <s v="28-Feb-2017"/>
    <x v="42"/>
    <s v=""/>
    <x v="13"/>
    <x v="116"/>
    <s v=""/>
    <n v="0"/>
    <m/>
    <m/>
    <m/>
    <n v="5.0999999999999996"/>
    <n v="0.5"/>
    <n v="7"/>
    <n v="0"/>
    <n v="1.17"/>
    <n v="0"/>
    <m/>
    <s v=""/>
    <s v=""/>
    <s v=""/>
    <s v=""/>
    <s v=""/>
    <s v=""/>
    <s v=""/>
    <s v=""/>
    <s v=""/>
    <x v="229"/>
  </r>
  <r>
    <s v="17-0228-0048"/>
    <n v="48"/>
    <s v="TF+ NESP Silkwood Tmnt3 Lysim12"/>
    <n v="12"/>
    <s v="Stn 4"/>
    <x v="2"/>
    <s v="28-Feb-2017"/>
    <x v="42"/>
    <s v=""/>
    <x v="13"/>
    <x v="116"/>
    <s v=""/>
    <n v="0"/>
    <m/>
    <m/>
    <m/>
    <n v="6.2"/>
    <n v="0.6"/>
    <n v="6"/>
    <n v="0"/>
    <n v="1.42"/>
    <n v="0"/>
    <m/>
    <s v=""/>
    <s v=""/>
    <s v=""/>
    <s v=""/>
    <s v=""/>
    <s v=""/>
    <s v=""/>
    <s v=""/>
    <s v=""/>
    <x v="229"/>
  </r>
  <r>
    <s v="17-0228-0049"/>
    <n v="49"/>
    <s v="TF+ NESP Silkwood Tmnt3 Lysim13"/>
    <n v="13"/>
    <s v="Stn 4"/>
    <x v="2"/>
    <s v="28-Feb-2017"/>
    <x v="42"/>
    <s v=""/>
    <x v="20"/>
    <x v="147"/>
    <s v=""/>
    <n v="0"/>
    <m/>
    <m/>
    <m/>
    <n v="4.9000000000000004"/>
    <n v="0.5"/>
    <n v="5"/>
    <n v="2"/>
    <n v="1.31"/>
    <n v="0"/>
    <m/>
    <s v=""/>
    <s v=""/>
    <s v=""/>
    <s v=""/>
    <s v=""/>
    <s v=""/>
    <s v=""/>
    <s v=""/>
    <s v=""/>
    <x v="142"/>
  </r>
  <r>
    <s v="17-0228-0050"/>
    <n v="50"/>
    <s v="TF+ NESP Silkwood Tmnt3 Lysim14"/>
    <n v="14"/>
    <s v="Stn 4"/>
    <x v="2"/>
    <s v="28-Feb-2017"/>
    <x v="42"/>
    <s v=""/>
    <x v="65"/>
    <x v="74"/>
    <s v=""/>
    <n v="0"/>
    <m/>
    <m/>
    <m/>
    <n v="5.4"/>
    <n v="0.5"/>
    <n v="6"/>
    <n v="0"/>
    <n v="0.97"/>
    <n v="0"/>
    <m/>
    <s v=""/>
    <s v=""/>
    <s v=""/>
    <s v=""/>
    <s v=""/>
    <s v=""/>
    <s v=""/>
    <s v=""/>
    <s v=""/>
    <x v="192"/>
  </r>
  <r>
    <s v="17-0228-0051"/>
    <n v="51"/>
    <s v="TF+ NESP Silkwood Tmnt3 Lysim15"/>
    <n v="15"/>
    <s v="Stn 4"/>
    <x v="2"/>
    <s v="28-Feb-2017"/>
    <x v="42"/>
    <s v=""/>
    <x v="11"/>
    <x v="77"/>
    <s v=""/>
    <n v="0"/>
    <m/>
    <m/>
    <m/>
    <n v="4.5"/>
    <n v="0"/>
    <n v="6"/>
    <n v="0"/>
    <n v="0.98"/>
    <n v="0"/>
    <m/>
    <s v=""/>
    <s v=""/>
    <s v=""/>
    <s v=""/>
    <s v=""/>
    <s v=""/>
    <s v=""/>
    <s v=""/>
    <s v=""/>
    <x v="176"/>
  </r>
  <r>
    <s v="17-0228-0052"/>
    <n v="52"/>
    <s v="TF+ NESP Silkwood Tmnt4 Lysim16"/>
    <n v="16"/>
    <s v="Stn 4"/>
    <x v="3"/>
    <s v="28-Feb-2017"/>
    <x v="42"/>
    <s v=""/>
    <x v="92"/>
    <x v="116"/>
    <s v=""/>
    <n v="0"/>
    <m/>
    <m/>
    <m/>
    <n v="6.4"/>
    <n v="0.6"/>
    <n v="8"/>
    <n v="0"/>
    <n v="1.61"/>
    <n v="0"/>
    <m/>
    <s v=""/>
    <s v=""/>
    <s v=""/>
    <s v=""/>
    <s v=""/>
    <s v=""/>
    <s v=""/>
    <s v=""/>
    <s v=""/>
    <x v="85"/>
  </r>
  <r>
    <s v="17-0228-0053"/>
    <n v="53"/>
    <s v="TF+ NESP Silkwood Tmnt4 Lysim17"/>
    <n v="17"/>
    <s v="Stn 4"/>
    <x v="3"/>
    <s v="28-Feb-2017"/>
    <x v="42"/>
    <s v=""/>
    <x v="1"/>
    <x v="77"/>
    <s v=""/>
    <n v="0"/>
    <m/>
    <m/>
    <m/>
    <n v="10.3"/>
    <n v="0.9"/>
    <n v="9"/>
    <n v="0"/>
    <n v="1.06"/>
    <n v="0"/>
    <m/>
    <s v=""/>
    <s v=""/>
    <s v=""/>
    <s v=""/>
    <s v=""/>
    <s v=""/>
    <s v=""/>
    <s v=""/>
    <s v=""/>
    <x v="123"/>
  </r>
  <r>
    <s v="17-0228-0054"/>
    <n v="54"/>
    <s v="TF+ NESP Silkwood Tmnt4 Lysim18"/>
    <n v="18"/>
    <s v="Stn 4"/>
    <x v="3"/>
    <s v="28-Feb-2017"/>
    <x v="42"/>
    <s v=""/>
    <x v="26"/>
    <x v="77"/>
    <s v=""/>
    <n v="0"/>
    <m/>
    <m/>
    <m/>
    <n v="5.5"/>
    <n v="0.5"/>
    <n v="7"/>
    <n v="0"/>
    <n v="1.01"/>
    <n v="0"/>
    <m/>
    <s v=""/>
    <s v=""/>
    <s v=""/>
    <s v=""/>
    <s v=""/>
    <s v=""/>
    <s v=""/>
    <s v=""/>
    <s v=""/>
    <x v="273"/>
  </r>
  <r>
    <s v="17-0228-0089"/>
    <n v="89"/>
    <s v="TF+ NESP Silkwood Tmnt4 Lysim20"/>
    <n v="20"/>
    <s v="Stn 4"/>
    <x v="3"/>
    <s v="28-Feb-2017"/>
    <x v="42"/>
    <s v=""/>
    <x v="5"/>
    <x v="116"/>
    <s v=""/>
    <n v="0"/>
    <m/>
    <m/>
    <m/>
    <n v="6.6"/>
    <n v="0.7"/>
    <n v="6"/>
    <n v="0"/>
    <n v="1.17"/>
    <n v="0"/>
    <m/>
    <s v=""/>
    <s v=""/>
    <s v=""/>
    <s v=""/>
    <s v=""/>
    <s v=""/>
    <s v=""/>
    <s v=""/>
    <s v=""/>
    <x v="80"/>
  </r>
  <r>
    <s v="17-0436-0017"/>
    <n v="17"/>
    <s v="TF+ NESP Silkwood Tmnt1 Lysim1"/>
    <n v="1"/>
    <s v="Stn 2"/>
    <x v="0"/>
    <s v="03-Mar-2017"/>
    <x v="43"/>
    <s v=""/>
    <x v="30"/>
    <x v="77"/>
    <s v=""/>
    <n v="0"/>
    <m/>
    <m/>
    <m/>
    <n v="2.6"/>
    <n v="0"/>
    <n v="4"/>
    <n v="0"/>
    <n v="1.02"/>
    <n v="0"/>
    <m/>
    <s v=""/>
    <s v=""/>
    <s v=""/>
    <s v=""/>
    <s v=""/>
    <s v=""/>
    <s v=""/>
    <s v=""/>
    <s v=""/>
    <x v="234"/>
  </r>
  <r>
    <s v="17-0436-0018"/>
    <n v="18"/>
    <s v="TF+ NESP Silkwood Tmnt1 Lysim2"/>
    <n v="2"/>
    <s v="Stn 2"/>
    <x v="0"/>
    <s v="03-Mar-2017"/>
    <x v="43"/>
    <s v=""/>
    <x v="6"/>
    <x v="77"/>
    <s v=""/>
    <n v="0"/>
    <m/>
    <m/>
    <m/>
    <n v="5.0999999999999996"/>
    <n v="0.6"/>
    <n v="5"/>
    <n v="0"/>
    <n v="0"/>
    <n v="0"/>
    <m/>
    <s v=""/>
    <s v=""/>
    <s v=""/>
    <s v=""/>
    <s v=""/>
    <s v=""/>
    <s v=""/>
    <s v=""/>
    <s v=""/>
    <x v="193"/>
  </r>
  <r>
    <s v="17-0436-0019"/>
    <n v="19"/>
    <s v="TF+ NESP Silkwood Tmnt1 Lysim3"/>
    <n v="3"/>
    <s v="Stn 2"/>
    <x v="0"/>
    <s v="03-Mar-2017"/>
    <x v="43"/>
    <s v=""/>
    <x v="60"/>
    <x v="77"/>
    <s v=""/>
    <n v="0"/>
    <m/>
    <m/>
    <m/>
    <n v="4.3"/>
    <n v="0.5"/>
    <n v="6"/>
    <n v="0"/>
    <n v="1.61"/>
    <n v="0"/>
    <m/>
    <s v=""/>
    <s v=""/>
    <s v=""/>
    <s v=""/>
    <s v=""/>
    <s v=""/>
    <s v=""/>
    <s v=""/>
    <s v=""/>
    <x v="347"/>
  </r>
  <r>
    <s v="17-0436-0020"/>
    <n v="20"/>
    <s v="TF+ NESP Silkwood Tmnt1 Lysim5"/>
    <n v="5"/>
    <s v="Stn 2"/>
    <x v="0"/>
    <s v="03-Mar-2017"/>
    <x v="43"/>
    <s v=""/>
    <x v="3"/>
    <x v="32"/>
    <s v=""/>
    <n v="0"/>
    <m/>
    <m/>
    <m/>
    <n v="5.0999999999999996"/>
    <n v="0.6"/>
    <n v="6"/>
    <n v="0"/>
    <n v="0"/>
    <n v="0"/>
    <m/>
    <s v=""/>
    <s v=""/>
    <s v=""/>
    <s v=""/>
    <s v=""/>
    <s v=""/>
    <s v=""/>
    <s v=""/>
    <s v=""/>
    <x v="185"/>
  </r>
  <r>
    <s v="17-0436-0021"/>
    <n v="21"/>
    <s v="TF+ NESP Silkwood Tmnt2 Lysim6"/>
    <n v="6"/>
    <s v="Stn 2"/>
    <x v="1"/>
    <s v="03-Mar-2017"/>
    <x v="43"/>
    <s v=""/>
    <x v="4"/>
    <x v="116"/>
    <s v=""/>
    <n v="0"/>
    <m/>
    <m/>
    <m/>
    <n v="3.9"/>
    <n v="0.6"/>
    <n v="7"/>
    <n v="0"/>
    <n v="0"/>
    <n v="0"/>
    <m/>
    <s v=""/>
    <s v=""/>
    <s v=""/>
    <s v=""/>
    <s v=""/>
    <s v=""/>
    <s v=""/>
    <s v=""/>
    <s v=""/>
    <x v="164"/>
  </r>
  <r>
    <s v="17-0436-0022"/>
    <n v="22"/>
    <s v="TF+ NESP Silkwood Tmnt2 Lysim7"/>
    <n v="7"/>
    <s v="Stn 2"/>
    <x v="1"/>
    <s v="03-Mar-2017"/>
    <x v="43"/>
    <s v=""/>
    <x v="10"/>
    <x v="32"/>
    <s v=""/>
    <n v="0"/>
    <m/>
    <m/>
    <m/>
    <n v="3.5"/>
    <n v="0"/>
    <n v="5"/>
    <n v="0"/>
    <n v="0.84"/>
    <n v="0"/>
    <m/>
    <s v=""/>
    <s v=""/>
    <s v=""/>
    <s v=""/>
    <s v=""/>
    <s v=""/>
    <s v=""/>
    <s v=""/>
    <s v=""/>
    <x v="158"/>
  </r>
  <r>
    <s v="17-0436-0023"/>
    <n v="23"/>
    <s v="TF+ NESP Silkwood Tmnt2 Lysim8"/>
    <n v="8"/>
    <s v="Stn 2"/>
    <x v="1"/>
    <s v="03-Mar-2017"/>
    <x v="43"/>
    <s v=""/>
    <x v="81"/>
    <x v="116"/>
    <s v=""/>
    <n v="0"/>
    <m/>
    <m/>
    <m/>
    <n v="3.3"/>
    <n v="0"/>
    <n v="5"/>
    <n v="0"/>
    <n v="0"/>
    <n v="0"/>
    <m/>
    <s v=""/>
    <s v=""/>
    <s v=""/>
    <s v=""/>
    <s v=""/>
    <s v=""/>
    <s v=""/>
    <s v=""/>
    <s v=""/>
    <x v="317"/>
  </r>
  <r>
    <s v="17-0436-0024"/>
    <n v="24"/>
    <s v="TF+ NESP Silkwood Tmnt3 Lysim11"/>
    <n v="11"/>
    <s v="Stn 4"/>
    <x v="2"/>
    <s v="03-Mar-2017"/>
    <x v="43"/>
    <s v=""/>
    <x v="30"/>
    <x v="74"/>
    <s v=""/>
    <n v="0"/>
    <m/>
    <m/>
    <m/>
    <n v="5.2"/>
    <n v="0.7"/>
    <n v="7"/>
    <n v="0"/>
    <n v="1.3"/>
    <n v="0"/>
    <m/>
    <s v=""/>
    <s v=""/>
    <s v=""/>
    <s v=""/>
    <s v=""/>
    <s v=""/>
    <s v=""/>
    <s v=""/>
    <s v=""/>
    <x v="174"/>
  </r>
  <r>
    <s v="17-0436-0025"/>
    <n v="25"/>
    <s v="TF+ NESP Silkwood Tmnt3 Lysim12"/>
    <n v="12"/>
    <s v="Stn 4"/>
    <x v="2"/>
    <s v="03-Mar-2017"/>
    <x v="43"/>
    <s v=""/>
    <x v="44"/>
    <x v="32"/>
    <s v=""/>
    <n v="0"/>
    <m/>
    <m/>
    <m/>
    <n v="4.8"/>
    <n v="0"/>
    <n v="5"/>
    <n v="0"/>
    <n v="1.49"/>
    <n v="0"/>
    <m/>
    <s v=""/>
    <s v=""/>
    <s v=""/>
    <s v=""/>
    <s v=""/>
    <s v=""/>
    <s v=""/>
    <s v=""/>
    <s v=""/>
    <x v="186"/>
  </r>
  <r>
    <s v="17-0436-0026"/>
    <n v="26"/>
    <s v="TF+ NESP Silkwood Tmnt3 Lysim13"/>
    <n v="13"/>
    <s v="Stn 4"/>
    <x v="2"/>
    <s v="03-Mar-2017"/>
    <x v="43"/>
    <s v=""/>
    <x v="67"/>
    <x v="77"/>
    <s v=""/>
    <n v="0"/>
    <m/>
    <m/>
    <m/>
    <n v="2.4"/>
    <n v="0"/>
    <n v="3"/>
    <n v="0"/>
    <n v="0"/>
    <n v="0"/>
    <m/>
    <s v=""/>
    <s v=""/>
    <s v=""/>
    <s v=""/>
    <s v=""/>
    <s v=""/>
    <s v=""/>
    <s v=""/>
    <s v=""/>
    <x v="354"/>
  </r>
  <r>
    <s v="17-0436-0027"/>
    <n v="27"/>
    <s v="TF+ NESP Silkwood Tmnt3 Lysim14"/>
    <n v="14"/>
    <s v="Stn 4"/>
    <x v="2"/>
    <s v="03-Mar-2017"/>
    <x v="43"/>
    <s v=""/>
    <x v="93"/>
    <x v="32"/>
    <s v=""/>
    <n v="0"/>
    <m/>
    <m/>
    <m/>
    <n v="4"/>
    <n v="0"/>
    <n v="4"/>
    <n v="0"/>
    <n v="0.95"/>
    <n v="0"/>
    <m/>
    <s v=""/>
    <s v=""/>
    <s v=""/>
    <s v=""/>
    <s v=""/>
    <s v=""/>
    <s v=""/>
    <s v=""/>
    <s v=""/>
    <x v="355"/>
  </r>
  <r>
    <s v="17-0436-0028"/>
    <n v="28"/>
    <s v="TF+ NESP Silkwood Tmnt3 Lysim15"/>
    <n v="15"/>
    <s v="Stn 4"/>
    <x v="2"/>
    <s v="03-Mar-2017"/>
    <x v="43"/>
    <s v=""/>
    <x v="11"/>
    <x v="32"/>
    <s v=""/>
    <n v="0"/>
    <m/>
    <m/>
    <m/>
    <n v="1.3"/>
    <n v="0"/>
    <n v="0"/>
    <n v="0"/>
    <n v="0"/>
    <n v="0"/>
    <m/>
    <s v=""/>
    <s v=""/>
    <s v=""/>
    <s v=""/>
    <s v=""/>
    <s v=""/>
    <s v=""/>
    <s v=""/>
    <s v=""/>
    <x v="179"/>
  </r>
  <r>
    <s v="17-0436-0029"/>
    <n v="29"/>
    <s v="TF+ NESP Silkwood Tmnt4 Lysim16"/>
    <n v="16"/>
    <s v="Stn 4"/>
    <x v="3"/>
    <s v="03-Mar-2017"/>
    <x v="43"/>
    <s v=""/>
    <x v="94"/>
    <x v="77"/>
    <s v=""/>
    <n v="0"/>
    <m/>
    <m/>
    <m/>
    <n v="6.4"/>
    <n v="0.6"/>
    <n v="8"/>
    <n v="0"/>
    <n v="1.28"/>
    <n v="0"/>
    <m/>
    <s v=""/>
    <s v=""/>
    <s v=""/>
    <s v=""/>
    <s v=""/>
    <s v=""/>
    <s v=""/>
    <s v=""/>
    <s v=""/>
    <x v="188"/>
  </r>
  <r>
    <s v="17-0436-0030"/>
    <n v="30"/>
    <s v="TF+ NESP Silkwood Tmnt4 Lysim17"/>
    <n v="17"/>
    <s v="Stn 4"/>
    <x v="3"/>
    <s v="03-Mar-2017"/>
    <x v="43"/>
    <s v=""/>
    <x v="1"/>
    <x v="32"/>
    <s v=""/>
    <n v="0"/>
    <m/>
    <m/>
    <m/>
    <n v="4.8"/>
    <n v="0"/>
    <n v="4"/>
    <n v="0"/>
    <n v="0.89"/>
    <n v="0"/>
    <m/>
    <s v=""/>
    <s v=""/>
    <s v=""/>
    <s v=""/>
    <s v=""/>
    <s v=""/>
    <s v=""/>
    <s v=""/>
    <s v=""/>
    <x v="84"/>
  </r>
  <r>
    <s v="17-0436-0031"/>
    <n v="31"/>
    <s v="TF+ NESP Silkwood Tmnt4 Lysim18"/>
    <n v="18"/>
    <s v="Stn 4"/>
    <x v="3"/>
    <s v="03-Mar-2017"/>
    <x v="43"/>
    <s v=""/>
    <x v="44"/>
    <x v="32"/>
    <s v=""/>
    <n v="0"/>
    <m/>
    <m/>
    <m/>
    <n v="6.1"/>
    <n v="0.5"/>
    <n v="7"/>
    <n v="0"/>
    <n v="0.84"/>
    <n v="0"/>
    <m/>
    <s v=""/>
    <s v=""/>
    <s v=""/>
    <s v=""/>
    <s v=""/>
    <s v=""/>
    <s v=""/>
    <s v=""/>
    <s v=""/>
    <x v="186"/>
  </r>
  <r>
    <s v="17-0436-0032"/>
    <n v="32"/>
    <s v="TF+ NESP Silkwood Tmnt4 Lysim20"/>
    <n v="20"/>
    <s v="Stn 4"/>
    <x v="3"/>
    <s v="03-Mar-2017"/>
    <x v="43"/>
    <s v=""/>
    <x v="60"/>
    <x v="77"/>
    <s v=""/>
    <n v="0"/>
    <m/>
    <m/>
    <m/>
    <n v="5.8"/>
    <n v="0.6"/>
    <n v="6"/>
    <n v="0"/>
    <n v="1.18"/>
    <n v="0"/>
    <m/>
    <s v=""/>
    <s v=""/>
    <s v=""/>
    <s v=""/>
    <s v=""/>
    <s v=""/>
    <s v=""/>
    <s v=""/>
    <s v=""/>
    <x v="347"/>
  </r>
  <r>
    <s v="17-0436-0033"/>
    <n v="33"/>
    <s v="TF+ NESP Silkwood Tmnt1 Lysim1"/>
    <n v="1"/>
    <s v="Stn 2"/>
    <x v="0"/>
    <s v="06-Mar-2017"/>
    <x v="44"/>
    <s v=""/>
    <x v="39"/>
    <x v="77"/>
    <s v=""/>
    <n v="0"/>
    <m/>
    <m/>
    <m/>
    <n v="3.9"/>
    <n v="0.5"/>
    <n v="6"/>
    <n v="0"/>
    <n v="1.4"/>
    <n v="0"/>
    <m/>
    <s v=""/>
    <s v=""/>
    <s v=""/>
    <s v=""/>
    <s v=""/>
    <s v=""/>
    <s v=""/>
    <s v=""/>
    <s v=""/>
    <x v="202"/>
  </r>
  <r>
    <s v="17-0436-0034"/>
    <n v="34"/>
    <s v="TF+ NESP Silkwood Tmnt1 Lysim2"/>
    <n v="2"/>
    <s v="Stn 2"/>
    <x v="0"/>
    <s v="06-Mar-2017"/>
    <x v="44"/>
    <s v=""/>
    <x v="9"/>
    <x v="77"/>
    <s v=""/>
    <n v="0"/>
    <m/>
    <m/>
    <m/>
    <n v="5.0999999999999996"/>
    <n v="0.6"/>
    <n v="5"/>
    <n v="0"/>
    <n v="0"/>
    <n v="0"/>
    <m/>
    <s v=""/>
    <s v=""/>
    <s v=""/>
    <s v=""/>
    <s v=""/>
    <s v=""/>
    <s v=""/>
    <s v=""/>
    <s v=""/>
    <x v="196"/>
  </r>
  <r>
    <s v="17-0436-0035"/>
    <n v="35"/>
    <s v="TF+ NESP Silkwood Tmnt1 Lysim3"/>
    <n v="3"/>
    <s v="Stn 2"/>
    <x v="0"/>
    <s v="06-Mar-2017"/>
    <x v="44"/>
    <s v=""/>
    <x v="23"/>
    <x v="116"/>
    <s v=""/>
    <n v="0"/>
    <m/>
    <m/>
    <m/>
    <n v="3.4"/>
    <n v="0"/>
    <n v="5"/>
    <n v="0"/>
    <n v="1.54"/>
    <n v="0"/>
    <m/>
    <s v=""/>
    <s v=""/>
    <s v=""/>
    <s v=""/>
    <s v=""/>
    <s v=""/>
    <s v=""/>
    <s v=""/>
    <s v=""/>
    <x v="192"/>
  </r>
  <r>
    <s v="17-0436-0036"/>
    <n v="36"/>
    <s v="TF+ NESP Silkwood Tmnt1 Lysim5"/>
    <n v="5"/>
    <s v="Stn 2"/>
    <x v="0"/>
    <s v="06-Mar-2017"/>
    <x v="44"/>
    <s v=""/>
    <x v="11"/>
    <x v="32"/>
    <s v=""/>
    <n v="0"/>
    <m/>
    <m/>
    <m/>
    <n v="4.2"/>
    <n v="0"/>
    <n v="6"/>
    <n v="0"/>
    <n v="0"/>
    <n v="0"/>
    <m/>
    <s v=""/>
    <s v=""/>
    <s v=""/>
    <s v=""/>
    <s v=""/>
    <s v=""/>
    <s v=""/>
    <s v=""/>
    <s v=""/>
    <x v="179"/>
  </r>
  <r>
    <s v="17-0436-0037"/>
    <n v="37"/>
    <s v="TF+ NESP Silkwood Tmnt2 Lysim6"/>
    <n v="6"/>
    <s v="Stn 2"/>
    <x v="1"/>
    <s v="06-Mar-2017"/>
    <x v="44"/>
    <s v=""/>
    <x v="73"/>
    <x v="116"/>
    <s v=""/>
    <n v="0"/>
    <m/>
    <m/>
    <m/>
    <n v="5"/>
    <n v="0.7"/>
    <n v="9"/>
    <n v="0"/>
    <n v="1"/>
    <n v="0"/>
    <m/>
    <s v=""/>
    <s v=""/>
    <s v=""/>
    <s v=""/>
    <s v=""/>
    <s v=""/>
    <s v=""/>
    <s v=""/>
    <s v=""/>
    <x v="226"/>
  </r>
  <r>
    <s v="17-0436-0038"/>
    <n v="38"/>
    <s v="TF+ NESP Silkwood Tmnt2 Lysim7"/>
    <n v="7"/>
    <s v="Stn 2"/>
    <x v="1"/>
    <s v="06-Mar-2017"/>
    <x v="44"/>
    <s v=""/>
    <x v="11"/>
    <x v="77"/>
    <s v=""/>
    <n v="0"/>
    <m/>
    <m/>
    <m/>
    <n v="3.1"/>
    <n v="0"/>
    <n v="5"/>
    <n v="0"/>
    <n v="1.04"/>
    <n v="0"/>
    <m/>
    <s v=""/>
    <s v=""/>
    <s v=""/>
    <s v=""/>
    <s v=""/>
    <s v=""/>
    <s v=""/>
    <s v=""/>
    <s v=""/>
    <x v="176"/>
  </r>
  <r>
    <s v="17-0436-0039"/>
    <n v="39"/>
    <s v="TF+ NESP Silkwood Tmnt2 Lysim8"/>
    <n v="8"/>
    <s v="Stn 2"/>
    <x v="1"/>
    <s v="06-Mar-2017"/>
    <x v="44"/>
    <s v=""/>
    <x v="95"/>
    <x v="77"/>
    <s v=""/>
    <n v="0"/>
    <m/>
    <m/>
    <m/>
    <n v="2.7"/>
    <n v="0"/>
    <n v="4"/>
    <n v="0"/>
    <n v="0.93"/>
    <n v="0"/>
    <m/>
    <s v=""/>
    <s v=""/>
    <s v=""/>
    <s v=""/>
    <s v=""/>
    <s v=""/>
    <s v=""/>
    <s v=""/>
    <s v=""/>
    <x v="119"/>
  </r>
  <r>
    <s v="17-0436-0040"/>
    <n v="40"/>
    <s v="TF+ NESP Silkwood Tmnt3 Lysim11"/>
    <n v="11"/>
    <s v="Stn 4"/>
    <x v="2"/>
    <s v="06-Mar-2017"/>
    <x v="44"/>
    <s v=""/>
    <x v="96"/>
    <x v="77"/>
    <s v=""/>
    <n v="0"/>
    <m/>
    <m/>
    <m/>
    <n v="4.9000000000000004"/>
    <n v="0.5"/>
    <n v="7"/>
    <n v="0"/>
    <n v="1.1200000000000001"/>
    <n v="0"/>
    <m/>
    <s v=""/>
    <s v=""/>
    <s v=""/>
    <s v=""/>
    <s v=""/>
    <s v=""/>
    <s v=""/>
    <s v=""/>
    <s v=""/>
    <x v="167"/>
  </r>
  <r>
    <s v="17-0436-0041"/>
    <n v="41"/>
    <s v="TF+ NESP Silkwood Tmnt3 Lysim12"/>
    <n v="12"/>
    <s v="Stn 4"/>
    <x v="2"/>
    <s v="06-Mar-2017"/>
    <x v="44"/>
    <s v=""/>
    <x v="97"/>
    <x v="77"/>
    <s v=""/>
    <n v="0"/>
    <m/>
    <m/>
    <m/>
    <n v="3.5"/>
    <n v="0"/>
    <n v="3"/>
    <n v="0"/>
    <n v="1.22"/>
    <n v="0"/>
    <m/>
    <s v=""/>
    <s v=""/>
    <s v=""/>
    <s v=""/>
    <s v=""/>
    <s v=""/>
    <s v=""/>
    <s v=""/>
    <s v=""/>
    <x v="348"/>
  </r>
  <r>
    <s v="17-0436-0042"/>
    <n v="42"/>
    <s v="TF+ NESP Silkwood Tmnt3 Lysim13"/>
    <n v="13"/>
    <s v="Stn 4"/>
    <x v="2"/>
    <s v="06-Mar-2017"/>
    <x v="44"/>
    <s v=""/>
    <x v="28"/>
    <x v="77"/>
    <s v=""/>
    <n v="0"/>
    <m/>
    <m/>
    <m/>
    <n v="2.9"/>
    <n v="0"/>
    <n v="4"/>
    <n v="0"/>
    <n v="1.1200000000000001"/>
    <n v="0"/>
    <m/>
    <s v=""/>
    <s v=""/>
    <s v=""/>
    <s v=""/>
    <s v=""/>
    <s v=""/>
    <s v=""/>
    <s v=""/>
    <s v=""/>
    <x v="327"/>
  </r>
  <r>
    <s v="17-0436-0043"/>
    <n v="43"/>
    <s v="TF+ NESP Silkwood Tmnt3 Lysim14"/>
    <n v="14"/>
    <s v="Stn 4"/>
    <x v="2"/>
    <s v="06-Mar-2017"/>
    <x v="44"/>
    <s v=""/>
    <x v="98"/>
    <x v="77"/>
    <s v=""/>
    <n v="0"/>
    <m/>
    <m/>
    <m/>
    <n v="3.8"/>
    <n v="0"/>
    <n v="4"/>
    <n v="0"/>
    <n v="0.92"/>
    <n v="0"/>
    <m/>
    <s v=""/>
    <s v=""/>
    <s v=""/>
    <s v=""/>
    <s v=""/>
    <s v=""/>
    <s v=""/>
    <s v=""/>
    <s v=""/>
    <x v="231"/>
  </r>
  <r>
    <s v="17-0436-0044"/>
    <n v="44"/>
    <s v="TF+ NESP Silkwood Tmnt3 Lysim15"/>
    <n v="15"/>
    <s v="Stn 4"/>
    <x v="2"/>
    <s v="06-Mar-2017"/>
    <x v="44"/>
    <s v=""/>
    <x v="11"/>
    <x v="32"/>
    <s v=""/>
    <n v="0"/>
    <m/>
    <m/>
    <m/>
    <n v="4.4000000000000004"/>
    <n v="0"/>
    <n v="5"/>
    <n v="0"/>
    <n v="1.31"/>
    <n v="0"/>
    <m/>
    <s v=""/>
    <s v=""/>
    <s v=""/>
    <s v=""/>
    <s v=""/>
    <s v=""/>
    <s v=""/>
    <s v=""/>
    <s v=""/>
    <x v="179"/>
  </r>
  <r>
    <s v="17-0436-0045"/>
    <n v="45"/>
    <s v="TF+ NESP Silkwood Tmnt4 Lysim16"/>
    <n v="16"/>
    <s v="Stn 4"/>
    <x v="3"/>
    <s v="06-Mar-2017"/>
    <x v="44"/>
    <s v=""/>
    <x v="33"/>
    <x v="32"/>
    <s v=""/>
    <n v="0"/>
    <m/>
    <m/>
    <m/>
    <n v="4.7"/>
    <n v="0"/>
    <n v="5"/>
    <n v="0"/>
    <n v="1.02"/>
    <n v="0"/>
    <m/>
    <s v=""/>
    <s v=""/>
    <s v=""/>
    <s v=""/>
    <s v=""/>
    <s v=""/>
    <s v=""/>
    <s v=""/>
    <s v=""/>
    <x v="356"/>
  </r>
  <r>
    <s v="17-0436-0046"/>
    <n v="46"/>
    <s v="TF+ NESP Silkwood Tmnt4 Lysim17"/>
    <n v="17"/>
    <s v="Stn 4"/>
    <x v="3"/>
    <s v="06-Mar-2017"/>
    <x v="44"/>
    <s v=""/>
    <x v="2"/>
    <x v="77"/>
    <s v=""/>
    <n v="0"/>
    <m/>
    <m/>
    <m/>
    <n v="6.8"/>
    <n v="0.6"/>
    <n v="6"/>
    <n v="0"/>
    <n v="1.21"/>
    <n v="0"/>
    <m/>
    <s v=""/>
    <s v=""/>
    <s v=""/>
    <s v=""/>
    <s v=""/>
    <s v=""/>
    <s v=""/>
    <s v=""/>
    <s v=""/>
    <x v="80"/>
  </r>
  <r>
    <s v="17-0436-0047"/>
    <n v="47"/>
    <s v="TF+ NESP Silkwood Tmnt4 Lysim18"/>
    <n v="18"/>
    <s v="Stn 4"/>
    <x v="3"/>
    <s v="06-Mar-2017"/>
    <x v="44"/>
    <s v=""/>
    <x v="96"/>
    <x v="32"/>
    <s v=""/>
    <n v="0"/>
    <m/>
    <m/>
    <m/>
    <n v="6.2"/>
    <n v="0.5"/>
    <n v="7"/>
    <n v="0"/>
    <n v="0.88"/>
    <n v="0"/>
    <m/>
    <s v=""/>
    <s v=""/>
    <s v=""/>
    <s v=""/>
    <s v=""/>
    <s v=""/>
    <s v=""/>
    <s v=""/>
    <s v=""/>
    <x v="357"/>
  </r>
  <r>
    <s v="17-0436-0048"/>
    <n v="48"/>
    <s v="TF+ NESP Silkwood Tmnt4 Lysim20"/>
    <n v="20"/>
    <s v="Stn 4"/>
    <x v="3"/>
    <s v="06-Mar-2017"/>
    <x v="44"/>
    <s v=""/>
    <x v="44"/>
    <x v="32"/>
    <s v=""/>
    <n v="0"/>
    <m/>
    <m/>
    <m/>
    <n v="5.8"/>
    <n v="0.6"/>
    <n v="6"/>
    <n v="0"/>
    <n v="1.1299999999999999"/>
    <n v="0"/>
    <m/>
    <s v=""/>
    <s v=""/>
    <s v=""/>
    <s v=""/>
    <s v=""/>
    <s v=""/>
    <s v=""/>
    <s v=""/>
    <s v=""/>
    <x v="186"/>
  </r>
  <r>
    <s v="17-0436-0049"/>
    <n v="49"/>
    <s v="TF+ NESP Silkwood Tmnt1 Lysim1"/>
    <n v="1"/>
    <s v="Stn 2"/>
    <x v="0"/>
    <s v="17-Mar-2017"/>
    <x v="45"/>
    <s v=""/>
    <x v="39"/>
    <x v="77"/>
    <s v=""/>
    <n v="0"/>
    <m/>
    <m/>
    <m/>
    <n v="4.2"/>
    <n v="0.6"/>
    <n v="6"/>
    <n v="0"/>
    <n v="1.4"/>
    <n v="0"/>
    <m/>
    <s v=""/>
    <s v=""/>
    <s v=""/>
    <s v=""/>
    <s v=""/>
    <s v=""/>
    <s v=""/>
    <s v=""/>
    <s v=""/>
    <x v="202"/>
  </r>
  <r>
    <s v="17-0436-0050"/>
    <n v="50"/>
    <s v="TF+ NESP Silkwood Tmnt1 Lysim2"/>
    <n v="2"/>
    <s v="Stn 2"/>
    <x v="0"/>
    <s v="17-Mar-2017"/>
    <x v="45"/>
    <s v=""/>
    <x v="42"/>
    <x v="77"/>
    <s v=""/>
    <n v="0"/>
    <m/>
    <m/>
    <m/>
    <n v="4.3"/>
    <n v="0"/>
    <n v="4"/>
    <n v="0"/>
    <n v="0.86"/>
    <n v="0"/>
    <m/>
    <s v=""/>
    <s v=""/>
    <s v=""/>
    <s v=""/>
    <s v=""/>
    <s v=""/>
    <s v=""/>
    <s v=""/>
    <s v=""/>
    <x v="352"/>
  </r>
  <r>
    <s v="17-0436-0051"/>
    <n v="51"/>
    <s v="TF+ NESP Silkwood Tmnt1 Lysim3"/>
    <n v="3"/>
    <s v="Stn 2"/>
    <x v="0"/>
    <s v="17-Mar-2017"/>
    <x v="45"/>
    <s v=""/>
    <x v="54"/>
    <x v="77"/>
    <s v=""/>
    <n v="0"/>
    <m/>
    <m/>
    <m/>
    <n v="3.7"/>
    <n v="0"/>
    <n v="6"/>
    <n v="0"/>
    <n v="1.88"/>
    <n v="0"/>
    <m/>
    <s v=""/>
    <s v=""/>
    <s v=""/>
    <s v=""/>
    <s v=""/>
    <s v=""/>
    <s v=""/>
    <s v=""/>
    <s v=""/>
    <x v="350"/>
  </r>
  <r>
    <s v="17-0436-0052"/>
    <n v="52"/>
    <s v="TF+ NESP Silkwood Tmnt1 Lysim5"/>
    <n v="5"/>
    <s v="Stn 2"/>
    <x v="0"/>
    <s v="17-Mar-2017"/>
    <x v="45"/>
    <s v=""/>
    <x v="1"/>
    <x v="32"/>
    <s v=""/>
    <n v="0"/>
    <m/>
    <m/>
    <m/>
    <n v="3.9"/>
    <n v="0"/>
    <n v="5"/>
    <n v="0"/>
    <n v="0"/>
    <n v="0"/>
    <m/>
    <s v=""/>
    <s v=""/>
    <s v=""/>
    <s v=""/>
    <s v=""/>
    <s v=""/>
    <s v=""/>
    <s v=""/>
    <s v=""/>
    <x v="84"/>
  </r>
  <r>
    <s v="17-0436-0053"/>
    <n v="53"/>
    <s v="TF+ NESP Silkwood Tmnt2 Lysim6"/>
    <n v="6"/>
    <s v="Stn 2"/>
    <x v="1"/>
    <s v="17-Mar-2017"/>
    <x v="45"/>
    <s v=""/>
    <x v="65"/>
    <x v="116"/>
    <s v=""/>
    <n v="0"/>
    <m/>
    <m/>
    <m/>
    <n v="4.4000000000000004"/>
    <n v="0.6"/>
    <n v="8"/>
    <n v="0"/>
    <n v="0"/>
    <n v="0"/>
    <m/>
    <s v=""/>
    <s v=""/>
    <s v=""/>
    <s v=""/>
    <s v=""/>
    <s v=""/>
    <s v=""/>
    <s v=""/>
    <s v=""/>
    <x v="195"/>
  </r>
  <r>
    <s v="17-0436-0054"/>
    <n v="54"/>
    <s v="TF+ NESP Silkwood Tmnt2 Lysim7"/>
    <n v="7"/>
    <s v="Stn 2"/>
    <x v="1"/>
    <s v="17-Mar-2017"/>
    <x v="45"/>
    <s v=""/>
    <x v="1"/>
    <x v="32"/>
    <s v=""/>
    <n v="0"/>
    <m/>
    <m/>
    <m/>
    <n v="2"/>
    <n v="0"/>
    <n v="3"/>
    <n v="0"/>
    <n v="0.86"/>
    <n v="0"/>
    <m/>
    <s v=""/>
    <s v=""/>
    <s v=""/>
    <s v=""/>
    <s v=""/>
    <s v=""/>
    <s v=""/>
    <s v=""/>
    <s v=""/>
    <x v="84"/>
  </r>
  <r>
    <s v="17-0436-0055"/>
    <n v="55"/>
    <s v="TF+ NESP Silkwood Tmnt2 Lysim8"/>
    <n v="8"/>
    <s v="Stn 2"/>
    <x v="1"/>
    <s v="17-Mar-2017"/>
    <x v="45"/>
    <s v=""/>
    <x v="46"/>
    <x v="32"/>
    <s v=""/>
    <n v="0"/>
    <m/>
    <m/>
    <m/>
    <n v="2.4"/>
    <n v="0"/>
    <n v="4"/>
    <n v="0"/>
    <n v="1.1499999999999999"/>
    <n v="0"/>
    <m/>
    <s v=""/>
    <s v=""/>
    <s v=""/>
    <s v=""/>
    <s v=""/>
    <s v=""/>
    <s v=""/>
    <s v=""/>
    <s v=""/>
    <x v="174"/>
  </r>
  <r>
    <s v="17-0436-0056"/>
    <n v="56"/>
    <s v="TF+ NESP Silkwood Tmnt3 Lysim11"/>
    <n v="11"/>
    <s v="Stn 4"/>
    <x v="2"/>
    <s v="17-Mar-2017"/>
    <x v="45"/>
    <s v=""/>
    <x v="96"/>
    <x v="32"/>
    <s v=""/>
    <n v="0"/>
    <m/>
    <m/>
    <m/>
    <n v="4.9000000000000004"/>
    <n v="0.6"/>
    <n v="7"/>
    <n v="0"/>
    <n v="0.86"/>
    <n v="0"/>
    <m/>
    <s v=""/>
    <s v=""/>
    <s v=""/>
    <s v=""/>
    <s v=""/>
    <s v=""/>
    <s v=""/>
    <s v=""/>
    <s v=""/>
    <x v="357"/>
  </r>
  <r>
    <s v="17-0436-0057"/>
    <n v="57"/>
    <s v="TF+ NESP Silkwood Tmnt3 Lysim12"/>
    <n v="12"/>
    <s v="Stn 4"/>
    <x v="2"/>
    <s v="17-Mar-2017"/>
    <x v="45"/>
    <s v=""/>
    <x v="41"/>
    <x v="32"/>
    <s v=""/>
    <n v="0"/>
    <m/>
    <m/>
    <m/>
    <n v="4.4000000000000004"/>
    <n v="0"/>
    <n v="4"/>
    <n v="0"/>
    <n v="1.37"/>
    <n v="0"/>
    <m/>
    <s v=""/>
    <s v=""/>
    <s v=""/>
    <s v=""/>
    <s v=""/>
    <s v=""/>
    <s v=""/>
    <s v=""/>
    <s v=""/>
    <x v="205"/>
  </r>
  <r>
    <s v="17-0436-0058"/>
    <n v="58"/>
    <s v="TF+ NESP Silkwood Tmnt3 Lysim13"/>
    <n v="13"/>
    <s v="Stn 4"/>
    <x v="2"/>
    <s v="17-Mar-2017"/>
    <x v="45"/>
    <s v=""/>
    <x v="82"/>
    <x v="32"/>
    <s v=""/>
    <n v="0"/>
    <m/>
    <m/>
    <m/>
    <n v="2.7"/>
    <n v="0"/>
    <n v="4"/>
    <n v="0"/>
    <n v="0.96"/>
    <n v="0"/>
    <m/>
    <s v=""/>
    <s v=""/>
    <s v=""/>
    <s v=""/>
    <s v=""/>
    <s v=""/>
    <s v=""/>
    <s v=""/>
    <s v=""/>
    <x v="354"/>
  </r>
  <r>
    <s v="17-0436-0059"/>
    <n v="59"/>
    <s v="TF+ NESP Silkwood Tmnt3 Lysim14"/>
    <n v="14"/>
    <s v="Stn 4"/>
    <x v="2"/>
    <s v="17-Mar-2017"/>
    <x v="45"/>
    <s v=""/>
    <x v="93"/>
    <x v="32"/>
    <s v=""/>
    <n v="0"/>
    <m/>
    <m/>
    <m/>
    <n v="3.4"/>
    <n v="0"/>
    <n v="4"/>
    <n v="0"/>
    <n v="0.93"/>
    <n v="0"/>
    <m/>
    <s v=""/>
    <s v=""/>
    <s v=""/>
    <s v=""/>
    <s v=""/>
    <s v=""/>
    <s v=""/>
    <s v=""/>
    <s v=""/>
    <x v="355"/>
  </r>
  <r>
    <s v="17-0436-0060"/>
    <n v="60"/>
    <s v="TF+ NESP Silkwood Tmnt3 Lysim15"/>
    <n v="15"/>
    <s v="Stn 4"/>
    <x v="2"/>
    <s v="17-Mar-2017"/>
    <x v="45"/>
    <s v=""/>
    <x v="1"/>
    <x v="32"/>
    <s v=""/>
    <n v="0"/>
    <m/>
    <m/>
    <m/>
    <n v="4"/>
    <n v="0"/>
    <n v="5"/>
    <n v="0"/>
    <n v="1.25"/>
    <n v="0"/>
    <m/>
    <s v=""/>
    <s v=""/>
    <s v=""/>
    <s v=""/>
    <s v=""/>
    <s v=""/>
    <s v=""/>
    <s v=""/>
    <s v=""/>
    <x v="84"/>
  </r>
  <r>
    <s v="17-0436-0061"/>
    <n v="61"/>
    <s v="TF+ NESP Silkwood Tmnt4 Lysim16"/>
    <n v="16"/>
    <s v="Stn 4"/>
    <x v="3"/>
    <s v="17-Mar-2017"/>
    <x v="45"/>
    <s v=""/>
    <x v="99"/>
    <x v="32"/>
    <s v=""/>
    <n v="0"/>
    <m/>
    <m/>
    <m/>
    <n v="6"/>
    <n v="0.6"/>
    <n v="7"/>
    <n v="0"/>
    <n v="1.21"/>
    <n v="0"/>
    <m/>
    <s v=""/>
    <s v=""/>
    <s v=""/>
    <s v=""/>
    <s v=""/>
    <s v=""/>
    <s v=""/>
    <s v=""/>
    <s v=""/>
    <x v="317"/>
  </r>
  <r>
    <s v="17-0436-0062"/>
    <n v="62"/>
    <s v="TF+ NESP Silkwood Tmnt4 Lysim17"/>
    <n v="17"/>
    <s v="Stn 4"/>
    <x v="3"/>
    <s v="17-Mar-2017"/>
    <x v="45"/>
    <s v=""/>
    <x v="2"/>
    <x v="32"/>
    <s v=""/>
    <n v="0"/>
    <m/>
    <m/>
    <m/>
    <n v="6.4"/>
    <n v="0.5"/>
    <n v="6"/>
    <n v="0"/>
    <n v="1.1000000000000001"/>
    <n v="0"/>
    <m/>
    <s v=""/>
    <s v=""/>
    <s v=""/>
    <s v=""/>
    <s v=""/>
    <s v=""/>
    <s v=""/>
    <s v=""/>
    <s v=""/>
    <x v="83"/>
  </r>
  <r>
    <s v="17-0436-0063"/>
    <n v="63"/>
    <s v="TF+ NESP Silkwood Tmnt4 Lysim18"/>
    <n v="18"/>
    <s v="Stn 4"/>
    <x v="3"/>
    <s v="17-Mar-2017"/>
    <x v="45"/>
    <s v=""/>
    <x v="44"/>
    <x v="32"/>
    <s v=""/>
    <n v="0"/>
    <m/>
    <m/>
    <m/>
    <n v="6"/>
    <n v="0.5"/>
    <n v="7"/>
    <n v="0"/>
    <n v="0"/>
    <n v="0"/>
    <m/>
    <s v=""/>
    <s v=""/>
    <s v=""/>
    <s v=""/>
    <s v=""/>
    <s v=""/>
    <s v=""/>
    <s v=""/>
    <s v=""/>
    <x v="186"/>
  </r>
  <r>
    <s v="17-0436-0064"/>
    <n v="64"/>
    <s v="TF+ NESP Silkwood Tmnt4 Lysim20"/>
    <n v="20"/>
    <s v="Stn 4"/>
    <x v="3"/>
    <s v="17-Mar-2017"/>
    <x v="45"/>
    <s v=""/>
    <x v="89"/>
    <x v="32"/>
    <s v=""/>
    <n v="0"/>
    <m/>
    <m/>
    <m/>
    <n v="5.2"/>
    <n v="0.5"/>
    <n v="6"/>
    <n v="0"/>
    <n v="1.02"/>
    <n v="0"/>
    <m/>
    <s v=""/>
    <s v=""/>
    <s v=""/>
    <s v=""/>
    <s v=""/>
    <s v=""/>
    <s v=""/>
    <s v=""/>
    <s v=""/>
    <x v="191"/>
  </r>
  <r>
    <s v="17-0436-0065"/>
    <n v="65"/>
    <s v="TF+ NESP Silkwood Tmnt1 Lysim1"/>
    <n v="1"/>
    <s v="Stn 2"/>
    <x v="0"/>
    <s v="07-Apr-2017"/>
    <x v="46"/>
    <s v=""/>
    <x v="95"/>
    <x v="269"/>
    <s v=""/>
    <n v="0"/>
    <m/>
    <m/>
    <m/>
    <n v="4.5"/>
    <n v="0.7"/>
    <n v="7"/>
    <n v="0"/>
    <n v="1.45"/>
    <n v="0"/>
    <m/>
    <s v=""/>
    <s v=""/>
    <s v=""/>
    <s v=""/>
    <s v=""/>
    <s v=""/>
    <s v=""/>
    <s v=""/>
    <s v=""/>
    <x v="358"/>
  </r>
  <r>
    <s v="17-0436-0066"/>
    <n v="66"/>
    <s v="TF+ NESP Silkwood Tmnt1 Lysim2"/>
    <n v="2"/>
    <s v="Stn 2"/>
    <x v="0"/>
    <s v="07-Apr-2017"/>
    <x v="46"/>
    <s v=""/>
    <x v="60"/>
    <x v="286"/>
    <s v=""/>
    <n v="0"/>
    <m/>
    <m/>
    <m/>
    <n v="4.8"/>
    <n v="0.6"/>
    <n v="5"/>
    <n v="0"/>
    <n v="0.89"/>
    <n v="0"/>
    <m/>
    <s v=""/>
    <s v=""/>
    <s v=""/>
    <s v=""/>
    <s v=""/>
    <s v=""/>
    <s v=""/>
    <s v=""/>
    <s v=""/>
    <x v="359"/>
  </r>
  <r>
    <s v="17-0436-0067"/>
    <n v="67"/>
    <s v="TF+ NESP Silkwood Tmnt1 Lysim3"/>
    <n v="3"/>
    <s v="Stn 2"/>
    <x v="0"/>
    <s v="07-Apr-2017"/>
    <x v="46"/>
    <s v=""/>
    <x v="46"/>
    <x v="196"/>
    <s v=""/>
    <n v="0"/>
    <m/>
    <m/>
    <m/>
    <n v="4"/>
    <n v="0.6"/>
    <n v="6"/>
    <n v="0"/>
    <n v="2"/>
    <n v="0"/>
    <m/>
    <s v=""/>
    <s v=""/>
    <s v=""/>
    <s v=""/>
    <s v=""/>
    <s v=""/>
    <s v=""/>
    <s v=""/>
    <s v=""/>
    <x v="308"/>
  </r>
  <r>
    <s v="17-0436-0068"/>
    <n v="68"/>
    <s v="TF+ NESP Silkwood Tmnt1 Lysim5"/>
    <n v="5"/>
    <s v="Stn 2"/>
    <x v="0"/>
    <s v="07-Apr-2017"/>
    <x v="46"/>
    <s v=""/>
    <x v="2"/>
    <x v="287"/>
    <s v=""/>
    <n v="0"/>
    <m/>
    <m/>
    <m/>
    <n v="3.8"/>
    <n v="0"/>
    <n v="5"/>
    <n v="0"/>
    <n v="0"/>
    <n v="0"/>
    <m/>
    <s v=""/>
    <s v=""/>
    <s v=""/>
    <s v=""/>
    <s v=""/>
    <s v=""/>
    <s v=""/>
    <s v=""/>
    <s v=""/>
    <x v="360"/>
  </r>
  <r>
    <s v="17-0436-0069"/>
    <n v="69"/>
    <s v="TF+ NESP Silkwood Tmnt2 Lysim6"/>
    <n v="6"/>
    <s v="Stn 2"/>
    <x v="1"/>
    <s v="07-Apr-2017"/>
    <x v="46"/>
    <s v=""/>
    <x v="13"/>
    <x v="118"/>
    <s v=""/>
    <n v="0"/>
    <m/>
    <m/>
    <m/>
    <n v="4.3"/>
    <n v="0.7"/>
    <n v="8"/>
    <n v="0"/>
    <n v="0"/>
    <n v="0"/>
    <m/>
    <s v=""/>
    <s v=""/>
    <s v=""/>
    <s v=""/>
    <s v=""/>
    <s v=""/>
    <s v=""/>
    <s v=""/>
    <s v=""/>
    <x v="163"/>
  </r>
  <r>
    <s v="17-0436-0070"/>
    <n v="70"/>
    <s v="TF+ NESP Silkwood Tmnt2 Lysim7"/>
    <n v="7"/>
    <s v="Stn 2"/>
    <x v="1"/>
    <s v="07-Apr-2017"/>
    <x v="46"/>
    <s v=""/>
    <x v="65"/>
    <x v="288"/>
    <s v=""/>
    <n v="0"/>
    <m/>
    <m/>
    <m/>
    <n v="2.7"/>
    <n v="0"/>
    <n v="4"/>
    <n v="0"/>
    <n v="0"/>
    <n v="0"/>
    <m/>
    <s v=""/>
    <s v=""/>
    <s v=""/>
    <s v=""/>
    <s v=""/>
    <s v=""/>
    <s v=""/>
    <s v=""/>
    <s v=""/>
    <x v="361"/>
  </r>
  <r>
    <s v="17-0436-0071"/>
    <n v="71"/>
    <s v="TF+ NESP Silkwood Tmnt2 Lysim8"/>
    <n v="8"/>
    <s v="Stn 2"/>
    <x v="1"/>
    <s v="07-Apr-2017"/>
    <x v="46"/>
    <s v=""/>
    <x v="38"/>
    <x v="289"/>
    <s v=""/>
    <n v="0"/>
    <m/>
    <m/>
    <m/>
    <n v="2.4"/>
    <n v="0"/>
    <n v="4"/>
    <n v="0"/>
    <n v="0.97"/>
    <n v="0"/>
    <m/>
    <s v=""/>
    <s v=""/>
    <s v=""/>
    <s v=""/>
    <s v=""/>
    <s v=""/>
    <s v=""/>
    <s v=""/>
    <s v=""/>
    <x v="145"/>
  </r>
  <r>
    <s v="17-0436-0072"/>
    <n v="72"/>
    <s v="TF+ NESP Silkwood Tmnt3 Lysim11"/>
    <n v="11"/>
    <s v="Stn 4"/>
    <x v="2"/>
    <s v="07-Apr-2017"/>
    <x v="46"/>
    <s v=""/>
    <x v="20"/>
    <x v="74"/>
    <s v=""/>
    <n v="0"/>
    <m/>
    <m/>
    <m/>
    <n v="4.7"/>
    <n v="0.5"/>
    <n v="7"/>
    <n v="0"/>
    <n v="0.99"/>
    <n v="0"/>
    <m/>
    <s v=""/>
    <s v=""/>
    <s v=""/>
    <s v=""/>
    <s v=""/>
    <s v=""/>
    <s v=""/>
    <s v=""/>
    <s v=""/>
    <x v="125"/>
  </r>
  <r>
    <s v="17-0436-0073"/>
    <n v="73"/>
    <s v="TF+ NESP Silkwood Tmnt3 Lysim12"/>
    <n v="12"/>
    <s v="Stn 4"/>
    <x v="2"/>
    <s v="07-Apr-2017"/>
    <x v="46"/>
    <s v=""/>
    <x v="46"/>
    <x v="74"/>
    <s v=""/>
    <n v="0"/>
    <m/>
    <m/>
    <m/>
    <n v="4.0999999999999996"/>
    <n v="0"/>
    <n v="4"/>
    <n v="0"/>
    <n v="1.44"/>
    <n v="0"/>
    <m/>
    <s v=""/>
    <s v=""/>
    <s v=""/>
    <s v=""/>
    <s v=""/>
    <s v=""/>
    <s v=""/>
    <s v=""/>
    <s v=""/>
    <x v="362"/>
  </r>
  <r>
    <s v="17-0436-0074"/>
    <n v="74"/>
    <s v="TF+ NESP Silkwood Tmnt3 Lysim13"/>
    <n v="13"/>
    <s v="Stn 4"/>
    <x v="2"/>
    <s v="07-Apr-2017"/>
    <x v="46"/>
    <s v=""/>
    <x v="91"/>
    <x v="118"/>
    <s v=""/>
    <n v="0"/>
    <m/>
    <m/>
    <m/>
    <n v="3.4"/>
    <n v="0"/>
    <n v="4"/>
    <n v="0"/>
    <n v="0.89"/>
    <n v="0"/>
    <m/>
    <s v=""/>
    <s v=""/>
    <s v=""/>
    <s v=""/>
    <s v=""/>
    <s v=""/>
    <s v=""/>
    <s v=""/>
    <s v=""/>
    <x v="363"/>
  </r>
  <r>
    <s v="17-0436-0075"/>
    <n v="75"/>
    <s v="TF+ NESP Silkwood Tmnt3 Lysim14"/>
    <n v="14"/>
    <s v="Stn 4"/>
    <x v="2"/>
    <s v="07-Apr-2017"/>
    <x v="46"/>
    <s v=""/>
    <x v="100"/>
    <x v="290"/>
    <s v=""/>
    <n v="0"/>
    <m/>
    <m/>
    <m/>
    <n v="3.9"/>
    <n v="0"/>
    <n v="4"/>
    <n v="0"/>
    <n v="0.97"/>
    <n v="0"/>
    <m/>
    <s v=""/>
    <s v=""/>
    <s v=""/>
    <s v=""/>
    <s v=""/>
    <s v=""/>
    <s v=""/>
    <s v=""/>
    <s v=""/>
    <x v="364"/>
  </r>
  <r>
    <s v="17-0436-0076"/>
    <n v="76"/>
    <s v="TF+ NESP Silkwood Tmnt3 Lysim15"/>
    <n v="15"/>
    <s v="Stn 4"/>
    <x v="2"/>
    <s v="07-Apr-2017"/>
    <x v="46"/>
    <s v=""/>
    <x v="3"/>
    <x v="32"/>
    <s v=""/>
    <n v="0"/>
    <m/>
    <m/>
    <m/>
    <n v="3.9"/>
    <n v="0"/>
    <n v="5"/>
    <n v="0"/>
    <n v="1.0900000000000001"/>
    <n v="0"/>
    <m/>
    <s v=""/>
    <s v=""/>
    <s v=""/>
    <s v=""/>
    <s v=""/>
    <s v=""/>
    <s v=""/>
    <s v=""/>
    <s v=""/>
    <x v="185"/>
  </r>
  <r>
    <s v="17-0436-0077"/>
    <n v="77"/>
    <s v="TF+ NESP Silkwood Tmnt4 Lysim16"/>
    <n v="16"/>
    <s v="Stn 4"/>
    <x v="3"/>
    <s v="07-Apr-2017"/>
    <x v="46"/>
    <s v=""/>
    <x v="19"/>
    <x v="116"/>
    <s v=""/>
    <n v="0"/>
    <m/>
    <m/>
    <m/>
    <n v="6.4"/>
    <n v="0.7"/>
    <n v="8"/>
    <n v="0"/>
    <n v="1.27"/>
    <n v="0"/>
    <m/>
    <s v=""/>
    <s v=""/>
    <s v=""/>
    <s v=""/>
    <s v=""/>
    <s v=""/>
    <s v=""/>
    <s v=""/>
    <s v=""/>
    <x v="365"/>
  </r>
  <r>
    <s v="17-0436-0078"/>
    <n v="78"/>
    <s v="TF+ NESP Silkwood Tmnt4 Lysim17"/>
    <n v="17"/>
    <s v="Stn 4"/>
    <x v="3"/>
    <s v="07-Apr-2017"/>
    <x v="46"/>
    <s v=""/>
    <x v="2"/>
    <x v="32"/>
    <s v=""/>
    <n v="0"/>
    <m/>
    <m/>
    <m/>
    <n v="5.5"/>
    <n v="0.5"/>
    <n v="5"/>
    <n v="0"/>
    <n v="0.88"/>
    <n v="0"/>
    <m/>
    <s v=""/>
    <s v=""/>
    <s v=""/>
    <s v=""/>
    <s v=""/>
    <s v=""/>
    <s v=""/>
    <s v=""/>
    <s v=""/>
    <x v="83"/>
  </r>
  <r>
    <s v="17-0436-0079"/>
    <n v="79"/>
    <s v="TF+ NESP Silkwood Tmnt4 Lysim18"/>
    <n v="18"/>
    <s v="Stn 4"/>
    <x v="3"/>
    <s v="07-Apr-2017"/>
    <x v="46"/>
    <s v=""/>
    <x v="8"/>
    <x v="32"/>
    <s v=""/>
    <n v="0"/>
    <m/>
    <m/>
    <m/>
    <n v="5.9"/>
    <n v="0.5"/>
    <n v="7"/>
    <n v="0"/>
    <n v="0.87"/>
    <n v="0"/>
    <m/>
    <s v=""/>
    <s v=""/>
    <s v=""/>
    <s v=""/>
    <s v=""/>
    <s v=""/>
    <s v=""/>
    <s v=""/>
    <s v=""/>
    <x v="204"/>
  </r>
  <r>
    <s v="17-0436-0080"/>
    <n v="80"/>
    <s v="TF+ NESP Silkwood Tmnt4 Lysim20"/>
    <n v="20"/>
    <s v="Stn 4"/>
    <x v="3"/>
    <s v="07-Apr-2017"/>
    <x v="46"/>
    <s v=""/>
    <x v="5"/>
    <x v="32"/>
    <s v=""/>
    <n v="0"/>
    <m/>
    <m/>
    <m/>
    <n v="4.5999999999999996"/>
    <n v="0"/>
    <n v="5"/>
    <n v="0"/>
    <n v="0.91"/>
    <n v="0"/>
    <m/>
    <s v=""/>
    <s v=""/>
    <s v=""/>
    <s v=""/>
    <s v=""/>
    <s v=""/>
    <s v=""/>
    <s v=""/>
    <s v=""/>
    <x v="123"/>
  </r>
  <r>
    <s v="17-0687-0001"/>
    <n v="1"/>
    <s v="TF+ NESP Silkwood Tmnt1 Lysim1"/>
    <n v="1"/>
    <s v="Stn 2"/>
    <x v="0"/>
    <s v="19-Apr-2017"/>
    <x v="47"/>
    <s v=""/>
    <x v="90"/>
    <x v="116"/>
    <s v=""/>
    <n v="0"/>
    <m/>
    <m/>
    <m/>
    <m/>
    <m/>
    <m/>
    <m/>
    <m/>
    <m/>
    <m/>
    <m/>
    <m/>
    <m/>
    <m/>
    <m/>
    <m/>
    <m/>
    <m/>
    <m/>
    <x v="305"/>
  </r>
  <r>
    <s v="17-0687-0002"/>
    <n v="2"/>
    <s v="TF+ NESP Silkwood Tmnt1 Lysim2"/>
    <n v="2"/>
    <s v="Stn 2"/>
    <x v="0"/>
    <s v="19-Apr-2017"/>
    <x v="47"/>
    <s v=""/>
    <x v="2"/>
    <x v="260"/>
    <s v=""/>
    <n v="0"/>
    <m/>
    <m/>
    <m/>
    <m/>
    <m/>
    <m/>
    <m/>
    <m/>
    <m/>
    <m/>
    <m/>
    <m/>
    <m/>
    <m/>
    <m/>
    <m/>
    <m/>
    <m/>
    <m/>
    <x v="294"/>
  </r>
  <r>
    <s v="17-0687-0003"/>
    <n v="3"/>
    <s v="TF+ NESP Silkwood Tmnt1 Lysim3"/>
    <n v="3"/>
    <s v="Stn 2"/>
    <x v="0"/>
    <s v="19-Apr-2017"/>
    <x v="47"/>
    <s v=""/>
    <x v="4"/>
    <x v="291"/>
    <s v=""/>
    <n v="0"/>
    <m/>
    <m/>
    <m/>
    <m/>
    <m/>
    <m/>
    <m/>
    <m/>
    <m/>
    <m/>
    <m/>
    <m/>
    <m/>
    <m/>
    <m/>
    <m/>
    <m/>
    <m/>
    <m/>
    <x v="366"/>
  </r>
  <r>
    <s v="17-0687-0004"/>
    <n v="4"/>
    <s v="TF+ NESP Silkwood Tmnt1 Lysim5"/>
    <n v="5"/>
    <s v="Stn 2"/>
    <x v="0"/>
    <s v="19-Apr-2017"/>
    <x v="47"/>
    <s v=""/>
    <x v="3"/>
    <x v="116"/>
    <s v=""/>
    <n v="0"/>
    <m/>
    <m/>
    <m/>
    <m/>
    <m/>
    <m/>
    <m/>
    <m/>
    <m/>
    <m/>
    <m/>
    <m/>
    <m/>
    <m/>
    <m/>
    <m/>
    <m/>
    <m/>
    <m/>
    <x v="123"/>
  </r>
  <r>
    <s v="17-0687-0005"/>
    <n v="5"/>
    <s v="TF+ NESP Silkwood Tmnt2 Lysim6"/>
    <n v="6"/>
    <s v="Stn 2"/>
    <x v="1"/>
    <s v="19-Apr-2017"/>
    <x v="47"/>
    <s v=""/>
    <x v="7"/>
    <x v="118"/>
    <s v=""/>
    <n v="0"/>
    <m/>
    <m/>
    <m/>
    <m/>
    <m/>
    <m/>
    <m/>
    <m/>
    <m/>
    <m/>
    <m/>
    <m/>
    <m/>
    <m/>
    <m/>
    <m/>
    <m/>
    <m/>
    <m/>
    <x v="192"/>
  </r>
  <r>
    <s v="17-0687-0006"/>
    <n v="6"/>
    <s v="TF+ NESP Silkwood Tmnt2 Lysim7"/>
    <n v="7"/>
    <s v="Stn 2"/>
    <x v="1"/>
    <s v="19-Apr-2017"/>
    <x v="47"/>
    <s v=""/>
    <x v="1"/>
    <x v="32"/>
    <s v=""/>
    <n v="0"/>
    <m/>
    <m/>
    <m/>
    <m/>
    <m/>
    <m/>
    <m/>
    <m/>
    <m/>
    <m/>
    <m/>
    <m/>
    <m/>
    <m/>
    <m/>
    <m/>
    <m/>
    <m/>
    <m/>
    <x v="84"/>
  </r>
  <r>
    <s v="17-0687-0007"/>
    <n v="7"/>
    <s v="TF+ NESP Silkwood Tmnt2 Lysim8"/>
    <n v="8"/>
    <s v="Stn 2"/>
    <x v="1"/>
    <s v="19-Apr-2017"/>
    <x v="47"/>
    <s v=""/>
    <x v="90"/>
    <x v="116"/>
    <s v=""/>
    <n v="0"/>
    <m/>
    <m/>
    <m/>
    <m/>
    <m/>
    <m/>
    <m/>
    <m/>
    <m/>
    <m/>
    <m/>
    <m/>
    <m/>
    <m/>
    <m/>
    <m/>
    <m/>
    <m/>
    <m/>
    <x v="305"/>
  </r>
  <r>
    <s v="17-0687-0008"/>
    <n v="8"/>
    <s v="TF+ NESP Silkwood Tmnt3 Lysim11"/>
    <n v="11"/>
    <s v="Stn 4"/>
    <x v="2"/>
    <s v="19-Apr-2017"/>
    <x v="47"/>
    <s v=""/>
    <x v="93"/>
    <x v="32"/>
    <s v=""/>
    <n v="0"/>
    <m/>
    <m/>
    <m/>
    <m/>
    <m/>
    <m/>
    <m/>
    <m/>
    <m/>
    <m/>
    <m/>
    <m/>
    <m/>
    <m/>
    <m/>
    <m/>
    <m/>
    <m/>
    <m/>
    <x v="355"/>
  </r>
  <r>
    <s v="17-0687-0009"/>
    <n v="9"/>
    <s v="TF+ NESP Silkwood Tmnt3 Lysim12"/>
    <n v="12"/>
    <s v="Stn 4"/>
    <x v="2"/>
    <s v="19-Apr-2017"/>
    <x v="47"/>
    <s v=""/>
    <x v="85"/>
    <x v="292"/>
    <s v=""/>
    <n v="0"/>
    <m/>
    <m/>
    <m/>
    <m/>
    <m/>
    <m/>
    <m/>
    <m/>
    <m/>
    <m/>
    <m/>
    <m/>
    <m/>
    <m/>
    <m/>
    <m/>
    <m/>
    <m/>
    <m/>
    <x v="367"/>
  </r>
  <r>
    <s v="17-0687-0010"/>
    <n v="10"/>
    <s v="TF+ NESP Silkwood Tmnt3 Lysim13"/>
    <n v="13"/>
    <s v="Stn 4"/>
    <x v="2"/>
    <s v="19-Apr-2017"/>
    <x v="47"/>
    <s v=""/>
    <x v="37"/>
    <x v="138"/>
    <s v=""/>
    <n v="0"/>
    <m/>
    <m/>
    <m/>
    <m/>
    <m/>
    <m/>
    <m/>
    <m/>
    <m/>
    <m/>
    <m/>
    <m/>
    <m/>
    <m/>
    <m/>
    <m/>
    <m/>
    <m/>
    <m/>
    <x v="368"/>
  </r>
  <r>
    <s v="17-0687-0011"/>
    <n v="11"/>
    <s v="TF+ NESP Silkwood Tmnt3 Lysim14"/>
    <n v="14"/>
    <s v="Stn 4"/>
    <x v="2"/>
    <s v="19-Apr-2017"/>
    <x v="47"/>
    <s v=""/>
    <x v="33"/>
    <x v="147"/>
    <s v=""/>
    <n v="0"/>
    <m/>
    <m/>
    <m/>
    <m/>
    <m/>
    <m/>
    <m/>
    <m/>
    <m/>
    <m/>
    <m/>
    <m/>
    <m/>
    <m/>
    <m/>
    <m/>
    <m/>
    <m/>
    <m/>
    <x v="369"/>
  </r>
  <r>
    <s v="17-0687-0012"/>
    <n v="12"/>
    <s v="TF+ NESP Silkwood Tmnt3 Lysim15"/>
    <n v="15"/>
    <s v="Stn 4"/>
    <x v="2"/>
    <s v="19-Apr-2017"/>
    <x v="47"/>
    <s v=""/>
    <x v="11"/>
    <x v="32"/>
    <s v=""/>
    <n v="0"/>
    <m/>
    <m/>
    <m/>
    <m/>
    <m/>
    <m/>
    <m/>
    <m/>
    <m/>
    <m/>
    <m/>
    <m/>
    <m/>
    <m/>
    <m/>
    <m/>
    <m/>
    <m/>
    <m/>
    <x v="179"/>
  </r>
  <r>
    <s v="17-0687-0013"/>
    <n v="13"/>
    <s v="TF+ NESP Silkwood Tmnt4 Lysim16"/>
    <n v="16"/>
    <s v="Stn 4"/>
    <x v="3"/>
    <s v="19-Apr-2017"/>
    <x v="47"/>
    <s v=""/>
    <x v="74"/>
    <x v="32"/>
    <s v=""/>
    <n v="0"/>
    <m/>
    <m/>
    <m/>
    <m/>
    <m/>
    <m/>
    <m/>
    <m/>
    <m/>
    <m/>
    <m/>
    <m/>
    <m/>
    <m/>
    <m/>
    <m/>
    <m/>
    <m/>
    <m/>
    <x v="316"/>
  </r>
  <r>
    <s v="17-0687-0014"/>
    <n v="14"/>
    <s v="TF+ NESP Silkwood Tmnt4 Lysim17"/>
    <n v="17"/>
    <s v="Stn 4"/>
    <x v="3"/>
    <s v="19-Apr-2017"/>
    <x v="47"/>
    <s v=""/>
    <x v="101"/>
    <x v="159"/>
    <s v=""/>
    <n v="0"/>
    <m/>
    <m/>
    <m/>
    <m/>
    <m/>
    <m/>
    <m/>
    <m/>
    <m/>
    <m/>
    <m/>
    <m/>
    <m/>
    <m/>
    <m/>
    <m/>
    <m/>
    <m/>
    <m/>
    <x v="364"/>
  </r>
  <r>
    <s v="17-0687-0015"/>
    <n v="15"/>
    <s v="TF+ NESP Silkwood Tmnt4 Lysim18"/>
    <n v="18"/>
    <s v="Stn 4"/>
    <x v="3"/>
    <s v="19-Apr-2017"/>
    <x v="47"/>
    <s v=""/>
    <x v="0"/>
    <x v="32"/>
    <s v=""/>
    <n v="0"/>
    <m/>
    <m/>
    <m/>
    <m/>
    <m/>
    <m/>
    <m/>
    <m/>
    <m/>
    <m/>
    <m/>
    <m/>
    <m/>
    <m/>
    <m/>
    <m/>
    <m/>
    <m/>
    <m/>
    <x v="125"/>
  </r>
  <r>
    <s v="17-0687-0016"/>
    <n v="16"/>
    <s v="TF+ NESP Silkwood Tmnt4 Lysim20"/>
    <n v="20"/>
    <s v="Stn 4"/>
    <x v="3"/>
    <s v="19-Apr-2017"/>
    <x v="47"/>
    <s v=""/>
    <x v="82"/>
    <x v="293"/>
    <s v=""/>
    <n v="0"/>
    <m/>
    <m/>
    <m/>
    <m/>
    <m/>
    <m/>
    <m/>
    <m/>
    <m/>
    <m/>
    <m/>
    <m/>
    <m/>
    <m/>
    <m/>
    <m/>
    <m/>
    <m/>
    <m/>
    <x v="222"/>
  </r>
  <r>
    <s v="17-0687-0017"/>
    <n v="17"/>
    <s v="TF+ NESP Silkwood Tmnt1 Lysim1"/>
    <n v="1"/>
    <s v="Stn 2"/>
    <x v="0"/>
    <s v="09-May-2017"/>
    <x v="48"/>
    <s v=""/>
    <x v="33"/>
    <x v="32"/>
    <s v=""/>
    <n v="0"/>
    <m/>
    <m/>
    <m/>
    <m/>
    <m/>
    <m/>
    <m/>
    <m/>
    <m/>
    <m/>
    <m/>
    <m/>
    <m/>
    <m/>
    <m/>
    <m/>
    <m/>
    <m/>
    <m/>
    <x v="356"/>
  </r>
  <r>
    <s v="17-0687-0018"/>
    <n v="18"/>
    <s v="TF+ NESP Silkwood Tmnt1 Lysim2"/>
    <n v="2"/>
    <s v="Stn 2"/>
    <x v="0"/>
    <s v="09-May-2017"/>
    <x v="48"/>
    <s v=""/>
    <x v="60"/>
    <x v="118"/>
    <s v=""/>
    <n v="0"/>
    <m/>
    <m/>
    <m/>
    <m/>
    <m/>
    <m/>
    <m/>
    <m/>
    <m/>
    <m/>
    <m/>
    <m/>
    <m/>
    <m/>
    <m/>
    <m/>
    <m/>
    <m/>
    <m/>
    <x v="370"/>
  </r>
  <r>
    <s v="17-0687-0019"/>
    <n v="19"/>
    <s v="TF+ NESP Silkwood Tmnt1 Lysim3"/>
    <n v="3"/>
    <s v="Stn 2"/>
    <x v="0"/>
    <s v="09-May-2017"/>
    <x v="48"/>
    <s v=""/>
    <x v="30"/>
    <x v="294"/>
    <s v=""/>
    <n v="0"/>
    <m/>
    <m/>
    <m/>
    <m/>
    <m/>
    <m/>
    <m/>
    <m/>
    <m/>
    <m/>
    <m/>
    <m/>
    <m/>
    <m/>
    <m/>
    <m/>
    <m/>
    <m/>
    <m/>
    <x v="371"/>
  </r>
  <r>
    <s v="17-0687-0020"/>
    <n v="20"/>
    <s v="TF+ NESP Silkwood Tmnt1 Lysim5"/>
    <n v="5"/>
    <s v="Stn 2"/>
    <x v="0"/>
    <s v="09-May-2017"/>
    <x v="48"/>
    <s v=""/>
    <x v="11"/>
    <x v="74"/>
    <s v=""/>
    <n v="0"/>
    <m/>
    <m/>
    <m/>
    <m/>
    <m/>
    <m/>
    <m/>
    <m/>
    <m/>
    <m/>
    <m/>
    <m/>
    <m/>
    <m/>
    <m/>
    <m/>
    <m/>
    <m/>
    <m/>
    <x v="185"/>
  </r>
  <r>
    <s v="17-0687-0021"/>
    <n v="21"/>
    <s v="TF+ NESP Silkwood Tmnt2 Lysim6"/>
    <n v="6"/>
    <s v="Stn 2"/>
    <x v="1"/>
    <s v="09-May-2017"/>
    <x v="48"/>
    <s v=""/>
    <x v="60"/>
    <x v="129"/>
    <s v=""/>
    <n v="0"/>
    <m/>
    <m/>
    <m/>
    <m/>
    <m/>
    <m/>
    <m/>
    <m/>
    <m/>
    <m/>
    <m/>
    <m/>
    <m/>
    <m/>
    <m/>
    <m/>
    <m/>
    <m/>
    <m/>
    <x v="357"/>
  </r>
  <r>
    <s v="17-0687-0022"/>
    <n v="22"/>
    <s v="TF+ NESP Silkwood Tmnt2 Lysim7"/>
    <n v="7"/>
    <s v="Stn 2"/>
    <x v="1"/>
    <s v="09-May-2017"/>
    <x v="48"/>
    <s v=""/>
    <x v="13"/>
    <x v="74"/>
    <s v=""/>
    <n v="0"/>
    <m/>
    <m/>
    <m/>
    <m/>
    <m/>
    <m/>
    <m/>
    <m/>
    <m/>
    <m/>
    <m/>
    <m/>
    <m/>
    <m/>
    <m/>
    <m/>
    <m/>
    <m/>
    <m/>
    <x v="196"/>
  </r>
  <r>
    <s v="17-0687-0023"/>
    <n v="23"/>
    <s v="TF+ NESP Silkwood Tmnt2 Lysim8"/>
    <n v="8"/>
    <s v="Stn 2"/>
    <x v="1"/>
    <s v="09-May-2017"/>
    <x v="48"/>
    <s v=""/>
    <x v="54"/>
    <x v="147"/>
    <s v=""/>
    <n v="0"/>
    <m/>
    <m/>
    <m/>
    <m/>
    <m/>
    <m/>
    <m/>
    <m/>
    <m/>
    <m/>
    <m/>
    <m/>
    <m/>
    <m/>
    <m/>
    <m/>
    <m/>
    <m/>
    <m/>
    <x v="292"/>
  </r>
  <r>
    <s v="17-0687-0024"/>
    <n v="24"/>
    <s v="TF+ NESP Silkwood Tmnt3 Lysim11"/>
    <n v="11"/>
    <s v="Stn 4"/>
    <x v="2"/>
    <s v="09-May-2017"/>
    <x v="48"/>
    <s v=""/>
    <x v="95"/>
    <x v="32"/>
    <s v=""/>
    <n v="0"/>
    <m/>
    <m/>
    <m/>
    <m/>
    <m/>
    <m/>
    <m/>
    <m/>
    <m/>
    <m/>
    <m/>
    <m/>
    <m/>
    <m/>
    <m/>
    <m/>
    <m/>
    <m/>
    <m/>
    <x v="220"/>
  </r>
  <r>
    <s v="17-0687-0025"/>
    <n v="25"/>
    <s v="TF+ NESP Silkwood Tmnt3 Lysim12"/>
    <n v="12"/>
    <s v="Stn 4"/>
    <x v="2"/>
    <s v="09-May-2017"/>
    <x v="48"/>
    <s v=""/>
    <x v="102"/>
    <x v="134"/>
    <s v=""/>
    <n v="0"/>
    <m/>
    <m/>
    <m/>
    <m/>
    <m/>
    <m/>
    <m/>
    <m/>
    <m/>
    <m/>
    <m/>
    <m/>
    <m/>
    <m/>
    <m/>
    <m/>
    <m/>
    <m/>
    <m/>
    <x v="331"/>
  </r>
  <r>
    <s v="17-0687-0026"/>
    <n v="26"/>
    <s v="TF+ NESP Silkwood Tmnt3 Lysim13"/>
    <n v="13"/>
    <s v="Stn 4"/>
    <x v="2"/>
    <s v="09-May-2017"/>
    <x v="48"/>
    <s v=""/>
    <x v="80"/>
    <x v="139"/>
    <s v=""/>
    <n v="0"/>
    <m/>
    <m/>
    <m/>
    <m/>
    <m/>
    <m/>
    <m/>
    <m/>
    <m/>
    <m/>
    <m/>
    <m/>
    <m/>
    <m/>
    <m/>
    <m/>
    <m/>
    <m/>
    <m/>
    <x v="320"/>
  </r>
  <r>
    <s v="17-0687-0027"/>
    <n v="27"/>
    <s v="TF+ NESP Silkwood Tmnt3 Lysim14"/>
    <n v="14"/>
    <s v="Stn 4"/>
    <x v="2"/>
    <s v="09-May-2017"/>
    <x v="48"/>
    <s v=""/>
    <x v="70"/>
    <x v="77"/>
    <s v=""/>
    <n v="0"/>
    <m/>
    <m/>
    <m/>
    <m/>
    <m/>
    <m/>
    <m/>
    <m/>
    <m/>
    <m/>
    <m/>
    <m/>
    <m/>
    <m/>
    <m/>
    <m/>
    <m/>
    <m/>
    <m/>
    <x v="364"/>
  </r>
  <r>
    <s v="17-0687-0028"/>
    <n v="28"/>
    <s v="TF+ NESP Silkwood Tmnt3 Lysim15"/>
    <n v="15"/>
    <s v="Stn 4"/>
    <x v="2"/>
    <s v="09-May-2017"/>
    <x v="48"/>
    <s v=""/>
    <x v="11"/>
    <x v="32"/>
    <s v=""/>
    <n v="0"/>
    <m/>
    <m/>
    <m/>
    <m/>
    <m/>
    <m/>
    <m/>
    <m/>
    <m/>
    <m/>
    <m/>
    <m/>
    <m/>
    <m/>
    <m/>
    <m/>
    <m/>
    <m/>
    <m/>
    <x v="179"/>
  </r>
  <r>
    <s v="17-0687-0029"/>
    <n v="29"/>
    <s v="TF+ NESP Silkwood Tmnt4 Lysim16"/>
    <n v="16"/>
    <s v="Stn 4"/>
    <x v="3"/>
    <s v="09-May-2017"/>
    <x v="48"/>
    <s v=""/>
    <x v="103"/>
    <x v="32"/>
    <s v=""/>
    <n v="0"/>
    <m/>
    <m/>
    <m/>
    <m/>
    <m/>
    <m/>
    <m/>
    <m/>
    <m/>
    <m/>
    <m/>
    <m/>
    <m/>
    <m/>
    <m/>
    <m/>
    <m/>
    <m/>
    <m/>
    <x v="333"/>
  </r>
  <r>
    <s v="17-0687-0030"/>
    <n v="30"/>
    <s v="TF+ NESP Silkwood Tmnt4 Lysim17"/>
    <n v="17"/>
    <s v="Stn 4"/>
    <x v="3"/>
    <s v="09-May-2017"/>
    <x v="48"/>
    <s v=""/>
    <x v="104"/>
    <x v="147"/>
    <s v=""/>
    <n v="0"/>
    <m/>
    <m/>
    <m/>
    <m/>
    <m/>
    <m/>
    <m/>
    <m/>
    <m/>
    <m/>
    <m/>
    <m/>
    <m/>
    <m/>
    <m/>
    <m/>
    <m/>
    <m/>
    <m/>
    <x v="206"/>
  </r>
  <r>
    <s v="17-0687-0031"/>
    <n v="31"/>
    <s v="TF+ NESP Silkwood Tmnt4 Lysim18"/>
    <n v="18"/>
    <s v="Stn 4"/>
    <x v="3"/>
    <s v="09-May-2017"/>
    <x v="48"/>
    <s v=""/>
    <x v="93"/>
    <x v="32"/>
    <s v=""/>
    <n v="0"/>
    <m/>
    <m/>
    <m/>
    <m/>
    <m/>
    <m/>
    <m/>
    <m/>
    <m/>
    <m/>
    <m/>
    <m/>
    <m/>
    <m/>
    <m/>
    <m/>
    <m/>
    <m/>
    <m/>
    <x v="355"/>
  </r>
  <r>
    <s v="17-0687-0032"/>
    <n v="32"/>
    <s v="TF+ NESP Silkwood Tmnt4 Lysim20"/>
    <n v="20"/>
    <s v="Stn 4"/>
    <x v="3"/>
    <s v="09-May-2017"/>
    <x v="48"/>
    <s v=""/>
    <x v="39"/>
    <x v="74"/>
    <s v=""/>
    <n v="0"/>
    <m/>
    <m/>
    <m/>
    <m/>
    <m/>
    <m/>
    <m/>
    <m/>
    <m/>
    <m/>
    <m/>
    <m/>
    <m/>
    <m/>
    <m/>
    <m/>
    <m/>
    <m/>
    <m/>
    <x v="85"/>
  </r>
  <r>
    <s v="17-0687-0033"/>
    <n v="33"/>
    <s v="TF+ NESP Silkwood Tmnt1 Lysim1"/>
    <n v="1"/>
    <s v="Stn 2"/>
    <x v="0"/>
    <s v="23-May-2017"/>
    <x v="49"/>
    <s v=""/>
    <x v="48"/>
    <x v="32"/>
    <s v=""/>
    <n v="0"/>
    <m/>
    <m/>
    <m/>
    <m/>
    <m/>
    <m/>
    <m/>
    <m/>
    <m/>
    <m/>
    <m/>
    <m/>
    <m/>
    <m/>
    <m/>
    <m/>
    <m/>
    <m/>
    <m/>
    <x v="372"/>
  </r>
  <r>
    <s v="17-0687-0034"/>
    <n v="34"/>
    <s v="TF+ NESP Silkwood Tmnt1 Lysim2"/>
    <n v="2"/>
    <s v="Stn 2"/>
    <x v="0"/>
    <s v="23-May-2017"/>
    <x v="49"/>
    <s v=""/>
    <x v="5"/>
    <x v="32"/>
    <s v=""/>
    <n v="0"/>
    <m/>
    <m/>
    <m/>
    <m/>
    <m/>
    <m/>
    <m/>
    <m/>
    <m/>
    <m/>
    <m/>
    <m/>
    <m/>
    <m/>
    <m/>
    <m/>
    <m/>
    <m/>
    <m/>
    <x v="123"/>
  </r>
  <r>
    <s v="17-0687-0035"/>
    <n v="35"/>
    <s v="TF+ NESP Silkwood Tmnt1 Lysim3"/>
    <n v="3"/>
    <s v="Stn 2"/>
    <x v="0"/>
    <s v="23-May-2017"/>
    <x v="49"/>
    <s v=""/>
    <x v="30"/>
    <x v="116"/>
    <s v=""/>
    <n v="0"/>
    <m/>
    <m/>
    <m/>
    <m/>
    <m/>
    <m/>
    <m/>
    <m/>
    <m/>
    <m/>
    <m/>
    <m/>
    <m/>
    <m/>
    <m/>
    <m/>
    <m/>
    <m/>
    <m/>
    <x v="181"/>
  </r>
  <r>
    <s v="17-0687-0036"/>
    <n v="36"/>
    <s v="TF+ NESP Silkwood Tmnt1 Lysim5"/>
    <n v="5"/>
    <s v="Stn 2"/>
    <x v="0"/>
    <s v="23-May-2017"/>
    <x v="49"/>
    <s v=""/>
    <x v="11"/>
    <x v="32"/>
    <s v=""/>
    <n v="0"/>
    <m/>
    <m/>
    <m/>
    <m/>
    <m/>
    <m/>
    <m/>
    <m/>
    <m/>
    <m/>
    <m/>
    <m/>
    <m/>
    <m/>
    <m/>
    <m/>
    <m/>
    <m/>
    <m/>
    <x v="179"/>
  </r>
  <r>
    <s v="17-0687-0037"/>
    <n v="37"/>
    <s v="TF+ NESP Silkwood Tmnt2 Lysim6"/>
    <n v="6"/>
    <s v="Stn 2"/>
    <x v="1"/>
    <s v="23-May-2017"/>
    <x v="49"/>
    <s v=""/>
    <x v="54"/>
    <x v="174"/>
    <s v=""/>
    <n v="0"/>
    <m/>
    <m/>
    <m/>
    <m/>
    <m/>
    <m/>
    <m/>
    <m/>
    <m/>
    <m/>
    <m/>
    <m/>
    <m/>
    <m/>
    <m/>
    <m/>
    <m/>
    <m/>
    <m/>
    <x v="306"/>
  </r>
  <r>
    <s v="17-0687-0038"/>
    <n v="38"/>
    <s v="TF+ NESP Silkwood Tmnt2 Lysim7"/>
    <n v="7"/>
    <s v="Stn 2"/>
    <x v="1"/>
    <s v="23-May-2017"/>
    <x v="49"/>
    <s v=""/>
    <x v="11"/>
    <x v="32"/>
    <s v=""/>
    <n v="0"/>
    <m/>
    <m/>
    <m/>
    <m/>
    <m/>
    <m/>
    <m/>
    <m/>
    <m/>
    <m/>
    <m/>
    <m/>
    <m/>
    <m/>
    <m/>
    <m/>
    <m/>
    <m/>
    <m/>
    <x v="179"/>
  </r>
  <r>
    <s v="17-0687-0039"/>
    <n v="39"/>
    <s v="TF+ NESP Silkwood Tmnt2 Lysim8"/>
    <n v="8"/>
    <s v="Stn 2"/>
    <x v="1"/>
    <s v="23-May-2017"/>
    <x v="49"/>
    <s v=""/>
    <x v="30"/>
    <x v="77"/>
    <s v=""/>
    <n v="0"/>
    <m/>
    <m/>
    <m/>
    <m/>
    <m/>
    <m/>
    <m/>
    <m/>
    <m/>
    <m/>
    <m/>
    <m/>
    <m/>
    <m/>
    <m/>
    <m/>
    <m/>
    <m/>
    <m/>
    <x v="234"/>
  </r>
  <r>
    <s v="17-0687-0040"/>
    <n v="40"/>
    <s v="TF+ NESP Silkwood Tmnt3 Lysim11"/>
    <n v="11"/>
    <s v="Stn 4"/>
    <x v="2"/>
    <s v="23-May-2017"/>
    <x v="49"/>
    <s v=""/>
    <x v="105"/>
    <x v="32"/>
    <s v=""/>
    <n v="0"/>
    <m/>
    <m/>
    <m/>
    <m/>
    <m/>
    <m/>
    <m/>
    <m/>
    <m/>
    <m/>
    <m/>
    <m/>
    <m/>
    <m/>
    <m/>
    <m/>
    <m/>
    <m/>
    <m/>
    <x v="327"/>
  </r>
  <r>
    <s v="17-0687-0041"/>
    <n v="41"/>
    <s v="TF+ NESP Silkwood Tmnt3 Lysim12"/>
    <n v="12"/>
    <s v="Stn 4"/>
    <x v="2"/>
    <s v="23-May-2017"/>
    <x v="49"/>
    <s v=""/>
    <x v="94"/>
    <x v="32"/>
    <s v=""/>
    <n v="0"/>
    <m/>
    <m/>
    <m/>
    <m/>
    <m/>
    <m/>
    <m/>
    <m/>
    <m/>
    <m/>
    <m/>
    <m/>
    <m/>
    <m/>
    <m/>
    <m/>
    <m/>
    <m/>
    <m/>
    <x v="369"/>
  </r>
  <r>
    <s v="17-0687-0042"/>
    <n v="42"/>
    <s v="TF+ NESP Silkwood Tmnt3 Lysim13"/>
    <n v="13"/>
    <s v="Stn 4"/>
    <x v="2"/>
    <s v="23-May-2017"/>
    <x v="49"/>
    <s v=""/>
    <x v="47"/>
    <x v="32"/>
    <s v=""/>
    <n v="0"/>
    <m/>
    <m/>
    <m/>
    <m/>
    <m/>
    <m/>
    <m/>
    <m/>
    <m/>
    <m/>
    <m/>
    <m/>
    <m/>
    <m/>
    <m/>
    <m/>
    <m/>
    <m/>
    <m/>
    <x v="206"/>
  </r>
  <r>
    <s v="17-0687-0043"/>
    <n v="43"/>
    <s v="TF+ NESP Silkwood Tmnt3 Lysim14"/>
    <n v="14"/>
    <s v="Stn 4"/>
    <x v="2"/>
    <s v="23-May-2017"/>
    <x v="49"/>
    <s v=""/>
    <x v="18"/>
    <x v="32"/>
    <s v=""/>
    <n v="0"/>
    <m/>
    <m/>
    <m/>
    <m/>
    <m/>
    <m/>
    <m/>
    <m/>
    <m/>
    <m/>
    <m/>
    <m/>
    <m/>
    <m/>
    <m/>
    <m/>
    <m/>
    <m/>
    <m/>
    <x v="373"/>
  </r>
  <r>
    <s v="17-0687-0044"/>
    <n v="44"/>
    <s v="TF+ NESP Silkwood Tmnt3 Lysim15"/>
    <n v="15"/>
    <s v="Stn 4"/>
    <x v="2"/>
    <s v="23-May-2017"/>
    <x v="49"/>
    <s v=""/>
    <x v="11"/>
    <x v="32"/>
    <s v=""/>
    <n v="0"/>
    <m/>
    <m/>
    <m/>
    <m/>
    <m/>
    <m/>
    <m/>
    <m/>
    <m/>
    <m/>
    <m/>
    <m/>
    <m/>
    <m/>
    <m/>
    <m/>
    <m/>
    <m/>
    <m/>
    <x v="179"/>
  </r>
  <r>
    <s v="17-0687-0045"/>
    <n v="45"/>
    <s v="TF+ NESP Silkwood Tmnt4 Lysim16"/>
    <n v="16"/>
    <s v="Stn 4"/>
    <x v="3"/>
    <s v="23-May-2017"/>
    <x v="49"/>
    <s v=""/>
    <x v="106"/>
    <x v="32"/>
    <s v=""/>
    <n v="0"/>
    <m/>
    <m/>
    <m/>
    <m/>
    <m/>
    <m/>
    <m/>
    <m/>
    <m/>
    <m/>
    <m/>
    <m/>
    <m/>
    <m/>
    <m/>
    <m/>
    <m/>
    <m/>
    <m/>
    <x v="222"/>
  </r>
  <r>
    <s v="17-0687-0046"/>
    <n v="46"/>
    <s v="TF+ NESP Silkwood Tmnt4 Lysim17"/>
    <n v="17"/>
    <s v="Stn 4"/>
    <x v="3"/>
    <s v="23-May-2017"/>
    <x v="49"/>
    <s v=""/>
    <x v="2"/>
    <x v="32"/>
    <s v=""/>
    <n v="0"/>
    <m/>
    <m/>
    <m/>
    <m/>
    <m/>
    <m/>
    <m/>
    <m/>
    <m/>
    <m/>
    <m/>
    <m/>
    <m/>
    <m/>
    <m/>
    <m/>
    <m/>
    <m/>
    <m/>
    <x v="83"/>
  </r>
  <r>
    <s v="17-0687-0047"/>
    <n v="47"/>
    <s v="TF+ NESP Silkwood Tmnt4 Lysim18"/>
    <n v="18"/>
    <s v="Stn 4"/>
    <x v="3"/>
    <s v="23-May-2017"/>
    <x v="49"/>
    <s v=""/>
    <x v="38"/>
    <x v="32"/>
    <s v=""/>
    <n v="0"/>
    <m/>
    <m/>
    <m/>
    <m/>
    <m/>
    <m/>
    <m/>
    <m/>
    <m/>
    <m/>
    <m/>
    <m/>
    <m/>
    <m/>
    <m/>
    <m/>
    <m/>
    <m/>
    <m/>
    <x v="122"/>
  </r>
  <r>
    <s v="17-0687-0048"/>
    <n v="48"/>
    <s v="TF+ NESP Silkwood Tmnt4 Lysim20"/>
    <n v="20"/>
    <s v="Stn 4"/>
    <x v="3"/>
    <s v="23-May-2017"/>
    <x v="49"/>
    <s v=""/>
    <x v="93"/>
    <x v="32"/>
    <s v=""/>
    <n v="0"/>
    <m/>
    <m/>
    <m/>
    <m/>
    <m/>
    <m/>
    <m/>
    <m/>
    <m/>
    <m/>
    <m/>
    <m/>
    <m/>
    <m/>
    <m/>
    <m/>
    <m/>
    <m/>
    <m/>
    <x v="355"/>
  </r>
  <r>
    <s v="17-0687-0049"/>
    <n v="49"/>
    <s v="TF+ NESP Silkwood Tmnt1 Lysim1"/>
    <n v="1"/>
    <s v="Stn 2"/>
    <x v="0"/>
    <s v="06-Jun-2017"/>
    <x v="50"/>
    <s v=""/>
    <x v="102"/>
    <x v="32"/>
    <s v=""/>
    <n v="0"/>
    <m/>
    <m/>
    <m/>
    <m/>
    <m/>
    <m/>
    <m/>
    <m/>
    <m/>
    <m/>
    <m/>
    <m/>
    <m/>
    <m/>
    <m/>
    <m/>
    <m/>
    <m/>
    <m/>
    <x v="374"/>
  </r>
  <r>
    <s v="17-0687-0050"/>
    <n v="50"/>
    <s v="TF+ NESP Silkwood Tmnt1 Lysim2"/>
    <n v="2"/>
    <s v="Stn 2"/>
    <x v="0"/>
    <s v="06-Jun-2017"/>
    <x v="50"/>
    <s v=""/>
    <x v="1"/>
    <x v="32"/>
    <s v=""/>
    <n v="0"/>
    <m/>
    <m/>
    <m/>
    <m/>
    <m/>
    <m/>
    <m/>
    <m/>
    <m/>
    <m/>
    <m/>
    <m/>
    <m/>
    <m/>
    <m/>
    <m/>
    <m/>
    <m/>
    <m/>
    <x v="84"/>
  </r>
  <r>
    <s v="17-0687-0051"/>
    <n v="51"/>
    <s v="TF+ NESP Silkwood Tmnt1 Lysim3"/>
    <n v="3"/>
    <s v="Stn 2"/>
    <x v="0"/>
    <s v="06-Jun-2017"/>
    <x v="50"/>
    <s v=""/>
    <x v="97"/>
    <x v="32"/>
    <s v=""/>
    <n v="0"/>
    <m/>
    <m/>
    <m/>
    <m/>
    <m/>
    <m/>
    <m/>
    <m/>
    <m/>
    <m/>
    <m/>
    <m/>
    <m/>
    <m/>
    <m/>
    <m/>
    <m/>
    <m/>
    <m/>
    <x v="322"/>
  </r>
  <r>
    <s v="17-0687-0052"/>
    <n v="52"/>
    <s v="TF+ NESP Silkwood Tmnt1 Lysim5"/>
    <n v="5"/>
    <s v="Stn 2"/>
    <x v="0"/>
    <s v="06-Jun-2017"/>
    <x v="50"/>
    <s v=""/>
    <x v="11"/>
    <x v="32"/>
    <s v=""/>
    <n v="0"/>
    <m/>
    <m/>
    <m/>
    <m/>
    <m/>
    <m/>
    <m/>
    <m/>
    <m/>
    <m/>
    <m/>
    <m/>
    <m/>
    <m/>
    <m/>
    <m/>
    <m/>
    <m/>
    <m/>
    <x v="179"/>
  </r>
  <r>
    <s v="17-0687-0053"/>
    <n v="53"/>
    <s v="TF+ NESP Silkwood Tmnt2 Lysim6"/>
    <n v="6"/>
    <s v="Stn 2"/>
    <x v="1"/>
    <s v="06-Jun-2017"/>
    <x v="50"/>
    <s v=""/>
    <x v="44"/>
    <x v="138"/>
    <s v=""/>
    <n v="0"/>
    <m/>
    <m/>
    <m/>
    <m/>
    <m/>
    <m/>
    <m/>
    <m/>
    <m/>
    <m/>
    <m/>
    <m/>
    <m/>
    <m/>
    <m/>
    <m/>
    <m/>
    <m/>
    <m/>
    <x v="375"/>
  </r>
  <r>
    <s v="17-0687-0054"/>
    <n v="54"/>
    <s v="TF+ NESP Silkwood Tmnt2 Lysim7"/>
    <n v="7"/>
    <s v="Stn 2"/>
    <x v="1"/>
    <s v="06-Jun-2017"/>
    <x v="50"/>
    <s v=""/>
    <x v="10"/>
    <x v="32"/>
    <s v=""/>
    <n v="0"/>
    <m/>
    <m/>
    <m/>
    <m/>
    <m/>
    <m/>
    <m/>
    <m/>
    <m/>
    <m/>
    <m/>
    <m/>
    <m/>
    <m/>
    <m/>
    <m/>
    <m/>
    <m/>
    <m/>
    <x v="158"/>
  </r>
  <r>
    <s v="17-0687-0055"/>
    <n v="55"/>
    <s v="TF+ NESP Silkwood Tmnt2 Lysim8"/>
    <n v="8"/>
    <s v="Stn 2"/>
    <x v="1"/>
    <s v="06-Jun-2017"/>
    <x v="50"/>
    <s v=""/>
    <x v="77"/>
    <x v="32"/>
    <s v=""/>
    <n v="0"/>
    <m/>
    <m/>
    <m/>
    <m/>
    <m/>
    <m/>
    <m/>
    <m/>
    <m/>
    <m/>
    <m/>
    <m/>
    <m/>
    <m/>
    <m/>
    <m/>
    <m/>
    <m/>
    <m/>
    <x v="234"/>
  </r>
  <r>
    <s v="17-0687-0056"/>
    <n v="56"/>
    <s v="TF+ NESP Silkwood Tmnt3 Lysim11"/>
    <n v="11"/>
    <s v="Stn 4"/>
    <x v="2"/>
    <s v="06-Jun-2017"/>
    <x v="50"/>
    <s v=""/>
    <x v="81"/>
    <x v="32"/>
    <s v=""/>
    <n v="0"/>
    <m/>
    <m/>
    <m/>
    <m/>
    <m/>
    <m/>
    <m/>
    <m/>
    <m/>
    <m/>
    <m/>
    <m/>
    <m/>
    <m/>
    <m/>
    <m/>
    <m/>
    <m/>
    <m/>
    <x v="332"/>
  </r>
  <r>
    <s v="17-0687-0057"/>
    <n v="57"/>
    <s v="TF+ NESP Silkwood Tmnt3 Lysim12"/>
    <n v="12"/>
    <s v="Stn 4"/>
    <x v="2"/>
    <s v="06-Jun-2017"/>
    <x v="50"/>
    <s v=""/>
    <x v="99"/>
    <x v="32"/>
    <s v=""/>
    <n v="0"/>
    <m/>
    <m/>
    <m/>
    <m/>
    <m/>
    <m/>
    <m/>
    <m/>
    <m/>
    <m/>
    <m/>
    <m/>
    <m/>
    <m/>
    <m/>
    <m/>
    <m/>
    <m/>
    <m/>
    <x v="317"/>
  </r>
  <r>
    <s v="17-0687-0058"/>
    <n v="58"/>
    <s v="TF+ NESP Silkwood Tmnt3 Lysim13"/>
    <n v="13"/>
    <s v="Stn 4"/>
    <x v="2"/>
    <s v="06-Jun-2017"/>
    <x v="50"/>
    <s v=""/>
    <x v="76"/>
    <x v="32"/>
    <s v=""/>
    <n v="0"/>
    <m/>
    <m/>
    <m/>
    <m/>
    <m/>
    <m/>
    <m/>
    <m/>
    <m/>
    <m/>
    <m/>
    <m/>
    <m/>
    <m/>
    <m/>
    <m/>
    <m/>
    <m/>
    <m/>
    <x v="376"/>
  </r>
  <r>
    <s v="17-0687-0059"/>
    <n v="59"/>
    <s v="TF+ NESP Silkwood Tmnt3 Lysim14"/>
    <n v="14"/>
    <s v="Stn 4"/>
    <x v="2"/>
    <s v="06-Jun-2017"/>
    <x v="50"/>
    <s v=""/>
    <x v="28"/>
    <x v="32"/>
    <s v=""/>
    <n v="0"/>
    <m/>
    <m/>
    <m/>
    <m/>
    <m/>
    <m/>
    <m/>
    <m/>
    <m/>
    <m/>
    <m/>
    <m/>
    <m/>
    <m/>
    <m/>
    <m/>
    <m/>
    <m/>
    <m/>
    <x v="377"/>
  </r>
  <r>
    <s v="17-0687-0060"/>
    <n v="60"/>
    <s v="TF+ NESP Silkwood Tmnt3 Lysim15"/>
    <n v="15"/>
    <s v="Stn 4"/>
    <x v="2"/>
    <s v="06-Jun-2017"/>
    <x v="50"/>
    <s v=""/>
    <x v="10"/>
    <x v="32"/>
    <s v=""/>
    <n v="0"/>
    <m/>
    <m/>
    <m/>
    <m/>
    <m/>
    <m/>
    <m/>
    <m/>
    <m/>
    <m/>
    <m/>
    <m/>
    <m/>
    <m/>
    <m/>
    <m/>
    <m/>
    <m/>
    <m/>
    <x v="158"/>
  </r>
  <r>
    <s v="17-0687-0061"/>
    <n v="61"/>
    <s v="TF+ NESP Silkwood Tmnt4 Lysim16"/>
    <n v="16"/>
    <s v="Stn 4"/>
    <x v="3"/>
    <s v="06-Jun-2017"/>
    <x v="50"/>
    <s v=""/>
    <x v="107"/>
    <x v="32"/>
    <s v=""/>
    <n v="0"/>
    <m/>
    <m/>
    <m/>
    <m/>
    <m/>
    <m/>
    <m/>
    <m/>
    <m/>
    <m/>
    <m/>
    <m/>
    <m/>
    <m/>
    <m/>
    <m/>
    <m/>
    <m/>
    <m/>
    <x v="100"/>
  </r>
  <r>
    <s v="17-0687-0062"/>
    <n v="62"/>
    <s v="TF+ NESP Silkwood Tmnt4 Lysim17"/>
    <n v="17"/>
    <s v="Stn 4"/>
    <x v="3"/>
    <s v="06-Jun-2017"/>
    <x v="50"/>
    <s v=""/>
    <x v="4"/>
    <x v="32"/>
    <s v=""/>
    <n v="0"/>
    <m/>
    <m/>
    <m/>
    <m/>
    <m/>
    <m/>
    <m/>
    <m/>
    <m/>
    <m/>
    <m/>
    <m/>
    <m/>
    <m/>
    <m/>
    <m/>
    <m/>
    <m/>
    <m/>
    <x v="126"/>
  </r>
  <r>
    <s v="17-0687-0063"/>
    <n v="63"/>
    <s v="TF+ NESP Silkwood Tmnt4 Lysim18"/>
    <n v="18"/>
    <s v="Stn 4"/>
    <x v="3"/>
    <s v="06-Jun-2017"/>
    <x v="50"/>
    <s v=""/>
    <x v="86"/>
    <x v="32"/>
    <s v=""/>
    <n v="0"/>
    <m/>
    <m/>
    <m/>
    <m/>
    <m/>
    <m/>
    <m/>
    <m/>
    <m/>
    <m/>
    <m/>
    <m/>
    <m/>
    <m/>
    <m/>
    <m/>
    <m/>
    <m/>
    <m/>
    <x v="153"/>
  </r>
  <r>
    <s v="17-0687-0064"/>
    <n v="64"/>
    <s v="TF+ NESP Silkwood Tmnt4 Lysim20"/>
    <n v="20"/>
    <s v="Stn 4"/>
    <x v="3"/>
    <s v="06-Jun-2017"/>
    <x v="50"/>
    <s v=""/>
    <x v="108"/>
    <x v="32"/>
    <s v=""/>
    <n v="0"/>
    <m/>
    <m/>
    <m/>
    <m/>
    <m/>
    <m/>
    <m/>
    <m/>
    <m/>
    <m/>
    <m/>
    <m/>
    <m/>
    <m/>
    <m/>
    <m/>
    <m/>
    <m/>
    <m/>
    <x v="87"/>
  </r>
  <r>
    <s v="17-0687-0065"/>
    <n v="65"/>
    <s v="TF+ NESP Silkwood Tmnt1 Lysim1"/>
    <n v="1"/>
    <s v="Stn 2"/>
    <x v="0"/>
    <s v="06-Jul-2017"/>
    <x v="51"/>
    <s v=""/>
    <x v="44"/>
    <x v="295"/>
    <s v=""/>
    <n v="0"/>
    <m/>
    <m/>
    <m/>
    <m/>
    <m/>
    <m/>
    <m/>
    <m/>
    <m/>
    <m/>
    <m/>
    <m/>
    <m/>
    <m/>
    <m/>
    <m/>
    <m/>
    <m/>
    <m/>
    <x v="378"/>
  </r>
  <r>
    <s v="17-0687-0066"/>
    <n v="66"/>
    <s v="TF+ NESP Silkwood Tmnt1 Lysim2"/>
    <n v="2"/>
    <s v="Stn 2"/>
    <x v="0"/>
    <s v="06-Jul-2017"/>
    <x v="51"/>
    <s v=""/>
    <x v="40"/>
    <x v="296"/>
    <s v=""/>
    <n v="0"/>
    <m/>
    <m/>
    <m/>
    <m/>
    <m/>
    <m/>
    <m/>
    <m/>
    <m/>
    <m/>
    <m/>
    <m/>
    <m/>
    <m/>
    <m/>
    <m/>
    <m/>
    <m/>
    <m/>
    <x v="379"/>
  </r>
  <r>
    <s v="17-0687-0067"/>
    <n v="67"/>
    <s v="TF+ NESP Silkwood Tmnt1 Lysim3"/>
    <n v="3"/>
    <s v="Stn 2"/>
    <x v="0"/>
    <s v="06-Jul-2017"/>
    <x v="51"/>
    <s v=""/>
    <x v="23"/>
    <x v="297"/>
    <s v=""/>
    <n v="0"/>
    <m/>
    <m/>
    <m/>
    <m/>
    <m/>
    <m/>
    <m/>
    <m/>
    <m/>
    <m/>
    <m/>
    <m/>
    <m/>
    <m/>
    <m/>
    <m/>
    <m/>
    <m/>
    <m/>
    <x v="380"/>
  </r>
  <r>
    <s v="17-0687-0068"/>
    <n v="68"/>
    <s v="TF+ NESP Silkwood Tmnt1 Lysim5"/>
    <n v="5"/>
    <s v="Stn 2"/>
    <x v="0"/>
    <s v="06-Jul-2017"/>
    <x v="51"/>
    <s v=""/>
    <x v="3"/>
    <x v="134"/>
    <s v=""/>
    <n v="0"/>
    <m/>
    <m/>
    <m/>
    <m/>
    <m/>
    <m/>
    <m/>
    <m/>
    <m/>
    <m/>
    <m/>
    <m/>
    <m/>
    <m/>
    <m/>
    <m/>
    <m/>
    <m/>
    <m/>
    <x v="297"/>
  </r>
  <r>
    <s v="17-0687-0069"/>
    <n v="69"/>
    <s v="TF+ NESP Silkwood Tmnt2 Lysim6"/>
    <n v="6"/>
    <s v="Stn 2"/>
    <x v="1"/>
    <s v="06-Jul-2017"/>
    <x v="51"/>
    <s v=""/>
    <x v="2"/>
    <x v="298"/>
    <s v=""/>
    <n v="0"/>
    <m/>
    <m/>
    <m/>
    <m/>
    <m/>
    <m/>
    <m/>
    <m/>
    <m/>
    <m/>
    <m/>
    <m/>
    <m/>
    <m/>
    <m/>
    <m/>
    <m/>
    <m/>
    <m/>
    <x v="381"/>
  </r>
  <r>
    <s v="17-0687-0070"/>
    <n v="70"/>
    <s v="TF+ NESP Silkwood Tmnt2 Lysim7"/>
    <n v="7"/>
    <s v="Stn 2"/>
    <x v="1"/>
    <s v="06-Jul-2017"/>
    <x v="51"/>
    <s v=""/>
    <x v="9"/>
    <x v="269"/>
    <s v=""/>
    <n v="0"/>
    <m/>
    <m/>
    <m/>
    <m/>
    <m/>
    <m/>
    <m/>
    <m/>
    <m/>
    <m/>
    <m/>
    <m/>
    <m/>
    <m/>
    <m/>
    <m/>
    <m/>
    <m/>
    <m/>
    <x v="175"/>
  </r>
  <r>
    <s v="17-0687-0071"/>
    <n v="71"/>
    <s v="TF+ NESP Silkwood Tmnt2 Lysim8"/>
    <n v="8"/>
    <s v="Stn 2"/>
    <x v="1"/>
    <s v="06-Jul-2017"/>
    <x v="51"/>
    <s v=""/>
    <x v="5"/>
    <x v="299"/>
    <s v=""/>
    <n v="0"/>
    <m/>
    <m/>
    <m/>
    <m/>
    <m/>
    <m/>
    <m/>
    <m/>
    <m/>
    <m/>
    <m/>
    <m/>
    <m/>
    <m/>
    <m/>
    <m/>
    <m/>
    <m/>
    <m/>
    <x v="33"/>
  </r>
  <r>
    <s v="17-0687-0072"/>
    <n v="72"/>
    <s v="TF+ NESP Silkwood Tmnt3 Lysim11"/>
    <n v="11"/>
    <s v="Stn 4"/>
    <x v="2"/>
    <s v="06-Jul-2017"/>
    <x v="51"/>
    <s v=""/>
    <x v="60"/>
    <x v="79"/>
    <s v=""/>
    <n v="0"/>
    <m/>
    <m/>
    <m/>
    <m/>
    <m/>
    <m/>
    <m/>
    <m/>
    <m/>
    <m/>
    <m/>
    <m/>
    <m/>
    <m/>
    <m/>
    <m/>
    <m/>
    <m/>
    <m/>
    <x v="147"/>
  </r>
  <r>
    <s v="17-0687-0073"/>
    <n v="73"/>
    <s v="TF+ NESP Silkwood Tmnt3 Lysim12"/>
    <n v="12"/>
    <s v="Stn 4"/>
    <x v="2"/>
    <s v="06-Jul-2017"/>
    <x v="51"/>
    <s v=""/>
    <x v="41"/>
    <x v="300"/>
    <s v=""/>
    <n v="0"/>
    <m/>
    <m/>
    <m/>
    <m/>
    <m/>
    <m/>
    <m/>
    <m/>
    <m/>
    <m/>
    <m/>
    <m/>
    <m/>
    <m/>
    <m/>
    <m/>
    <m/>
    <m/>
    <m/>
    <x v="382"/>
  </r>
  <r>
    <s v="17-0687-0074"/>
    <n v="74"/>
    <s v="TF+ NESP Silkwood Tmnt3 Lysim13"/>
    <n v="13"/>
    <s v="Stn 4"/>
    <x v="2"/>
    <s v="06-Jul-2017"/>
    <x v="51"/>
    <s v=""/>
    <x v="48"/>
    <x v="236"/>
    <s v=""/>
    <n v="0"/>
    <m/>
    <m/>
    <m/>
    <m/>
    <m/>
    <m/>
    <m/>
    <m/>
    <m/>
    <m/>
    <m/>
    <m/>
    <m/>
    <m/>
    <m/>
    <m/>
    <m/>
    <m/>
    <m/>
    <x v="383"/>
  </r>
  <r>
    <s v="17-0687-0075"/>
    <n v="75"/>
    <s v="TF+ NESP Silkwood Tmnt3 Lysim14"/>
    <n v="14"/>
    <s v="Stn 4"/>
    <x v="2"/>
    <s v="06-Jul-2017"/>
    <x v="51"/>
    <s v=""/>
    <x v="49"/>
    <x v="301"/>
    <s v=""/>
    <n v="0"/>
    <m/>
    <m/>
    <m/>
    <m/>
    <m/>
    <m/>
    <m/>
    <m/>
    <m/>
    <m/>
    <m/>
    <m/>
    <m/>
    <m/>
    <m/>
    <m/>
    <m/>
    <m/>
    <m/>
    <x v="384"/>
  </r>
  <r>
    <s v="17-0687-0076"/>
    <n v="76"/>
    <s v="TF+ NESP Silkwood Tmnt3 Lysim15"/>
    <n v="15"/>
    <s v="Stn 4"/>
    <x v="2"/>
    <s v="06-Jul-2017"/>
    <x v="51"/>
    <s v=""/>
    <x v="3"/>
    <x v="137"/>
    <s v=""/>
    <n v="0"/>
    <m/>
    <m/>
    <m/>
    <m/>
    <m/>
    <m/>
    <m/>
    <m/>
    <m/>
    <m/>
    <m/>
    <m/>
    <m/>
    <m/>
    <m/>
    <m/>
    <m/>
    <m/>
    <m/>
    <x v="352"/>
  </r>
  <r>
    <s v="17-0687-0077"/>
    <n v="77"/>
    <s v="TF+ NESP Silkwood Tmnt4 Lysim16"/>
    <n v="16"/>
    <s v="Stn 4"/>
    <x v="3"/>
    <s v="06-Jul-2017"/>
    <x v="51"/>
    <s v=""/>
    <x v="109"/>
    <x v="32"/>
    <s v=""/>
    <n v="0"/>
    <m/>
    <m/>
    <m/>
    <m/>
    <m/>
    <m/>
    <m/>
    <m/>
    <m/>
    <m/>
    <m/>
    <m/>
    <m/>
    <m/>
    <m/>
    <m/>
    <m/>
    <m/>
    <m/>
    <x v="385"/>
  </r>
  <r>
    <s v="17-0687-0078"/>
    <n v="78"/>
    <s v="TF+ NESP Silkwood Tmnt4 Lysim17"/>
    <n v="17"/>
    <s v="Stn 4"/>
    <x v="3"/>
    <s v="06-Jul-2017"/>
    <x v="51"/>
    <s v=""/>
    <x v="110"/>
    <x v="302"/>
    <s v=""/>
    <n v="0"/>
    <m/>
    <m/>
    <m/>
    <m/>
    <m/>
    <m/>
    <m/>
    <m/>
    <m/>
    <m/>
    <m/>
    <m/>
    <m/>
    <m/>
    <m/>
    <m/>
    <m/>
    <m/>
    <m/>
    <x v="386"/>
  </r>
  <r>
    <s v="17-0687-0079"/>
    <n v="79"/>
    <s v="TF+ NESP Silkwood Tmnt4 Lysim18"/>
    <n v="18"/>
    <s v="Stn 4"/>
    <x v="3"/>
    <s v="06-Jul-2017"/>
    <x v="51"/>
    <s v=""/>
    <x v="22"/>
    <x v="303"/>
    <s v=""/>
    <n v="0"/>
    <m/>
    <m/>
    <m/>
    <m/>
    <m/>
    <m/>
    <m/>
    <m/>
    <m/>
    <m/>
    <m/>
    <m/>
    <m/>
    <m/>
    <m/>
    <m/>
    <m/>
    <m/>
    <m/>
    <x v="387"/>
  </r>
  <r>
    <s v="17-0687-0080"/>
    <n v="80"/>
    <s v="TF+ NESP Silkwood Tmnt4 Lysim20"/>
    <n v="20"/>
    <s v="Stn 4"/>
    <x v="3"/>
    <s v="06-Jul-2017"/>
    <x v="51"/>
    <s v=""/>
    <x v="92"/>
    <x v="304"/>
    <s v=""/>
    <n v="0"/>
    <m/>
    <m/>
    <m/>
    <m/>
    <m/>
    <m/>
    <m/>
    <m/>
    <m/>
    <m/>
    <m/>
    <m/>
    <m/>
    <m/>
    <m/>
    <m/>
    <m/>
    <m/>
    <m/>
    <x v="388"/>
  </r>
  <r>
    <s v="17-0687-0081"/>
    <n v="81"/>
    <s v="TF+ NESP Silkwood Tmnt1 Lysims 1-5 Bulked"/>
    <m/>
    <s v="Stn 2"/>
    <x v="0"/>
    <s v="12-Jul-2017"/>
    <x v="52"/>
    <s v=""/>
    <x v="24"/>
    <x v="305"/>
    <s v=""/>
    <n v="0"/>
    <m/>
    <m/>
    <m/>
    <m/>
    <m/>
    <m/>
    <m/>
    <m/>
    <m/>
    <m/>
    <m/>
    <m/>
    <m/>
    <m/>
    <m/>
    <m/>
    <m/>
    <m/>
    <m/>
    <x v="281"/>
  </r>
  <r>
    <s v="17-0687-0082"/>
    <n v="82"/>
    <s v="TF+ NESP Silkwood Tmnt2 Lysims 6-10 Bulked"/>
    <m/>
    <s v="Stn 2"/>
    <x v="1"/>
    <s v="12-Jul-2017"/>
    <x v="52"/>
    <s v=""/>
    <x v="111"/>
    <x v="306"/>
    <s v=""/>
    <m/>
    <m/>
    <m/>
    <m/>
    <m/>
    <m/>
    <m/>
    <m/>
    <m/>
    <m/>
    <m/>
    <m/>
    <m/>
    <m/>
    <m/>
    <m/>
    <m/>
    <m/>
    <m/>
    <m/>
    <x v="389"/>
  </r>
  <r>
    <s v="17-0687-0083"/>
    <n v="83"/>
    <s v="TF+ NESP Silkwood Tmnt3 Lysims 11-15 Bulked"/>
    <m/>
    <s v="Stn 4"/>
    <x v="2"/>
    <s v="12-Jul-2017"/>
    <x v="52"/>
    <s v=""/>
    <x v="20"/>
    <x v="307"/>
    <s v=""/>
    <n v="0"/>
    <m/>
    <m/>
    <m/>
    <m/>
    <m/>
    <m/>
    <m/>
    <m/>
    <m/>
    <m/>
    <m/>
    <m/>
    <m/>
    <m/>
    <m/>
    <m/>
    <m/>
    <m/>
    <m/>
    <x v="124"/>
  </r>
  <r>
    <s v="17-0687-0084"/>
    <n v="84"/>
    <s v="TF+ NESP Silkwood Tmnt3 Lysims 16-20 Bulked"/>
    <m/>
    <s v="Stn 4"/>
    <x v="3"/>
    <s v="12-Jul-2017"/>
    <x v="52"/>
    <s v=""/>
    <x v="82"/>
    <x v="255"/>
    <s v=""/>
    <n v="0"/>
    <m/>
    <m/>
    <m/>
    <m/>
    <m/>
    <m/>
    <m/>
    <m/>
    <m/>
    <m/>
    <m/>
    <m/>
    <m/>
    <m/>
    <m/>
    <m/>
    <m/>
    <m/>
    <m/>
    <x v="281"/>
  </r>
  <r>
    <s v="18-0019-0003"/>
    <n v="3"/>
    <s v="TF+ NESP Silkwood Tmnt1 Lysims 1-5 Bulked"/>
    <m/>
    <s v="Stn 2"/>
    <x v="0"/>
    <s v="09-Oct-2017"/>
    <x v="53"/>
    <s v=""/>
    <x v="77"/>
    <x v="308"/>
    <s v=""/>
    <n v="0"/>
    <s v=""/>
    <s v=""/>
    <s v=""/>
    <m/>
    <m/>
    <m/>
    <m/>
    <m/>
    <m/>
    <m/>
    <m/>
    <m/>
    <m/>
    <m/>
    <m/>
    <m/>
    <m/>
    <m/>
    <m/>
    <x v="390"/>
  </r>
  <r>
    <s v="18-0019-0004"/>
    <n v="4"/>
    <s v="TF+ NESP Silkwood Tmnt2 Lysims 6-10 Bulked"/>
    <m/>
    <s v="Stn 2"/>
    <x v="1"/>
    <s v="09-Oct-2017"/>
    <x v="53"/>
    <s v=""/>
    <x v="6"/>
    <x v="74"/>
    <s v=""/>
    <n v="0"/>
    <s v=""/>
    <s v=""/>
    <s v=""/>
    <m/>
    <m/>
    <m/>
    <m/>
    <m/>
    <m/>
    <m/>
    <m/>
    <m/>
    <m/>
    <m/>
    <m/>
    <m/>
    <m/>
    <m/>
    <m/>
    <x v="229"/>
  </r>
  <r>
    <s v="18-0019-0005"/>
    <n v="5"/>
    <s v="TF+ NESP Silkwood Tmnt1 Lysims 11-15 Bulked"/>
    <m/>
    <s v="Stn 4"/>
    <x v="2"/>
    <s v="09-Oct-2017"/>
    <x v="53"/>
    <s v=""/>
    <x v="5"/>
    <x v="309"/>
    <s v=""/>
    <n v="0"/>
    <s v=""/>
    <s v=""/>
    <s v=""/>
    <m/>
    <m/>
    <m/>
    <m/>
    <m/>
    <m/>
    <m/>
    <m/>
    <m/>
    <m/>
    <m/>
    <m/>
    <m/>
    <m/>
    <m/>
    <m/>
    <x v="391"/>
  </r>
  <r>
    <s v="18-0019-0006"/>
    <n v="6"/>
    <s v="TF+ NESP Silkwood Tmnt2 Lysims 16-20 Bulked"/>
    <m/>
    <s v="Stn 4"/>
    <x v="3"/>
    <s v="09-Oct-2017"/>
    <x v="53"/>
    <s v=""/>
    <x v="10"/>
    <x v="170"/>
    <s v=""/>
    <n v="0"/>
    <s v=""/>
    <s v=""/>
    <s v=""/>
    <m/>
    <m/>
    <m/>
    <m/>
    <m/>
    <m/>
    <m/>
    <m/>
    <m/>
    <m/>
    <m/>
    <m/>
    <m/>
    <m/>
    <m/>
    <m/>
    <x v="160"/>
  </r>
  <r>
    <s v="18-0019-0001"/>
    <n v="1"/>
    <s v="TF+ NESP Silkwood Tmnt1 Lysims 1-5 Bulked"/>
    <m/>
    <s v="Stn 2"/>
    <x v="0"/>
    <s v="25-Oct-2017"/>
    <x v="54"/>
    <s v=""/>
    <x v="85"/>
    <x v="174"/>
    <s v=""/>
    <n v="0"/>
    <s v=""/>
    <s v=""/>
    <s v=""/>
    <m/>
    <m/>
    <m/>
    <m/>
    <m/>
    <m/>
    <m/>
    <m/>
    <m/>
    <m/>
    <m/>
    <m/>
    <m/>
    <m/>
    <m/>
    <m/>
    <x v="316"/>
  </r>
  <r>
    <s v="18-0019-0002"/>
    <n v="2"/>
    <s v="TF+ NESP Silkwood Tmnt2 Lysims 6-10 Bulked"/>
    <m/>
    <s v="Stn 2"/>
    <x v="1"/>
    <s v="25-Oct-2017"/>
    <x v="54"/>
    <s v=""/>
    <x v="86"/>
    <x v="160"/>
    <s v=""/>
    <n v="0"/>
    <s v=""/>
    <s v=""/>
    <s v=""/>
    <m/>
    <m/>
    <m/>
    <m/>
    <m/>
    <m/>
    <m/>
    <m/>
    <m/>
    <m/>
    <m/>
    <m/>
    <m/>
    <m/>
    <m/>
    <m/>
    <x v="332"/>
  </r>
  <r>
    <s v="18-0019-0010"/>
    <n v="10"/>
    <s v="TF+ NESP Silkwood Tmnt1 Lysim 1"/>
    <n v="1"/>
    <s v="Stn 2"/>
    <x v="0"/>
    <s v="21-Nov-2017"/>
    <x v="55"/>
    <s v=""/>
    <x v="1"/>
    <x v="32"/>
    <s v=""/>
    <n v="2E-3"/>
    <s v=""/>
    <s v=""/>
    <s v=""/>
    <m/>
    <m/>
    <m/>
    <m/>
    <m/>
    <m/>
    <m/>
    <m/>
    <m/>
    <m/>
    <m/>
    <m/>
    <m/>
    <m/>
    <m/>
    <m/>
    <x v="84"/>
  </r>
  <r>
    <s v="18-0019-0011"/>
    <n v="11"/>
    <s v="TF+ NESP Silkwood Tmnt1 Lysim 2"/>
    <n v="2"/>
    <s v="Stn 2"/>
    <x v="0"/>
    <s v="21-Nov-2017"/>
    <x v="55"/>
    <s v=""/>
    <x v="10"/>
    <x v="118"/>
    <s v=""/>
    <n v="1E-3"/>
    <s v=""/>
    <s v=""/>
    <s v=""/>
    <m/>
    <m/>
    <m/>
    <m/>
    <m/>
    <m/>
    <m/>
    <m/>
    <m/>
    <m/>
    <m/>
    <m/>
    <m/>
    <m/>
    <m/>
    <m/>
    <x v="80"/>
  </r>
  <r>
    <s v="18-0019-0012"/>
    <n v="12"/>
    <s v="TF+ NESP Silkwood Tmnt1 Lysim 3"/>
    <n v="3"/>
    <s v="Stn 2"/>
    <x v="0"/>
    <s v="21-Nov-2017"/>
    <x v="55"/>
    <s v=""/>
    <x v="11"/>
    <x v="77"/>
    <s v=""/>
    <n v="2E-3"/>
    <s v=""/>
    <s v=""/>
    <s v=""/>
    <m/>
    <m/>
    <m/>
    <m/>
    <m/>
    <m/>
    <m/>
    <m/>
    <m/>
    <m/>
    <m/>
    <m/>
    <m/>
    <m/>
    <m/>
    <m/>
    <x v="176"/>
  </r>
  <r>
    <s v="18-0019-0013"/>
    <n v="13"/>
    <s v="TF+ NESP Silkwood Tmnt1 Lysim 5"/>
    <n v="5"/>
    <s v="Stn 2"/>
    <x v="0"/>
    <s v="21-Nov-2017"/>
    <x v="55"/>
    <s v=""/>
    <x v="1"/>
    <x v="32"/>
    <s v=""/>
    <n v="2E-3"/>
    <s v=""/>
    <s v=""/>
    <s v=""/>
    <m/>
    <m/>
    <m/>
    <m/>
    <m/>
    <m/>
    <m/>
    <m/>
    <m/>
    <m/>
    <m/>
    <m/>
    <m/>
    <m/>
    <m/>
    <m/>
    <x v="84"/>
  </r>
  <r>
    <s v="18-0019-0014"/>
    <n v="14"/>
    <s v="TF+ NESP Silkwood Tmnt1 Lysim 6"/>
    <n v="6"/>
    <s v="Stn 2"/>
    <x v="1"/>
    <s v="21-Nov-2017"/>
    <x v="55"/>
    <s v=""/>
    <x v="11"/>
    <x v="116"/>
    <s v=""/>
    <n v="2E-3"/>
    <s v=""/>
    <s v=""/>
    <s v=""/>
    <m/>
    <m/>
    <m/>
    <m/>
    <m/>
    <m/>
    <m/>
    <m/>
    <m/>
    <m/>
    <m/>
    <m/>
    <m/>
    <m/>
    <m/>
    <m/>
    <x v="158"/>
  </r>
  <r>
    <s v="18-0019-0015"/>
    <n v="15"/>
    <s v="TF+ NESP Silkwood Tmnt1 Lysim 7"/>
    <n v="7"/>
    <s v="Stn 2"/>
    <x v="1"/>
    <s v="21-Nov-2017"/>
    <x v="55"/>
    <s v=""/>
    <x v="10"/>
    <x v="32"/>
    <s v=""/>
    <n v="0"/>
    <s v=""/>
    <s v=""/>
    <s v=""/>
    <m/>
    <m/>
    <m/>
    <m/>
    <m/>
    <m/>
    <m/>
    <m/>
    <m/>
    <m/>
    <m/>
    <m/>
    <m/>
    <m/>
    <m/>
    <m/>
    <x v="158"/>
  </r>
  <r>
    <s v="18-0019-0016"/>
    <n v="16"/>
    <s v="TF+ NESP Silkwood Tmnt1 Lysim 8"/>
    <n v="8"/>
    <s v="Stn 2"/>
    <x v="1"/>
    <s v="21-Nov-2017"/>
    <x v="55"/>
    <s v=""/>
    <x v="11"/>
    <x v="139"/>
    <s v=""/>
    <n v="0"/>
    <s v=""/>
    <s v=""/>
    <s v=""/>
    <m/>
    <m/>
    <m/>
    <m/>
    <m/>
    <m/>
    <m/>
    <m/>
    <m/>
    <m/>
    <m/>
    <m/>
    <m/>
    <m/>
    <m/>
    <m/>
    <x v="164"/>
  </r>
  <r>
    <s v="18-0019-0017"/>
    <n v="17"/>
    <s v="TF+ NESP Silkwood Tmnt1 Lysim 11"/>
    <n v="11"/>
    <s v="Stn 4"/>
    <x v="2"/>
    <s v="21-Nov-2017"/>
    <x v="55"/>
    <s v=""/>
    <x v="11"/>
    <x v="77"/>
    <s v=""/>
    <n v="1E-3"/>
    <s v=""/>
    <s v=""/>
    <s v=""/>
    <m/>
    <m/>
    <m/>
    <m/>
    <m/>
    <m/>
    <m/>
    <m/>
    <m/>
    <m/>
    <m/>
    <m/>
    <m/>
    <m/>
    <m/>
    <m/>
    <x v="176"/>
  </r>
  <r>
    <s v="18-0019-0018"/>
    <n v="18"/>
    <s v="TF+ NESP Silkwood Tmnt1 Lysim 12"/>
    <n v="12"/>
    <s v="Stn 4"/>
    <x v="2"/>
    <s v="21-Nov-2017"/>
    <x v="55"/>
    <s v=""/>
    <x v="112"/>
    <x v="174"/>
    <s v=""/>
    <n v="0"/>
    <s v=""/>
    <s v=""/>
    <s v=""/>
    <m/>
    <m/>
    <m/>
    <m/>
    <m/>
    <m/>
    <m/>
    <m/>
    <m/>
    <m/>
    <m/>
    <m/>
    <m/>
    <m/>
    <m/>
    <m/>
    <x v="392"/>
  </r>
  <r>
    <s v="18-0019-0019"/>
    <n v="19"/>
    <s v="TF+ NESP Silkwood Tmnt1 Lysim 13"/>
    <n v="13"/>
    <s v="Stn 4"/>
    <x v="2"/>
    <s v="21-Nov-2017"/>
    <x v="55"/>
    <s v=""/>
    <x v="3"/>
    <x v="74"/>
    <s v=""/>
    <n v="0"/>
    <s v=""/>
    <s v=""/>
    <s v=""/>
    <m/>
    <m/>
    <m/>
    <m/>
    <m/>
    <m/>
    <m/>
    <m/>
    <m/>
    <m/>
    <m/>
    <m/>
    <m/>
    <m/>
    <m/>
    <m/>
    <x v="83"/>
  </r>
  <r>
    <s v="18-0019-0020"/>
    <n v="20"/>
    <s v="TF+ NESP Silkwood Tmnt1 Lysim 14"/>
    <n v="14"/>
    <s v="Stn 4"/>
    <x v="2"/>
    <s v="21-Nov-2017"/>
    <x v="55"/>
    <s v=""/>
    <x v="3"/>
    <x v="129"/>
    <s v=""/>
    <n v="0"/>
    <s v=""/>
    <s v=""/>
    <s v=""/>
    <m/>
    <m/>
    <m/>
    <m/>
    <m/>
    <m/>
    <m/>
    <m/>
    <m/>
    <m/>
    <m/>
    <m/>
    <m/>
    <m/>
    <m/>
    <m/>
    <x v="195"/>
  </r>
  <r>
    <s v="18-0019-0021"/>
    <n v="21"/>
    <s v="TF+ NESP Silkwood Tmnt1 Lysim 15"/>
    <n v="15"/>
    <s v="Stn 4"/>
    <x v="2"/>
    <s v="21-Nov-2017"/>
    <x v="55"/>
    <s v=""/>
    <x v="38"/>
    <x v="170"/>
    <s v=""/>
    <n v="0"/>
    <s v=""/>
    <s v=""/>
    <s v=""/>
    <m/>
    <m/>
    <m/>
    <m/>
    <m/>
    <m/>
    <m/>
    <m/>
    <m/>
    <m/>
    <m/>
    <m/>
    <m/>
    <m/>
    <m/>
    <m/>
    <x v="175"/>
  </r>
  <r>
    <s v="18-0019-0022"/>
    <n v="22"/>
    <s v="TF+ NESP Silkwood Tmnt1 Lysim 16"/>
    <n v="16"/>
    <s v="Stn 4"/>
    <x v="3"/>
    <s v="21-Nov-2017"/>
    <x v="55"/>
    <s v=""/>
    <x v="9"/>
    <x v="116"/>
    <s v=""/>
    <n v="0"/>
    <s v=""/>
    <s v=""/>
    <s v=""/>
    <m/>
    <m/>
    <m/>
    <m/>
    <m/>
    <m/>
    <m/>
    <m/>
    <m/>
    <m/>
    <m/>
    <m/>
    <m/>
    <m/>
    <m/>
    <m/>
    <x v="126"/>
  </r>
  <r>
    <s v="18-0019-0023"/>
    <n v="23"/>
    <s v="TF+ NESP Silkwood Tmnt1 Lysim 17"/>
    <n v="17"/>
    <s v="Stn 4"/>
    <x v="3"/>
    <s v="21-Nov-2017"/>
    <x v="55"/>
    <s v=""/>
    <x v="3"/>
    <x v="147"/>
    <s v=""/>
    <n v="0"/>
    <s v=""/>
    <s v=""/>
    <s v=""/>
    <m/>
    <m/>
    <m/>
    <m/>
    <m/>
    <m/>
    <m/>
    <m/>
    <m/>
    <m/>
    <m/>
    <m/>
    <m/>
    <m/>
    <m/>
    <m/>
    <x v="80"/>
  </r>
  <r>
    <s v="18-0019-0024"/>
    <n v="24"/>
    <s v="TF+ NESP Silkwood Tmnt1 Lysim 18"/>
    <n v="18"/>
    <s v="Stn 4"/>
    <x v="3"/>
    <s v="21-Nov-2017"/>
    <x v="55"/>
    <s v=""/>
    <x v="11"/>
    <x v="116"/>
    <s v=""/>
    <n v="1E-3"/>
    <s v=""/>
    <s v=""/>
    <s v=""/>
    <m/>
    <m/>
    <m/>
    <m/>
    <m/>
    <m/>
    <m/>
    <m/>
    <m/>
    <m/>
    <m/>
    <m/>
    <m/>
    <m/>
    <m/>
    <m/>
    <x v="158"/>
  </r>
  <r>
    <s v="18-0019-0031"/>
    <n v="31"/>
    <s v="TF+ NESP Silkwood Tmnt1 Lysim 1"/>
    <n v="1"/>
    <s v="Stn 2"/>
    <x v="0"/>
    <s v="01-Dec-2017"/>
    <x v="56"/>
    <s v=""/>
    <x v="3"/>
    <x v="77"/>
    <s v=""/>
    <n v="2E-3"/>
    <s v=""/>
    <s v=""/>
    <s v=""/>
    <m/>
    <m/>
    <m/>
    <m/>
    <m/>
    <m/>
    <m/>
    <m/>
    <m/>
    <m/>
    <m/>
    <m/>
    <m/>
    <m/>
    <m/>
    <m/>
    <x v="84"/>
  </r>
  <r>
    <s v="18-0019-0032"/>
    <n v="32"/>
    <s v="TF+ NESP Silkwood Tmnt1 Lysim 2"/>
    <n v="2"/>
    <s v="Stn 2"/>
    <x v="0"/>
    <s v="01-Dec-2017"/>
    <x v="56"/>
    <s v=""/>
    <x v="10"/>
    <x v="77"/>
    <s v=""/>
    <n v="0"/>
    <s v=""/>
    <s v=""/>
    <s v=""/>
    <m/>
    <m/>
    <m/>
    <m/>
    <m/>
    <m/>
    <m/>
    <m/>
    <m/>
    <m/>
    <m/>
    <m/>
    <m/>
    <m/>
    <m/>
    <m/>
    <x v="185"/>
  </r>
  <r>
    <s v="18-0019-0033"/>
    <n v="33"/>
    <s v="TF+ NESP Silkwood Tmnt1 Lysim 3"/>
    <n v="3"/>
    <s v="Stn 2"/>
    <x v="0"/>
    <s v="01-Dec-2017"/>
    <x v="56"/>
    <s v=""/>
    <x v="2"/>
    <x v="77"/>
    <s v=""/>
    <n v="0"/>
    <s v=""/>
    <s v=""/>
    <s v=""/>
    <m/>
    <m/>
    <m/>
    <m/>
    <m/>
    <m/>
    <m/>
    <m/>
    <m/>
    <m/>
    <m/>
    <m/>
    <m/>
    <m/>
    <m/>
    <m/>
    <x v="80"/>
  </r>
  <r>
    <s v="18-0019-0034"/>
    <n v="34"/>
    <s v="TF+ NESP Silkwood Tmnt1 Lysim 5"/>
    <n v="5"/>
    <s v="Stn 2"/>
    <x v="0"/>
    <s v="01-Dec-2017"/>
    <x v="56"/>
    <s v=""/>
    <x v="11"/>
    <x v="32"/>
    <s v=""/>
    <n v="0"/>
    <s v=""/>
    <s v=""/>
    <s v=""/>
    <m/>
    <m/>
    <m/>
    <m/>
    <m/>
    <m/>
    <m/>
    <m/>
    <m/>
    <m/>
    <m/>
    <m/>
    <m/>
    <m/>
    <m/>
    <m/>
    <x v="179"/>
  </r>
  <r>
    <s v="18-0019-0035"/>
    <n v="35"/>
    <s v="TF+ NESP Silkwood Tmnt1 Lysim 6"/>
    <n v="6"/>
    <s v="Stn 2"/>
    <x v="1"/>
    <s v="01-Dec-2017"/>
    <x v="56"/>
    <s v=""/>
    <x v="40"/>
    <x v="32"/>
    <s v=""/>
    <n v="0"/>
    <s v=""/>
    <s v=""/>
    <s v=""/>
    <m/>
    <m/>
    <m/>
    <m/>
    <m/>
    <m/>
    <m/>
    <m/>
    <m/>
    <m/>
    <m/>
    <m/>
    <m/>
    <m/>
    <m/>
    <m/>
    <x v="195"/>
  </r>
  <r>
    <s v="18-0019-0036"/>
    <n v="36"/>
    <s v="TF+ NESP Silkwood Tmnt1 Lysim 7"/>
    <n v="7"/>
    <s v="Stn 2"/>
    <x v="1"/>
    <s v="01-Dec-2017"/>
    <x v="56"/>
    <s v=""/>
    <x v="11"/>
    <x v="32"/>
    <s v=""/>
    <n v="0"/>
    <s v=""/>
    <s v=""/>
    <s v=""/>
    <m/>
    <m/>
    <m/>
    <m/>
    <m/>
    <m/>
    <m/>
    <m/>
    <m/>
    <m/>
    <m/>
    <m/>
    <m/>
    <m/>
    <m/>
    <m/>
    <x v="179"/>
  </r>
  <r>
    <s v="18-0019-0037"/>
    <n v="37"/>
    <s v="TF+ NESP Silkwood Tmnt1 Lysim 8"/>
    <n v="8"/>
    <s v="Stn 2"/>
    <x v="1"/>
    <s v="01-Dec-2017"/>
    <x v="56"/>
    <s v=""/>
    <x v="11"/>
    <x v="32"/>
    <s v=""/>
    <n v="0"/>
    <s v=""/>
    <s v=""/>
    <s v=""/>
    <m/>
    <m/>
    <m/>
    <m/>
    <m/>
    <m/>
    <m/>
    <m/>
    <m/>
    <m/>
    <m/>
    <m/>
    <m/>
    <m/>
    <m/>
    <m/>
    <x v="179"/>
  </r>
  <r>
    <s v="18-0019-0038"/>
    <n v="38"/>
    <s v="TF+ NESP Silkwood Tmnt1 Lysim 11"/>
    <n v="11"/>
    <s v="Stn 4"/>
    <x v="2"/>
    <s v="01-Dec-2017"/>
    <x v="56"/>
    <s v=""/>
    <x v="5"/>
    <x v="77"/>
    <s v=""/>
    <n v="0"/>
    <s v=""/>
    <s v=""/>
    <s v=""/>
    <m/>
    <m/>
    <m/>
    <m/>
    <m/>
    <m/>
    <m/>
    <m/>
    <m/>
    <m/>
    <m/>
    <m/>
    <m/>
    <m/>
    <m/>
    <m/>
    <x v="83"/>
  </r>
  <r>
    <s v="18-0019-0039"/>
    <n v="39"/>
    <s v="TF+ NESP Silkwood Tmnt1 Lysim 12"/>
    <n v="12"/>
    <s v="Stn 4"/>
    <x v="2"/>
    <s v="01-Dec-2017"/>
    <x v="56"/>
    <s v=""/>
    <x v="38"/>
    <x v="77"/>
    <s v=""/>
    <n v="0"/>
    <s v=""/>
    <s v=""/>
    <s v=""/>
    <m/>
    <m/>
    <m/>
    <m/>
    <m/>
    <m/>
    <m/>
    <m/>
    <m/>
    <m/>
    <m/>
    <m/>
    <m/>
    <m/>
    <m/>
    <m/>
    <x v="308"/>
  </r>
  <r>
    <s v="18-0019-0040"/>
    <n v="40"/>
    <s v="TF+ NESP Silkwood Tmnt1 Lysim 13"/>
    <n v="13"/>
    <s v="Stn 4"/>
    <x v="2"/>
    <s v="01-Dec-2017"/>
    <x v="56"/>
    <s v=""/>
    <x v="6"/>
    <x v="77"/>
    <s v=""/>
    <n v="0"/>
    <s v=""/>
    <s v=""/>
    <s v=""/>
    <m/>
    <m/>
    <m/>
    <m/>
    <m/>
    <m/>
    <m/>
    <m/>
    <m/>
    <m/>
    <m/>
    <m/>
    <m/>
    <m/>
    <m/>
    <m/>
    <x v="193"/>
  </r>
  <r>
    <s v="18-0019-0041"/>
    <n v="41"/>
    <s v="TF+ NESP Silkwood Tmnt1 Lysim 14"/>
    <n v="14"/>
    <s v="Stn 4"/>
    <x v="2"/>
    <s v="01-Dec-2017"/>
    <x v="56"/>
    <s v=""/>
    <x v="13"/>
    <x v="32"/>
    <s v=""/>
    <n v="0"/>
    <s v=""/>
    <s v=""/>
    <s v=""/>
    <m/>
    <m/>
    <m/>
    <m/>
    <m/>
    <m/>
    <m/>
    <m/>
    <m/>
    <m/>
    <m/>
    <m/>
    <m/>
    <m/>
    <m/>
    <m/>
    <x v="193"/>
  </r>
  <r>
    <s v="18-0019-0042"/>
    <n v="42"/>
    <s v="TF+ NESP Silkwood Tmnt1 Lysim 15"/>
    <n v="15"/>
    <s v="Stn 4"/>
    <x v="2"/>
    <s v="01-Dec-2017"/>
    <x v="56"/>
    <s v=""/>
    <x v="10"/>
    <x v="77"/>
    <s v=""/>
    <n v="0"/>
    <s v=""/>
    <s v=""/>
    <s v=""/>
    <m/>
    <m/>
    <m/>
    <m/>
    <m/>
    <m/>
    <m/>
    <m/>
    <m/>
    <m/>
    <m/>
    <m/>
    <m/>
    <m/>
    <m/>
    <m/>
    <x v="185"/>
  </r>
  <r>
    <s v="18-0019-0043"/>
    <n v="43"/>
    <s v="TF+ NESP Silkwood Tmnt1 Lysim 16"/>
    <n v="16"/>
    <s v="Stn 4"/>
    <x v="3"/>
    <s v="01-Dec-2017"/>
    <x v="56"/>
    <s v=""/>
    <x v="22"/>
    <x v="77"/>
    <s v=""/>
    <n v="0"/>
    <s v=""/>
    <s v=""/>
    <s v=""/>
    <m/>
    <m/>
    <m/>
    <m/>
    <m/>
    <m/>
    <m/>
    <m/>
    <m/>
    <m/>
    <m/>
    <m/>
    <m/>
    <m/>
    <m/>
    <m/>
    <x v="174"/>
  </r>
  <r>
    <s v="18-0019-0044"/>
    <n v="44"/>
    <s v="TF+ NESP Silkwood Tmnt1 Lysim 17"/>
    <n v="17"/>
    <s v="Stn 4"/>
    <x v="3"/>
    <s v="01-Dec-2017"/>
    <x v="56"/>
    <s v=""/>
    <x v="10"/>
    <x v="32"/>
    <s v=""/>
    <n v="0"/>
    <s v=""/>
    <s v=""/>
    <s v=""/>
    <m/>
    <m/>
    <m/>
    <m/>
    <m/>
    <m/>
    <m/>
    <m/>
    <m/>
    <m/>
    <m/>
    <m/>
    <m/>
    <m/>
    <m/>
    <m/>
    <x v="158"/>
  </r>
  <r>
    <s v="18-0019-0045"/>
    <n v="45"/>
    <s v="TF+ NESP Silkwood Tmnt1 Lysim 18"/>
    <n v="18"/>
    <s v="Stn 4"/>
    <x v="3"/>
    <s v="01-Dec-2017"/>
    <x v="56"/>
    <s v=""/>
    <x v="3"/>
    <x v="77"/>
    <s v=""/>
    <n v="0"/>
    <s v=""/>
    <s v=""/>
    <s v=""/>
    <m/>
    <m/>
    <m/>
    <m/>
    <m/>
    <m/>
    <m/>
    <m/>
    <m/>
    <m/>
    <m/>
    <m/>
    <m/>
    <m/>
    <m/>
    <m/>
    <x v="84"/>
  </r>
  <r>
    <s v="18-0019-0046"/>
    <n v="46"/>
    <s v="TF+ NESP Silkwood Tmnt1 Lysim 20"/>
    <n v="20"/>
    <s v="Stn 4"/>
    <x v="3"/>
    <s v="01-Dec-2017"/>
    <x v="56"/>
    <s v=""/>
    <x v="9"/>
    <x v="77"/>
    <s v=""/>
    <n v="0"/>
    <s v=""/>
    <s v=""/>
    <s v=""/>
    <m/>
    <m/>
    <m/>
    <m/>
    <m/>
    <m/>
    <m/>
    <m/>
    <m/>
    <m/>
    <m/>
    <m/>
    <m/>
    <m/>
    <m/>
    <m/>
    <x v="196"/>
  </r>
  <r>
    <s v="18-0019-0058"/>
    <n v="58"/>
    <s v="TF+ NESP Silkwood Tmnt1 Lysim 1"/>
    <n v="1"/>
    <s v="Stn 2"/>
    <x v="0"/>
    <s v="05-Dec-2017"/>
    <x v="57"/>
    <s v=""/>
    <x v="13"/>
    <x v="77"/>
    <s v=""/>
    <n v="1E-3"/>
    <s v=""/>
    <s v=""/>
    <s v=""/>
    <m/>
    <m/>
    <m/>
    <m/>
    <m/>
    <m/>
    <m/>
    <m/>
    <m/>
    <m/>
    <m/>
    <m/>
    <m/>
    <m/>
    <m/>
    <m/>
    <x v="160"/>
  </r>
  <r>
    <s v="18-0019-0059"/>
    <n v="59"/>
    <s v="TF+ NESP Silkwood Tmnt1 Lysim 2"/>
    <n v="2"/>
    <s v="Stn 2"/>
    <x v="0"/>
    <s v="05-Dec-2017"/>
    <x v="57"/>
    <s v=""/>
    <x v="5"/>
    <x v="77"/>
    <s v=""/>
    <n v="1E-3"/>
    <s v=""/>
    <s v=""/>
    <s v=""/>
    <m/>
    <m/>
    <m/>
    <m/>
    <m/>
    <m/>
    <m/>
    <m/>
    <m/>
    <m/>
    <m/>
    <m/>
    <m/>
    <m/>
    <m/>
    <m/>
    <x v="83"/>
  </r>
  <r>
    <s v="18-0019-0060"/>
    <n v="60"/>
    <s v="TF+ NESP Silkwood Tmnt1 Lysim 3"/>
    <n v="3"/>
    <s v="Stn 2"/>
    <x v="0"/>
    <s v="05-Dec-2017"/>
    <x v="57"/>
    <s v=""/>
    <x v="10"/>
    <x v="32"/>
    <s v=""/>
    <n v="1E-3"/>
    <s v=""/>
    <s v=""/>
    <s v=""/>
    <m/>
    <m/>
    <m/>
    <m/>
    <m/>
    <m/>
    <m/>
    <m/>
    <m/>
    <m/>
    <m/>
    <m/>
    <m/>
    <m/>
    <m/>
    <m/>
    <x v="158"/>
  </r>
  <r>
    <s v="18-0019-0061"/>
    <n v="61"/>
    <s v="TF+ NESP Silkwood Tmnt1 Lysim 5"/>
    <n v="5"/>
    <s v="Stn 2"/>
    <x v="0"/>
    <s v="05-Dec-2017"/>
    <x v="57"/>
    <s v=""/>
    <x v="10"/>
    <x v="32"/>
    <s v=""/>
    <n v="1E-3"/>
    <s v=""/>
    <s v=""/>
    <s v=""/>
    <m/>
    <m/>
    <m/>
    <m/>
    <m/>
    <m/>
    <m/>
    <m/>
    <m/>
    <m/>
    <m/>
    <m/>
    <m/>
    <m/>
    <m/>
    <m/>
    <x v="158"/>
  </r>
  <r>
    <s v="18-0019-0062"/>
    <n v="62"/>
    <s v="TF+ NESP Silkwood Tmnt1 Lysim 6"/>
    <n v="6"/>
    <s v="Stn 2"/>
    <x v="1"/>
    <s v="05-Dec-2017"/>
    <x v="57"/>
    <s v=""/>
    <x v="26"/>
    <x v="77"/>
    <s v=""/>
    <n v="0"/>
    <s v=""/>
    <s v=""/>
    <s v=""/>
    <m/>
    <m/>
    <m/>
    <m/>
    <m/>
    <m/>
    <m/>
    <m/>
    <m/>
    <m/>
    <m/>
    <m/>
    <m/>
    <m/>
    <m/>
    <m/>
    <x v="273"/>
  </r>
  <r>
    <s v="18-0019-0063"/>
    <n v="63"/>
    <s v="TF+ NESP Silkwood Tmnt1 Lysim 7"/>
    <n v="7"/>
    <s v="Stn 2"/>
    <x v="1"/>
    <s v="05-Dec-2017"/>
    <x v="57"/>
    <s v=""/>
    <x v="2"/>
    <x v="32"/>
    <s v=""/>
    <n v="0"/>
    <s v=""/>
    <s v=""/>
    <s v=""/>
    <m/>
    <m/>
    <m/>
    <m/>
    <m/>
    <m/>
    <m/>
    <m/>
    <m/>
    <m/>
    <m/>
    <m/>
    <m/>
    <m/>
    <m/>
    <m/>
    <x v="83"/>
  </r>
  <r>
    <s v="18-0019-0064"/>
    <n v="64"/>
    <s v="TF+ NESP Silkwood Tmnt1 Lysim 8"/>
    <n v="8"/>
    <s v="Stn 2"/>
    <x v="1"/>
    <s v="05-Dec-2017"/>
    <x v="57"/>
    <s v=""/>
    <x v="2"/>
    <x v="32"/>
    <s v=""/>
    <n v="0"/>
    <s v=""/>
    <s v=""/>
    <s v=""/>
    <m/>
    <m/>
    <m/>
    <m/>
    <m/>
    <m/>
    <m/>
    <m/>
    <m/>
    <m/>
    <m/>
    <m/>
    <m/>
    <m/>
    <m/>
    <m/>
    <x v="83"/>
  </r>
  <r>
    <s v="18-0019-0065"/>
    <n v="65"/>
    <s v="TF+ NESP Silkwood Tmnt1 Lysim 11"/>
    <n v="11"/>
    <s v="Stn 4"/>
    <x v="2"/>
    <s v="05-Dec-2017"/>
    <x v="57"/>
    <s v=""/>
    <x v="2"/>
    <x v="77"/>
    <s v=""/>
    <n v="0"/>
    <s v=""/>
    <s v=""/>
    <s v=""/>
    <m/>
    <m/>
    <m/>
    <m/>
    <m/>
    <m/>
    <m/>
    <m/>
    <m/>
    <m/>
    <m/>
    <m/>
    <m/>
    <m/>
    <m/>
    <m/>
    <x v="80"/>
  </r>
  <r>
    <s v="18-0019-0066"/>
    <n v="66"/>
    <s v="TF+ NESP Silkwood Tmnt1 Lysim 12"/>
    <n v="12"/>
    <s v="Stn 4"/>
    <x v="2"/>
    <s v="05-Dec-2017"/>
    <x v="57"/>
    <s v=""/>
    <x v="113"/>
    <x v="116"/>
    <s v=""/>
    <n v="0"/>
    <s v=""/>
    <s v=""/>
    <s v=""/>
    <m/>
    <m/>
    <m/>
    <m/>
    <m/>
    <m/>
    <m/>
    <m/>
    <m/>
    <m/>
    <m/>
    <m/>
    <m/>
    <m/>
    <m/>
    <m/>
    <x v="393"/>
  </r>
  <r>
    <s v="18-0019-0067"/>
    <n v="67"/>
    <s v="TF+ NESP Silkwood Tmnt1 Lysim 13"/>
    <n v="13"/>
    <s v="Stn 4"/>
    <x v="2"/>
    <s v="05-Dec-2017"/>
    <x v="57"/>
    <s v=""/>
    <x v="40"/>
    <x v="116"/>
    <s v=""/>
    <n v="0"/>
    <s v=""/>
    <s v=""/>
    <s v=""/>
    <m/>
    <m/>
    <m/>
    <m/>
    <m/>
    <m/>
    <m/>
    <m/>
    <m/>
    <m/>
    <m/>
    <m/>
    <m/>
    <m/>
    <m/>
    <m/>
    <x v="187"/>
  </r>
  <r>
    <s v="18-0019-0068"/>
    <n v="68"/>
    <s v="TF+ NESP Silkwood Tmnt1 Lysim 14"/>
    <n v="14"/>
    <s v="Stn 4"/>
    <x v="2"/>
    <s v="05-Dec-2017"/>
    <x v="57"/>
    <s v=""/>
    <x v="4"/>
    <x v="77"/>
    <s v=""/>
    <n v="0"/>
    <s v=""/>
    <s v=""/>
    <s v=""/>
    <m/>
    <m/>
    <m/>
    <m/>
    <m/>
    <m/>
    <m/>
    <m/>
    <m/>
    <m/>
    <m/>
    <m/>
    <m/>
    <m/>
    <m/>
    <m/>
    <x v="163"/>
  </r>
  <r>
    <s v="18-0019-0069"/>
    <n v="69"/>
    <s v="TF+ NESP Silkwood Tmnt1 Lysim 15"/>
    <n v="15"/>
    <s v="Stn 4"/>
    <x v="2"/>
    <s v="05-Dec-2017"/>
    <x v="57"/>
    <s v=""/>
    <x v="1"/>
    <x v="116"/>
    <s v=""/>
    <n v="0"/>
    <s v=""/>
    <s v=""/>
    <s v=""/>
    <m/>
    <m/>
    <m/>
    <m/>
    <m/>
    <m/>
    <m/>
    <m/>
    <m/>
    <m/>
    <m/>
    <m/>
    <m/>
    <m/>
    <m/>
    <m/>
    <x v="83"/>
  </r>
  <r>
    <s v="18-0019-0070"/>
    <n v="70"/>
    <s v="TF+ NESP Silkwood Tmnt1 Lysim 16"/>
    <n v="16"/>
    <s v="Stn 4"/>
    <x v="3"/>
    <s v="05-Dec-2017"/>
    <x v="57"/>
    <s v=""/>
    <x v="98"/>
    <x v="116"/>
    <s v=""/>
    <n v="0"/>
    <s v=""/>
    <s v=""/>
    <s v=""/>
    <m/>
    <m/>
    <m/>
    <m/>
    <m/>
    <m/>
    <m/>
    <m/>
    <m/>
    <m/>
    <m/>
    <m/>
    <m/>
    <m/>
    <m/>
    <m/>
    <x v="362"/>
  </r>
  <r>
    <s v="18-0019-0071"/>
    <n v="71"/>
    <s v="TF+ NESP Silkwood Tmnt1 Lysim 17"/>
    <n v="17"/>
    <s v="Stn 4"/>
    <x v="3"/>
    <s v="05-Dec-2017"/>
    <x v="57"/>
    <s v=""/>
    <x v="3"/>
    <x v="116"/>
    <s v=""/>
    <n v="0"/>
    <s v=""/>
    <s v=""/>
    <s v=""/>
    <m/>
    <m/>
    <m/>
    <m/>
    <m/>
    <m/>
    <m/>
    <m/>
    <m/>
    <m/>
    <m/>
    <m/>
    <m/>
    <m/>
    <m/>
    <m/>
    <x v="123"/>
  </r>
  <r>
    <s v="18-0019-0072"/>
    <n v="72"/>
    <s v="TF+ NESP Silkwood Tmnt1 Lysim 18"/>
    <n v="18"/>
    <s v="Stn 4"/>
    <x v="3"/>
    <s v="05-Dec-2017"/>
    <x v="57"/>
    <s v=""/>
    <x v="4"/>
    <x v="77"/>
    <s v=""/>
    <n v="0"/>
    <s v=""/>
    <s v=""/>
    <s v=""/>
    <m/>
    <m/>
    <m/>
    <m/>
    <m/>
    <m/>
    <m/>
    <m/>
    <m/>
    <m/>
    <m/>
    <m/>
    <m/>
    <m/>
    <m/>
    <m/>
    <x v="163"/>
  </r>
  <r>
    <s v="18-0019-0073"/>
    <n v="73"/>
    <s v="TF+ NESP Silkwood Tmnt1 Lysim 20"/>
    <n v="20"/>
    <s v="Stn 4"/>
    <x v="3"/>
    <s v="05-Dec-2017"/>
    <x v="57"/>
    <s v=""/>
    <x v="67"/>
    <x v="116"/>
    <s v=""/>
    <n v="0"/>
    <s v=""/>
    <s v=""/>
    <s v=""/>
    <m/>
    <m/>
    <m/>
    <m/>
    <m/>
    <m/>
    <m/>
    <m/>
    <m/>
    <m/>
    <m/>
    <m/>
    <m/>
    <m/>
    <m/>
    <m/>
    <x v="150"/>
  </r>
  <r>
    <s v="18-0019-0079"/>
    <n v="79"/>
    <s v="TF+ NESP Silkwood Tmnt1 Lysim 2"/>
    <n v="2"/>
    <s v="Stn 2"/>
    <x v="0"/>
    <s v="14-Dec-2017"/>
    <x v="58"/>
    <s v=""/>
    <x v="24"/>
    <x v="116"/>
    <s v=""/>
    <n v="0"/>
    <s v=""/>
    <s v=""/>
    <s v=""/>
    <m/>
    <m/>
    <m/>
    <m/>
    <m/>
    <m/>
    <m/>
    <m/>
    <m/>
    <m/>
    <m/>
    <m/>
    <m/>
    <m/>
    <m/>
    <m/>
    <x v="196"/>
  </r>
  <r>
    <s v="18-0019-0080"/>
    <n v="80"/>
    <s v="TF+ NESP Silkwood Tmnt1 Lysim 5"/>
    <n v="5"/>
    <s v="Stn 2"/>
    <x v="0"/>
    <s v="14-Dec-2017"/>
    <x v="58"/>
    <s v=""/>
    <x v="3"/>
    <x v="32"/>
    <s v=""/>
    <n v="0"/>
    <s v=""/>
    <s v=""/>
    <s v=""/>
    <m/>
    <m/>
    <m/>
    <m/>
    <m/>
    <m/>
    <m/>
    <m/>
    <m/>
    <m/>
    <m/>
    <m/>
    <m/>
    <m/>
    <m/>
    <m/>
    <x v="185"/>
  </r>
  <r>
    <s v="18-0019-0081"/>
    <n v="81"/>
    <s v="TF+ NESP Silkwood Tmnt1 Lysim 6"/>
    <n v="6"/>
    <s v="Stn 2"/>
    <x v="1"/>
    <s v="14-Dec-2017"/>
    <x v="58"/>
    <s v=""/>
    <x v="21"/>
    <x v="77"/>
    <s v=""/>
    <n v="0"/>
    <s v=""/>
    <s v=""/>
    <s v=""/>
    <m/>
    <m/>
    <m/>
    <m/>
    <m/>
    <m/>
    <m/>
    <m/>
    <m/>
    <m/>
    <m/>
    <m/>
    <m/>
    <m/>
    <m/>
    <m/>
    <x v="187"/>
  </r>
  <r>
    <s v="18-0019-0082"/>
    <n v="82"/>
    <s v="TF+ NESP Silkwood Tmnt1 Lysim 7"/>
    <n v="7"/>
    <s v="Stn 2"/>
    <x v="1"/>
    <s v="14-Dec-2017"/>
    <x v="58"/>
    <s v=""/>
    <x v="77"/>
    <x v="77"/>
    <s v=""/>
    <n v="0"/>
    <s v=""/>
    <s v=""/>
    <s v=""/>
    <m/>
    <m/>
    <m/>
    <m/>
    <m/>
    <m/>
    <m/>
    <m/>
    <m/>
    <m/>
    <m/>
    <m/>
    <m/>
    <m/>
    <m/>
    <m/>
    <x v="181"/>
  </r>
  <r>
    <s v="18-0019-0083"/>
    <n v="83"/>
    <s v="TF+ NESP Silkwood Tmnt1 Lysim 8"/>
    <n v="8"/>
    <s v="Stn 2"/>
    <x v="1"/>
    <s v="14-Dec-2017"/>
    <x v="58"/>
    <s v=""/>
    <x v="21"/>
    <x v="77"/>
    <s v=""/>
    <n v="0"/>
    <s v=""/>
    <s v=""/>
    <s v=""/>
    <m/>
    <m/>
    <m/>
    <m/>
    <m/>
    <m/>
    <m/>
    <m/>
    <m/>
    <m/>
    <m/>
    <m/>
    <m/>
    <m/>
    <m/>
    <m/>
    <x v="187"/>
  </r>
  <r>
    <s v="18-0019-0084"/>
    <n v="84"/>
    <s v="TF+ NESP Silkwood Tmnt1 Lysim 11"/>
    <n v="11"/>
    <s v="Stn 4"/>
    <x v="2"/>
    <s v="14-Dec-2017"/>
    <x v="58"/>
    <s v=""/>
    <x v="5"/>
    <x v="77"/>
    <s v=""/>
    <n v="0"/>
    <s v=""/>
    <s v=""/>
    <s v=""/>
    <m/>
    <m/>
    <m/>
    <m/>
    <m/>
    <m/>
    <m/>
    <m/>
    <m/>
    <m/>
    <m/>
    <m/>
    <m/>
    <m/>
    <m/>
    <m/>
    <x v="83"/>
  </r>
  <r>
    <s v="18-0019-0085"/>
    <n v="85"/>
    <s v="TF+ NESP Silkwood Tmnt1 Lysim 12"/>
    <n v="12"/>
    <s v="Stn 4"/>
    <x v="2"/>
    <s v="14-Dec-2017"/>
    <x v="58"/>
    <s v=""/>
    <x v="114"/>
    <x v="77"/>
    <s v=""/>
    <n v="0"/>
    <s v=""/>
    <s v=""/>
    <s v=""/>
    <m/>
    <m/>
    <m/>
    <m/>
    <m/>
    <m/>
    <m/>
    <m/>
    <m/>
    <m/>
    <m/>
    <m/>
    <m/>
    <m/>
    <m/>
    <m/>
    <x v="394"/>
  </r>
  <r>
    <s v="18-0019-0086"/>
    <n v="86"/>
    <s v="TF+ NESP Silkwood Tmnt1 Lysim 13"/>
    <n v="13"/>
    <s v="Stn 4"/>
    <x v="2"/>
    <s v="14-Dec-2017"/>
    <x v="58"/>
    <s v=""/>
    <x v="41"/>
    <x v="116"/>
    <s v=""/>
    <n v="1E-3"/>
    <s v=""/>
    <s v=""/>
    <s v=""/>
    <m/>
    <m/>
    <m/>
    <m/>
    <m/>
    <m/>
    <m/>
    <m/>
    <m/>
    <m/>
    <m/>
    <m/>
    <m/>
    <m/>
    <m/>
    <m/>
    <x v="125"/>
  </r>
  <r>
    <s v="18-0019-0087"/>
    <n v="87"/>
    <s v="TF+ NESP Silkwood Tmnt1 Lysim 14"/>
    <n v="14"/>
    <s v="Stn 4"/>
    <x v="2"/>
    <s v="14-Dec-2017"/>
    <x v="58"/>
    <s v=""/>
    <x v="73"/>
    <x v="116"/>
    <s v=""/>
    <n v="2E-3"/>
    <s v=""/>
    <s v=""/>
    <s v=""/>
    <m/>
    <m/>
    <m/>
    <m/>
    <m/>
    <m/>
    <m/>
    <m/>
    <m/>
    <m/>
    <m/>
    <m/>
    <m/>
    <m/>
    <m/>
    <m/>
    <x v="226"/>
  </r>
  <r>
    <s v="18-0019-0088"/>
    <n v="88"/>
    <s v="TF+ NESP Silkwood Tmnt1 Lysim 15"/>
    <n v="15"/>
    <s v="Stn 4"/>
    <x v="2"/>
    <s v="14-Dec-2017"/>
    <x v="58"/>
    <s v=""/>
    <x v="115"/>
    <x v="147"/>
    <s v=""/>
    <n v="0"/>
    <s v=""/>
    <s v=""/>
    <s v=""/>
    <m/>
    <m/>
    <m/>
    <m/>
    <m/>
    <m/>
    <m/>
    <m/>
    <m/>
    <m/>
    <m/>
    <m/>
    <m/>
    <m/>
    <m/>
    <m/>
    <x v="294"/>
  </r>
  <r>
    <s v="18-0019-0089"/>
    <n v="89"/>
    <s v="TF+ NESP Silkwood Tmnt1 Lysim 16"/>
    <n v="16"/>
    <s v="Stn 4"/>
    <x v="3"/>
    <s v="14-Dec-2017"/>
    <x v="58"/>
    <s v=""/>
    <x v="22"/>
    <x v="116"/>
    <s v=""/>
    <n v="2E-3"/>
    <s v=""/>
    <s v=""/>
    <s v=""/>
    <m/>
    <m/>
    <m/>
    <m/>
    <m/>
    <m/>
    <m/>
    <m/>
    <m/>
    <m/>
    <m/>
    <m/>
    <m/>
    <m/>
    <m/>
    <m/>
    <x v="395"/>
  </r>
  <r>
    <s v="18-0019-0090"/>
    <n v="90"/>
    <s v="TF+ NESP Silkwood Tmnt1 Lysim 17"/>
    <n v="17"/>
    <s v="Stn 4"/>
    <x v="3"/>
    <s v="14-Dec-2017"/>
    <x v="58"/>
    <s v=""/>
    <x v="9"/>
    <x v="116"/>
    <s v=""/>
    <n v="2E-3"/>
    <s v=""/>
    <s v=""/>
    <s v=""/>
    <m/>
    <m/>
    <m/>
    <m/>
    <m/>
    <m/>
    <m/>
    <m/>
    <m/>
    <m/>
    <m/>
    <m/>
    <m/>
    <m/>
    <m/>
    <m/>
    <x v="126"/>
  </r>
  <r>
    <s v="18-0019-0091"/>
    <n v="91"/>
    <s v="TF+ NESP Silkwood Tmnt1 Lysim 18"/>
    <n v="18"/>
    <s v="Stn 4"/>
    <x v="3"/>
    <s v="14-Dec-2017"/>
    <x v="58"/>
    <s v=""/>
    <x v="13"/>
    <x v="77"/>
    <s v=""/>
    <n v="2E-3"/>
    <s v=""/>
    <s v=""/>
    <s v=""/>
    <m/>
    <m/>
    <m/>
    <m/>
    <m/>
    <m/>
    <m/>
    <m/>
    <m/>
    <m/>
    <m/>
    <m/>
    <m/>
    <m/>
    <m/>
    <m/>
    <x v="160"/>
  </r>
  <r>
    <s v="18-0019-0092"/>
    <n v="92"/>
    <s v="TF+ NESP Silkwood Tmnt1 Lysim 20"/>
    <n v="20"/>
    <s v="Stn 4"/>
    <x v="3"/>
    <s v="14-Dec-2017"/>
    <x v="58"/>
    <s v=""/>
    <x v="101"/>
    <x v="116"/>
    <s v=""/>
    <n v="2E-3"/>
    <s v=""/>
    <s v=""/>
    <s v=""/>
    <m/>
    <m/>
    <m/>
    <m/>
    <m/>
    <m/>
    <m/>
    <m/>
    <m/>
    <m/>
    <m/>
    <m/>
    <m/>
    <m/>
    <m/>
    <m/>
    <x v="122"/>
  </r>
  <r>
    <s v="18-0068-0011"/>
    <n v="11"/>
    <s v="TF+ NESP Silkwood Tmnt1 Lysim1"/>
    <n v="1"/>
    <s v="Stn 2"/>
    <x v="0"/>
    <s v="17-Jan-2018"/>
    <x v="59"/>
    <m/>
    <x v="21"/>
    <x v="181"/>
    <m/>
    <n v="0"/>
    <m/>
    <m/>
    <m/>
    <m/>
    <m/>
    <m/>
    <m/>
    <m/>
    <m/>
    <m/>
    <m/>
    <m/>
    <m/>
    <m/>
    <m/>
    <m/>
    <m/>
    <m/>
    <m/>
    <x v="365"/>
  </r>
  <r>
    <s v="18-0068-0012"/>
    <n v="12"/>
    <s v="TF+ NESP Silkwood Tmnt1 Lysim 2"/>
    <n v="2"/>
    <s v="Stn 2"/>
    <x v="0"/>
    <s v="17-Jan-2018"/>
    <x v="59"/>
    <m/>
    <x v="12"/>
    <x v="310"/>
    <m/>
    <n v="0"/>
    <m/>
    <m/>
    <m/>
    <m/>
    <m/>
    <m/>
    <m/>
    <m/>
    <m/>
    <m/>
    <m/>
    <m/>
    <m/>
    <m/>
    <m/>
    <m/>
    <m/>
    <m/>
    <m/>
    <x v="396"/>
  </r>
  <r>
    <s v="18-0068-0013"/>
    <n v="13"/>
    <s v="TF+ NESP Silkwood Tmnt1 Lysim 3"/>
    <n v="3"/>
    <s v="Stn 2"/>
    <x v="0"/>
    <s v="17-Jan-2018"/>
    <x v="59"/>
    <m/>
    <x v="28"/>
    <x v="311"/>
    <m/>
    <n v="0"/>
    <m/>
    <m/>
    <m/>
    <m/>
    <m/>
    <m/>
    <m/>
    <m/>
    <m/>
    <m/>
    <m/>
    <m/>
    <m/>
    <m/>
    <m/>
    <m/>
    <m/>
    <m/>
    <m/>
    <x v="397"/>
  </r>
  <r>
    <s v="18-0068-0014"/>
    <n v="14"/>
    <s v="TF+ NESP Silkwood Tmnt1 Lysim 5"/>
    <n v="5"/>
    <s v="Stn 2"/>
    <x v="0"/>
    <s v="17-Jan-2018"/>
    <x v="59"/>
    <m/>
    <x v="3"/>
    <x v="151"/>
    <m/>
    <n v="0"/>
    <m/>
    <m/>
    <m/>
    <m/>
    <m/>
    <m/>
    <m/>
    <m/>
    <m/>
    <m/>
    <m/>
    <m/>
    <m/>
    <m/>
    <m/>
    <m/>
    <m/>
    <m/>
    <m/>
    <x v="163"/>
  </r>
  <r>
    <s v="18-0068-0015"/>
    <n v="15"/>
    <s v="TF+ NESP Silkwood Tmnt2 Lysim 6"/>
    <n v="6"/>
    <s v="Stn 2"/>
    <x v="1"/>
    <s v="17-Jan-2018"/>
    <x v="59"/>
    <m/>
    <x v="91"/>
    <x v="312"/>
    <m/>
    <n v="0"/>
    <m/>
    <m/>
    <m/>
    <m/>
    <m/>
    <m/>
    <m/>
    <m/>
    <m/>
    <m/>
    <m/>
    <m/>
    <m/>
    <m/>
    <m/>
    <m/>
    <m/>
    <m/>
    <m/>
    <x v="398"/>
  </r>
  <r>
    <s v="18-0068-0016"/>
    <n v="16"/>
    <s v="TF+ NESP Silkwood Tmnt2 Lysim 7"/>
    <n v="7"/>
    <s v="Stn 2"/>
    <x v="1"/>
    <s v="17-Jan-2018"/>
    <x v="59"/>
    <m/>
    <x v="13"/>
    <x v="313"/>
    <m/>
    <n v="0"/>
    <m/>
    <m/>
    <m/>
    <m/>
    <m/>
    <m/>
    <m/>
    <m/>
    <m/>
    <m/>
    <m/>
    <m/>
    <m/>
    <m/>
    <m/>
    <m/>
    <m/>
    <m/>
    <m/>
    <x v="399"/>
  </r>
  <r>
    <s v="18-0068-0017"/>
    <n v="17"/>
    <s v="TF+ NESP Silkwood Tmnt2 Lysim 8"/>
    <n v="8"/>
    <s v="Stn 2"/>
    <x v="1"/>
    <s v="17-Jan-2018"/>
    <x v="59"/>
    <m/>
    <x v="5"/>
    <x v="265"/>
    <m/>
    <n v="0"/>
    <m/>
    <m/>
    <m/>
    <m/>
    <m/>
    <m/>
    <m/>
    <m/>
    <m/>
    <m/>
    <m/>
    <m/>
    <m/>
    <m/>
    <m/>
    <m/>
    <m/>
    <m/>
    <m/>
    <x v="400"/>
  </r>
  <r>
    <s v="18-0068-0018"/>
    <n v="18"/>
    <s v="TF+ NESP Silkwood Tmnt3 Lysim 11"/>
    <n v="11"/>
    <s v="Stn 4 "/>
    <x v="2"/>
    <s v="17-Jan-2018"/>
    <x v="59"/>
    <m/>
    <x v="26"/>
    <x v="172"/>
    <m/>
    <n v="0"/>
    <m/>
    <m/>
    <m/>
    <m/>
    <m/>
    <m/>
    <m/>
    <m/>
    <m/>
    <m/>
    <m/>
    <m/>
    <m/>
    <m/>
    <m/>
    <m/>
    <m/>
    <m/>
    <m/>
    <x v="306"/>
  </r>
  <r>
    <s v="18-0068-0019"/>
    <n v="19"/>
    <s v="TF+ NESP Silkwood Tmnt3 Lysim 12"/>
    <n v="12"/>
    <s v="Stn 4 "/>
    <x v="2"/>
    <s v="17-Jan-2018"/>
    <x v="59"/>
    <m/>
    <x v="8"/>
    <x v="314"/>
    <m/>
    <n v="0"/>
    <m/>
    <m/>
    <m/>
    <m/>
    <m/>
    <m/>
    <m/>
    <m/>
    <m/>
    <m/>
    <m/>
    <m/>
    <m/>
    <m/>
    <m/>
    <m/>
    <m/>
    <m/>
    <m/>
    <x v="401"/>
  </r>
  <r>
    <s v="18-0068-0020"/>
    <n v="20"/>
    <s v="TF+ NESP Silkwood Tmnt3 Lysim 13"/>
    <n v="13"/>
    <s v="Stn 4 "/>
    <x v="2"/>
    <s v="17-Jan-2018"/>
    <x v="59"/>
    <m/>
    <x v="86"/>
    <x v="315"/>
    <m/>
    <n v="0"/>
    <m/>
    <m/>
    <m/>
    <m/>
    <m/>
    <m/>
    <m/>
    <m/>
    <m/>
    <m/>
    <m/>
    <m/>
    <m/>
    <m/>
    <m/>
    <m/>
    <m/>
    <m/>
    <m/>
    <x v="402"/>
  </r>
  <r>
    <s v="18-0068-0021"/>
    <n v="21"/>
    <s v="TF+ NESP Silkwood Tmnt3 Lysim 14"/>
    <n v="14"/>
    <s v="Stn 4 "/>
    <x v="2"/>
    <s v="17-Jan-2018"/>
    <x v="59"/>
    <m/>
    <x v="41"/>
    <x v="316"/>
    <m/>
    <n v="0"/>
    <m/>
    <m/>
    <m/>
    <m/>
    <m/>
    <m/>
    <m/>
    <m/>
    <m/>
    <m/>
    <m/>
    <m/>
    <m/>
    <m/>
    <m/>
    <m/>
    <m/>
    <m/>
    <m/>
    <x v="403"/>
  </r>
  <r>
    <s v="18-0068-0022"/>
    <n v="22"/>
    <s v="TF+ NESP Silkwood Tmnt3 Lysim 15"/>
    <n v="15"/>
    <s v="Stn 4 "/>
    <x v="2"/>
    <s v="17-Jan-2018"/>
    <x v="59"/>
    <m/>
    <x v="42"/>
    <x v="317"/>
    <m/>
    <n v="0"/>
    <m/>
    <m/>
    <m/>
    <m/>
    <m/>
    <m/>
    <m/>
    <m/>
    <m/>
    <m/>
    <m/>
    <m/>
    <m/>
    <m/>
    <m/>
    <m/>
    <m/>
    <m/>
    <m/>
    <x v="332"/>
  </r>
  <r>
    <s v="18-0068-0023"/>
    <n v="23"/>
    <s v="TF+ NESP Silkwood Tmnt4 Lysim 16"/>
    <n v="16"/>
    <s v="Stn 4 "/>
    <x v="3"/>
    <s v="17-Jan-2018"/>
    <x v="59"/>
    <m/>
    <x v="25"/>
    <x v="174"/>
    <m/>
    <n v="0"/>
    <m/>
    <m/>
    <m/>
    <m/>
    <m/>
    <m/>
    <m/>
    <m/>
    <m/>
    <m/>
    <m/>
    <m/>
    <m/>
    <m/>
    <m/>
    <m/>
    <m/>
    <m/>
    <m/>
    <x v="404"/>
  </r>
  <r>
    <s v="18-0068-0024"/>
    <n v="24"/>
    <s v="TF+ NESP Silkwood Tmnt4 Lysim 17"/>
    <n v="17"/>
    <s v="Stn 4 "/>
    <x v="3"/>
    <s v="17-Jan-2018"/>
    <x v="59"/>
    <m/>
    <x v="0"/>
    <x v="318"/>
    <m/>
    <n v="0"/>
    <m/>
    <m/>
    <m/>
    <m/>
    <m/>
    <m/>
    <m/>
    <m/>
    <m/>
    <m/>
    <m/>
    <m/>
    <m/>
    <m/>
    <m/>
    <m/>
    <m/>
    <m/>
    <m/>
    <x v="405"/>
  </r>
  <r>
    <s v="18-0068-0025"/>
    <n v="25"/>
    <s v="TF+ NESP Silkwood Tmnt4 Lysim 18"/>
    <n v="18"/>
    <s v="Stn 4 "/>
    <x v="3"/>
    <s v="17-Jan-2018"/>
    <x v="59"/>
    <m/>
    <x v="9"/>
    <x v="268"/>
    <m/>
    <n v="0"/>
    <m/>
    <m/>
    <m/>
    <m/>
    <m/>
    <m/>
    <m/>
    <m/>
    <m/>
    <m/>
    <m/>
    <m/>
    <m/>
    <m/>
    <m/>
    <m/>
    <m/>
    <m/>
    <m/>
    <x v="406"/>
  </r>
  <r>
    <s v="18-0068-0026"/>
    <n v="26"/>
    <s v="TF+ NESP Silkwood Tmnt4 Lysim 20"/>
    <n v="20"/>
    <s v="Stn 4 "/>
    <x v="3"/>
    <s v="17-Jan-2018"/>
    <x v="59"/>
    <m/>
    <x v="3"/>
    <x v="284"/>
    <m/>
    <n v="0"/>
    <m/>
    <m/>
    <m/>
    <m/>
    <m/>
    <m/>
    <m/>
    <m/>
    <m/>
    <m/>
    <m/>
    <m/>
    <m/>
    <m/>
    <m/>
    <m/>
    <m/>
    <m/>
    <m/>
    <x v="407"/>
  </r>
  <r>
    <s v="18-0068-0038"/>
    <n v="38"/>
    <s v="TF+ NESP Silkwood Tmnt3 Lysim 11"/>
    <n v="11"/>
    <s v="Stn 4 "/>
    <x v="2"/>
    <s v="19-Jan-2018"/>
    <x v="60"/>
    <m/>
    <x v="10"/>
    <x v="170"/>
    <m/>
    <n v="0"/>
    <m/>
    <m/>
    <m/>
    <m/>
    <m/>
    <m/>
    <m/>
    <m/>
    <m/>
    <m/>
    <m/>
    <m/>
    <m/>
    <m/>
    <m/>
    <m/>
    <m/>
    <m/>
    <m/>
    <x v="160"/>
  </r>
  <r>
    <s v="18-0068-0039"/>
    <n v="39"/>
    <s v="TF+ NESP Silkwood Tmnt3 Lysim 12"/>
    <n v="12"/>
    <s v="Stn 4 "/>
    <x v="2"/>
    <s v="19-Jan-2018"/>
    <x v="60"/>
    <m/>
    <x v="10"/>
    <x v="319"/>
    <m/>
    <n v="0"/>
    <m/>
    <m/>
    <m/>
    <m/>
    <m/>
    <m/>
    <m/>
    <m/>
    <m/>
    <m/>
    <m/>
    <m/>
    <m/>
    <m/>
    <m/>
    <m/>
    <m/>
    <m/>
    <m/>
    <x v="408"/>
  </r>
  <r>
    <s v="18-0068-0040"/>
    <n v="40"/>
    <s v="TF+ NESP Silkwood Tmnt3 Lysim 13"/>
    <n v="13"/>
    <s v="Stn 4 "/>
    <x v="2"/>
    <s v="19-Jan-2018"/>
    <x v="60"/>
    <m/>
    <x v="24"/>
    <x v="320"/>
    <m/>
    <n v="0"/>
    <m/>
    <m/>
    <m/>
    <m/>
    <m/>
    <m/>
    <m/>
    <m/>
    <m/>
    <m/>
    <m/>
    <m/>
    <m/>
    <m/>
    <m/>
    <m/>
    <m/>
    <m/>
    <m/>
    <x v="409"/>
  </r>
  <r>
    <s v="18-0068-0041"/>
    <n v="41"/>
    <s v="TF+ NESP Silkwood Tmnt3 Lysim 14"/>
    <n v="14"/>
    <s v="Stn 4 "/>
    <x v="2"/>
    <s v="19-Jan-2018"/>
    <x v="60"/>
    <m/>
    <x v="1"/>
    <x v="321"/>
    <m/>
    <n v="0"/>
    <m/>
    <m/>
    <m/>
    <m/>
    <m/>
    <m/>
    <m/>
    <m/>
    <m/>
    <m/>
    <m/>
    <m/>
    <m/>
    <m/>
    <m/>
    <m/>
    <m/>
    <m/>
    <m/>
    <x v="410"/>
  </r>
  <r>
    <s v="18-0068-0042"/>
    <n v="42"/>
    <s v="TF+ NESP Silkwood Tmnt3 Lysim 15"/>
    <n v="15"/>
    <s v="Stn 4 "/>
    <x v="2"/>
    <s v="19-Jan-2018"/>
    <x v="60"/>
    <m/>
    <x v="3"/>
    <x v="203"/>
    <m/>
    <n v="0"/>
    <m/>
    <m/>
    <m/>
    <m/>
    <m/>
    <m/>
    <m/>
    <m/>
    <m/>
    <m/>
    <m/>
    <m/>
    <m/>
    <m/>
    <m/>
    <m/>
    <m/>
    <m/>
    <m/>
    <x v="411"/>
  </r>
  <r>
    <s v="18-0068-0043"/>
    <n v="43"/>
    <s v="TF+ NESP Silkwood Tmnt4 Lysim 16"/>
    <n v="16"/>
    <s v="Stn 4 "/>
    <x v="3"/>
    <s v="19-Jan-2018"/>
    <x v="60"/>
    <m/>
    <x v="89"/>
    <x v="137"/>
    <m/>
    <n v="0"/>
    <m/>
    <m/>
    <m/>
    <m/>
    <m/>
    <m/>
    <m/>
    <m/>
    <m/>
    <m/>
    <m/>
    <m/>
    <m/>
    <m/>
    <m/>
    <m/>
    <m/>
    <m/>
    <m/>
    <x v="85"/>
  </r>
  <r>
    <s v="18-0068-0044"/>
    <n v="44"/>
    <s v="TF+ NESP Silkwood Tmnt4 Lysim 17"/>
    <n v="17"/>
    <s v="Stn 4 "/>
    <x v="3"/>
    <s v="19-Jan-2018"/>
    <x v="60"/>
    <m/>
    <x v="1"/>
    <x v="284"/>
    <m/>
    <n v="0"/>
    <m/>
    <m/>
    <m/>
    <m/>
    <m/>
    <m/>
    <m/>
    <m/>
    <m/>
    <m/>
    <m/>
    <m/>
    <m/>
    <m/>
    <m/>
    <m/>
    <m/>
    <m/>
    <m/>
    <x v="232"/>
  </r>
  <r>
    <s v="18-0068-0045"/>
    <n v="45"/>
    <s v="TF+ NESP Silkwood Tmnt4 Lysim 18"/>
    <n v="18"/>
    <s v="Stn 4 "/>
    <x v="3"/>
    <s v="19-Jan-2018"/>
    <x v="60"/>
    <m/>
    <x v="2"/>
    <x v="322"/>
    <m/>
    <n v="0"/>
    <m/>
    <m/>
    <m/>
    <m/>
    <m/>
    <m/>
    <m/>
    <m/>
    <m/>
    <m/>
    <m/>
    <m/>
    <m/>
    <m/>
    <m/>
    <m/>
    <m/>
    <m/>
    <m/>
    <x v="412"/>
  </r>
  <r>
    <s v="18-0068-0046"/>
    <n v="46"/>
    <s v="TF+ NESP Silkwood Tmnt4 Lysim 20"/>
    <n v="20"/>
    <s v="Stn 4 "/>
    <x v="3"/>
    <s v="19-Jan-2018"/>
    <x v="60"/>
    <m/>
    <x v="10"/>
    <x v="323"/>
    <m/>
    <n v="0"/>
    <m/>
    <m/>
    <m/>
    <m/>
    <m/>
    <m/>
    <m/>
    <m/>
    <m/>
    <m/>
    <m/>
    <m/>
    <m/>
    <m/>
    <m/>
    <m/>
    <m/>
    <m/>
    <m/>
    <x v="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66" firstHeaderRow="1" firstDataRow="2" firstDataCol="1"/>
  <pivotFields count="33"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numFmtId="16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dataField="1" showAll="0">
      <items count="117">
        <item x="11"/>
        <item x="10"/>
        <item x="3"/>
        <item x="1"/>
        <item x="5"/>
        <item x="2"/>
        <item x="6"/>
        <item x="13"/>
        <item x="24"/>
        <item x="9"/>
        <item x="7"/>
        <item x="4"/>
        <item x="65"/>
        <item x="23"/>
        <item x="40"/>
        <item x="21"/>
        <item x="60"/>
        <item x="26"/>
        <item x="73"/>
        <item x="89"/>
        <item x="8"/>
        <item x="42"/>
        <item x="54"/>
        <item x="12"/>
        <item x="97"/>
        <item x="44"/>
        <item x="20"/>
        <item x="41"/>
        <item x="96"/>
        <item x="0"/>
        <item x="30"/>
        <item x="77"/>
        <item x="22"/>
        <item x="46"/>
        <item x="98"/>
        <item x="93"/>
        <item x="39"/>
        <item x="92"/>
        <item x="101"/>
        <item x="91"/>
        <item x="38"/>
        <item x="27"/>
        <item x="95"/>
        <item x="25"/>
        <item x="90"/>
        <item x="86"/>
        <item x="100"/>
        <item x="67"/>
        <item x="82"/>
        <item x="37"/>
        <item x="51"/>
        <item x="83"/>
        <item x="110"/>
        <item x="28"/>
        <item x="105"/>
        <item x="108"/>
        <item x="81"/>
        <item x="49"/>
        <item x="99"/>
        <item x="33"/>
        <item x="43"/>
        <item x="94"/>
        <item x="45"/>
        <item x="70"/>
        <item x="48"/>
        <item x="18"/>
        <item x="50"/>
        <item x="102"/>
        <item x="104"/>
        <item x="85"/>
        <item x="47"/>
        <item x="103"/>
        <item x="80"/>
        <item x="74"/>
        <item x="76"/>
        <item x="29"/>
        <item x="19"/>
        <item x="109"/>
        <item x="72"/>
        <item x="107"/>
        <item x="106"/>
        <item x="31"/>
        <item x="112"/>
        <item x="35"/>
        <item x="34"/>
        <item x="88"/>
        <item x="59"/>
        <item x="58"/>
        <item x="115"/>
        <item x="14"/>
        <item x="52"/>
        <item x="71"/>
        <item x="17"/>
        <item x="57"/>
        <item x="84"/>
        <item x="53"/>
        <item x="75"/>
        <item x="113"/>
        <item x="79"/>
        <item x="56"/>
        <item x="32"/>
        <item x="63"/>
        <item x="87"/>
        <item x="16"/>
        <item x="15"/>
        <item x="78"/>
        <item x="55"/>
        <item x="36"/>
        <item x="62"/>
        <item x="69"/>
        <item x="114"/>
        <item x="66"/>
        <item x="61"/>
        <item x="68"/>
        <item x="64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NH4" fld="9" subtotal="average" baseField="7" baseItem="0"/>
  </dataFields>
  <formats count="2">
    <format dxfId="4">
      <pivotArea outline="0" collapsedLevelsAreSubtotals="1" fieldPosition="0">
        <references count="1">
          <reference field="5" count="0" selected="0"/>
        </references>
      </pivotArea>
    </format>
    <format dxfId="1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66" firstHeaderRow="1" firstDataRow="2" firstDataCol="1"/>
  <pivotFields count="33"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numFmtId="16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showAll="0">
      <items count="325">
        <item x="32"/>
        <item x="77"/>
        <item x="116"/>
        <item x="74"/>
        <item x="147"/>
        <item x="118"/>
        <item x="174"/>
        <item x="170"/>
        <item x="196"/>
        <item x="138"/>
        <item x="151"/>
        <item x="172"/>
        <item x="129"/>
        <item x="160"/>
        <item x="139"/>
        <item x="134"/>
        <item x="244"/>
        <item x="169"/>
        <item x="252"/>
        <item x="137"/>
        <item x="194"/>
        <item x="290"/>
        <item x="198"/>
        <item x="152"/>
        <item x="168"/>
        <item x="258"/>
        <item x="78"/>
        <item x="159"/>
        <item x="267"/>
        <item x="180"/>
        <item x="164"/>
        <item x="227"/>
        <item x="115"/>
        <item x="317"/>
        <item x="269"/>
        <item x="112"/>
        <item x="285"/>
        <item x="293"/>
        <item x="80"/>
        <item x="309"/>
        <item x="271"/>
        <item x="270"/>
        <item x="210"/>
        <item x="204"/>
        <item x="284"/>
        <item x="225"/>
        <item x="171"/>
        <item x="95"/>
        <item x="130"/>
        <item x="93"/>
        <item x="251"/>
        <item x="181"/>
        <item x="231"/>
        <item x="179"/>
        <item x="135"/>
        <item x="255"/>
        <item x="296"/>
        <item x="266"/>
        <item x="197"/>
        <item x="127"/>
        <item x="141"/>
        <item x="237"/>
        <item x="292"/>
        <item x="79"/>
        <item x="117"/>
        <item x="257"/>
        <item x="305"/>
        <item x="128"/>
        <item x="188"/>
        <item x="189"/>
        <item x="146"/>
        <item x="287"/>
        <item x="268"/>
        <item x="245"/>
        <item x="299"/>
        <item x="291"/>
        <item x="260"/>
        <item x="307"/>
        <item x="161"/>
        <item x="148"/>
        <item x="243"/>
        <item x="104"/>
        <item x="120"/>
        <item x="254"/>
        <item x="318"/>
        <item x="308"/>
        <item x="158"/>
        <item x="173"/>
        <item x="52"/>
        <item x="149"/>
        <item x="94"/>
        <item x="166"/>
        <item x="183"/>
        <item x="90"/>
        <item x="163"/>
        <item x="199"/>
        <item x="303"/>
        <item x="92"/>
        <item x="294"/>
        <item x="235"/>
        <item x="145"/>
        <item x="193"/>
        <item x="203"/>
        <item x="322"/>
        <item x="154"/>
        <item x="212"/>
        <item x="114"/>
        <item x="316"/>
        <item x="153"/>
        <item x="200"/>
        <item x="289"/>
        <item x="165"/>
        <item x="214"/>
        <item x="97"/>
        <item x="302"/>
        <item x="184"/>
        <item x="304"/>
        <item x="241"/>
        <item x="276"/>
        <item x="89"/>
        <item x="186"/>
        <item x="315"/>
        <item x="272"/>
        <item x="111"/>
        <item x="263"/>
        <item x="277"/>
        <item x="175"/>
        <item x="218"/>
        <item x="236"/>
        <item x="278"/>
        <item x="185"/>
        <item x="195"/>
        <item x="124"/>
        <item x="187"/>
        <item x="131"/>
        <item x="301"/>
        <item x="264"/>
        <item x="224"/>
        <item x="76"/>
        <item x="82"/>
        <item x="178"/>
        <item x="119"/>
        <item x="126"/>
        <item x="297"/>
        <item x="96"/>
        <item x="211"/>
        <item x="162"/>
        <item x="140"/>
        <item x="323"/>
        <item x="201"/>
        <item x="283"/>
        <item x="125"/>
        <item x="91"/>
        <item x="282"/>
        <item x="234"/>
        <item x="192"/>
        <item x="209"/>
        <item x="213"/>
        <item x="288"/>
        <item x="167"/>
        <item x="113"/>
        <item x="133"/>
        <item x="122"/>
        <item x="102"/>
        <item x="233"/>
        <item x="75"/>
        <item x="298"/>
        <item x="37"/>
        <item x="312"/>
        <item x="190"/>
        <item x="182"/>
        <item x="110"/>
        <item x="286"/>
        <item x="10"/>
        <item x="65"/>
        <item x="222"/>
        <item x="259"/>
        <item x="300"/>
        <item x="238"/>
        <item x="202"/>
        <item x="247"/>
        <item x="240"/>
        <item x="108"/>
        <item x="109"/>
        <item x="176"/>
        <item x="295"/>
        <item x="121"/>
        <item x="311"/>
        <item x="223"/>
        <item x="136"/>
        <item x="191"/>
        <item x="226"/>
        <item x="155"/>
        <item x="248"/>
        <item x="253"/>
        <item x="321"/>
        <item x="106"/>
        <item x="156"/>
        <item x="81"/>
        <item x="27"/>
        <item x="220"/>
        <item x="150"/>
        <item x="177"/>
        <item x="132"/>
        <item x="221"/>
        <item x="281"/>
        <item x="35"/>
        <item x="12"/>
        <item x="60"/>
        <item x="279"/>
        <item x="101"/>
        <item x="13"/>
        <item x="87"/>
        <item x="250"/>
        <item x="123"/>
        <item x="261"/>
        <item x="29"/>
        <item x="105"/>
        <item x="142"/>
        <item x="275"/>
        <item x="273"/>
        <item x="280"/>
        <item x="103"/>
        <item x="50"/>
        <item x="26"/>
        <item x="143"/>
        <item x="320"/>
        <item x="228"/>
        <item x="86"/>
        <item x="63"/>
        <item x="98"/>
        <item x="23"/>
        <item x="83"/>
        <item x="274"/>
        <item x="265"/>
        <item x="88"/>
        <item x="46"/>
        <item x="85"/>
        <item x="230"/>
        <item x="14"/>
        <item x="100"/>
        <item x="246"/>
        <item x="34"/>
        <item x="99"/>
        <item x="310"/>
        <item x="72"/>
        <item x="84"/>
        <item x="249"/>
        <item x="144"/>
        <item x="62"/>
        <item x="9"/>
        <item x="157"/>
        <item x="205"/>
        <item x="49"/>
        <item x="11"/>
        <item x="242"/>
        <item x="208"/>
        <item x="107"/>
        <item x="219"/>
        <item x="0"/>
        <item x="68"/>
        <item x="217"/>
        <item x="28"/>
        <item x="239"/>
        <item x="22"/>
        <item x="64"/>
        <item x="232"/>
        <item x="53"/>
        <item x="314"/>
        <item x="6"/>
        <item x="69"/>
        <item x="216"/>
        <item x="256"/>
        <item x="67"/>
        <item x="36"/>
        <item x="66"/>
        <item x="38"/>
        <item x="30"/>
        <item x="313"/>
        <item x="207"/>
        <item x="71"/>
        <item x="73"/>
        <item x="51"/>
        <item x="24"/>
        <item x="206"/>
        <item x="54"/>
        <item x="20"/>
        <item x="229"/>
        <item x="262"/>
        <item x="45"/>
        <item x="15"/>
        <item x="16"/>
        <item x="61"/>
        <item x="59"/>
        <item x="70"/>
        <item x="319"/>
        <item x="25"/>
        <item x="58"/>
        <item x="33"/>
        <item x="43"/>
        <item x="8"/>
        <item x="47"/>
        <item x="55"/>
        <item x="31"/>
        <item x="215"/>
        <item x="7"/>
        <item x="4"/>
        <item x="48"/>
        <item x="3"/>
        <item x="39"/>
        <item x="17"/>
        <item x="44"/>
        <item x="56"/>
        <item x="5"/>
        <item x="21"/>
        <item x="2"/>
        <item x="42"/>
        <item x="1"/>
        <item x="40"/>
        <item x="57"/>
        <item x="18"/>
        <item x="41"/>
        <item x="19"/>
        <item x="3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Nox" fld="10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66" firstHeaderRow="1" firstDataRow="2" firstDataCol="1"/>
  <pivotFields count="33"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numFmtId="16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15">
        <item x="179"/>
        <item x="176"/>
        <item x="158"/>
        <item x="185"/>
        <item x="84"/>
        <item x="123"/>
        <item x="83"/>
        <item x="80"/>
        <item x="193"/>
        <item x="224"/>
        <item x="160"/>
        <item x="229"/>
        <item x="196"/>
        <item x="126"/>
        <item x="177"/>
        <item x="163"/>
        <item x="189"/>
        <item x="164"/>
        <item x="195"/>
        <item x="192"/>
        <item x="187"/>
        <item x="297"/>
        <item x="347"/>
        <item x="273"/>
        <item x="296"/>
        <item x="194"/>
        <item x="191"/>
        <item x="226"/>
        <item x="204"/>
        <item x="370"/>
        <item x="352"/>
        <item x="350"/>
        <item x="322"/>
        <item x="186"/>
        <item x="348"/>
        <item x="292"/>
        <item x="205"/>
        <item x="306"/>
        <item x="357"/>
        <item x="125"/>
        <item x="167"/>
        <item x="142"/>
        <item x="234"/>
        <item x="181"/>
        <item x="174"/>
        <item x="375"/>
        <item x="395"/>
        <item x="355"/>
        <item x="231"/>
        <item x="362"/>
        <item x="202"/>
        <item x="137"/>
        <item x="85"/>
        <item x="122"/>
        <item x="166"/>
        <item x="308"/>
        <item x="220"/>
        <item x="119"/>
        <item x="349"/>
        <item x="363"/>
        <item x="153"/>
        <item x="305"/>
        <item x="175"/>
        <item x="353"/>
        <item x="354"/>
        <item x="404"/>
        <item x="150"/>
        <item x="323"/>
        <item x="329"/>
        <item x="377"/>
        <item x="327"/>
        <item x="391"/>
        <item x="87"/>
        <item x="351"/>
        <item x="325"/>
        <item x="332"/>
        <item x="368"/>
        <item x="345"/>
        <item x="317"/>
        <item x="356"/>
        <item x="407"/>
        <item x="232"/>
        <item x="369"/>
        <item x="188"/>
        <item x="260"/>
        <item x="364"/>
        <item x="372"/>
        <item x="373"/>
        <item x="374"/>
        <item x="235"/>
        <item x="102"/>
        <item x="138"/>
        <item x="225"/>
        <item x="143"/>
        <item x="201"/>
        <item x="206"/>
        <item x="358"/>
        <item x="333"/>
        <item x="266"/>
        <item x="203"/>
        <item x="316"/>
        <item x="376"/>
        <item x="233"/>
        <item x="304"/>
        <item x="331"/>
        <item x="318"/>
        <item x="385"/>
        <item x="365"/>
        <item x="295"/>
        <item x="100"/>
        <item x="222"/>
        <item x="320"/>
        <item x="346"/>
        <item x="379"/>
        <item x="135"/>
        <item x="274"/>
        <item x="152"/>
        <item x="392"/>
        <item x="303"/>
        <item x="148"/>
        <item x="214"/>
        <item x="86"/>
        <item x="215"/>
        <item x="281"/>
        <item x="147"/>
        <item x="159"/>
        <item x="165"/>
        <item x="360"/>
        <item x="310"/>
        <item x="33"/>
        <item x="406"/>
        <item x="294"/>
        <item x="161"/>
        <item x="111"/>
        <item x="366"/>
        <item x="144"/>
        <item x="128"/>
        <item x="293"/>
        <item x="173"/>
        <item x="321"/>
        <item x="124"/>
        <item x="190"/>
        <item x="324"/>
        <item x="53"/>
        <item x="330"/>
        <item x="183"/>
        <item x="101"/>
        <item x="180"/>
        <item x="208"/>
        <item x="367"/>
        <item x="97"/>
        <item x="393"/>
        <item x="405"/>
        <item x="99"/>
        <item x="390"/>
        <item x="223"/>
        <item x="243"/>
        <item x="136"/>
        <item x="289"/>
        <item x="157"/>
        <item x="411"/>
        <item x="412"/>
        <item x="387"/>
        <item x="169"/>
        <item x="371"/>
        <item x="121"/>
        <item x="168"/>
        <item x="227"/>
        <item x="299"/>
        <item x="182"/>
        <item x="301"/>
        <item x="104"/>
        <item x="403"/>
        <item x="219"/>
        <item x="209"/>
        <item x="149"/>
        <item x="212"/>
        <item x="96"/>
        <item x="145"/>
        <item x="313"/>
        <item x="337"/>
        <item x="245"/>
        <item x="328"/>
        <item x="386"/>
        <item x="388"/>
        <item x="247"/>
        <item x="394"/>
        <item x="307"/>
        <item x="118"/>
        <item x="312"/>
        <item x="339"/>
        <item x="402"/>
        <item x="338"/>
        <item x="253"/>
        <item x="197"/>
        <item x="211"/>
        <item x="272"/>
        <item x="210"/>
        <item x="132"/>
        <item x="213"/>
        <item x="139"/>
        <item x="221"/>
        <item x="314"/>
        <item x="259"/>
        <item x="82"/>
        <item x="200"/>
        <item x="383"/>
        <item x="89"/>
        <item x="127"/>
        <item x="134"/>
        <item x="384"/>
        <item x="284"/>
        <item x="103"/>
        <item x="248"/>
        <item x="380"/>
        <item x="178"/>
        <item x="151"/>
        <item x="282"/>
        <item x="413"/>
        <item x="271"/>
        <item x="228"/>
        <item x="283"/>
        <item x="133"/>
        <item x="344"/>
        <item x="98"/>
        <item x="343"/>
        <item x="242"/>
        <item x="218"/>
        <item x="184"/>
        <item x="120"/>
        <item x="361"/>
        <item x="240"/>
        <item x="246"/>
        <item x="244"/>
        <item x="130"/>
        <item x="109"/>
        <item x="141"/>
        <item x="81"/>
        <item x="381"/>
        <item x="269"/>
        <item x="216"/>
        <item x="207"/>
        <item x="117"/>
        <item x="398"/>
        <item x="359"/>
        <item x="10"/>
        <item x="70"/>
        <item x="326"/>
        <item x="38"/>
        <item x="309"/>
        <item x="275"/>
        <item x="230"/>
        <item x="382"/>
        <item x="279"/>
        <item x="115"/>
        <item x="116"/>
        <item x="198"/>
        <item x="287"/>
        <item x="378"/>
        <item x="129"/>
        <item x="257"/>
        <item x="217"/>
        <item x="170"/>
        <item x="261"/>
        <item x="397"/>
        <item x="288"/>
        <item x="146"/>
        <item x="298"/>
        <item x="410"/>
        <item x="270"/>
        <item x="113"/>
        <item x="171"/>
        <item x="277"/>
        <item x="88"/>
        <item x="258"/>
        <item x="28"/>
        <item x="255"/>
        <item x="162"/>
        <item x="140"/>
        <item x="199"/>
        <item x="256"/>
        <item x="342"/>
        <item x="285"/>
        <item x="12"/>
        <item x="63"/>
        <item x="340"/>
        <item x="108"/>
        <item x="319"/>
        <item x="13"/>
        <item x="94"/>
        <item x="36"/>
        <item x="291"/>
        <item x="131"/>
        <item x="30"/>
        <item x="67"/>
        <item x="112"/>
        <item x="300"/>
        <item x="154"/>
        <item x="341"/>
        <item x="110"/>
        <item x="52"/>
        <item x="79"/>
        <item x="51"/>
        <item x="26"/>
        <item x="336"/>
        <item x="155"/>
        <item x="334"/>
        <item x="409"/>
        <item x="262"/>
        <item x="93"/>
        <item x="241"/>
        <item x="68"/>
        <item x="105"/>
        <item x="23"/>
        <item x="27"/>
        <item x="90"/>
        <item x="315"/>
        <item x="400"/>
        <item x="95"/>
        <item x="47"/>
        <item x="92"/>
        <item x="335"/>
        <item x="14"/>
        <item x="107"/>
        <item x="268"/>
        <item x="265"/>
        <item x="286"/>
        <item x="106"/>
        <item x="264"/>
        <item x="396"/>
        <item x="77"/>
        <item x="91"/>
        <item x="35"/>
        <item x="156"/>
        <item x="290"/>
        <item x="66"/>
        <item x="278"/>
        <item x="9"/>
        <item x="172"/>
        <item x="50"/>
        <item x="236"/>
        <item x="11"/>
        <item x="280"/>
        <item x="239"/>
        <item x="114"/>
        <item x="249"/>
        <item x="254"/>
        <item x="73"/>
        <item x="0"/>
        <item x="252"/>
        <item x="29"/>
        <item x="276"/>
        <item x="22"/>
        <item x="69"/>
        <item x="267"/>
        <item x="54"/>
        <item x="6"/>
        <item x="401"/>
        <item x="74"/>
        <item x="302"/>
        <item x="251"/>
        <item x="72"/>
        <item x="37"/>
        <item x="71"/>
        <item x="39"/>
        <item x="31"/>
        <item x="399"/>
        <item x="238"/>
        <item x="76"/>
        <item x="78"/>
        <item x="24"/>
        <item x="237"/>
        <item x="55"/>
        <item x="20"/>
        <item x="263"/>
        <item x="311"/>
        <item x="46"/>
        <item x="65"/>
        <item x="15"/>
        <item x="16"/>
        <item x="64"/>
        <item x="62"/>
        <item x="75"/>
        <item x="408"/>
        <item x="25"/>
        <item x="61"/>
        <item x="34"/>
        <item x="60"/>
        <item x="44"/>
        <item x="8"/>
        <item x="48"/>
        <item x="56"/>
        <item x="32"/>
        <item x="250"/>
        <item x="7"/>
        <item x="4"/>
        <item x="49"/>
        <item x="3"/>
        <item x="40"/>
        <item x="17"/>
        <item x="59"/>
        <item x="45"/>
        <item x="57"/>
        <item x="5"/>
        <item x="21"/>
        <item x="2"/>
        <item x="43"/>
        <item x="1"/>
        <item x="41"/>
        <item x="58"/>
        <item x="18"/>
        <item x="42"/>
        <item x="19"/>
        <item x="389"/>
        <item t="default"/>
      </items>
    </pivotField>
  </pivotFields>
  <rowFields count="1">
    <field x="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IN" fld="32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I37" sqref="I37"/>
    </sheetView>
  </sheetViews>
  <sheetFormatPr defaultRowHeight="15" x14ac:dyDescent="0.25"/>
  <sheetData>
    <row r="3" spans="1:2" x14ac:dyDescent="0.25">
      <c r="A3" t="s">
        <v>1328</v>
      </c>
    </row>
    <row r="4" spans="1:2" x14ac:dyDescent="0.25">
      <c r="B4" t="s">
        <v>1327</v>
      </c>
    </row>
    <row r="10" spans="1:2" x14ac:dyDescent="0.25">
      <c r="A10" t="s">
        <v>1329</v>
      </c>
    </row>
    <row r="11" spans="1:2" x14ac:dyDescent="0.25">
      <c r="B11" t="s">
        <v>1332</v>
      </c>
    </row>
    <row r="12" spans="1:2" x14ac:dyDescent="0.25">
      <c r="B12" t="s">
        <v>1331</v>
      </c>
    </row>
    <row r="13" spans="1:2" x14ac:dyDescent="0.25">
      <c r="B13" t="s">
        <v>1330</v>
      </c>
    </row>
    <row r="14" spans="1:2" x14ac:dyDescent="0.25">
      <c r="B14" t="s">
        <v>1333</v>
      </c>
    </row>
    <row r="15" spans="1:2" x14ac:dyDescent="0.25">
      <c r="B15" t="s">
        <v>1334</v>
      </c>
    </row>
    <row r="16" spans="1:2" x14ac:dyDescent="0.25">
      <c r="B16" t="s">
        <v>1335</v>
      </c>
    </row>
    <row r="17" spans="2:2" x14ac:dyDescent="0.25">
      <c r="B17" t="s">
        <v>1336</v>
      </c>
    </row>
    <row r="18" spans="2:2" x14ac:dyDescent="0.25">
      <c r="B18" t="s">
        <v>1337</v>
      </c>
    </row>
    <row r="19" spans="2:2" x14ac:dyDescent="0.25">
      <c r="B19" t="s">
        <v>1394</v>
      </c>
    </row>
    <row r="20" spans="2:2" x14ac:dyDescent="0.25">
      <c r="B20" t="s">
        <v>1395</v>
      </c>
    </row>
    <row r="21" spans="2:2" x14ac:dyDescent="0.25">
      <c r="B21" t="s">
        <v>1396</v>
      </c>
    </row>
    <row r="22" spans="2:2" x14ac:dyDescent="0.25">
      <c r="B22" t="s">
        <v>1397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H66" sqref="H66"/>
    </sheetView>
  </sheetViews>
  <sheetFormatPr defaultRowHeight="15" x14ac:dyDescent="0.25"/>
  <cols>
    <col min="1" max="1" width="12.5703125" customWidth="1"/>
    <col min="2" max="4" width="9.140625" style="51"/>
  </cols>
  <sheetData>
    <row r="1" spans="1:4" x14ac:dyDescent="0.25">
      <c r="A1" t="s">
        <v>726</v>
      </c>
      <c r="B1" s="51" t="s">
        <v>722</v>
      </c>
      <c r="C1" s="51" t="s">
        <v>723</v>
      </c>
      <c r="D1" s="51" t="s">
        <v>732</v>
      </c>
    </row>
    <row r="2" spans="1:4" x14ac:dyDescent="0.25">
      <c r="A2" s="31">
        <v>42017</v>
      </c>
      <c r="B2" s="51">
        <v>7.4999999999999997E-3</v>
      </c>
      <c r="C2" s="51">
        <v>10.905000000000001</v>
      </c>
      <c r="D2" s="51">
        <v>10.912500000000001</v>
      </c>
    </row>
    <row r="3" spans="1:4" x14ac:dyDescent="0.25">
      <c r="A3" s="31">
        <v>42023</v>
      </c>
      <c r="B3" s="51">
        <v>2E-3</v>
      </c>
      <c r="C3" s="51">
        <v>7.66</v>
      </c>
      <c r="D3" s="51">
        <v>7.6619999999999999</v>
      </c>
    </row>
    <row r="4" spans="1:4" x14ac:dyDescent="0.25">
      <c r="A4" s="31">
        <v>42032</v>
      </c>
      <c r="B4" s="51">
        <v>0.218</v>
      </c>
      <c r="C4" s="51">
        <v>7.24</v>
      </c>
      <c r="D4" s="51">
        <v>7.4580000000000002</v>
      </c>
    </row>
    <row r="5" spans="1:4" x14ac:dyDescent="0.25">
      <c r="A5" s="31">
        <v>42044</v>
      </c>
      <c r="B5" s="51">
        <v>1.5333333333333336E-2</v>
      </c>
      <c r="C5" s="51">
        <v>8.24</v>
      </c>
      <c r="D5" s="51">
        <v>8.2553333333333327</v>
      </c>
    </row>
    <row r="6" spans="1:4" x14ac:dyDescent="0.25">
      <c r="A6" s="31">
        <v>42051</v>
      </c>
      <c r="B6" s="51">
        <v>3.0000000000000005E-3</v>
      </c>
      <c r="C6" s="51">
        <v>7.0066666666666668</v>
      </c>
      <c r="D6" s="51">
        <v>7.0096666666666652</v>
      </c>
    </row>
    <row r="7" spans="1:4" x14ac:dyDescent="0.25">
      <c r="A7" s="31">
        <v>42068</v>
      </c>
      <c r="B7" s="51">
        <v>6.000000000000001E-3</v>
      </c>
      <c r="C7" s="51">
        <v>3.03</v>
      </c>
      <c r="D7" s="51">
        <v>3.036</v>
      </c>
    </row>
    <row r="8" spans="1:4" x14ac:dyDescent="0.25">
      <c r="A8" s="31">
        <v>42072</v>
      </c>
      <c r="B8" s="51">
        <v>4.333333333333334E-3</v>
      </c>
      <c r="C8" s="51">
        <v>1.1763333333333332</v>
      </c>
      <c r="D8" s="51">
        <v>1.1806666666666665</v>
      </c>
    </row>
    <row r="9" spans="1:4" x14ac:dyDescent="0.25">
      <c r="A9" s="31">
        <v>42075</v>
      </c>
      <c r="B9" s="51">
        <v>6.6666666666666664E-4</v>
      </c>
      <c r="C9" s="51">
        <v>0.77733333333333343</v>
      </c>
      <c r="D9" s="51">
        <v>0.77800000000000002</v>
      </c>
    </row>
    <row r="10" spans="1:4" x14ac:dyDescent="0.25">
      <c r="A10" s="31">
        <v>42079</v>
      </c>
      <c r="B10" s="51">
        <v>4.333333333333334E-3</v>
      </c>
      <c r="C10" s="51">
        <v>0.6186666666666667</v>
      </c>
      <c r="D10" s="51">
        <v>0.62299999999999989</v>
      </c>
    </row>
    <row r="11" spans="1:4" x14ac:dyDescent="0.25">
      <c r="A11" s="31">
        <v>42086</v>
      </c>
      <c r="B11" s="51">
        <v>2.3333333333333335E-3</v>
      </c>
      <c r="C11" s="51">
        <v>0.34800000000000003</v>
      </c>
      <c r="D11" s="51">
        <v>0.35033333333333333</v>
      </c>
    </row>
    <row r="12" spans="1:4" x14ac:dyDescent="0.25">
      <c r="A12" s="31">
        <v>42115</v>
      </c>
      <c r="B12" s="51">
        <v>0.01</v>
      </c>
      <c r="C12" s="51">
        <v>4.3999999999999997E-2</v>
      </c>
      <c r="D12" s="51">
        <v>5.3999999999999999E-2</v>
      </c>
    </row>
    <row r="13" spans="1:4" x14ac:dyDescent="0.25">
      <c r="A13" s="31">
        <v>42143</v>
      </c>
      <c r="B13" s="51">
        <v>1.2E-2</v>
      </c>
      <c r="C13" s="51">
        <v>9.5000000000000001E-2</v>
      </c>
      <c r="D13" s="51">
        <v>0.107</v>
      </c>
    </row>
    <row r="14" spans="1:4" x14ac:dyDescent="0.25">
      <c r="A14" s="31">
        <v>42165</v>
      </c>
      <c r="B14" s="51">
        <v>3.0000000000000005E-3</v>
      </c>
      <c r="C14" s="51">
        <v>4.6666666666666669E-2</v>
      </c>
      <c r="D14" s="51">
        <v>4.9666666666666671E-2</v>
      </c>
    </row>
    <row r="15" spans="1:4" x14ac:dyDescent="0.25">
      <c r="A15" s="31">
        <v>42172</v>
      </c>
      <c r="B15" s="51">
        <v>1.3333333333333333E-3</v>
      </c>
      <c r="C15" s="51">
        <v>2.6333333333333334E-2</v>
      </c>
      <c r="D15" s="51">
        <v>2.7666666666666669E-2</v>
      </c>
    </row>
    <row r="16" spans="1:4" x14ac:dyDescent="0.25">
      <c r="A16" s="31">
        <v>42180</v>
      </c>
      <c r="B16" s="51">
        <v>0</v>
      </c>
      <c r="C16" s="51">
        <v>1.4666666666666666E-2</v>
      </c>
      <c r="D16" s="51">
        <v>1.4666666666666666E-2</v>
      </c>
    </row>
    <row r="17" spans="1:4" x14ac:dyDescent="0.25">
      <c r="A17" s="31">
        <v>42188</v>
      </c>
      <c r="B17" s="51">
        <v>0</v>
      </c>
      <c r="C17" s="51">
        <v>3.3333333333333332E-4</v>
      </c>
      <c r="D17" s="51">
        <v>3.3333333333333332E-4</v>
      </c>
    </row>
    <row r="18" spans="1:4" x14ac:dyDescent="0.25">
      <c r="A18" s="31">
        <v>42201</v>
      </c>
      <c r="B18" s="51">
        <v>4.333333333333334E-3</v>
      </c>
      <c r="C18" s="51">
        <v>6.6666666666666664E-4</v>
      </c>
      <c r="D18" s="51">
        <v>5.0000000000000001E-3</v>
      </c>
    </row>
    <row r="19" spans="1:4" x14ac:dyDescent="0.25">
      <c r="A19" s="31">
        <v>42212</v>
      </c>
      <c r="B19" s="51">
        <v>0</v>
      </c>
      <c r="C19" s="51">
        <v>0</v>
      </c>
      <c r="D19" s="51">
        <v>0</v>
      </c>
    </row>
    <row r="20" spans="1:4" x14ac:dyDescent="0.25">
      <c r="A20" s="31">
        <v>42228</v>
      </c>
      <c r="B20" s="51">
        <v>2E-3</v>
      </c>
      <c r="C20" s="51">
        <v>3.6666666666666667E-2</v>
      </c>
      <c r="D20" s="51">
        <v>3.8666666666666662E-2</v>
      </c>
    </row>
    <row r="21" spans="1:4" x14ac:dyDescent="0.25">
      <c r="A21" s="31">
        <v>42242</v>
      </c>
      <c r="B21" s="51">
        <v>0</v>
      </c>
      <c r="C21" s="51">
        <v>0.15166666666666664</v>
      </c>
      <c r="D21" s="51">
        <v>0.15166666666666664</v>
      </c>
    </row>
    <row r="22" spans="1:4" x14ac:dyDescent="0.25">
      <c r="A22" s="31">
        <v>42271</v>
      </c>
      <c r="B22" s="51">
        <v>1.8000000000000002E-2</v>
      </c>
      <c r="C22" s="51">
        <v>0.13</v>
      </c>
      <c r="D22" s="51">
        <v>0.14799999999999999</v>
      </c>
    </row>
    <row r="23" spans="1:4" x14ac:dyDescent="0.25">
      <c r="A23" s="31">
        <v>42296</v>
      </c>
    </row>
    <row r="24" spans="1:4" x14ac:dyDescent="0.25">
      <c r="A24" s="31">
        <v>42299</v>
      </c>
    </row>
    <row r="25" spans="1:4" x14ac:dyDescent="0.25">
      <c r="A25" s="31">
        <v>42310</v>
      </c>
    </row>
    <row r="26" spans="1:4" x14ac:dyDescent="0.25">
      <c r="A26" s="31">
        <v>42328</v>
      </c>
    </row>
    <row r="27" spans="1:4" x14ac:dyDescent="0.25">
      <c r="A27" s="31">
        <v>42362</v>
      </c>
      <c r="B27" s="51">
        <v>3.6999999999999998E-2</v>
      </c>
      <c r="C27" s="51">
        <v>0.92733333333333334</v>
      </c>
      <c r="D27" s="51">
        <v>0.96433333333333326</v>
      </c>
    </row>
    <row r="28" spans="1:4" x14ac:dyDescent="0.25">
      <c r="A28" s="31">
        <v>42369</v>
      </c>
      <c r="B28" s="51">
        <v>1.0666666666666666E-2</v>
      </c>
      <c r="C28" s="51">
        <v>1.5356666666666667</v>
      </c>
      <c r="D28" s="51">
        <v>1.5463333333333333</v>
      </c>
    </row>
    <row r="29" spans="1:4" x14ac:dyDescent="0.25">
      <c r="A29" s="31">
        <v>42376</v>
      </c>
      <c r="B29" s="51">
        <v>1.0333333333333333E-2</v>
      </c>
      <c r="C29" s="51">
        <v>2.0223333333333335</v>
      </c>
      <c r="D29" s="51">
        <v>2.0326666666666662</v>
      </c>
    </row>
    <row r="30" spans="1:4" x14ac:dyDescent="0.25">
      <c r="A30" s="31">
        <v>42383</v>
      </c>
      <c r="B30" s="51">
        <v>0.18433333333333335</v>
      </c>
      <c r="C30" s="51">
        <v>1.1363333333333332</v>
      </c>
      <c r="D30" s="51">
        <v>1.3206666666666667</v>
      </c>
    </row>
    <row r="31" spans="1:4" x14ac:dyDescent="0.25">
      <c r="A31" s="31">
        <v>42436</v>
      </c>
      <c r="B31" s="51">
        <v>7.6666666666666662E-3</v>
      </c>
      <c r="C31" s="51">
        <v>1.4066666666666665</v>
      </c>
      <c r="D31" s="51">
        <v>1.4143333333333334</v>
      </c>
    </row>
    <row r="32" spans="1:4" x14ac:dyDescent="0.25">
      <c r="A32" s="31">
        <v>42439</v>
      </c>
      <c r="B32" s="51">
        <v>3.0000000000000005E-3</v>
      </c>
      <c r="C32" s="51">
        <v>1.4506666666666668</v>
      </c>
      <c r="D32" s="51">
        <v>1.4536666666666667</v>
      </c>
    </row>
    <row r="33" spans="1:4" x14ac:dyDescent="0.25">
      <c r="A33" s="31">
        <v>42443</v>
      </c>
      <c r="B33" s="51">
        <v>1E-3</v>
      </c>
      <c r="C33" s="51">
        <v>1.976</v>
      </c>
      <c r="D33" s="51">
        <v>1.9770000000000001</v>
      </c>
    </row>
    <row r="34" spans="1:4" x14ac:dyDescent="0.25">
      <c r="A34" s="31">
        <v>42447</v>
      </c>
      <c r="B34" s="51">
        <v>1.6666666666666668E-3</v>
      </c>
      <c r="C34" s="51">
        <v>0.64133333333333331</v>
      </c>
      <c r="D34" s="51">
        <v>0.6429999999999999</v>
      </c>
    </row>
    <row r="35" spans="1:4" x14ac:dyDescent="0.25">
      <c r="A35" s="31">
        <v>42460</v>
      </c>
      <c r="B35" s="51">
        <v>2E-3</v>
      </c>
      <c r="C35" s="51">
        <v>0.44399999999999995</v>
      </c>
      <c r="D35" s="51">
        <v>0.44599999999999995</v>
      </c>
    </row>
    <row r="36" spans="1:4" x14ac:dyDescent="0.25">
      <c r="A36" s="31">
        <v>42478</v>
      </c>
      <c r="B36" s="51">
        <v>4.8000000000000001E-2</v>
      </c>
      <c r="C36" s="51">
        <v>4.8000000000000001E-2</v>
      </c>
      <c r="D36" s="51">
        <v>9.6000000000000002E-2</v>
      </c>
    </row>
    <row r="37" spans="1:4" x14ac:dyDescent="0.25">
      <c r="A37" s="31">
        <v>42482</v>
      </c>
      <c r="B37" s="51">
        <v>4.6666666666666671E-3</v>
      </c>
      <c r="C37" s="51">
        <v>0.10133333333333333</v>
      </c>
      <c r="D37" s="51">
        <v>0.106</v>
      </c>
    </row>
    <row r="38" spans="1:4" x14ac:dyDescent="0.25">
      <c r="A38" s="31">
        <v>42585</v>
      </c>
      <c r="B38" s="51">
        <v>4.7333333333333338E-2</v>
      </c>
      <c r="C38" s="51">
        <v>4.6666666666666671E-3</v>
      </c>
      <c r="D38" s="51">
        <v>5.1999999999999998E-2</v>
      </c>
    </row>
    <row r="39" spans="1:4" x14ac:dyDescent="0.25">
      <c r="A39" s="31">
        <v>42743</v>
      </c>
      <c r="B39" s="51">
        <v>4.333333333333334E-3</v>
      </c>
      <c r="C39" s="51">
        <v>0.33866666666666667</v>
      </c>
      <c r="D39" s="51">
        <v>0.34299999999999997</v>
      </c>
    </row>
    <row r="40" spans="1:4" x14ac:dyDescent="0.25">
      <c r="A40" s="31">
        <v>42751</v>
      </c>
      <c r="B40" s="51">
        <v>2E-3</v>
      </c>
      <c r="C40" s="51">
        <v>0.34966666666666663</v>
      </c>
      <c r="D40" s="51">
        <v>0.35166666666666674</v>
      </c>
    </row>
    <row r="41" spans="1:4" x14ac:dyDescent="0.25">
      <c r="A41" s="31">
        <v>42759</v>
      </c>
      <c r="B41" s="51">
        <v>6.6666666666666664E-4</v>
      </c>
      <c r="C41" s="51">
        <v>5.2333333333333336E-2</v>
      </c>
      <c r="D41" s="51">
        <v>5.2999999999999999E-2</v>
      </c>
    </row>
    <row r="42" spans="1:4" x14ac:dyDescent="0.25">
      <c r="A42" s="31">
        <v>42768</v>
      </c>
      <c r="B42" s="51">
        <v>4.6666666666666671E-3</v>
      </c>
      <c r="C42" s="51">
        <v>1.4999999999999999E-2</v>
      </c>
      <c r="D42" s="51">
        <v>1.9666666666666666E-2</v>
      </c>
    </row>
    <row r="43" spans="1:4" x14ac:dyDescent="0.25">
      <c r="A43" s="31">
        <v>42780</v>
      </c>
      <c r="B43" s="51">
        <v>8.0000000000000002E-3</v>
      </c>
      <c r="C43" s="51">
        <v>1.6666666666666668E-3</v>
      </c>
      <c r="D43" s="51">
        <v>9.6666666666666654E-3</v>
      </c>
    </row>
    <row r="44" spans="1:4" x14ac:dyDescent="0.25">
      <c r="A44" s="31">
        <v>42794</v>
      </c>
      <c r="B44" s="51">
        <v>1.9666666666666666E-2</v>
      </c>
      <c r="C44" s="51">
        <v>1.6666666666666668E-3</v>
      </c>
      <c r="D44" s="51">
        <v>2.1333333333333333E-2</v>
      </c>
    </row>
    <row r="45" spans="1:4" x14ac:dyDescent="0.25">
      <c r="A45" s="31">
        <v>42797</v>
      </c>
      <c r="B45" s="51">
        <v>2.4333333333333332E-2</v>
      </c>
      <c r="C45" s="51">
        <v>1.3333333333333333E-3</v>
      </c>
      <c r="D45" s="51">
        <v>2.5666666666666667E-2</v>
      </c>
    </row>
    <row r="46" spans="1:4" x14ac:dyDescent="0.25">
      <c r="A46" s="31">
        <v>42800</v>
      </c>
      <c r="B46" s="51">
        <v>2.0666666666666667E-2</v>
      </c>
      <c r="C46" s="51">
        <v>1.3333333333333333E-3</v>
      </c>
      <c r="D46" s="51">
        <v>2.2000000000000002E-2</v>
      </c>
    </row>
    <row r="47" spans="1:4" x14ac:dyDescent="0.25">
      <c r="A47" s="31">
        <v>42811</v>
      </c>
      <c r="B47" s="51">
        <v>1.7000000000000001E-2</v>
      </c>
      <c r="C47" s="51">
        <v>6.6666666666666664E-4</v>
      </c>
      <c r="D47" s="51">
        <v>1.7666666666666667E-2</v>
      </c>
    </row>
    <row r="48" spans="1:4" x14ac:dyDescent="0.25">
      <c r="A48" s="31">
        <v>42832</v>
      </c>
      <c r="B48" s="51">
        <v>2.0666666666666667E-2</v>
      </c>
      <c r="C48" s="51">
        <v>0.28266666666666668</v>
      </c>
      <c r="D48" s="51">
        <v>0.30333333333333329</v>
      </c>
    </row>
    <row r="49" spans="1:4" x14ac:dyDescent="0.25">
      <c r="A49" s="31">
        <v>42844</v>
      </c>
      <c r="B49" s="51">
        <v>0.02</v>
      </c>
      <c r="C49" s="51">
        <v>2.3333333333333335E-3</v>
      </c>
      <c r="D49" s="51">
        <v>2.2333333333333334E-2</v>
      </c>
    </row>
    <row r="50" spans="1:4" x14ac:dyDescent="0.25">
      <c r="A50" s="31">
        <v>42864</v>
      </c>
      <c r="B50" s="51">
        <v>1.6E-2</v>
      </c>
      <c r="C50" s="51">
        <v>6.3333333333333332E-3</v>
      </c>
      <c r="D50" s="51">
        <v>2.2333333333333334E-2</v>
      </c>
    </row>
    <row r="51" spans="1:4" x14ac:dyDescent="0.25">
      <c r="A51" s="31">
        <v>42878</v>
      </c>
      <c r="B51" s="51">
        <v>1.7999999999999999E-2</v>
      </c>
      <c r="C51" s="51">
        <v>2.3333333333333335E-3</v>
      </c>
      <c r="D51" s="51">
        <v>2.0333333333333332E-2</v>
      </c>
    </row>
    <row r="52" spans="1:4" x14ac:dyDescent="0.25">
      <c r="A52" s="31">
        <v>42892</v>
      </c>
      <c r="B52" s="51">
        <v>0.02</v>
      </c>
      <c r="C52" s="51">
        <v>2.9999999999999996E-3</v>
      </c>
      <c r="D52" s="51">
        <v>2.3000000000000003E-2</v>
      </c>
    </row>
    <row r="53" spans="1:4" x14ac:dyDescent="0.25">
      <c r="A53" s="31">
        <v>42922</v>
      </c>
      <c r="B53" s="51">
        <v>7.0000000000000001E-3</v>
      </c>
      <c r="C53" s="51">
        <v>0.28033333333333338</v>
      </c>
      <c r="D53" s="51">
        <v>0.28733333333333338</v>
      </c>
    </row>
    <row r="54" spans="1:4" x14ac:dyDescent="0.25">
      <c r="A54" s="31">
        <v>42928</v>
      </c>
      <c r="D54" s="51">
        <v>0</v>
      </c>
    </row>
    <row r="55" spans="1:4" x14ac:dyDescent="0.25">
      <c r="A55" s="31">
        <v>43017</v>
      </c>
      <c r="B55" s="51">
        <v>2E-3</v>
      </c>
      <c r="C55" s="51">
        <v>7.0000000000000001E-3</v>
      </c>
      <c r="D55" s="51">
        <v>9.0000000000000011E-3</v>
      </c>
    </row>
    <row r="56" spans="1:4" x14ac:dyDescent="0.25">
      <c r="A56" s="31">
        <v>43033</v>
      </c>
      <c r="B56" s="51">
        <v>7.0000000000000001E-3</v>
      </c>
      <c r="C56" s="51">
        <v>3.0000000000000001E-3</v>
      </c>
      <c r="D56" s="51">
        <v>0.01</v>
      </c>
    </row>
    <row r="57" spans="1:4" x14ac:dyDescent="0.25">
      <c r="A57" s="31">
        <v>43060</v>
      </c>
      <c r="B57" s="51">
        <v>6.6666666666666664E-4</v>
      </c>
      <c r="C57" s="51">
        <v>5.3333333333333332E-3</v>
      </c>
      <c r="D57" s="51">
        <v>6.000000000000001E-3</v>
      </c>
    </row>
    <row r="58" spans="1:4" x14ac:dyDescent="0.25">
      <c r="A58" s="31">
        <v>43070</v>
      </c>
      <c r="B58" s="51">
        <v>5.0000000000000001E-3</v>
      </c>
      <c r="C58" s="51">
        <v>0</v>
      </c>
      <c r="D58" s="51">
        <v>5.0000000000000001E-3</v>
      </c>
    </row>
    <row r="59" spans="1:4" x14ac:dyDescent="0.25">
      <c r="A59" s="31">
        <v>43074</v>
      </c>
      <c r="B59" s="51">
        <v>0.01</v>
      </c>
      <c r="C59" s="51">
        <v>3.3333333333333332E-4</v>
      </c>
      <c r="D59" s="51">
        <v>1.0333333333333333E-2</v>
      </c>
    </row>
    <row r="60" spans="1:4" x14ac:dyDescent="0.25">
      <c r="A60" s="31">
        <v>43083</v>
      </c>
      <c r="B60" s="51">
        <v>2.1333333333333333E-2</v>
      </c>
      <c r="C60" s="51">
        <v>1E-3</v>
      </c>
      <c r="D60" s="51">
        <v>2.2333333333333334E-2</v>
      </c>
    </row>
    <row r="61" spans="1:4" x14ac:dyDescent="0.25">
      <c r="A61" s="69">
        <v>43117</v>
      </c>
      <c r="B61" s="51">
        <v>1.7666666666666667E-2</v>
      </c>
      <c r="C61" s="51">
        <v>2.5166666666666666</v>
      </c>
      <c r="D61" s="51">
        <v>2.5343333333333331</v>
      </c>
    </row>
    <row r="62" spans="1:4" x14ac:dyDescent="0.25">
      <c r="A62" s="69">
        <v>43119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K30" sqref="K30"/>
    </sheetView>
  </sheetViews>
  <sheetFormatPr defaultRowHeight="15" x14ac:dyDescent="0.25"/>
  <cols>
    <col min="1" max="1" width="12.42578125" customWidth="1"/>
    <col min="2" max="4" width="9.140625" style="51"/>
  </cols>
  <sheetData>
    <row r="1" spans="1:4" x14ac:dyDescent="0.25">
      <c r="A1" t="s">
        <v>726</v>
      </c>
      <c r="B1" s="51" t="s">
        <v>722</v>
      </c>
      <c r="C1" s="51" t="s">
        <v>723</v>
      </c>
      <c r="D1" s="51" t="s">
        <v>732</v>
      </c>
    </row>
    <row r="2" spans="1:4" x14ac:dyDescent="0.25">
      <c r="A2" s="31">
        <v>42017</v>
      </c>
      <c r="B2" s="51">
        <v>5.1999999999999998E-3</v>
      </c>
      <c r="C2" s="51">
        <v>4.7611999999999997</v>
      </c>
      <c r="D2" s="51">
        <v>4.7664</v>
      </c>
    </row>
    <row r="3" spans="1:4" x14ac:dyDescent="0.25">
      <c r="A3" s="31">
        <v>42023</v>
      </c>
      <c r="B3" s="51">
        <v>7.8000000000000014E-3</v>
      </c>
      <c r="C3" s="51">
        <v>3.4820000000000002</v>
      </c>
      <c r="D3" s="51">
        <v>3.4897999999999998</v>
      </c>
    </row>
    <row r="4" spans="1:4" x14ac:dyDescent="0.25">
      <c r="A4" s="31">
        <v>42032</v>
      </c>
      <c r="B4" s="51">
        <v>0.184</v>
      </c>
      <c r="C4" s="51">
        <v>1.72</v>
      </c>
      <c r="D4" s="51">
        <v>1.9039999999999999</v>
      </c>
    </row>
    <row r="5" spans="1:4" x14ac:dyDescent="0.25">
      <c r="A5" s="31">
        <v>42044</v>
      </c>
      <c r="B5" s="51">
        <v>8.6E-3</v>
      </c>
      <c r="C5" s="51">
        <v>4.6159999999999997</v>
      </c>
      <c r="D5" s="51">
        <v>4.6245999999999992</v>
      </c>
    </row>
    <row r="6" spans="1:4" x14ac:dyDescent="0.25">
      <c r="A6" s="31">
        <v>42051</v>
      </c>
      <c r="B6" s="51">
        <v>6.9999999999999993E-3</v>
      </c>
      <c r="C6" s="51">
        <v>3.5300000000000002</v>
      </c>
      <c r="D6" s="51">
        <v>3.5369999999999999</v>
      </c>
    </row>
    <row r="7" spans="1:4" x14ac:dyDescent="0.25">
      <c r="A7" s="31">
        <v>42068</v>
      </c>
      <c r="B7" s="51">
        <v>4.3999999999999994E-3</v>
      </c>
      <c r="C7" s="51">
        <v>0.21479999999999996</v>
      </c>
      <c r="D7" s="51">
        <v>0.21920000000000001</v>
      </c>
    </row>
    <row r="8" spans="1:4" x14ac:dyDescent="0.25">
      <c r="A8" s="31">
        <v>42072</v>
      </c>
      <c r="B8" s="51">
        <v>4.0000000000000001E-3</v>
      </c>
      <c r="C8" s="51">
        <v>0.182</v>
      </c>
      <c r="D8" s="51">
        <v>0.186</v>
      </c>
    </row>
    <row r="9" spans="1:4" x14ac:dyDescent="0.25">
      <c r="A9" s="31">
        <v>42075</v>
      </c>
    </row>
    <row r="10" spans="1:4" x14ac:dyDescent="0.25">
      <c r="A10" s="31">
        <v>42079</v>
      </c>
      <c r="B10" s="51">
        <v>3.6000000000000003E-3</v>
      </c>
      <c r="C10" s="51">
        <v>0.1822</v>
      </c>
      <c r="D10" s="51">
        <v>0.18580000000000002</v>
      </c>
    </row>
    <row r="11" spans="1:4" x14ac:dyDescent="0.25">
      <c r="A11" s="31">
        <v>42086</v>
      </c>
      <c r="B11" s="51">
        <v>8.7999999999999995E-2</v>
      </c>
      <c r="C11" s="51">
        <v>0.123</v>
      </c>
      <c r="D11" s="51">
        <v>0.21099999999999999</v>
      </c>
    </row>
    <row r="12" spans="1:4" x14ac:dyDescent="0.25">
      <c r="A12" s="31">
        <v>42115</v>
      </c>
      <c r="B12" s="51">
        <v>0.12325</v>
      </c>
      <c r="C12" s="51">
        <v>0.26450000000000001</v>
      </c>
      <c r="D12" s="51">
        <v>0.38775000000000004</v>
      </c>
    </row>
    <row r="13" spans="1:4" x14ac:dyDescent="0.25">
      <c r="A13" s="31">
        <v>42143</v>
      </c>
    </row>
    <row r="14" spans="1:4" x14ac:dyDescent="0.25">
      <c r="A14" s="31">
        <v>42165</v>
      </c>
      <c r="B14" s="51">
        <v>5.5999999999999991E-3</v>
      </c>
      <c r="C14" s="51">
        <v>0.28839999999999999</v>
      </c>
      <c r="D14" s="51">
        <v>0.29399999999999998</v>
      </c>
    </row>
    <row r="15" spans="1:4" x14ac:dyDescent="0.25">
      <c r="A15" s="31">
        <v>42172</v>
      </c>
      <c r="B15" s="51">
        <v>1.2000000000000001E-3</v>
      </c>
      <c r="C15" s="51">
        <v>0.12659999999999999</v>
      </c>
      <c r="D15" s="51">
        <v>0.1278</v>
      </c>
    </row>
    <row r="16" spans="1:4" x14ac:dyDescent="0.25">
      <c r="A16" s="31">
        <v>42180</v>
      </c>
      <c r="B16" s="51">
        <v>4.0000000000000002E-4</v>
      </c>
      <c r="C16" s="51">
        <v>6.8000000000000005E-3</v>
      </c>
      <c r="D16" s="51">
        <v>7.2000000000000007E-3</v>
      </c>
    </row>
    <row r="17" spans="1:4" x14ac:dyDescent="0.25">
      <c r="A17" s="31">
        <v>42188</v>
      </c>
      <c r="B17" s="51">
        <v>2.2000000000000001E-3</v>
      </c>
      <c r="C17" s="51">
        <v>1.2000000000000001E-3</v>
      </c>
      <c r="D17" s="51">
        <v>3.4000000000000002E-3</v>
      </c>
    </row>
    <row r="18" spans="1:4" x14ac:dyDescent="0.25">
      <c r="A18" s="31">
        <v>42201</v>
      </c>
      <c r="B18" s="51">
        <v>3.2000000000000002E-3</v>
      </c>
      <c r="C18" s="51">
        <v>4.0000000000000002E-4</v>
      </c>
      <c r="D18" s="51">
        <v>3.6000000000000003E-3</v>
      </c>
    </row>
    <row r="19" spans="1:4" x14ac:dyDescent="0.25">
      <c r="A19" s="31">
        <v>42212</v>
      </c>
      <c r="B19" s="51">
        <v>4.1999999999999997E-3</v>
      </c>
      <c r="C19" s="51">
        <v>1.6000000000000001E-3</v>
      </c>
      <c r="D19" s="51">
        <v>5.8000000000000005E-3</v>
      </c>
    </row>
    <row r="20" spans="1:4" x14ac:dyDescent="0.25">
      <c r="A20" s="31">
        <v>42228</v>
      </c>
      <c r="B20" s="51">
        <v>4.5999999999999999E-3</v>
      </c>
      <c r="C20" s="51">
        <v>1.7999999999999999E-2</v>
      </c>
      <c r="D20" s="51">
        <v>2.2600000000000002E-2</v>
      </c>
    </row>
    <row r="21" spans="1:4" x14ac:dyDescent="0.25">
      <c r="A21" s="31">
        <v>42242</v>
      </c>
      <c r="B21" s="51">
        <v>1.2000000000000001E-3</v>
      </c>
      <c r="C21" s="51">
        <v>0.18959999999999999</v>
      </c>
      <c r="D21" s="51">
        <v>0.1908</v>
      </c>
    </row>
    <row r="22" spans="1:4" x14ac:dyDescent="0.25">
      <c r="A22" s="31">
        <v>42271</v>
      </c>
      <c r="B22" s="51">
        <v>1.3599999999999998E-2</v>
      </c>
      <c r="C22" s="51">
        <v>6.2199999999999998E-2</v>
      </c>
      <c r="D22" s="51">
        <v>7.5800000000000006E-2</v>
      </c>
    </row>
    <row r="23" spans="1:4" x14ac:dyDescent="0.25">
      <c r="A23" s="31">
        <v>42296</v>
      </c>
      <c r="B23" s="51">
        <v>7.9999999999999984E-3</v>
      </c>
      <c r="C23" s="51">
        <v>0.16020000000000001</v>
      </c>
      <c r="D23" s="51">
        <v>0.16820000000000002</v>
      </c>
    </row>
    <row r="24" spans="1:4" x14ac:dyDescent="0.25">
      <c r="A24" s="31">
        <v>42299</v>
      </c>
      <c r="B24" s="51">
        <v>8.0000000000000004E-4</v>
      </c>
      <c r="C24" s="51">
        <v>4.4200000000000003E-2</v>
      </c>
      <c r="D24" s="51">
        <v>4.4999999999999998E-2</v>
      </c>
    </row>
    <row r="25" spans="1:4" x14ac:dyDescent="0.25">
      <c r="A25" s="31">
        <v>42310</v>
      </c>
      <c r="B25" s="51">
        <v>4.3999999999999994E-3</v>
      </c>
      <c r="C25" s="51">
        <v>1.1800000000000001E-2</v>
      </c>
      <c r="D25" s="51">
        <v>1.6199999999999999E-2</v>
      </c>
    </row>
    <row r="26" spans="1:4" x14ac:dyDescent="0.25">
      <c r="A26" s="31">
        <v>42328</v>
      </c>
      <c r="B26" s="51">
        <v>3.6666666666666667E-2</v>
      </c>
      <c r="C26" s="51">
        <v>4.0000000000000001E-3</v>
      </c>
      <c r="D26" s="51">
        <v>4.066666666666667E-2</v>
      </c>
    </row>
    <row r="27" spans="1:4" x14ac:dyDescent="0.25">
      <c r="A27" s="31">
        <v>42362</v>
      </c>
      <c r="B27" s="51">
        <v>0.126</v>
      </c>
      <c r="C27" s="51">
        <v>0.28420000000000001</v>
      </c>
      <c r="D27" s="51">
        <v>0.41020000000000001</v>
      </c>
    </row>
    <row r="28" spans="1:4" x14ac:dyDescent="0.25">
      <c r="A28" s="31">
        <v>42369</v>
      </c>
      <c r="B28" s="51">
        <v>6.1000000000000013E-2</v>
      </c>
      <c r="C28" s="51">
        <v>0.65019999999999989</v>
      </c>
      <c r="D28" s="51">
        <v>0.71120000000000005</v>
      </c>
    </row>
    <row r="29" spans="1:4" x14ac:dyDescent="0.25">
      <c r="A29" s="31">
        <v>42376</v>
      </c>
      <c r="B29" s="51">
        <v>0.1512</v>
      </c>
      <c r="C29" s="51">
        <v>0.35339999999999999</v>
      </c>
      <c r="D29" s="51">
        <v>0.50460000000000005</v>
      </c>
    </row>
    <row r="30" spans="1:4" x14ac:dyDescent="0.25">
      <c r="A30" s="31">
        <v>42383</v>
      </c>
      <c r="B30" s="51">
        <v>0.23900000000000002</v>
      </c>
      <c r="C30" s="51">
        <v>6.3799999999999996E-2</v>
      </c>
      <c r="D30" s="51">
        <v>0.30280000000000001</v>
      </c>
    </row>
    <row r="31" spans="1:4" x14ac:dyDescent="0.25">
      <c r="A31" s="31">
        <v>42436</v>
      </c>
      <c r="B31" s="51">
        <v>6.0000000000000012E-2</v>
      </c>
      <c r="C31" s="51">
        <v>3.04E-2</v>
      </c>
      <c r="D31" s="51">
        <v>9.0399999999999994E-2</v>
      </c>
    </row>
    <row r="32" spans="1:4" x14ac:dyDescent="0.25">
      <c r="A32" s="31">
        <v>42439</v>
      </c>
      <c r="B32" s="51">
        <v>2.5000000000000001E-2</v>
      </c>
      <c r="C32" s="51">
        <v>9.4000000000000004E-3</v>
      </c>
      <c r="D32" s="51">
        <v>3.44E-2</v>
      </c>
    </row>
    <row r="33" spans="1:4" x14ac:dyDescent="0.25">
      <c r="A33" s="31">
        <v>42443</v>
      </c>
    </row>
    <row r="34" spans="1:4" x14ac:dyDescent="0.25">
      <c r="A34" s="31">
        <v>42447</v>
      </c>
      <c r="B34" s="51">
        <v>3.1199999999999999E-2</v>
      </c>
      <c r="C34" s="51">
        <v>2.4000000000000002E-3</v>
      </c>
      <c r="D34" s="51">
        <v>3.3600000000000005E-2</v>
      </c>
    </row>
    <row r="35" spans="1:4" x14ac:dyDescent="0.25">
      <c r="A35" s="31">
        <v>42460</v>
      </c>
    </row>
    <row r="36" spans="1:4" x14ac:dyDescent="0.25">
      <c r="A36" s="31">
        <v>42478</v>
      </c>
      <c r="B36" s="51">
        <v>1.2199999999999999E-2</v>
      </c>
      <c r="C36" s="51">
        <v>3.5800000000000005E-2</v>
      </c>
      <c r="D36" s="51">
        <v>4.8000000000000001E-2</v>
      </c>
    </row>
    <row r="37" spans="1:4" x14ac:dyDescent="0.25">
      <c r="A37" s="31">
        <v>42482</v>
      </c>
      <c r="B37" s="51">
        <v>7.4000000000000012E-3</v>
      </c>
      <c r="C37" s="51">
        <v>1.6000000000000001E-3</v>
      </c>
      <c r="D37" s="51">
        <v>8.9999999999999993E-3</v>
      </c>
    </row>
    <row r="38" spans="1:4" x14ac:dyDescent="0.25">
      <c r="A38" s="31">
        <v>42585</v>
      </c>
    </row>
    <row r="39" spans="1:4" x14ac:dyDescent="0.25">
      <c r="A39" s="31">
        <v>42743</v>
      </c>
    </row>
    <row r="40" spans="1:4" x14ac:dyDescent="0.25">
      <c r="A40" s="31">
        <v>42751</v>
      </c>
    </row>
    <row r="41" spans="1:4" x14ac:dyDescent="0.25">
      <c r="A41" s="31">
        <v>42759</v>
      </c>
      <c r="B41" s="51">
        <v>1.66E-2</v>
      </c>
      <c r="C41" s="51">
        <v>5.2000000000000006E-3</v>
      </c>
      <c r="D41" s="51">
        <v>2.1799999999999996E-2</v>
      </c>
    </row>
    <row r="42" spans="1:4" x14ac:dyDescent="0.25">
      <c r="A42" s="31">
        <v>42768</v>
      </c>
      <c r="B42" s="51">
        <v>1.1199999999999998E-2</v>
      </c>
      <c r="C42" s="51">
        <v>2.4000000000000002E-3</v>
      </c>
      <c r="D42" s="51">
        <v>1.3600000000000001E-2</v>
      </c>
    </row>
    <row r="43" spans="1:4" x14ac:dyDescent="0.25">
      <c r="A43" s="31">
        <v>42780</v>
      </c>
      <c r="B43" s="51">
        <v>1.8200000000000001E-2</v>
      </c>
      <c r="C43" s="51">
        <v>1.4E-3</v>
      </c>
      <c r="D43" s="51">
        <v>1.9599999999999999E-2</v>
      </c>
    </row>
    <row r="44" spans="1:4" x14ac:dyDescent="0.25">
      <c r="A44" s="31">
        <v>42794</v>
      </c>
      <c r="B44" s="51">
        <v>1.9400000000000001E-2</v>
      </c>
      <c r="C44" s="51">
        <v>1.4E-3</v>
      </c>
      <c r="D44" s="51">
        <v>2.0800000000000003E-2</v>
      </c>
    </row>
    <row r="45" spans="1:4" x14ac:dyDescent="0.25">
      <c r="A45" s="31">
        <v>42797</v>
      </c>
      <c r="B45" s="51">
        <v>2.8199999999999996E-2</v>
      </c>
      <c r="C45" s="51">
        <v>8.0000000000000004E-4</v>
      </c>
      <c r="D45" s="51">
        <v>2.8999999999999998E-2</v>
      </c>
    </row>
    <row r="46" spans="1:4" x14ac:dyDescent="0.25">
      <c r="A46" s="31">
        <v>42800</v>
      </c>
      <c r="B46" s="51">
        <v>2.8600000000000004E-2</v>
      </c>
      <c r="C46" s="51">
        <v>8.0000000000000004E-4</v>
      </c>
      <c r="D46" s="51">
        <v>2.9400000000000003E-2</v>
      </c>
    </row>
    <row r="47" spans="1:4" x14ac:dyDescent="0.25">
      <c r="A47" s="31">
        <v>42811</v>
      </c>
      <c r="B47" s="51">
        <v>2.9200000000000004E-2</v>
      </c>
      <c r="C47" s="51">
        <v>0</v>
      </c>
      <c r="D47" s="51">
        <v>2.9200000000000004E-2</v>
      </c>
    </row>
    <row r="48" spans="1:4" x14ac:dyDescent="0.25">
      <c r="A48" s="31">
        <v>42832</v>
      </c>
      <c r="B48" s="51">
        <v>3.0200000000000005E-2</v>
      </c>
      <c r="C48" s="51">
        <v>6.6E-3</v>
      </c>
      <c r="D48" s="51">
        <v>3.6799999999999999E-2</v>
      </c>
    </row>
    <row r="49" spans="1:4" x14ac:dyDescent="0.25">
      <c r="A49" s="31">
        <v>42844</v>
      </c>
      <c r="B49" s="51">
        <v>4.5199999999999997E-2</v>
      </c>
      <c r="C49" s="51">
        <v>2.46E-2</v>
      </c>
      <c r="D49" s="51">
        <v>6.9800000000000001E-2</v>
      </c>
    </row>
    <row r="50" spans="1:4" x14ac:dyDescent="0.25">
      <c r="A50" s="31">
        <v>42864</v>
      </c>
      <c r="B50" s="51">
        <v>5.3200000000000004E-2</v>
      </c>
      <c r="C50" s="51">
        <v>6.0000000000000001E-3</v>
      </c>
      <c r="D50" s="51">
        <v>5.920000000000001E-2</v>
      </c>
    </row>
    <row r="51" spans="1:4" x14ac:dyDescent="0.25">
      <c r="A51" s="31">
        <v>42878</v>
      </c>
      <c r="B51" s="51">
        <v>5.4400000000000004E-2</v>
      </c>
      <c r="C51" s="51">
        <v>0</v>
      </c>
      <c r="D51" s="51">
        <v>5.4400000000000004E-2</v>
      </c>
    </row>
    <row r="52" spans="1:4" x14ac:dyDescent="0.25">
      <c r="A52" s="31">
        <v>42892</v>
      </c>
      <c r="B52" s="51">
        <v>5.2200000000000003E-2</v>
      </c>
      <c r="C52" s="51">
        <v>0</v>
      </c>
      <c r="D52" s="51">
        <v>5.2200000000000003E-2</v>
      </c>
    </row>
    <row r="53" spans="1:4" x14ac:dyDescent="0.25">
      <c r="A53" s="31">
        <v>42922</v>
      </c>
      <c r="B53" s="51">
        <v>3.56E-2</v>
      </c>
      <c r="C53" s="51">
        <v>0.32819999999999999</v>
      </c>
      <c r="D53" s="51">
        <v>0.36380000000000001</v>
      </c>
    </row>
    <row r="54" spans="1:4" x14ac:dyDescent="0.25">
      <c r="A54" s="31">
        <v>42928</v>
      </c>
      <c r="B54" s="51">
        <v>2.7E-2</v>
      </c>
      <c r="C54" s="51">
        <v>0.14699999999999999</v>
      </c>
      <c r="D54" s="51">
        <v>0.17399999999999999</v>
      </c>
    </row>
    <row r="55" spans="1:4" x14ac:dyDescent="0.25">
      <c r="A55" s="31">
        <v>43017</v>
      </c>
      <c r="B55" s="51">
        <v>7.8E-2</v>
      </c>
      <c r="C55" s="51">
        <v>6.0000000000000001E-3</v>
      </c>
      <c r="D55" s="51">
        <v>8.4000000000000005E-2</v>
      </c>
    </row>
    <row r="56" spans="1:4" x14ac:dyDescent="0.25">
      <c r="A56" s="31">
        <v>43033</v>
      </c>
    </row>
    <row r="57" spans="1:4" x14ac:dyDescent="0.25">
      <c r="A57" s="31">
        <v>43060</v>
      </c>
      <c r="B57" s="51">
        <v>3.1800000000000002E-2</v>
      </c>
      <c r="C57" s="51">
        <v>5.7999999999999996E-3</v>
      </c>
      <c r="D57" s="51">
        <v>3.7600000000000001E-2</v>
      </c>
    </row>
    <row r="58" spans="1:4" x14ac:dyDescent="0.25">
      <c r="A58" s="31">
        <v>43070</v>
      </c>
      <c r="B58" s="51">
        <v>1.26E-2</v>
      </c>
      <c r="C58" s="51">
        <v>8.0000000000000004E-4</v>
      </c>
      <c r="D58" s="51">
        <v>1.34E-2</v>
      </c>
    </row>
    <row r="59" spans="1:4" x14ac:dyDescent="0.25">
      <c r="A59" s="31">
        <v>43074</v>
      </c>
      <c r="B59" s="51">
        <v>4.5000000000000005E-2</v>
      </c>
      <c r="C59" s="51">
        <v>1.6000000000000001E-3</v>
      </c>
      <c r="D59" s="51">
        <v>4.6600000000000009E-2</v>
      </c>
    </row>
    <row r="60" spans="1:4" x14ac:dyDescent="0.25">
      <c r="A60" s="31">
        <v>43083</v>
      </c>
      <c r="B60" s="51">
        <v>0.1024</v>
      </c>
      <c r="C60" s="51">
        <v>2E-3</v>
      </c>
      <c r="D60" s="51">
        <v>0.10440000000000001</v>
      </c>
    </row>
    <row r="61" spans="1:4" x14ac:dyDescent="0.25">
      <c r="A61" s="69">
        <v>43117</v>
      </c>
      <c r="B61" s="51">
        <v>2.6999999999999996E-2</v>
      </c>
      <c r="C61" s="51">
        <v>0.93379999999999996</v>
      </c>
      <c r="D61" s="51">
        <v>0.96079999999999988</v>
      </c>
    </row>
    <row r="62" spans="1:4" x14ac:dyDescent="0.25">
      <c r="A62" s="69">
        <v>43119</v>
      </c>
      <c r="B62" s="51">
        <v>4.0000000000000001E-3</v>
      </c>
      <c r="C62" s="51">
        <v>1.9527999999999999</v>
      </c>
      <c r="D62" s="51">
        <v>1.9567999999999999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7" workbookViewId="0">
      <selection activeCell="H29" sqref="H29"/>
    </sheetView>
  </sheetViews>
  <sheetFormatPr defaultRowHeight="15" x14ac:dyDescent="0.25"/>
  <cols>
    <col min="1" max="1" width="11.85546875" customWidth="1"/>
    <col min="2" max="4" width="9.140625" style="51"/>
  </cols>
  <sheetData>
    <row r="1" spans="1:4" x14ac:dyDescent="0.25">
      <c r="A1" t="s">
        <v>726</v>
      </c>
      <c r="B1" s="51" t="s">
        <v>722</v>
      </c>
      <c r="C1" s="51" t="s">
        <v>723</v>
      </c>
      <c r="D1" s="51" t="s">
        <v>732</v>
      </c>
    </row>
    <row r="2" spans="1:4" x14ac:dyDescent="0.25">
      <c r="A2" s="31">
        <v>42017</v>
      </c>
      <c r="B2" s="51">
        <v>1.1600000000000003E-2</v>
      </c>
      <c r="C2" s="51">
        <v>2.702</v>
      </c>
      <c r="D2" s="51">
        <v>2.7135999999999996</v>
      </c>
    </row>
    <row r="3" spans="1:4" x14ac:dyDescent="0.25">
      <c r="A3" s="31">
        <v>42023</v>
      </c>
      <c r="B3" s="51">
        <v>4.0000000000000001E-3</v>
      </c>
      <c r="C3" s="51">
        <v>3.8280000000000003</v>
      </c>
      <c r="D3" s="51">
        <v>3.8319999999999999</v>
      </c>
    </row>
    <row r="4" spans="1:4" x14ac:dyDescent="0.25">
      <c r="A4" s="31">
        <v>42032</v>
      </c>
      <c r="B4" s="51">
        <v>6.2666666666666662E-2</v>
      </c>
      <c r="C4" s="51">
        <v>3.3346666666666671</v>
      </c>
      <c r="D4" s="51">
        <v>3.3973333333333335</v>
      </c>
    </row>
    <row r="5" spans="1:4" x14ac:dyDescent="0.25">
      <c r="A5" s="31">
        <v>42044</v>
      </c>
      <c r="B5" s="51">
        <v>1.5000000000000003E-2</v>
      </c>
      <c r="C5" s="51">
        <v>3.3049999999999997</v>
      </c>
      <c r="D5" s="51">
        <v>3.3200000000000003</v>
      </c>
    </row>
    <row r="6" spans="1:4" x14ac:dyDescent="0.25">
      <c r="A6" s="31">
        <v>42051</v>
      </c>
      <c r="B6" s="51">
        <v>1.2800000000000001E-2</v>
      </c>
      <c r="C6" s="51">
        <v>3.0501999999999994</v>
      </c>
      <c r="D6" s="51">
        <v>3.0629999999999997</v>
      </c>
    </row>
    <row r="7" spans="1:4" x14ac:dyDescent="0.25">
      <c r="A7" s="31">
        <v>42068</v>
      </c>
      <c r="B7" s="51">
        <v>7.7999999999999996E-3</v>
      </c>
      <c r="C7" s="51">
        <v>0.3246</v>
      </c>
      <c r="D7" s="51">
        <v>0.33239999999999997</v>
      </c>
    </row>
    <row r="8" spans="1:4" x14ac:dyDescent="0.25">
      <c r="A8" s="31">
        <v>42072</v>
      </c>
      <c r="B8" s="51">
        <v>7.2000000000000007E-3</v>
      </c>
      <c r="C8" s="51">
        <v>0.20519999999999999</v>
      </c>
      <c r="D8" s="51">
        <v>0.21240000000000001</v>
      </c>
    </row>
    <row r="9" spans="1:4" x14ac:dyDescent="0.25">
      <c r="A9" s="31">
        <v>42075</v>
      </c>
    </row>
    <row r="10" spans="1:4" x14ac:dyDescent="0.25">
      <c r="A10" s="31">
        <v>42079</v>
      </c>
      <c r="B10" s="51">
        <v>1.34E-2</v>
      </c>
      <c r="C10" s="51">
        <v>0.14899999999999999</v>
      </c>
      <c r="D10" s="51">
        <v>0.16240000000000002</v>
      </c>
    </row>
    <row r="11" spans="1:4" x14ac:dyDescent="0.25">
      <c r="A11" s="31">
        <v>42086</v>
      </c>
      <c r="B11" s="51">
        <v>1.55E-2</v>
      </c>
      <c r="C11" s="51">
        <v>4.1499999999999995E-2</v>
      </c>
      <c r="D11" s="51">
        <v>5.6999999999999995E-2</v>
      </c>
    </row>
    <row r="12" spans="1:4" x14ac:dyDescent="0.25">
      <c r="A12" s="31">
        <v>42115</v>
      </c>
      <c r="B12" s="51">
        <v>0.1085</v>
      </c>
      <c r="C12" s="51">
        <v>0.1235</v>
      </c>
      <c r="D12" s="51">
        <v>0.23199999999999998</v>
      </c>
    </row>
    <row r="13" spans="1:4" x14ac:dyDescent="0.25">
      <c r="A13" s="31">
        <v>42143</v>
      </c>
      <c r="B13" s="51">
        <v>4.1000000000000002E-2</v>
      </c>
      <c r="C13" s="51">
        <v>5.0000000000000001E-3</v>
      </c>
      <c r="D13" s="51">
        <v>4.5999999999999999E-2</v>
      </c>
    </row>
    <row r="14" spans="1:4" x14ac:dyDescent="0.25">
      <c r="A14" s="31">
        <v>42165</v>
      </c>
      <c r="B14" s="51">
        <v>1.3600000000000001E-2</v>
      </c>
      <c r="C14" s="51">
        <v>0.122</v>
      </c>
      <c r="D14" s="51">
        <v>0.1356</v>
      </c>
    </row>
    <row r="15" spans="1:4" x14ac:dyDescent="0.25">
      <c r="A15" s="31">
        <v>42172</v>
      </c>
      <c r="B15" s="51">
        <v>4.0000000000000002E-4</v>
      </c>
      <c r="C15" s="51">
        <v>4.36E-2</v>
      </c>
      <c r="D15" s="51">
        <v>4.3999999999999997E-2</v>
      </c>
    </row>
    <row r="16" spans="1:4" x14ac:dyDescent="0.25">
      <c r="A16" s="31">
        <v>42180</v>
      </c>
      <c r="B16" s="51">
        <v>0</v>
      </c>
      <c r="C16" s="51">
        <v>4.8000000000000004E-3</v>
      </c>
      <c r="D16" s="51">
        <v>4.8000000000000004E-3</v>
      </c>
    </row>
    <row r="17" spans="1:4" x14ac:dyDescent="0.25">
      <c r="A17" s="31">
        <v>42188</v>
      </c>
      <c r="B17" s="51">
        <v>3.8E-3</v>
      </c>
      <c r="C17" s="51">
        <v>6.0000000000000006E-4</v>
      </c>
      <c r="D17" s="51">
        <v>4.4000000000000003E-3</v>
      </c>
    </row>
    <row r="18" spans="1:4" x14ac:dyDescent="0.25">
      <c r="A18" s="31">
        <v>42201</v>
      </c>
      <c r="B18" s="51">
        <v>7.7999999999999988E-3</v>
      </c>
      <c r="C18" s="51">
        <v>1.4E-3</v>
      </c>
      <c r="D18" s="51">
        <v>9.1999999999999981E-3</v>
      </c>
    </row>
    <row r="19" spans="1:4" x14ac:dyDescent="0.25">
      <c r="A19" s="31">
        <v>42212</v>
      </c>
      <c r="B19" s="51">
        <v>3.5999999999999999E-3</v>
      </c>
      <c r="C19" s="51">
        <v>4.0000000000000002E-4</v>
      </c>
      <c r="D19" s="51">
        <v>4.0000000000000001E-3</v>
      </c>
    </row>
    <row r="20" spans="1:4" x14ac:dyDescent="0.25">
      <c r="A20" s="31">
        <v>42228</v>
      </c>
      <c r="B20" s="51">
        <v>1.06E-2</v>
      </c>
      <c r="C20" s="51">
        <v>1.54E-2</v>
      </c>
      <c r="D20" s="51">
        <v>2.6000000000000002E-2</v>
      </c>
    </row>
    <row r="21" spans="1:4" x14ac:dyDescent="0.25">
      <c r="A21" s="31">
        <v>42242</v>
      </c>
      <c r="B21" s="51">
        <v>0</v>
      </c>
      <c r="C21" s="51">
        <v>0.37380000000000002</v>
      </c>
      <c r="D21" s="51">
        <v>0.37380000000000002</v>
      </c>
    </row>
    <row r="22" spans="1:4" x14ac:dyDescent="0.25">
      <c r="A22" s="31">
        <v>42271</v>
      </c>
      <c r="B22" s="51">
        <v>1.9800000000000005E-2</v>
      </c>
      <c r="C22" s="51">
        <v>0.15040000000000001</v>
      </c>
      <c r="D22" s="51">
        <v>0.17019999999999999</v>
      </c>
    </row>
    <row r="23" spans="1:4" x14ac:dyDescent="0.25">
      <c r="A23" s="31">
        <v>42296</v>
      </c>
      <c r="B23" s="51">
        <v>8.4000000000000012E-3</v>
      </c>
      <c r="C23" s="51">
        <v>3.6000000000000003E-3</v>
      </c>
      <c r="D23" s="51">
        <v>1.2E-2</v>
      </c>
    </row>
    <row r="24" spans="1:4" x14ac:dyDescent="0.25">
      <c r="A24" s="31">
        <v>42299</v>
      </c>
      <c r="B24" s="51">
        <v>2.4000000000000002E-3</v>
      </c>
      <c r="C24" s="51">
        <v>1E-3</v>
      </c>
      <c r="D24" s="51">
        <v>3.4000000000000002E-3</v>
      </c>
    </row>
    <row r="25" spans="1:4" x14ac:dyDescent="0.25">
      <c r="A25" s="31">
        <v>42310</v>
      </c>
      <c r="B25" s="51">
        <v>3.666666666666667E-3</v>
      </c>
      <c r="C25" s="51">
        <v>0</v>
      </c>
      <c r="D25" s="51">
        <v>3.666666666666667E-3</v>
      </c>
    </row>
    <row r="26" spans="1:4" x14ac:dyDescent="0.25">
      <c r="A26" s="31">
        <v>42328</v>
      </c>
      <c r="B26" s="51">
        <v>3.7500000000000006E-2</v>
      </c>
      <c r="C26" s="51">
        <v>1.5E-3</v>
      </c>
      <c r="D26" s="51">
        <v>3.9000000000000007E-2</v>
      </c>
    </row>
    <row r="27" spans="1:4" x14ac:dyDescent="0.25">
      <c r="A27" s="31">
        <v>42362</v>
      </c>
      <c r="B27" s="51">
        <v>0.20300000000000001</v>
      </c>
      <c r="C27" s="51">
        <v>0.252</v>
      </c>
      <c r="D27" s="51">
        <v>0.45500000000000002</v>
      </c>
    </row>
    <row r="28" spans="1:4" x14ac:dyDescent="0.25">
      <c r="A28" s="31">
        <v>42369</v>
      </c>
      <c r="B28" s="51">
        <v>3.6666666666666666E-3</v>
      </c>
      <c r="C28" s="51">
        <v>0.33933333333333332</v>
      </c>
      <c r="D28" s="51">
        <v>0.34300000000000003</v>
      </c>
    </row>
    <row r="29" spans="1:4" x14ac:dyDescent="0.25">
      <c r="A29" s="31">
        <v>42376</v>
      </c>
      <c r="B29" s="51">
        <v>8.6666666666666663E-3</v>
      </c>
      <c r="C29" s="51">
        <v>3.5666666666666673E-2</v>
      </c>
      <c r="D29" s="51">
        <v>4.4333333333333336E-2</v>
      </c>
    </row>
    <row r="30" spans="1:4" x14ac:dyDescent="0.25">
      <c r="A30" s="31">
        <v>42383</v>
      </c>
      <c r="B30" s="51">
        <v>1.4E-2</v>
      </c>
      <c r="C30" s="51">
        <v>0</v>
      </c>
      <c r="D30" s="51">
        <v>1.4E-2</v>
      </c>
    </row>
    <row r="31" spans="1:4" x14ac:dyDescent="0.25">
      <c r="A31" s="31">
        <v>42436</v>
      </c>
      <c r="B31" s="51">
        <v>1.5666666666666666E-2</v>
      </c>
      <c r="C31" s="51">
        <v>6.6666666666666654E-3</v>
      </c>
      <c r="D31" s="51">
        <v>2.2333333333333334E-2</v>
      </c>
    </row>
    <row r="32" spans="1:4" x14ac:dyDescent="0.25">
      <c r="A32" s="31">
        <v>42439</v>
      </c>
      <c r="B32" s="51">
        <v>8.7666666666666671E-2</v>
      </c>
      <c r="C32" s="51">
        <v>3.5000000000000003E-2</v>
      </c>
      <c r="D32" s="51">
        <v>0.12266666666666666</v>
      </c>
    </row>
    <row r="33" spans="1:4" x14ac:dyDescent="0.25">
      <c r="A33" s="31">
        <v>42443</v>
      </c>
    </row>
    <row r="34" spans="1:4" x14ac:dyDescent="0.25">
      <c r="A34" s="31">
        <v>42447</v>
      </c>
      <c r="B34" s="51">
        <v>8.3333333333333332E-3</v>
      </c>
      <c r="C34" s="51">
        <v>3.3333333333333332E-4</v>
      </c>
      <c r="D34" s="51">
        <v>8.6666666666666663E-3</v>
      </c>
    </row>
    <row r="35" spans="1:4" x14ac:dyDescent="0.25">
      <c r="A35" s="31">
        <v>42460</v>
      </c>
    </row>
    <row r="36" spans="1:4" x14ac:dyDescent="0.25">
      <c r="A36" s="31">
        <v>42478</v>
      </c>
      <c r="B36" s="51">
        <v>1.9333333333333334E-2</v>
      </c>
      <c r="C36" s="51">
        <v>1.4666666666666666E-2</v>
      </c>
      <c r="D36" s="51">
        <v>3.4000000000000002E-2</v>
      </c>
    </row>
    <row r="37" spans="1:4" x14ac:dyDescent="0.25">
      <c r="A37" s="31">
        <v>42482</v>
      </c>
      <c r="B37" s="51">
        <v>1.7333333333333333E-2</v>
      </c>
      <c r="C37" s="51">
        <v>6.6666666666666664E-4</v>
      </c>
      <c r="D37" s="51">
        <v>1.7999999999999999E-2</v>
      </c>
    </row>
    <row r="38" spans="1:4" x14ac:dyDescent="0.25">
      <c r="A38" s="31">
        <v>42585</v>
      </c>
    </row>
    <row r="39" spans="1:4" x14ac:dyDescent="0.25">
      <c r="A39" s="31">
        <v>42743</v>
      </c>
    </row>
    <row r="40" spans="1:4" x14ac:dyDescent="0.25">
      <c r="A40" s="31">
        <v>42751</v>
      </c>
    </row>
    <row r="41" spans="1:4" x14ac:dyDescent="0.25">
      <c r="A41" s="31">
        <v>42759</v>
      </c>
      <c r="B41" s="51">
        <v>2.5499999999999998E-2</v>
      </c>
      <c r="C41" s="51">
        <v>2E-3</v>
      </c>
      <c r="D41" s="51">
        <v>2.75E-2</v>
      </c>
    </row>
    <row r="42" spans="1:4" x14ac:dyDescent="0.25">
      <c r="A42" s="31">
        <v>42768</v>
      </c>
      <c r="B42" s="51">
        <v>1.6250000000000001E-2</v>
      </c>
      <c r="C42" s="51">
        <v>1.5E-3</v>
      </c>
      <c r="D42" s="51">
        <v>1.7750000000000002E-2</v>
      </c>
    </row>
    <row r="43" spans="1:4" x14ac:dyDescent="0.25">
      <c r="A43" s="31">
        <v>42780</v>
      </c>
      <c r="B43" s="51">
        <v>2.1749999999999999E-2</v>
      </c>
      <c r="C43" s="51">
        <v>1.25E-3</v>
      </c>
      <c r="D43" s="51">
        <v>2.3E-2</v>
      </c>
    </row>
    <row r="44" spans="1:4" x14ac:dyDescent="0.25">
      <c r="A44" s="31">
        <v>42794</v>
      </c>
      <c r="B44" s="51">
        <v>1.7500000000000002E-2</v>
      </c>
      <c r="C44" s="51">
        <v>2.5000000000000001E-4</v>
      </c>
      <c r="D44" s="51">
        <v>1.7750000000000002E-2</v>
      </c>
    </row>
    <row r="45" spans="1:4" x14ac:dyDescent="0.25">
      <c r="A45" s="31">
        <v>42797</v>
      </c>
      <c r="B45" s="51">
        <v>2.8250000000000001E-2</v>
      </c>
      <c r="C45" s="51">
        <v>5.0000000000000001E-4</v>
      </c>
      <c r="D45" s="51">
        <v>2.8750000000000001E-2</v>
      </c>
    </row>
    <row r="46" spans="1:4" x14ac:dyDescent="0.25">
      <c r="A46" s="31">
        <v>42800</v>
      </c>
      <c r="B46" s="51">
        <v>3.075E-2</v>
      </c>
      <c r="C46" s="51">
        <v>2.5000000000000001E-4</v>
      </c>
      <c r="D46" s="51">
        <v>3.1E-2</v>
      </c>
    </row>
    <row r="47" spans="1:4" x14ac:dyDescent="0.25">
      <c r="A47" s="31">
        <v>42811</v>
      </c>
      <c r="B47" s="51">
        <v>2.8250000000000001E-2</v>
      </c>
      <c r="C47" s="51">
        <v>0</v>
      </c>
      <c r="D47" s="51">
        <v>2.8250000000000001E-2</v>
      </c>
    </row>
    <row r="48" spans="1:4" x14ac:dyDescent="0.25">
      <c r="A48" s="31">
        <v>42832</v>
      </c>
      <c r="B48" s="51">
        <v>3.0500000000000003E-2</v>
      </c>
      <c r="C48" s="51">
        <v>5.0000000000000001E-4</v>
      </c>
      <c r="D48" s="51">
        <v>3.1000000000000003E-2</v>
      </c>
    </row>
    <row r="49" spans="1:4" x14ac:dyDescent="0.25">
      <c r="A49" s="31">
        <v>42844</v>
      </c>
      <c r="B49" s="51">
        <v>5.0500000000000003E-2</v>
      </c>
      <c r="C49" s="51">
        <v>1.9E-2</v>
      </c>
      <c r="D49" s="51">
        <v>6.9500000000000006E-2</v>
      </c>
    </row>
    <row r="50" spans="1:4" x14ac:dyDescent="0.25">
      <c r="A50" s="31">
        <v>42864</v>
      </c>
      <c r="B50" s="51">
        <v>5.7500000000000002E-2</v>
      </c>
      <c r="C50" s="51">
        <v>1.75E-3</v>
      </c>
      <c r="D50" s="51">
        <v>5.9250000000000004E-2</v>
      </c>
    </row>
    <row r="51" spans="1:4" x14ac:dyDescent="0.25">
      <c r="A51" s="31">
        <v>42878</v>
      </c>
      <c r="B51" s="51">
        <v>4.4500000000000005E-2</v>
      </c>
      <c r="C51" s="51">
        <v>0</v>
      </c>
      <c r="D51" s="51">
        <v>4.4500000000000005E-2</v>
      </c>
    </row>
    <row r="52" spans="1:4" x14ac:dyDescent="0.25">
      <c r="A52" s="31">
        <v>42892</v>
      </c>
      <c r="B52" s="51">
        <v>5.1999999999999998E-2</v>
      </c>
      <c r="C52" s="51">
        <v>0</v>
      </c>
      <c r="D52" s="51">
        <v>5.1999999999999998E-2</v>
      </c>
    </row>
    <row r="53" spans="1:4" x14ac:dyDescent="0.25">
      <c r="A53" s="31">
        <v>42922</v>
      </c>
      <c r="B53" s="51">
        <v>5.3749999999999999E-2</v>
      </c>
      <c r="C53" s="51">
        <v>0.17975000000000002</v>
      </c>
      <c r="D53" s="51">
        <v>0.23349999999999999</v>
      </c>
    </row>
    <row r="54" spans="1:4" x14ac:dyDescent="0.25">
      <c r="A54" s="31">
        <v>42928</v>
      </c>
      <c r="B54" s="51">
        <v>4.9000000000000002E-2</v>
      </c>
      <c r="C54" s="51">
        <v>8.2000000000000003E-2</v>
      </c>
      <c r="D54" s="51">
        <v>0.13100000000000001</v>
      </c>
    </row>
    <row r="55" spans="1:4" x14ac:dyDescent="0.25">
      <c r="A55" s="31">
        <v>43017</v>
      </c>
      <c r="B55" s="51">
        <v>4.5999999999999999E-2</v>
      </c>
      <c r="C55" s="51">
        <v>1.2999999999999999E-2</v>
      </c>
      <c r="D55" s="51">
        <v>5.8999999999999997E-2</v>
      </c>
    </row>
    <row r="56" spans="1:4" x14ac:dyDescent="0.25">
      <c r="A56" s="31">
        <v>43033</v>
      </c>
    </row>
    <row r="57" spans="1:4" x14ac:dyDescent="0.25">
      <c r="A57" s="31">
        <v>43060</v>
      </c>
      <c r="B57" s="51">
        <v>4.333333333333334E-3</v>
      </c>
      <c r="C57" s="51">
        <v>2.6666666666666666E-3</v>
      </c>
      <c r="D57" s="51">
        <v>6.9999999999999993E-3</v>
      </c>
    </row>
    <row r="58" spans="1:4" x14ac:dyDescent="0.25">
      <c r="A58" s="31">
        <v>43070</v>
      </c>
      <c r="B58" s="51">
        <v>1.2000000000000002E-2</v>
      </c>
      <c r="C58" s="51">
        <v>7.5000000000000002E-4</v>
      </c>
      <c r="D58" s="51">
        <v>1.2750000000000001E-2</v>
      </c>
    </row>
    <row r="59" spans="1:4" x14ac:dyDescent="0.25">
      <c r="A59" s="31">
        <v>43074</v>
      </c>
      <c r="B59" s="51">
        <v>2.4500000000000001E-2</v>
      </c>
      <c r="C59" s="51">
        <v>1.75E-3</v>
      </c>
      <c r="D59" s="51">
        <v>2.6250000000000002E-2</v>
      </c>
    </row>
    <row r="60" spans="1:4" x14ac:dyDescent="0.25">
      <c r="A60" s="31">
        <v>43083</v>
      </c>
      <c r="B60" s="51">
        <v>2.2499999999999999E-2</v>
      </c>
      <c r="C60" s="51">
        <v>1.75E-3</v>
      </c>
      <c r="D60" s="51">
        <v>2.4250000000000001E-2</v>
      </c>
    </row>
    <row r="61" spans="1:4" x14ac:dyDescent="0.25">
      <c r="A61" s="69">
        <v>43117</v>
      </c>
      <c r="B61" s="51">
        <v>2.1749999999999999E-2</v>
      </c>
      <c r="C61" s="51">
        <v>9.2250000000000013E-2</v>
      </c>
      <c r="D61" s="51">
        <v>0.114</v>
      </c>
    </row>
    <row r="62" spans="1:4" x14ac:dyDescent="0.25">
      <c r="A62" s="69">
        <v>43119</v>
      </c>
      <c r="B62" s="51">
        <v>8.0000000000000002E-3</v>
      </c>
      <c r="C62" s="51">
        <v>0.19650000000000001</v>
      </c>
      <c r="D62" s="51">
        <v>0.20450000000000002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11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1" sqref="E1:E1048576"/>
    </sheetView>
  </sheetViews>
  <sheetFormatPr defaultRowHeight="15" x14ac:dyDescent="0.25"/>
  <cols>
    <col min="1" max="1" width="12.42578125" bestFit="1" customWidth="1"/>
    <col min="3" max="3" width="42" customWidth="1"/>
    <col min="5" max="5" width="16.140625" customWidth="1"/>
    <col min="6" max="6" width="12.5703125" bestFit="1" customWidth="1"/>
  </cols>
  <sheetData>
    <row r="1" spans="1:30" ht="45.75" x14ac:dyDescent="0.25">
      <c r="E1" s="1"/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3" t="s">
        <v>6</v>
      </c>
      <c r="N1" s="2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</row>
    <row r="2" spans="1:30" x14ac:dyDescent="0.25">
      <c r="A2" s="3"/>
      <c r="B2" s="3"/>
      <c r="C2" s="3"/>
      <c r="D2" s="3"/>
      <c r="E2" s="3"/>
      <c r="F2" s="3"/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2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3" t="s">
        <v>24</v>
      </c>
      <c r="T2" s="3" t="s">
        <v>24</v>
      </c>
      <c r="U2" s="3" t="s">
        <v>24</v>
      </c>
      <c r="V2" s="3" t="s">
        <v>24</v>
      </c>
      <c r="W2" s="3" t="s">
        <v>24</v>
      </c>
      <c r="X2" s="3" t="s">
        <v>24</v>
      </c>
      <c r="Y2" s="3" t="s">
        <v>24</v>
      </c>
      <c r="Z2" s="3" t="s">
        <v>24</v>
      </c>
      <c r="AA2" s="3" t="s">
        <v>24</v>
      </c>
      <c r="AB2" s="3" t="s">
        <v>24</v>
      </c>
      <c r="AC2" s="3" t="s">
        <v>24</v>
      </c>
      <c r="AD2" s="3" t="s">
        <v>24</v>
      </c>
    </row>
    <row r="3" spans="1:30" ht="23.25" x14ac:dyDescent="0.25">
      <c r="A3" s="3"/>
      <c r="B3" s="3"/>
      <c r="C3" s="3"/>
      <c r="D3" s="3"/>
      <c r="E3" s="3"/>
      <c r="F3" s="3"/>
      <c r="G3" s="3" t="s">
        <v>25</v>
      </c>
      <c r="H3" s="3" t="s">
        <v>26</v>
      </c>
      <c r="I3" s="3" t="s">
        <v>26</v>
      </c>
      <c r="J3" s="3" t="s">
        <v>27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  <c r="P3" s="3" t="s">
        <v>30</v>
      </c>
      <c r="Q3" s="3" t="s">
        <v>30</v>
      </c>
      <c r="R3" s="3" t="s">
        <v>30</v>
      </c>
      <c r="S3" s="3" t="s">
        <v>30</v>
      </c>
      <c r="T3" s="3" t="s">
        <v>30</v>
      </c>
      <c r="U3" s="3" t="s">
        <v>31</v>
      </c>
      <c r="V3" s="3" t="s">
        <v>32</v>
      </c>
      <c r="W3" s="3" t="s">
        <v>33</v>
      </c>
      <c r="X3" s="3" t="s">
        <v>29</v>
      </c>
      <c r="Y3" s="3" t="s">
        <v>29</v>
      </c>
      <c r="Z3" s="3" t="s">
        <v>29</v>
      </c>
      <c r="AA3" s="3" t="s">
        <v>34</v>
      </c>
      <c r="AB3" s="3" t="s">
        <v>29</v>
      </c>
      <c r="AC3" s="3" t="s">
        <v>29</v>
      </c>
      <c r="AD3" s="3" t="s">
        <v>34</v>
      </c>
    </row>
    <row r="4" spans="1:30" x14ac:dyDescent="0.25">
      <c r="A4" s="4" t="s">
        <v>35</v>
      </c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  <c r="L4" s="4" t="s">
        <v>46</v>
      </c>
      <c r="M4" s="4" t="s">
        <v>6</v>
      </c>
      <c r="N4" s="4" t="s">
        <v>7</v>
      </c>
      <c r="O4" s="4" t="s">
        <v>47</v>
      </c>
      <c r="P4" s="4" t="s">
        <v>48</v>
      </c>
      <c r="Q4" s="4" t="s">
        <v>49</v>
      </c>
      <c r="R4" s="4" t="s">
        <v>50</v>
      </c>
      <c r="S4" s="4" t="s">
        <v>51</v>
      </c>
      <c r="T4" s="4" t="s">
        <v>52</v>
      </c>
      <c r="U4" s="4" t="s">
        <v>53</v>
      </c>
      <c r="V4" s="4" t="s">
        <v>54</v>
      </c>
      <c r="W4" s="4" t="s">
        <v>55</v>
      </c>
      <c r="X4" s="4" t="s">
        <v>56</v>
      </c>
      <c r="Y4" s="4" t="s">
        <v>57</v>
      </c>
      <c r="Z4" s="4" t="s">
        <v>58</v>
      </c>
      <c r="AA4" s="4" t="s">
        <v>59</v>
      </c>
      <c r="AB4" s="4" t="s">
        <v>60</v>
      </c>
      <c r="AC4" s="4" t="s">
        <v>61</v>
      </c>
      <c r="AD4" s="4" t="s">
        <v>62</v>
      </c>
    </row>
    <row r="5" spans="1:30" x14ac:dyDescent="0.25">
      <c r="A5" s="12" t="s">
        <v>733</v>
      </c>
      <c r="B5" s="12">
        <v>30</v>
      </c>
      <c r="C5" s="34" t="s">
        <v>773</v>
      </c>
      <c r="D5" s="35" t="s">
        <v>790</v>
      </c>
      <c r="E5" s="36">
        <v>1</v>
      </c>
      <c r="F5" s="32">
        <v>42017</v>
      </c>
      <c r="G5" s="4"/>
      <c r="H5" s="12">
        <v>0.03</v>
      </c>
      <c r="I5" s="12">
        <v>3.2</v>
      </c>
      <c r="J5" s="4"/>
      <c r="K5" s="12" t="s">
        <v>71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5">
      <c r="A6" s="12" t="s">
        <v>734</v>
      </c>
      <c r="B6" s="12">
        <v>31</v>
      </c>
      <c r="C6" s="34" t="s">
        <v>774</v>
      </c>
      <c r="D6" s="35" t="s">
        <v>790</v>
      </c>
      <c r="E6" s="36">
        <v>1</v>
      </c>
      <c r="F6" s="32">
        <v>42017</v>
      </c>
      <c r="G6" s="4"/>
      <c r="H6" s="12">
        <v>4.0000000000000001E-3</v>
      </c>
      <c r="I6" s="12">
        <v>14.8</v>
      </c>
      <c r="J6" s="4"/>
      <c r="K6" s="12">
        <v>2E-3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25">
      <c r="A7" s="12" t="s">
        <v>735</v>
      </c>
      <c r="B7" s="12">
        <v>32</v>
      </c>
      <c r="C7" s="34" t="s">
        <v>775</v>
      </c>
      <c r="D7" s="35" t="s">
        <v>790</v>
      </c>
      <c r="E7" s="36">
        <v>1</v>
      </c>
      <c r="F7" s="32">
        <v>42017</v>
      </c>
      <c r="G7" s="4"/>
      <c r="H7" s="12">
        <v>6.0000000000000001E-3</v>
      </c>
      <c r="I7" s="12">
        <v>14</v>
      </c>
      <c r="J7" s="4"/>
      <c r="K7" s="12">
        <v>2E-3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25">
      <c r="A8" s="12" t="s">
        <v>736</v>
      </c>
      <c r="B8" s="12">
        <v>33</v>
      </c>
      <c r="C8" s="34" t="s">
        <v>776</v>
      </c>
      <c r="D8" s="35" t="s">
        <v>790</v>
      </c>
      <c r="E8" s="36">
        <v>1</v>
      </c>
      <c r="F8" s="32">
        <v>42017</v>
      </c>
      <c r="G8" s="4"/>
      <c r="H8" s="12">
        <v>3.0000000000000001E-3</v>
      </c>
      <c r="I8" s="12">
        <v>8.64</v>
      </c>
      <c r="J8" s="4"/>
      <c r="K8" s="12">
        <v>2E-3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5">
      <c r="A9" s="12" t="s">
        <v>737</v>
      </c>
      <c r="B9" s="12">
        <v>34</v>
      </c>
      <c r="C9" s="34" t="s">
        <v>777</v>
      </c>
      <c r="D9" s="35" t="s">
        <v>790</v>
      </c>
      <c r="E9" s="36">
        <v>2</v>
      </c>
      <c r="F9" s="32">
        <v>42017</v>
      </c>
      <c r="G9" s="4"/>
      <c r="H9" s="12">
        <v>3.0000000000000001E-3</v>
      </c>
      <c r="I9" s="12">
        <v>8.51</v>
      </c>
      <c r="J9" s="4"/>
      <c r="K9" s="12">
        <v>2E-3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25">
      <c r="A10" s="12" t="s">
        <v>738</v>
      </c>
      <c r="B10" s="12">
        <v>35</v>
      </c>
      <c r="C10" s="34" t="s">
        <v>778</v>
      </c>
      <c r="D10" s="35" t="s">
        <v>790</v>
      </c>
      <c r="E10" s="36">
        <v>2</v>
      </c>
      <c r="F10" s="32">
        <v>42017</v>
      </c>
      <c r="G10" s="4"/>
      <c r="H10" s="12">
        <v>1.2E-2</v>
      </c>
      <c r="I10" s="12">
        <v>13.3</v>
      </c>
      <c r="J10" s="4"/>
      <c r="K10" s="12">
        <v>1E-3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25">
      <c r="A11" s="12" t="s">
        <v>739</v>
      </c>
      <c r="B11" s="12">
        <v>36</v>
      </c>
      <c r="C11" s="34" t="s">
        <v>779</v>
      </c>
      <c r="D11" s="35" t="s">
        <v>790</v>
      </c>
      <c r="E11" s="36">
        <v>3</v>
      </c>
      <c r="F11" s="32">
        <v>42017</v>
      </c>
      <c r="G11" s="4"/>
      <c r="H11" s="12">
        <v>5.0000000000000001E-3</v>
      </c>
      <c r="I11" s="12">
        <v>4.1100000000000003</v>
      </c>
      <c r="J11" s="4"/>
      <c r="K11" s="12">
        <v>2E-3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5">
      <c r="A12" s="12" t="s">
        <v>740</v>
      </c>
      <c r="B12" s="12">
        <v>37</v>
      </c>
      <c r="C12" s="34" t="s">
        <v>780</v>
      </c>
      <c r="D12" s="35" t="s">
        <v>790</v>
      </c>
      <c r="E12" s="36">
        <v>3</v>
      </c>
      <c r="F12" s="32">
        <v>42017</v>
      </c>
      <c r="G12" s="4"/>
      <c r="H12" s="12">
        <v>5.0000000000000001E-3</v>
      </c>
      <c r="I12" s="12">
        <v>8.4499999999999993</v>
      </c>
      <c r="J12" s="4"/>
      <c r="K12" s="12">
        <v>2E-3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5">
      <c r="A13" s="12" t="s">
        <v>741</v>
      </c>
      <c r="B13" s="12">
        <v>38</v>
      </c>
      <c r="C13" s="34" t="s">
        <v>781</v>
      </c>
      <c r="D13" s="35" t="s">
        <v>790</v>
      </c>
      <c r="E13" s="36">
        <v>3</v>
      </c>
      <c r="F13" s="32">
        <v>42017</v>
      </c>
      <c r="G13" s="4"/>
      <c r="H13" s="12">
        <v>5.0000000000000001E-3</v>
      </c>
      <c r="I13" s="12">
        <v>7.79</v>
      </c>
      <c r="J13" s="4"/>
      <c r="K13" s="12">
        <v>3.0000000000000001E-3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5">
      <c r="A14" s="12" t="s">
        <v>742</v>
      </c>
      <c r="B14" s="12">
        <v>39</v>
      </c>
      <c r="C14" s="34" t="s">
        <v>782</v>
      </c>
      <c r="D14" s="35" t="s">
        <v>790</v>
      </c>
      <c r="E14" s="36">
        <v>3</v>
      </c>
      <c r="F14" s="32">
        <v>42017</v>
      </c>
      <c r="G14" s="4"/>
      <c r="H14" s="12">
        <v>4.0000000000000001E-3</v>
      </c>
      <c r="I14" s="12">
        <v>2.72</v>
      </c>
      <c r="J14" s="4"/>
      <c r="K14" s="12">
        <v>5.0000000000000001E-3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5">
      <c r="A15" s="12" t="s">
        <v>743</v>
      </c>
      <c r="B15" s="12">
        <v>40</v>
      </c>
      <c r="C15" s="34" t="s">
        <v>783</v>
      </c>
      <c r="D15" s="35" t="s">
        <v>790</v>
      </c>
      <c r="E15" s="36">
        <v>3</v>
      </c>
      <c r="F15" s="32">
        <v>42017</v>
      </c>
      <c r="G15" s="4"/>
      <c r="H15" s="12">
        <v>7.0000000000000001E-3</v>
      </c>
      <c r="I15" s="12">
        <v>0.73599999999999999</v>
      </c>
      <c r="J15" s="4"/>
      <c r="K15" s="12">
        <v>4.0000000000000001E-3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12" t="s">
        <v>744</v>
      </c>
      <c r="B16" s="12">
        <v>41</v>
      </c>
      <c r="C16" s="34" t="s">
        <v>784</v>
      </c>
      <c r="D16" s="35" t="s">
        <v>790</v>
      </c>
      <c r="E16" s="36">
        <v>4</v>
      </c>
      <c r="F16" s="32">
        <v>42017</v>
      </c>
      <c r="G16" s="4"/>
      <c r="H16" s="12">
        <v>1.0999999999999999E-2</v>
      </c>
      <c r="I16" s="12">
        <v>2.98</v>
      </c>
      <c r="J16" s="4"/>
      <c r="K16" s="12">
        <v>2E-3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12" t="s">
        <v>745</v>
      </c>
      <c r="B17" s="12">
        <v>42</v>
      </c>
      <c r="C17" s="34" t="s">
        <v>785</v>
      </c>
      <c r="D17" s="35" t="s">
        <v>790</v>
      </c>
      <c r="E17" s="36">
        <v>4</v>
      </c>
      <c r="F17" s="32">
        <v>42017</v>
      </c>
      <c r="G17" s="4"/>
      <c r="H17" s="12">
        <v>2.1000000000000001E-2</v>
      </c>
      <c r="I17" s="12">
        <v>1.24</v>
      </c>
      <c r="J17" s="4"/>
      <c r="K17" s="12">
        <v>7.0000000000000001E-3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5">
      <c r="A18" s="12" t="s">
        <v>746</v>
      </c>
      <c r="B18" s="12">
        <v>43</v>
      </c>
      <c r="C18" s="34" t="s">
        <v>786</v>
      </c>
      <c r="D18" s="35" t="s">
        <v>790</v>
      </c>
      <c r="E18" s="36">
        <v>4</v>
      </c>
      <c r="F18" s="32">
        <v>42017</v>
      </c>
      <c r="G18" s="4"/>
      <c r="H18" s="12">
        <v>0.01</v>
      </c>
      <c r="I18" s="12">
        <v>1.3</v>
      </c>
      <c r="J18" s="4"/>
      <c r="K18" s="12">
        <v>2E-3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12" t="s">
        <v>747</v>
      </c>
      <c r="B19" s="12">
        <v>44</v>
      </c>
      <c r="C19" s="34" t="s">
        <v>787</v>
      </c>
      <c r="D19" s="35" t="s">
        <v>790</v>
      </c>
      <c r="E19" s="36">
        <v>4</v>
      </c>
      <c r="F19" s="32">
        <v>42017</v>
      </c>
      <c r="G19" s="4"/>
      <c r="H19" s="12">
        <v>1.2E-2</v>
      </c>
      <c r="I19" s="12">
        <v>2.0499999999999998</v>
      </c>
      <c r="J19" s="4"/>
      <c r="K19" s="12" t="s">
        <v>71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5">
      <c r="A20" s="12" t="s">
        <v>748</v>
      </c>
      <c r="B20" s="12">
        <v>45</v>
      </c>
      <c r="C20" s="34" t="s">
        <v>788</v>
      </c>
      <c r="D20" s="35" t="s">
        <v>790</v>
      </c>
      <c r="E20" s="36">
        <v>4</v>
      </c>
      <c r="F20" s="32">
        <v>42017</v>
      </c>
      <c r="G20" s="4"/>
      <c r="H20" s="12">
        <v>4.0000000000000001E-3</v>
      </c>
      <c r="I20" s="12">
        <v>5.94</v>
      </c>
      <c r="J20" s="4"/>
      <c r="K20" s="12">
        <v>2E-3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12" t="s">
        <v>749</v>
      </c>
      <c r="B21" s="12">
        <v>51</v>
      </c>
      <c r="C21" s="34" t="s">
        <v>773</v>
      </c>
      <c r="D21" s="35" t="s">
        <v>790</v>
      </c>
      <c r="E21" s="36">
        <v>1</v>
      </c>
      <c r="F21" s="32">
        <v>42023</v>
      </c>
      <c r="G21" s="4"/>
      <c r="H21" s="12">
        <v>2E-3</v>
      </c>
      <c r="I21" s="12">
        <v>6.29</v>
      </c>
      <c r="J21" s="4"/>
      <c r="K21" s="12" t="s">
        <v>71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12" t="s">
        <v>750</v>
      </c>
      <c r="B22" s="12">
        <v>52</v>
      </c>
      <c r="C22" s="34" t="s">
        <v>774</v>
      </c>
      <c r="D22" s="35" t="s">
        <v>790</v>
      </c>
      <c r="E22" s="36">
        <v>1</v>
      </c>
      <c r="F22" s="32">
        <v>42023</v>
      </c>
      <c r="G22" s="4"/>
      <c r="H22" s="12">
        <v>4.0000000000000001E-3</v>
      </c>
      <c r="I22" s="12">
        <v>9.94</v>
      </c>
      <c r="J22" s="4"/>
      <c r="K22" s="12" t="s">
        <v>71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12" t="s">
        <v>751</v>
      </c>
      <c r="B23" s="12">
        <v>53</v>
      </c>
      <c r="C23" s="34" t="s">
        <v>775</v>
      </c>
      <c r="D23" s="35" t="s">
        <v>790</v>
      </c>
      <c r="E23" s="36">
        <v>1</v>
      </c>
      <c r="F23" s="32">
        <v>42023</v>
      </c>
      <c r="G23" s="4"/>
      <c r="H23" s="12">
        <v>4.0000000000000001E-3</v>
      </c>
      <c r="I23" s="12">
        <v>19.399999999999999</v>
      </c>
      <c r="J23" s="4"/>
      <c r="K23" s="12" t="s">
        <v>71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12" t="s">
        <v>752</v>
      </c>
      <c r="B24" s="12">
        <v>54</v>
      </c>
      <c r="C24" s="34" t="s">
        <v>776</v>
      </c>
      <c r="D24" s="35" t="s">
        <v>790</v>
      </c>
      <c r="E24" s="36">
        <v>1</v>
      </c>
      <c r="F24" s="32">
        <v>42023</v>
      </c>
      <c r="G24" s="4"/>
      <c r="H24" s="12">
        <v>3.0000000000000001E-3</v>
      </c>
      <c r="I24" s="12">
        <v>26</v>
      </c>
      <c r="J24" s="4"/>
      <c r="K24" s="12" t="s">
        <v>71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5">
      <c r="A25" s="12" t="s">
        <v>753</v>
      </c>
      <c r="B25" s="12">
        <v>55</v>
      </c>
      <c r="C25" s="34" t="s">
        <v>777</v>
      </c>
      <c r="D25" s="35" t="s">
        <v>790</v>
      </c>
      <c r="E25" s="36">
        <v>2</v>
      </c>
      <c r="F25" s="32">
        <v>42023</v>
      </c>
      <c r="G25" s="4"/>
      <c r="H25" s="12" t="s">
        <v>143</v>
      </c>
      <c r="I25" s="12">
        <v>5.65</v>
      </c>
      <c r="J25" s="4"/>
      <c r="K25" s="12" t="s">
        <v>71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5">
      <c r="A26" s="12" t="s">
        <v>754</v>
      </c>
      <c r="B26" s="12">
        <v>56</v>
      </c>
      <c r="C26" s="34" t="s">
        <v>778</v>
      </c>
      <c r="D26" s="35" t="s">
        <v>790</v>
      </c>
      <c r="E26" s="36">
        <v>2</v>
      </c>
      <c r="F26" s="32">
        <v>42023</v>
      </c>
      <c r="G26" s="4"/>
      <c r="H26" s="12">
        <v>3.0000000000000001E-3</v>
      </c>
      <c r="I26" s="12">
        <v>13.7</v>
      </c>
      <c r="J26" s="4"/>
      <c r="K26" s="12" t="s">
        <v>71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12" t="s">
        <v>755</v>
      </c>
      <c r="B27" s="12">
        <v>57</v>
      </c>
      <c r="C27" s="34" t="s">
        <v>789</v>
      </c>
      <c r="D27" s="35" t="s">
        <v>790</v>
      </c>
      <c r="E27" s="36">
        <v>2</v>
      </c>
      <c r="F27" s="32">
        <v>42023</v>
      </c>
      <c r="G27" s="4"/>
      <c r="H27" s="12">
        <v>3.0000000000000001E-3</v>
      </c>
      <c r="I27" s="12">
        <v>3.63</v>
      </c>
      <c r="J27" s="4"/>
      <c r="K27" s="12" t="s">
        <v>71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12" t="s">
        <v>756</v>
      </c>
      <c r="B28" s="12">
        <v>58</v>
      </c>
      <c r="C28" s="34" t="s">
        <v>779</v>
      </c>
      <c r="D28" s="35" t="s">
        <v>790</v>
      </c>
      <c r="E28" s="36">
        <v>3</v>
      </c>
      <c r="F28" s="32">
        <v>42023</v>
      </c>
      <c r="G28" s="4"/>
      <c r="H28" s="12">
        <v>3.0000000000000001E-3</v>
      </c>
      <c r="I28" s="12">
        <v>1.78</v>
      </c>
      <c r="J28" s="4"/>
      <c r="K28" s="12" t="s">
        <v>71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5">
      <c r="A29" s="12" t="s">
        <v>757</v>
      </c>
      <c r="B29" s="12">
        <v>59</v>
      </c>
      <c r="C29" s="34" t="s">
        <v>780</v>
      </c>
      <c r="D29" s="35" t="s">
        <v>790</v>
      </c>
      <c r="E29" s="36">
        <v>3</v>
      </c>
      <c r="F29" s="32">
        <v>42023</v>
      </c>
      <c r="G29" s="4"/>
      <c r="H29" s="12">
        <v>4.0000000000000001E-3</v>
      </c>
      <c r="I29" s="12">
        <v>5.22</v>
      </c>
      <c r="J29" s="4"/>
      <c r="K29" s="12" t="s">
        <v>71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12" t="s">
        <v>758</v>
      </c>
      <c r="B30" s="12">
        <v>60</v>
      </c>
      <c r="C30" s="34" t="s">
        <v>781</v>
      </c>
      <c r="D30" s="35" t="s">
        <v>790</v>
      </c>
      <c r="E30" s="36">
        <v>3</v>
      </c>
      <c r="F30" s="32">
        <v>42023</v>
      </c>
      <c r="G30" s="4"/>
      <c r="H30" s="12">
        <v>4.0000000000000001E-3</v>
      </c>
      <c r="I30" s="12">
        <v>7.04</v>
      </c>
      <c r="J30" s="4"/>
      <c r="K30" s="12">
        <v>1E-3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5">
      <c r="A31" s="12" t="s">
        <v>759</v>
      </c>
      <c r="B31" s="12">
        <v>61</v>
      </c>
      <c r="C31" s="34" t="s">
        <v>782</v>
      </c>
      <c r="D31" s="35" t="s">
        <v>790</v>
      </c>
      <c r="E31" s="36">
        <v>3</v>
      </c>
      <c r="F31" s="32">
        <v>42023</v>
      </c>
      <c r="G31" s="4"/>
      <c r="H31" s="12">
        <v>2.4E-2</v>
      </c>
      <c r="I31" s="12">
        <v>1.59</v>
      </c>
      <c r="J31" s="4"/>
      <c r="K31" s="12">
        <v>1E-3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12" t="s">
        <v>760</v>
      </c>
      <c r="B32" s="12">
        <v>62</v>
      </c>
      <c r="C32" s="34" t="s">
        <v>783</v>
      </c>
      <c r="D32" s="35" t="s">
        <v>790</v>
      </c>
      <c r="E32" s="36">
        <v>3</v>
      </c>
      <c r="F32" s="32">
        <v>42023</v>
      </c>
      <c r="G32" s="4"/>
      <c r="H32" s="12">
        <v>4.0000000000000001E-3</v>
      </c>
      <c r="I32" s="12">
        <v>1.78</v>
      </c>
      <c r="J32" s="4"/>
      <c r="K32" s="12">
        <v>2E-3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12" t="s">
        <v>761</v>
      </c>
      <c r="B33" s="12">
        <v>63</v>
      </c>
      <c r="C33" s="34" t="s">
        <v>784</v>
      </c>
      <c r="D33" s="35" t="s">
        <v>790</v>
      </c>
      <c r="E33" s="36">
        <v>4</v>
      </c>
      <c r="F33" s="32">
        <v>42023</v>
      </c>
      <c r="G33" s="4"/>
      <c r="H33" s="12">
        <v>3.0000000000000001E-3</v>
      </c>
      <c r="I33" s="12">
        <v>1.02</v>
      </c>
      <c r="J33" s="4"/>
      <c r="K33" s="12" t="s">
        <v>71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12" t="s">
        <v>762</v>
      </c>
      <c r="B34" s="12">
        <v>64</v>
      </c>
      <c r="C34" s="34" t="s">
        <v>785</v>
      </c>
      <c r="D34" s="35" t="s">
        <v>790</v>
      </c>
      <c r="E34" s="36">
        <v>4</v>
      </c>
      <c r="F34" s="32">
        <v>42023</v>
      </c>
      <c r="G34" s="4"/>
      <c r="H34" s="12">
        <v>8.0000000000000002E-3</v>
      </c>
      <c r="I34" s="12">
        <v>3.49</v>
      </c>
      <c r="J34" s="4"/>
      <c r="K34" s="12">
        <v>1E-3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12" t="s">
        <v>763</v>
      </c>
      <c r="B35" s="12">
        <v>65</v>
      </c>
      <c r="C35" s="34" t="s">
        <v>786</v>
      </c>
      <c r="D35" s="35" t="s">
        <v>790</v>
      </c>
      <c r="E35" s="36">
        <v>4</v>
      </c>
      <c r="F35" s="32">
        <v>42023</v>
      </c>
      <c r="G35" s="4"/>
      <c r="H35" s="12">
        <v>5.0000000000000001E-3</v>
      </c>
      <c r="I35" s="12">
        <v>1.45</v>
      </c>
      <c r="J35" s="4"/>
      <c r="K35" s="12">
        <v>1E-3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5">
      <c r="A36" s="12" t="s">
        <v>764</v>
      </c>
      <c r="B36" s="12">
        <v>66</v>
      </c>
      <c r="C36" s="34" t="s">
        <v>787</v>
      </c>
      <c r="D36" s="35" t="s">
        <v>790</v>
      </c>
      <c r="E36" s="36">
        <v>4</v>
      </c>
      <c r="F36" s="32">
        <v>42023</v>
      </c>
      <c r="G36" s="4"/>
      <c r="H36" s="12">
        <v>4.0000000000000001E-3</v>
      </c>
      <c r="I36" s="12">
        <v>4.95</v>
      </c>
      <c r="J36" s="4"/>
      <c r="K36" s="12">
        <v>1E-3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5">
      <c r="A37" s="12" t="s">
        <v>765</v>
      </c>
      <c r="B37" s="12">
        <v>67</v>
      </c>
      <c r="C37" s="34" t="s">
        <v>788</v>
      </c>
      <c r="D37" s="35" t="s">
        <v>790</v>
      </c>
      <c r="E37" s="36">
        <v>4</v>
      </c>
      <c r="F37" s="32">
        <v>42023</v>
      </c>
      <c r="G37" s="4"/>
      <c r="H37" s="12" t="s">
        <v>143</v>
      </c>
      <c r="I37" s="12">
        <v>8.23</v>
      </c>
      <c r="J37" s="4"/>
      <c r="K37" s="12">
        <v>3.0000000000000001E-3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5">
      <c r="A38" s="12" t="s">
        <v>766</v>
      </c>
      <c r="B38" s="12">
        <v>68</v>
      </c>
      <c r="C38" s="34" t="s">
        <v>775</v>
      </c>
      <c r="D38" s="35" t="s">
        <v>790</v>
      </c>
      <c r="E38" s="36">
        <v>1</v>
      </c>
      <c r="F38" s="33">
        <v>42032</v>
      </c>
      <c r="G38" s="4"/>
      <c r="H38" s="12">
        <v>0.14599999999999999</v>
      </c>
      <c r="I38" s="12" t="s">
        <v>71</v>
      </c>
      <c r="J38" s="4"/>
      <c r="K38" s="12">
        <v>5.0000000000000001E-3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12" t="s">
        <v>767</v>
      </c>
      <c r="B39" s="12">
        <v>69</v>
      </c>
      <c r="C39" s="34" t="s">
        <v>777</v>
      </c>
      <c r="D39" s="35" t="s">
        <v>790</v>
      </c>
      <c r="E39" s="36">
        <v>2</v>
      </c>
      <c r="F39" s="33">
        <v>42032</v>
      </c>
      <c r="G39" s="4"/>
      <c r="H39" s="12">
        <v>0.218</v>
      </c>
      <c r="I39" s="12">
        <v>7.24</v>
      </c>
      <c r="J39" s="4"/>
      <c r="K39" s="12" t="s">
        <v>71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5">
      <c r="A40" s="12" t="s">
        <v>768</v>
      </c>
      <c r="B40" s="12">
        <v>70</v>
      </c>
      <c r="C40" s="34" t="s">
        <v>779</v>
      </c>
      <c r="D40" s="35" t="s">
        <v>790</v>
      </c>
      <c r="E40" s="36">
        <v>3</v>
      </c>
      <c r="F40" s="33">
        <v>42032</v>
      </c>
      <c r="G40" s="4"/>
      <c r="H40" s="12">
        <v>0.214</v>
      </c>
      <c r="I40" s="12">
        <v>2.23</v>
      </c>
      <c r="J40" s="4"/>
      <c r="K40" s="12" t="s">
        <v>71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25">
      <c r="A41" s="12" t="s">
        <v>769</v>
      </c>
      <c r="B41" s="12">
        <v>71</v>
      </c>
      <c r="C41" s="34" t="s">
        <v>782</v>
      </c>
      <c r="D41" s="35" t="s">
        <v>790</v>
      </c>
      <c r="E41" s="36">
        <v>3</v>
      </c>
      <c r="F41" s="33">
        <v>42032</v>
      </c>
      <c r="G41" s="4"/>
      <c r="H41" s="12">
        <v>0.154</v>
      </c>
      <c r="I41" s="12">
        <v>1.21</v>
      </c>
      <c r="J41" s="4"/>
      <c r="K41" s="12" t="s">
        <v>71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5">
      <c r="A42" s="12" t="s">
        <v>770</v>
      </c>
      <c r="B42" s="12">
        <v>72</v>
      </c>
      <c r="C42" s="34" t="s">
        <v>785</v>
      </c>
      <c r="D42" s="35" t="s">
        <v>790</v>
      </c>
      <c r="E42" s="36">
        <v>4</v>
      </c>
      <c r="F42" s="33">
        <v>42032</v>
      </c>
      <c r="G42" s="4"/>
      <c r="H42" s="12">
        <v>7.0999999999999994E-2</v>
      </c>
      <c r="I42" s="12">
        <v>4.49</v>
      </c>
      <c r="J42" s="4"/>
      <c r="K42" s="12">
        <v>2E-3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25">
      <c r="A43" s="12" t="s">
        <v>771</v>
      </c>
      <c r="B43" s="12">
        <v>73</v>
      </c>
      <c r="C43" s="34" t="s">
        <v>786</v>
      </c>
      <c r="D43" s="35" t="s">
        <v>790</v>
      </c>
      <c r="E43" s="36">
        <v>4</v>
      </c>
      <c r="F43" s="33">
        <v>42032</v>
      </c>
      <c r="G43" s="4"/>
      <c r="H43" s="12">
        <v>0.09</v>
      </c>
      <c r="I43" s="12">
        <v>0.67400000000000004</v>
      </c>
      <c r="J43" s="4"/>
      <c r="K43" s="12">
        <v>3.0000000000000001E-3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12" t="s">
        <v>772</v>
      </c>
      <c r="B44" s="12">
        <v>74</v>
      </c>
      <c r="C44" s="34" t="s">
        <v>788</v>
      </c>
      <c r="D44" s="35" t="s">
        <v>790</v>
      </c>
      <c r="E44" s="36">
        <v>4</v>
      </c>
      <c r="F44" s="33">
        <v>42032</v>
      </c>
      <c r="G44" s="4"/>
      <c r="H44" s="12">
        <v>2.7E-2</v>
      </c>
      <c r="I44" s="12">
        <v>4.84</v>
      </c>
      <c r="J44" s="4"/>
      <c r="K44" s="12" t="s">
        <v>71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A45" s="27" t="s">
        <v>791</v>
      </c>
      <c r="B45" s="27">
        <v>1</v>
      </c>
      <c r="C45" s="37" t="s">
        <v>792</v>
      </c>
      <c r="D45" s="35" t="s">
        <v>790</v>
      </c>
      <c r="E45" s="36">
        <v>1</v>
      </c>
      <c r="F45" s="28">
        <v>42044</v>
      </c>
      <c r="G45" s="4"/>
      <c r="H45" s="12">
        <v>3.0000000000000001E-3</v>
      </c>
      <c r="I45" s="12">
        <v>9.1</v>
      </c>
      <c r="J45" s="4"/>
      <c r="K45" s="12" t="s">
        <v>71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27" t="s">
        <v>793</v>
      </c>
      <c r="B46" s="27">
        <v>2</v>
      </c>
      <c r="C46" s="37" t="s">
        <v>794</v>
      </c>
      <c r="D46" s="35" t="s">
        <v>790</v>
      </c>
      <c r="E46" s="36">
        <v>1</v>
      </c>
      <c r="F46" s="28">
        <v>42044</v>
      </c>
      <c r="G46" s="4"/>
      <c r="H46" s="12">
        <v>1.6E-2</v>
      </c>
      <c r="I46" s="12">
        <v>14.9</v>
      </c>
      <c r="J46" s="4"/>
      <c r="K46" s="12" t="s">
        <v>71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5">
      <c r="A47" s="27" t="s">
        <v>795</v>
      </c>
      <c r="B47" s="27">
        <v>3</v>
      </c>
      <c r="C47" s="37" t="s">
        <v>796</v>
      </c>
      <c r="D47" s="35" t="s">
        <v>790</v>
      </c>
      <c r="E47" s="36">
        <v>1</v>
      </c>
      <c r="F47" s="28">
        <v>42044</v>
      </c>
      <c r="G47" s="4"/>
      <c r="H47" s="12">
        <v>4.0000000000000001E-3</v>
      </c>
      <c r="I47" s="12">
        <v>21.1</v>
      </c>
      <c r="J47" s="4"/>
      <c r="K47" s="12" t="s">
        <v>71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5">
      <c r="A48" s="27" t="s">
        <v>797</v>
      </c>
      <c r="B48" s="27">
        <v>4</v>
      </c>
      <c r="C48" s="37" t="s">
        <v>798</v>
      </c>
      <c r="D48" s="35" t="s">
        <v>790</v>
      </c>
      <c r="E48" s="36">
        <v>1</v>
      </c>
      <c r="F48" s="28">
        <v>42044</v>
      </c>
      <c r="G48" s="4"/>
      <c r="H48" s="12">
        <v>3.0000000000000001E-3</v>
      </c>
      <c r="I48" s="12">
        <v>14.4</v>
      </c>
      <c r="J48" s="4"/>
      <c r="K48" s="12" t="s">
        <v>71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5">
      <c r="A49" s="27" t="s">
        <v>799</v>
      </c>
      <c r="B49" s="27">
        <v>5</v>
      </c>
      <c r="C49" s="37" t="s">
        <v>800</v>
      </c>
      <c r="D49" s="35" t="s">
        <v>790</v>
      </c>
      <c r="E49" s="36">
        <v>2</v>
      </c>
      <c r="F49" s="28">
        <v>42044</v>
      </c>
      <c r="G49" s="4"/>
      <c r="H49" s="12">
        <v>0.01</v>
      </c>
      <c r="I49" s="12">
        <v>7.54</v>
      </c>
      <c r="J49" s="4"/>
      <c r="K49" s="12" t="s">
        <v>71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5">
      <c r="A50" s="27" t="s">
        <v>801</v>
      </c>
      <c r="B50" s="27">
        <v>6</v>
      </c>
      <c r="C50" s="37" t="s">
        <v>802</v>
      </c>
      <c r="D50" s="35" t="s">
        <v>790</v>
      </c>
      <c r="E50" s="36">
        <v>2</v>
      </c>
      <c r="F50" s="28">
        <v>42044</v>
      </c>
      <c r="G50" s="4"/>
      <c r="H50" s="12">
        <v>3.3000000000000002E-2</v>
      </c>
      <c r="I50" s="12">
        <v>11.3</v>
      </c>
      <c r="J50" s="4"/>
      <c r="K50" s="12" t="s">
        <v>71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5">
      <c r="A51" s="27" t="s">
        <v>803</v>
      </c>
      <c r="B51" s="27">
        <v>7</v>
      </c>
      <c r="C51" s="37" t="s">
        <v>804</v>
      </c>
      <c r="D51" s="35" t="s">
        <v>790</v>
      </c>
      <c r="E51" s="36">
        <v>2</v>
      </c>
      <c r="F51" s="28">
        <v>42044</v>
      </c>
      <c r="G51" s="4"/>
      <c r="H51" s="12">
        <v>3.0000000000000001E-3</v>
      </c>
      <c r="I51" s="12">
        <v>5.88</v>
      </c>
      <c r="J51" s="4"/>
      <c r="K51" s="12" t="s">
        <v>71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5">
      <c r="A52" s="27" t="s">
        <v>805</v>
      </c>
      <c r="B52" s="27">
        <v>8</v>
      </c>
      <c r="C52" s="37" t="s">
        <v>806</v>
      </c>
      <c r="D52" s="35" t="s">
        <v>790</v>
      </c>
      <c r="E52" s="36">
        <v>3</v>
      </c>
      <c r="F52" s="28">
        <v>42044</v>
      </c>
      <c r="G52" s="4"/>
      <c r="H52" s="12">
        <v>4.0000000000000001E-3</v>
      </c>
      <c r="I52" s="12">
        <v>1.93</v>
      </c>
      <c r="J52" s="4"/>
      <c r="K52" s="12" t="s">
        <v>71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5">
      <c r="A53" s="27" t="s">
        <v>807</v>
      </c>
      <c r="B53" s="27">
        <v>9</v>
      </c>
      <c r="C53" s="37" t="s">
        <v>808</v>
      </c>
      <c r="D53" s="35" t="s">
        <v>790</v>
      </c>
      <c r="E53" s="36">
        <v>3</v>
      </c>
      <c r="F53" s="28">
        <v>42044</v>
      </c>
      <c r="G53" s="4"/>
      <c r="H53" s="12">
        <v>1.4E-2</v>
      </c>
      <c r="I53" s="12">
        <v>8.0500000000000007</v>
      </c>
      <c r="J53" s="4"/>
      <c r="K53" s="12" t="s">
        <v>71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5">
      <c r="A54" s="27" t="s">
        <v>809</v>
      </c>
      <c r="B54" s="27">
        <v>10</v>
      </c>
      <c r="C54" s="37" t="s">
        <v>810</v>
      </c>
      <c r="D54" s="35" t="s">
        <v>790</v>
      </c>
      <c r="E54" s="36">
        <v>3</v>
      </c>
      <c r="F54" s="28">
        <v>42044</v>
      </c>
      <c r="G54" s="4"/>
      <c r="H54" s="12">
        <v>4.0000000000000001E-3</v>
      </c>
      <c r="I54" s="12">
        <v>8.61</v>
      </c>
      <c r="J54" s="4"/>
      <c r="K54" s="12" t="s">
        <v>71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25">
      <c r="A55" s="27" t="s">
        <v>811</v>
      </c>
      <c r="B55" s="27">
        <v>11</v>
      </c>
      <c r="C55" s="37" t="s">
        <v>812</v>
      </c>
      <c r="D55" s="35" t="s">
        <v>790</v>
      </c>
      <c r="E55" s="36">
        <v>3</v>
      </c>
      <c r="F55" s="28">
        <v>42044</v>
      </c>
      <c r="G55" s="4"/>
      <c r="H55" s="12">
        <v>8.9999999999999993E-3</v>
      </c>
      <c r="I55" s="12">
        <v>2.9</v>
      </c>
      <c r="J55" s="4"/>
      <c r="K55" s="12">
        <v>1E-3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5">
      <c r="A56" s="27" t="s">
        <v>813</v>
      </c>
      <c r="B56" s="27">
        <v>12</v>
      </c>
      <c r="C56" s="37" t="s">
        <v>814</v>
      </c>
      <c r="D56" s="35" t="s">
        <v>790</v>
      </c>
      <c r="E56" s="36">
        <v>3</v>
      </c>
      <c r="F56" s="28">
        <v>42044</v>
      </c>
      <c r="G56" s="4"/>
      <c r="H56" s="12">
        <v>1.2E-2</v>
      </c>
      <c r="I56" s="12">
        <v>1.59</v>
      </c>
      <c r="J56" s="4"/>
      <c r="K56" s="12" t="s">
        <v>71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25">
      <c r="A57" s="27" t="s">
        <v>815</v>
      </c>
      <c r="B57" s="27">
        <v>13</v>
      </c>
      <c r="C57" s="37" t="s">
        <v>816</v>
      </c>
      <c r="D57" s="35" t="s">
        <v>790</v>
      </c>
      <c r="E57" s="36">
        <v>4</v>
      </c>
      <c r="F57" s="28">
        <v>42044</v>
      </c>
      <c r="G57" s="4"/>
      <c r="H57" s="12">
        <v>1.6E-2</v>
      </c>
      <c r="I57" s="12">
        <v>1.57</v>
      </c>
      <c r="J57" s="4"/>
      <c r="K57" s="12">
        <v>1E-3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5">
      <c r="A58" s="27" t="s">
        <v>817</v>
      </c>
      <c r="B58" s="27">
        <v>14</v>
      </c>
      <c r="C58" s="37" t="s">
        <v>818</v>
      </c>
      <c r="D58" s="35" t="s">
        <v>790</v>
      </c>
      <c r="E58" s="36">
        <v>4</v>
      </c>
      <c r="F58" s="28">
        <v>42044</v>
      </c>
      <c r="G58" s="4"/>
      <c r="H58" s="12">
        <v>4.3999999999999997E-2</v>
      </c>
      <c r="I58" s="12">
        <v>5.18</v>
      </c>
      <c r="J58" s="4"/>
      <c r="K58" s="12" t="s">
        <v>71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5">
      <c r="A59" s="27" t="s">
        <v>819</v>
      </c>
      <c r="B59" s="27">
        <v>15</v>
      </c>
      <c r="C59" s="37" t="s">
        <v>820</v>
      </c>
      <c r="D59" s="35" t="s">
        <v>790</v>
      </c>
      <c r="E59" s="36">
        <v>4</v>
      </c>
      <c r="F59" s="28">
        <v>42044</v>
      </c>
      <c r="G59" s="4"/>
      <c r="H59" s="12">
        <v>4.0000000000000001E-3</v>
      </c>
      <c r="I59" s="12">
        <v>0.17499999999999999</v>
      </c>
      <c r="J59" s="4"/>
      <c r="K59" s="12" t="s">
        <v>71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5">
      <c r="A60" s="27" t="s">
        <v>821</v>
      </c>
      <c r="B60" s="27">
        <v>16</v>
      </c>
      <c r="C60" s="37" t="s">
        <v>822</v>
      </c>
      <c r="D60" s="35" t="s">
        <v>790</v>
      </c>
      <c r="E60" s="36">
        <v>4</v>
      </c>
      <c r="F60" s="28">
        <v>42044</v>
      </c>
      <c r="G60" s="4"/>
      <c r="H60" s="12">
        <v>5.0000000000000001E-3</v>
      </c>
      <c r="I60" s="12">
        <v>4.0199999999999996</v>
      </c>
      <c r="J60" s="4"/>
      <c r="K60" s="12" t="s">
        <v>71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25">
      <c r="A61" s="27" t="s">
        <v>823</v>
      </c>
      <c r="B61" s="27">
        <v>17</v>
      </c>
      <c r="C61" s="37" t="s">
        <v>824</v>
      </c>
      <c r="D61" s="35" t="s">
        <v>790</v>
      </c>
      <c r="E61" s="36">
        <v>4</v>
      </c>
      <c r="F61" s="28">
        <v>42044</v>
      </c>
      <c r="G61" s="4"/>
      <c r="H61" s="12">
        <v>6.0000000000000001E-3</v>
      </c>
      <c r="I61" s="12">
        <v>5.58</v>
      </c>
      <c r="J61" s="4"/>
      <c r="K61" s="12" t="s">
        <v>71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5">
      <c r="A62" s="27" t="s">
        <v>825</v>
      </c>
      <c r="B62" s="27">
        <v>29</v>
      </c>
      <c r="C62" s="37" t="s">
        <v>792</v>
      </c>
      <c r="D62" s="35" t="s">
        <v>790</v>
      </c>
      <c r="E62" s="36">
        <v>1</v>
      </c>
      <c r="F62" s="28">
        <v>42051</v>
      </c>
      <c r="G62" s="4"/>
      <c r="H62" s="12">
        <v>3.0000000000000001E-3</v>
      </c>
      <c r="I62" s="12">
        <v>8.17</v>
      </c>
      <c r="J62" s="4"/>
      <c r="K62" s="12" t="s">
        <v>71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25">
      <c r="A63" s="27" t="s">
        <v>826</v>
      </c>
      <c r="B63" s="27">
        <v>30</v>
      </c>
      <c r="C63" s="37" t="s">
        <v>794</v>
      </c>
      <c r="D63" s="35" t="s">
        <v>790</v>
      </c>
      <c r="E63" s="36">
        <v>1</v>
      </c>
      <c r="F63" s="28">
        <v>42051</v>
      </c>
      <c r="G63" s="4"/>
      <c r="H63" s="12">
        <v>2E-3</v>
      </c>
      <c r="I63" s="12">
        <v>11.5</v>
      </c>
      <c r="J63" s="4"/>
      <c r="K63" s="12" t="s">
        <v>71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5">
      <c r="A64" s="27" t="s">
        <v>827</v>
      </c>
      <c r="B64" s="27">
        <v>31</v>
      </c>
      <c r="C64" s="37" t="s">
        <v>796</v>
      </c>
      <c r="D64" s="35" t="s">
        <v>790</v>
      </c>
      <c r="E64" s="36">
        <v>1</v>
      </c>
      <c r="F64" s="28">
        <v>42051</v>
      </c>
      <c r="G64" s="4"/>
      <c r="H64" s="12">
        <v>0.01</v>
      </c>
      <c r="I64" s="12">
        <v>17.3</v>
      </c>
      <c r="J64" s="4"/>
      <c r="K64" s="12" t="s">
        <v>71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25">
      <c r="A65" s="27" t="s">
        <v>828</v>
      </c>
      <c r="B65" s="27">
        <v>32</v>
      </c>
      <c r="C65" s="37" t="s">
        <v>798</v>
      </c>
      <c r="D65" s="35" t="s">
        <v>790</v>
      </c>
      <c r="E65" s="36">
        <v>1</v>
      </c>
      <c r="F65" s="28">
        <v>42051</v>
      </c>
      <c r="G65" s="4"/>
      <c r="H65" s="12">
        <v>3.0000000000000001E-3</v>
      </c>
      <c r="I65" s="12">
        <v>11.3</v>
      </c>
      <c r="J65" s="4"/>
      <c r="K65" s="12" t="s">
        <v>71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5">
      <c r="A66" s="27" t="s">
        <v>829</v>
      </c>
      <c r="B66" s="27">
        <v>33</v>
      </c>
      <c r="C66" s="37" t="s">
        <v>800</v>
      </c>
      <c r="D66" s="35" t="s">
        <v>790</v>
      </c>
      <c r="E66" s="36">
        <v>2</v>
      </c>
      <c r="F66" s="28">
        <v>42051</v>
      </c>
      <c r="G66" s="4"/>
      <c r="H66" s="12">
        <v>2E-3</v>
      </c>
      <c r="I66" s="12">
        <v>7.54</v>
      </c>
      <c r="J66" s="4"/>
      <c r="K66" s="12" t="s">
        <v>71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25">
      <c r="A67" s="27" t="s">
        <v>830</v>
      </c>
      <c r="B67" s="27">
        <v>34</v>
      </c>
      <c r="C67" s="37" t="s">
        <v>802</v>
      </c>
      <c r="D67" s="35" t="s">
        <v>790</v>
      </c>
      <c r="E67" s="36">
        <v>2</v>
      </c>
      <c r="F67" s="28">
        <v>42051</v>
      </c>
      <c r="G67" s="4"/>
      <c r="H67" s="12">
        <v>5.0000000000000001E-3</v>
      </c>
      <c r="I67" s="12">
        <v>7.1</v>
      </c>
      <c r="J67" s="4"/>
      <c r="K67" s="12" t="s">
        <v>71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5">
      <c r="A68" s="27" t="s">
        <v>831</v>
      </c>
      <c r="B68" s="27">
        <v>35</v>
      </c>
      <c r="C68" s="37" t="s">
        <v>804</v>
      </c>
      <c r="D68" s="35" t="s">
        <v>790</v>
      </c>
      <c r="E68" s="36">
        <v>2</v>
      </c>
      <c r="F68" s="28">
        <v>42051</v>
      </c>
      <c r="G68" s="4"/>
      <c r="H68" s="12">
        <v>2E-3</v>
      </c>
      <c r="I68" s="12">
        <v>6.38</v>
      </c>
      <c r="J68" s="4"/>
      <c r="K68" s="12">
        <v>1E-3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25">
      <c r="A69" s="27" t="s">
        <v>832</v>
      </c>
      <c r="B69" s="27">
        <v>36</v>
      </c>
      <c r="C69" s="37" t="s">
        <v>806</v>
      </c>
      <c r="D69" s="35" t="s">
        <v>790</v>
      </c>
      <c r="E69" s="36">
        <v>3</v>
      </c>
      <c r="F69" s="28">
        <v>42051</v>
      </c>
      <c r="G69" s="4"/>
      <c r="H69" s="12">
        <v>3.0000000000000001E-3</v>
      </c>
      <c r="I69" s="12">
        <v>1.27</v>
      </c>
      <c r="J69" s="4"/>
      <c r="K69" s="12" t="s">
        <v>71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5">
      <c r="A70" s="27" t="s">
        <v>833</v>
      </c>
      <c r="B70" s="27">
        <v>37</v>
      </c>
      <c r="C70" s="37" t="s">
        <v>808</v>
      </c>
      <c r="D70" s="35" t="s">
        <v>790</v>
      </c>
      <c r="E70" s="36">
        <v>3</v>
      </c>
      <c r="F70" s="28">
        <v>42051</v>
      </c>
      <c r="G70" s="4"/>
      <c r="H70" s="12">
        <v>3.0000000000000001E-3</v>
      </c>
      <c r="I70" s="12">
        <v>6.36</v>
      </c>
      <c r="J70" s="4"/>
      <c r="K70" s="12" t="s">
        <v>71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5">
      <c r="A71" s="27" t="s">
        <v>834</v>
      </c>
      <c r="B71" s="27">
        <v>38</v>
      </c>
      <c r="C71" s="37" t="s">
        <v>810</v>
      </c>
      <c r="D71" s="35" t="s">
        <v>790</v>
      </c>
      <c r="E71" s="36">
        <v>3</v>
      </c>
      <c r="F71" s="28">
        <v>42051</v>
      </c>
      <c r="G71" s="4"/>
      <c r="H71" s="12">
        <v>4.0000000000000001E-3</v>
      </c>
      <c r="I71" s="12">
        <v>5.88</v>
      </c>
      <c r="J71" s="4"/>
      <c r="K71" s="12" t="s">
        <v>71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5">
      <c r="A72" s="27" t="s">
        <v>835</v>
      </c>
      <c r="B72" s="27">
        <v>39</v>
      </c>
      <c r="C72" s="37" t="s">
        <v>812</v>
      </c>
      <c r="D72" s="35" t="s">
        <v>790</v>
      </c>
      <c r="E72" s="36">
        <v>3</v>
      </c>
      <c r="F72" s="28">
        <v>42051</v>
      </c>
      <c r="G72" s="4"/>
      <c r="H72" s="12">
        <v>1.7999999999999999E-2</v>
      </c>
      <c r="I72" s="12">
        <v>2.69</v>
      </c>
      <c r="J72" s="4"/>
      <c r="K72" s="12" t="s">
        <v>71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5">
      <c r="A73" s="27" t="s">
        <v>836</v>
      </c>
      <c r="B73" s="27">
        <v>40</v>
      </c>
      <c r="C73" s="37" t="s">
        <v>814</v>
      </c>
      <c r="D73" s="35" t="s">
        <v>790</v>
      </c>
      <c r="E73" s="36">
        <v>3</v>
      </c>
      <c r="F73" s="28">
        <v>42051</v>
      </c>
      <c r="G73" s="4"/>
      <c r="H73" s="12">
        <v>7.0000000000000001E-3</v>
      </c>
      <c r="I73" s="12">
        <v>1.45</v>
      </c>
      <c r="J73" s="4"/>
      <c r="K73" s="12" t="s">
        <v>71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5">
      <c r="A74" s="27" t="s">
        <v>837</v>
      </c>
      <c r="B74" s="27">
        <v>41</v>
      </c>
      <c r="C74" s="37" t="s">
        <v>816</v>
      </c>
      <c r="D74" s="35" t="s">
        <v>790</v>
      </c>
      <c r="E74" s="36">
        <v>4</v>
      </c>
      <c r="F74" s="28">
        <v>42051</v>
      </c>
      <c r="G74" s="4"/>
      <c r="H74" s="12">
        <v>4.0000000000000001E-3</v>
      </c>
      <c r="I74" s="12">
        <v>1.72</v>
      </c>
      <c r="J74" s="4"/>
      <c r="K74" s="12" t="s">
        <v>71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5">
      <c r="A75" s="27" t="s">
        <v>838</v>
      </c>
      <c r="B75" s="27">
        <v>42</v>
      </c>
      <c r="C75" s="37" t="s">
        <v>818</v>
      </c>
      <c r="D75" s="35" t="s">
        <v>790</v>
      </c>
      <c r="E75" s="36">
        <v>4</v>
      </c>
      <c r="F75" s="28">
        <v>42051</v>
      </c>
      <c r="G75" s="4"/>
      <c r="H75" s="12">
        <v>8.0000000000000002E-3</v>
      </c>
      <c r="I75" s="12">
        <v>3.71</v>
      </c>
      <c r="J75" s="4"/>
      <c r="K75" s="12" t="s">
        <v>71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5">
      <c r="A76" s="27" t="s">
        <v>839</v>
      </c>
      <c r="B76" s="27">
        <v>43</v>
      </c>
      <c r="C76" s="37" t="s">
        <v>820</v>
      </c>
      <c r="D76" s="35" t="s">
        <v>790</v>
      </c>
      <c r="E76" s="36">
        <v>4</v>
      </c>
      <c r="F76" s="28">
        <v>42051</v>
      </c>
      <c r="G76" s="4"/>
      <c r="H76" s="12">
        <v>6.0000000000000001E-3</v>
      </c>
      <c r="I76" s="12">
        <v>0.74099999999999999</v>
      </c>
      <c r="J76" s="4"/>
      <c r="K76" s="12" t="s">
        <v>71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5">
      <c r="A77" s="27" t="s">
        <v>840</v>
      </c>
      <c r="B77" s="27">
        <v>44</v>
      </c>
      <c r="C77" s="37" t="s">
        <v>822</v>
      </c>
      <c r="D77" s="35" t="s">
        <v>790</v>
      </c>
      <c r="E77" s="36">
        <v>4</v>
      </c>
      <c r="F77" s="28">
        <v>42051</v>
      </c>
      <c r="G77" s="4"/>
      <c r="H77" s="12">
        <v>4.0000000000000001E-3</v>
      </c>
      <c r="I77" s="12">
        <v>4.8099999999999996</v>
      </c>
      <c r="J77" s="4"/>
      <c r="K77" s="12" t="s">
        <v>71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5">
      <c r="A78" s="27" t="s">
        <v>841</v>
      </c>
      <c r="B78" s="27">
        <v>45</v>
      </c>
      <c r="C78" s="37" t="s">
        <v>824</v>
      </c>
      <c r="D78" s="35" t="s">
        <v>790</v>
      </c>
      <c r="E78" s="36">
        <v>4</v>
      </c>
      <c r="F78" s="28">
        <v>42051</v>
      </c>
      <c r="G78" s="4"/>
      <c r="H78" s="12">
        <v>4.2000000000000003E-2</v>
      </c>
      <c r="I78" s="12">
        <v>4.2699999999999996</v>
      </c>
      <c r="J78" s="4"/>
      <c r="K78" s="12" t="s">
        <v>71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5">
      <c r="A79" s="27" t="s">
        <v>842</v>
      </c>
      <c r="B79" s="27">
        <v>1</v>
      </c>
      <c r="C79" s="37" t="s">
        <v>792</v>
      </c>
      <c r="D79" s="35" t="s">
        <v>790</v>
      </c>
      <c r="E79" s="36">
        <v>1</v>
      </c>
      <c r="F79" s="28">
        <v>42068</v>
      </c>
      <c r="G79" s="4"/>
      <c r="H79" s="12">
        <v>5.0000000000000001E-3</v>
      </c>
      <c r="I79" s="12">
        <v>3.22</v>
      </c>
      <c r="J79" s="4"/>
      <c r="K79" s="12" t="s">
        <v>71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5">
      <c r="A80" s="27" t="s">
        <v>843</v>
      </c>
      <c r="B80" s="27">
        <v>2</v>
      </c>
      <c r="C80" s="37" t="s">
        <v>794</v>
      </c>
      <c r="D80" s="35" t="s">
        <v>790</v>
      </c>
      <c r="E80" s="36">
        <v>1</v>
      </c>
      <c r="F80" s="28">
        <v>42068</v>
      </c>
      <c r="G80" s="4"/>
      <c r="H80" s="12">
        <v>6.0000000000000001E-3</v>
      </c>
      <c r="I80" s="12">
        <v>4.12</v>
      </c>
      <c r="J80" s="4"/>
      <c r="K80" s="12" t="s">
        <v>71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25">
      <c r="A81" s="27" t="s">
        <v>844</v>
      </c>
      <c r="B81" s="27">
        <v>3</v>
      </c>
      <c r="C81" s="37" t="s">
        <v>796</v>
      </c>
      <c r="D81" s="35" t="s">
        <v>790</v>
      </c>
      <c r="E81" s="36">
        <v>1</v>
      </c>
      <c r="F81" s="28">
        <v>42068</v>
      </c>
      <c r="G81" s="4"/>
      <c r="H81" s="12">
        <v>7.0000000000000001E-3</v>
      </c>
      <c r="I81" s="12">
        <v>6.48</v>
      </c>
      <c r="J81" s="4"/>
      <c r="K81" s="12" t="s">
        <v>71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5">
      <c r="A82" s="27" t="s">
        <v>845</v>
      </c>
      <c r="B82" s="27">
        <v>4</v>
      </c>
      <c r="C82" s="37" t="s">
        <v>798</v>
      </c>
      <c r="D82" s="35" t="s">
        <v>790</v>
      </c>
      <c r="E82" s="36">
        <v>1</v>
      </c>
      <c r="F82" s="28">
        <v>42068</v>
      </c>
      <c r="G82" s="4"/>
      <c r="H82" s="12">
        <v>3.0000000000000001E-3</v>
      </c>
      <c r="I82" s="12">
        <v>5.0599999999999996</v>
      </c>
      <c r="J82" s="4"/>
      <c r="K82" s="12" t="s">
        <v>71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25">
      <c r="A83" s="27" t="s">
        <v>846</v>
      </c>
      <c r="B83" s="27">
        <v>5</v>
      </c>
      <c r="C83" s="37" t="s">
        <v>800</v>
      </c>
      <c r="D83" s="35" t="s">
        <v>790</v>
      </c>
      <c r="E83" s="36">
        <v>2</v>
      </c>
      <c r="F83" s="28">
        <v>42068</v>
      </c>
      <c r="G83" s="4"/>
      <c r="H83" s="12">
        <v>6.0000000000000001E-3</v>
      </c>
      <c r="I83" s="12">
        <v>2.38</v>
      </c>
      <c r="J83" s="4"/>
      <c r="K83" s="12" t="s">
        <v>71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5">
      <c r="A84" s="27" t="s">
        <v>847</v>
      </c>
      <c r="B84" s="27">
        <v>6</v>
      </c>
      <c r="C84" s="37" t="s">
        <v>802</v>
      </c>
      <c r="D84" s="35" t="s">
        <v>790</v>
      </c>
      <c r="E84" s="36">
        <v>2</v>
      </c>
      <c r="F84" s="28">
        <v>42068</v>
      </c>
      <c r="G84" s="4"/>
      <c r="H84" s="12">
        <v>6.0000000000000001E-3</v>
      </c>
      <c r="I84" s="12">
        <v>5.12</v>
      </c>
      <c r="J84" s="4"/>
      <c r="K84" s="12" t="s">
        <v>71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25">
      <c r="A85" s="27" t="s">
        <v>848</v>
      </c>
      <c r="B85" s="27">
        <v>7</v>
      </c>
      <c r="C85" s="37" t="s">
        <v>804</v>
      </c>
      <c r="D85" s="35" t="s">
        <v>790</v>
      </c>
      <c r="E85" s="36">
        <v>2</v>
      </c>
      <c r="F85" s="28">
        <v>42068</v>
      </c>
      <c r="G85" s="4"/>
      <c r="H85" s="12">
        <v>6.0000000000000001E-3</v>
      </c>
      <c r="I85" s="12">
        <v>1.59</v>
      </c>
      <c r="J85" s="4"/>
      <c r="K85" s="12" t="s">
        <v>71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5">
      <c r="A86" s="27" t="s">
        <v>849</v>
      </c>
      <c r="B86" s="27">
        <v>8</v>
      </c>
      <c r="C86" s="37" t="s">
        <v>806</v>
      </c>
      <c r="D86" s="35" t="s">
        <v>790</v>
      </c>
      <c r="E86" s="36">
        <v>3</v>
      </c>
      <c r="F86" s="28">
        <v>42068</v>
      </c>
      <c r="G86" s="4"/>
      <c r="H86" s="12">
        <v>4.0000000000000001E-3</v>
      </c>
      <c r="I86" s="12">
        <v>3.0000000000000001E-3</v>
      </c>
      <c r="J86" s="4"/>
      <c r="K86" s="12" t="s">
        <v>71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25">
      <c r="A87" s="27" t="s">
        <v>850</v>
      </c>
      <c r="B87" s="27">
        <v>9</v>
      </c>
      <c r="C87" s="37" t="s">
        <v>808</v>
      </c>
      <c r="D87" s="35" t="s">
        <v>790</v>
      </c>
      <c r="E87" s="36">
        <v>3</v>
      </c>
      <c r="F87" s="28">
        <v>42068</v>
      </c>
      <c r="G87" s="4"/>
      <c r="H87" s="12">
        <v>4.0000000000000001E-3</v>
      </c>
      <c r="I87" s="12">
        <v>0.65400000000000003</v>
      </c>
      <c r="J87" s="4"/>
      <c r="K87" s="12" t="s">
        <v>71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5">
      <c r="A88" s="27" t="s">
        <v>851</v>
      </c>
      <c r="B88" s="27">
        <v>10</v>
      </c>
      <c r="C88" s="37" t="s">
        <v>810</v>
      </c>
      <c r="D88" s="35" t="s">
        <v>790</v>
      </c>
      <c r="E88" s="36">
        <v>3</v>
      </c>
      <c r="F88" s="28">
        <v>42068</v>
      </c>
      <c r="G88" s="4"/>
      <c r="H88" s="12">
        <v>8.0000000000000002E-3</v>
      </c>
      <c r="I88" s="12">
        <v>0.41299999999999998</v>
      </c>
      <c r="J88" s="4"/>
      <c r="K88" s="12" t="s">
        <v>71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25">
      <c r="A89" s="27" t="s">
        <v>852</v>
      </c>
      <c r="B89" s="27">
        <v>11</v>
      </c>
      <c r="C89" s="37" t="s">
        <v>812</v>
      </c>
      <c r="D89" s="35" t="s">
        <v>790</v>
      </c>
      <c r="E89" s="36">
        <v>3</v>
      </c>
      <c r="F89" s="28">
        <v>42068</v>
      </c>
      <c r="G89" s="4"/>
      <c r="H89" s="12">
        <v>3.0000000000000001E-3</v>
      </c>
      <c r="I89" s="12">
        <v>3.0000000000000001E-3</v>
      </c>
      <c r="J89" s="4"/>
      <c r="K89" s="12" t="s">
        <v>71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5">
      <c r="A90" s="27" t="s">
        <v>853</v>
      </c>
      <c r="B90" s="27">
        <v>12</v>
      </c>
      <c r="C90" s="37" t="s">
        <v>814</v>
      </c>
      <c r="D90" s="35" t="s">
        <v>790</v>
      </c>
      <c r="E90" s="36">
        <v>3</v>
      </c>
      <c r="F90" s="28">
        <v>42068</v>
      </c>
      <c r="G90" s="4"/>
      <c r="H90" s="12">
        <v>3.0000000000000001E-3</v>
      </c>
      <c r="I90" s="12">
        <v>1E-3</v>
      </c>
      <c r="J90" s="4"/>
      <c r="K90" s="12" t="s">
        <v>71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25">
      <c r="A91" s="27" t="s">
        <v>854</v>
      </c>
      <c r="B91" s="27">
        <v>13</v>
      </c>
      <c r="C91" s="37" t="s">
        <v>816</v>
      </c>
      <c r="D91" s="35" t="s">
        <v>790</v>
      </c>
      <c r="E91" s="36">
        <v>4</v>
      </c>
      <c r="F91" s="28">
        <v>42068</v>
      </c>
      <c r="G91" s="4"/>
      <c r="H91" s="12">
        <v>1.2E-2</v>
      </c>
      <c r="I91" s="12">
        <v>2.8000000000000001E-2</v>
      </c>
      <c r="J91" s="4"/>
      <c r="K91" s="12" t="s">
        <v>71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5">
      <c r="A92" s="27" t="s">
        <v>855</v>
      </c>
      <c r="B92" s="27">
        <v>14</v>
      </c>
      <c r="C92" s="37" t="s">
        <v>818</v>
      </c>
      <c r="D92" s="35" t="s">
        <v>790</v>
      </c>
      <c r="E92" s="36">
        <v>4</v>
      </c>
      <c r="F92" s="28">
        <v>42068</v>
      </c>
      <c r="G92" s="4"/>
      <c r="H92" s="12">
        <v>8.0000000000000002E-3</v>
      </c>
      <c r="I92" s="12">
        <v>0.11899999999999999</v>
      </c>
      <c r="J92" s="4"/>
      <c r="K92" s="12" t="s">
        <v>71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25">
      <c r="A93" s="27" t="s">
        <v>856</v>
      </c>
      <c r="B93" s="27">
        <v>15</v>
      </c>
      <c r="C93" s="37" t="s">
        <v>820</v>
      </c>
      <c r="D93" s="35" t="s">
        <v>790</v>
      </c>
      <c r="E93" s="36">
        <v>4</v>
      </c>
      <c r="F93" s="28">
        <v>42068</v>
      </c>
      <c r="G93" s="4"/>
      <c r="H93" s="12">
        <v>8.0000000000000002E-3</v>
      </c>
      <c r="I93" s="12">
        <v>4.8000000000000001E-2</v>
      </c>
      <c r="J93" s="4"/>
      <c r="K93" s="12" t="s">
        <v>71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5">
      <c r="A94" s="27" t="s">
        <v>857</v>
      </c>
      <c r="B94" s="27">
        <v>16</v>
      </c>
      <c r="C94" s="37" t="s">
        <v>822</v>
      </c>
      <c r="D94" s="35" t="s">
        <v>790</v>
      </c>
      <c r="E94" s="36">
        <v>4</v>
      </c>
      <c r="F94" s="28">
        <v>42068</v>
      </c>
      <c r="G94" s="4"/>
      <c r="H94" s="12">
        <v>3.0000000000000001E-3</v>
      </c>
      <c r="I94" s="12">
        <v>1.01</v>
      </c>
      <c r="J94" s="4"/>
      <c r="K94" s="12" t="s">
        <v>71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25">
      <c r="A95" s="27" t="s">
        <v>858</v>
      </c>
      <c r="B95" s="27">
        <v>17</v>
      </c>
      <c r="C95" s="37" t="s">
        <v>824</v>
      </c>
      <c r="D95" s="35" t="s">
        <v>790</v>
      </c>
      <c r="E95" s="36">
        <v>4</v>
      </c>
      <c r="F95" s="28">
        <v>42068</v>
      </c>
      <c r="G95" s="4"/>
      <c r="H95" s="12">
        <v>8.0000000000000002E-3</v>
      </c>
      <c r="I95" s="12">
        <v>0.41799999999999998</v>
      </c>
      <c r="J95" s="4"/>
      <c r="K95" s="12" t="s">
        <v>71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5">
      <c r="A96" s="27" t="s">
        <v>859</v>
      </c>
      <c r="B96" s="27">
        <v>24</v>
      </c>
      <c r="C96" s="37" t="s">
        <v>792</v>
      </c>
      <c r="D96" s="35" t="s">
        <v>790</v>
      </c>
      <c r="E96" s="36">
        <v>1</v>
      </c>
      <c r="F96" s="28">
        <v>42072</v>
      </c>
      <c r="G96" s="4"/>
      <c r="H96" s="12">
        <v>3.0000000000000001E-3</v>
      </c>
      <c r="I96" s="12">
        <v>1.8</v>
      </c>
      <c r="J96" s="4"/>
      <c r="K96" s="12" t="s">
        <v>71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25">
      <c r="A97" s="27" t="s">
        <v>860</v>
      </c>
      <c r="B97" s="27">
        <v>25</v>
      </c>
      <c r="C97" s="37" t="s">
        <v>794</v>
      </c>
      <c r="D97" s="35" t="s">
        <v>790</v>
      </c>
      <c r="E97" s="36">
        <v>1</v>
      </c>
      <c r="F97" s="28">
        <v>42072</v>
      </c>
      <c r="G97" s="4"/>
      <c r="H97" s="12">
        <v>5.0000000000000001E-3</v>
      </c>
      <c r="I97" s="12">
        <v>2.4</v>
      </c>
      <c r="J97" s="4"/>
      <c r="K97" s="12" t="s">
        <v>71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5">
      <c r="A98" s="27" t="s">
        <v>861</v>
      </c>
      <c r="B98" s="27">
        <v>26</v>
      </c>
      <c r="C98" s="37" t="s">
        <v>796</v>
      </c>
      <c r="D98" s="35" t="s">
        <v>790</v>
      </c>
      <c r="E98" s="36">
        <v>1</v>
      </c>
      <c r="F98" s="28">
        <v>42072</v>
      </c>
      <c r="G98" s="4"/>
      <c r="H98" s="12">
        <v>4.0000000000000001E-3</v>
      </c>
      <c r="I98" s="12">
        <v>1.98</v>
      </c>
      <c r="J98" s="4"/>
      <c r="K98" s="12" t="s">
        <v>71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5">
      <c r="A99" s="27" t="s">
        <v>862</v>
      </c>
      <c r="B99" s="27">
        <v>27</v>
      </c>
      <c r="C99" s="37" t="s">
        <v>798</v>
      </c>
      <c r="D99" s="35" t="s">
        <v>790</v>
      </c>
      <c r="E99" s="36">
        <v>1</v>
      </c>
      <c r="F99" s="28">
        <v>42072</v>
      </c>
      <c r="G99" s="4"/>
      <c r="H99" s="12">
        <v>6.0000000000000001E-3</v>
      </c>
      <c r="I99" s="12">
        <v>1.71</v>
      </c>
      <c r="J99" s="4"/>
      <c r="K99" s="12" t="s">
        <v>71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5">
      <c r="A100" s="27" t="s">
        <v>863</v>
      </c>
      <c r="B100" s="27">
        <v>28</v>
      </c>
      <c r="C100" s="37" t="s">
        <v>800</v>
      </c>
      <c r="D100" s="35" t="s">
        <v>790</v>
      </c>
      <c r="E100" s="36">
        <v>2</v>
      </c>
      <c r="F100" s="28">
        <v>42072</v>
      </c>
      <c r="G100" s="4"/>
      <c r="H100" s="12">
        <v>3.0000000000000001E-3</v>
      </c>
      <c r="I100" s="12">
        <v>1.34</v>
      </c>
      <c r="J100" s="4"/>
      <c r="K100" s="12" t="s">
        <v>71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5">
      <c r="A101" s="27" t="s">
        <v>864</v>
      </c>
      <c r="B101" s="27">
        <v>29</v>
      </c>
      <c r="C101" s="37" t="s">
        <v>802</v>
      </c>
      <c r="D101" s="35" t="s">
        <v>790</v>
      </c>
      <c r="E101" s="36">
        <v>2</v>
      </c>
      <c r="F101" s="28">
        <v>42072</v>
      </c>
      <c r="G101" s="4"/>
      <c r="H101" s="12">
        <v>4.0000000000000001E-3</v>
      </c>
      <c r="I101" s="12">
        <v>1.91</v>
      </c>
      <c r="J101" s="4"/>
      <c r="K101" s="12" t="s">
        <v>71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5">
      <c r="A102" s="27" t="s">
        <v>865</v>
      </c>
      <c r="B102" s="27">
        <v>30</v>
      </c>
      <c r="C102" s="37" t="s">
        <v>804</v>
      </c>
      <c r="D102" s="35" t="s">
        <v>790</v>
      </c>
      <c r="E102" s="36">
        <v>2</v>
      </c>
      <c r="F102" s="28">
        <v>42072</v>
      </c>
      <c r="G102" s="4"/>
      <c r="H102" s="12">
        <v>6.0000000000000001E-3</v>
      </c>
      <c r="I102" s="12">
        <v>0.27900000000000003</v>
      </c>
      <c r="J102" s="4"/>
      <c r="K102" s="12" t="s">
        <v>71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5">
      <c r="A103" s="27" t="s">
        <v>866</v>
      </c>
      <c r="B103" s="27">
        <v>31</v>
      </c>
      <c r="C103" s="37" t="s">
        <v>806</v>
      </c>
      <c r="D103" s="35" t="s">
        <v>790</v>
      </c>
      <c r="E103" s="36">
        <v>3</v>
      </c>
      <c r="F103" s="28">
        <v>42072</v>
      </c>
      <c r="G103" s="4"/>
      <c r="H103" s="12">
        <v>5.0000000000000001E-3</v>
      </c>
      <c r="I103" s="12">
        <v>0.184</v>
      </c>
      <c r="J103" s="4"/>
      <c r="K103" s="12" t="s">
        <v>71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5">
      <c r="A104" s="27" t="s">
        <v>867</v>
      </c>
      <c r="B104" s="27">
        <v>32</v>
      </c>
      <c r="C104" s="37" t="s">
        <v>808</v>
      </c>
      <c r="D104" s="35" t="s">
        <v>790</v>
      </c>
      <c r="E104" s="36">
        <v>3</v>
      </c>
      <c r="F104" s="28">
        <v>42072</v>
      </c>
      <c r="G104" s="4"/>
      <c r="H104" s="12">
        <v>3.0000000000000001E-3</v>
      </c>
      <c r="I104" s="12">
        <v>0.52800000000000002</v>
      </c>
      <c r="J104" s="4"/>
      <c r="K104" s="12" t="s">
        <v>71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5">
      <c r="A105" s="27" t="s">
        <v>868</v>
      </c>
      <c r="B105" s="27">
        <v>33</v>
      </c>
      <c r="C105" s="37" t="s">
        <v>810</v>
      </c>
      <c r="D105" s="35" t="s">
        <v>790</v>
      </c>
      <c r="E105" s="36">
        <v>3</v>
      </c>
      <c r="F105" s="28">
        <v>42072</v>
      </c>
      <c r="G105" s="4"/>
      <c r="H105" s="12">
        <v>5.0000000000000001E-3</v>
      </c>
      <c r="I105" s="12">
        <v>0.19400000000000001</v>
      </c>
      <c r="J105" s="4"/>
      <c r="K105" s="12" t="s">
        <v>71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5">
      <c r="A106" s="27" t="s">
        <v>869</v>
      </c>
      <c r="B106" s="27">
        <v>34</v>
      </c>
      <c r="C106" s="37" t="s">
        <v>812</v>
      </c>
      <c r="D106" s="35" t="s">
        <v>790</v>
      </c>
      <c r="E106" s="36">
        <v>3</v>
      </c>
      <c r="F106" s="28">
        <v>42072</v>
      </c>
      <c r="G106" s="4"/>
      <c r="H106" s="12">
        <v>3.0000000000000001E-3</v>
      </c>
      <c r="I106" s="12">
        <v>1E-3</v>
      </c>
      <c r="J106" s="4"/>
      <c r="K106" s="12" t="s">
        <v>71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25">
      <c r="A107" s="27" t="s">
        <v>870</v>
      </c>
      <c r="B107" s="27">
        <v>35</v>
      </c>
      <c r="C107" s="37" t="s">
        <v>814</v>
      </c>
      <c r="D107" s="35" t="s">
        <v>790</v>
      </c>
      <c r="E107" s="36">
        <v>3</v>
      </c>
      <c r="F107" s="28">
        <v>42072</v>
      </c>
      <c r="G107" s="4"/>
      <c r="H107" s="12">
        <v>4.0000000000000001E-3</v>
      </c>
      <c r="I107" s="12">
        <v>3.0000000000000001E-3</v>
      </c>
      <c r="J107" s="4"/>
      <c r="K107" s="12" t="s">
        <v>71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5">
      <c r="A108" s="27" t="s">
        <v>871</v>
      </c>
      <c r="B108" s="27">
        <v>36</v>
      </c>
      <c r="C108" s="37" t="s">
        <v>816</v>
      </c>
      <c r="D108" s="35" t="s">
        <v>790</v>
      </c>
      <c r="E108" s="36">
        <v>4</v>
      </c>
      <c r="F108" s="28">
        <v>42072</v>
      </c>
      <c r="G108" s="4"/>
      <c r="H108" s="12">
        <v>2.1000000000000001E-2</v>
      </c>
      <c r="I108" s="12">
        <v>7.2999999999999995E-2</v>
      </c>
      <c r="J108" s="4"/>
      <c r="K108" s="12" t="s">
        <v>71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25">
      <c r="A109" s="27" t="s">
        <v>872</v>
      </c>
      <c r="B109" s="27">
        <v>37</v>
      </c>
      <c r="C109" s="37" t="s">
        <v>818</v>
      </c>
      <c r="D109" s="35" t="s">
        <v>790</v>
      </c>
      <c r="E109" s="36">
        <v>4</v>
      </c>
      <c r="F109" s="28">
        <v>42072</v>
      </c>
      <c r="G109" s="4"/>
      <c r="H109" s="12">
        <v>4.0000000000000001E-3</v>
      </c>
      <c r="I109" s="12">
        <v>0.18</v>
      </c>
      <c r="J109" s="4"/>
      <c r="K109" s="12" t="s">
        <v>71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5">
      <c r="A110" s="27" t="s">
        <v>873</v>
      </c>
      <c r="B110" s="27">
        <v>38</v>
      </c>
      <c r="C110" s="37" t="s">
        <v>820</v>
      </c>
      <c r="D110" s="35" t="s">
        <v>790</v>
      </c>
      <c r="E110" s="36">
        <v>4</v>
      </c>
      <c r="F110" s="28">
        <v>42072</v>
      </c>
      <c r="G110" s="4"/>
      <c r="H110" s="12">
        <v>4.0000000000000001E-3</v>
      </c>
      <c r="I110" s="12">
        <v>7.0000000000000007E-2</v>
      </c>
      <c r="J110" s="4"/>
      <c r="K110" s="12" t="s">
        <v>71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25">
      <c r="A111" s="27" t="s">
        <v>874</v>
      </c>
      <c r="B111" s="27">
        <v>39</v>
      </c>
      <c r="C111" s="37" t="s">
        <v>822</v>
      </c>
      <c r="D111" s="35" t="s">
        <v>790</v>
      </c>
      <c r="E111" s="36">
        <v>4</v>
      </c>
      <c r="F111" s="28">
        <v>42072</v>
      </c>
      <c r="G111" s="4"/>
      <c r="H111" s="12">
        <v>3.0000000000000001E-3</v>
      </c>
      <c r="I111" s="12">
        <v>0.45</v>
      </c>
      <c r="J111" s="4"/>
      <c r="K111" s="12" t="s">
        <v>71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5">
      <c r="A112" s="27" t="s">
        <v>875</v>
      </c>
      <c r="B112" s="27">
        <v>40</v>
      </c>
      <c r="C112" s="37" t="s">
        <v>824</v>
      </c>
      <c r="D112" s="35" t="s">
        <v>790</v>
      </c>
      <c r="E112" s="36">
        <v>4</v>
      </c>
      <c r="F112" s="28">
        <v>42072</v>
      </c>
      <c r="G112" s="4"/>
      <c r="H112" s="12">
        <v>4.0000000000000001E-3</v>
      </c>
      <c r="I112" s="12">
        <v>0.253</v>
      </c>
      <c r="J112" s="4"/>
      <c r="K112" s="12" t="s">
        <v>71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25">
      <c r="A113" s="27" t="s">
        <v>876</v>
      </c>
      <c r="B113" s="27">
        <v>41</v>
      </c>
      <c r="C113" s="37" t="s">
        <v>792</v>
      </c>
      <c r="D113" s="35" t="s">
        <v>790</v>
      </c>
      <c r="E113" s="36">
        <v>1</v>
      </c>
      <c r="F113" s="28">
        <v>42075</v>
      </c>
      <c r="G113" s="4"/>
      <c r="H113" s="12">
        <v>5.0000000000000001E-3</v>
      </c>
      <c r="I113" s="12">
        <v>1.75</v>
      </c>
      <c r="J113" s="4"/>
      <c r="K113" s="12" t="s">
        <v>71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5">
      <c r="A114" s="27" t="s">
        <v>877</v>
      </c>
      <c r="B114" s="27">
        <v>42</v>
      </c>
      <c r="C114" s="37" t="s">
        <v>794</v>
      </c>
      <c r="D114" s="35" t="s">
        <v>790</v>
      </c>
      <c r="E114" s="36">
        <v>1</v>
      </c>
      <c r="F114" s="28">
        <v>42075</v>
      </c>
      <c r="G114" s="4"/>
      <c r="H114" s="12">
        <v>3.0000000000000001E-3</v>
      </c>
      <c r="I114" s="12">
        <v>2.3199999999999998</v>
      </c>
      <c r="J114" s="4"/>
      <c r="K114" s="12" t="s">
        <v>71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25">
      <c r="A115" s="27" t="s">
        <v>878</v>
      </c>
      <c r="B115" s="27">
        <v>43</v>
      </c>
      <c r="C115" s="37" t="s">
        <v>796</v>
      </c>
      <c r="D115" s="35" t="s">
        <v>790</v>
      </c>
      <c r="E115" s="36">
        <v>1</v>
      </c>
      <c r="F115" s="28">
        <v>42075</v>
      </c>
      <c r="G115" s="4"/>
      <c r="H115" s="12">
        <v>5.0000000000000001E-3</v>
      </c>
      <c r="I115" s="12">
        <v>2.0699999999999998</v>
      </c>
      <c r="J115" s="4"/>
      <c r="K115" s="12" t="s">
        <v>71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5">
      <c r="A116" s="27" t="s">
        <v>879</v>
      </c>
      <c r="B116" s="27">
        <v>44</v>
      </c>
      <c r="C116" s="37" t="s">
        <v>798</v>
      </c>
      <c r="D116" s="35" t="s">
        <v>790</v>
      </c>
      <c r="E116" s="36">
        <v>1</v>
      </c>
      <c r="F116" s="28">
        <v>42075</v>
      </c>
      <c r="G116" s="4"/>
      <c r="H116" s="12">
        <v>7.0000000000000001E-3</v>
      </c>
      <c r="I116" s="12">
        <v>1.29</v>
      </c>
      <c r="J116" s="4"/>
      <c r="K116" s="12" t="s">
        <v>71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5">
      <c r="A117" s="27" t="s">
        <v>880</v>
      </c>
      <c r="B117" s="27">
        <v>45</v>
      </c>
      <c r="C117" s="37" t="s">
        <v>800</v>
      </c>
      <c r="D117" s="35" t="s">
        <v>790</v>
      </c>
      <c r="E117" s="36">
        <v>2</v>
      </c>
      <c r="F117" s="28">
        <v>42075</v>
      </c>
      <c r="G117" s="4"/>
      <c r="H117" s="12" t="s">
        <v>143</v>
      </c>
      <c r="I117" s="12">
        <v>0.64</v>
      </c>
      <c r="J117" s="4"/>
      <c r="K117" s="12" t="s">
        <v>71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5">
      <c r="A118" s="27" t="s">
        <v>881</v>
      </c>
      <c r="B118" s="27">
        <v>46</v>
      </c>
      <c r="C118" s="37" t="s">
        <v>802</v>
      </c>
      <c r="D118" s="35" t="s">
        <v>790</v>
      </c>
      <c r="E118" s="36">
        <v>2</v>
      </c>
      <c r="F118" s="28">
        <v>42075</v>
      </c>
      <c r="G118" s="4"/>
      <c r="H118" s="12">
        <v>2E-3</v>
      </c>
      <c r="I118" s="12">
        <v>1.54</v>
      </c>
      <c r="J118" s="4"/>
      <c r="K118" s="12" t="s">
        <v>71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25">
      <c r="A119" s="27" t="s">
        <v>882</v>
      </c>
      <c r="B119" s="27">
        <v>47</v>
      </c>
      <c r="C119" s="37" t="s">
        <v>804</v>
      </c>
      <c r="D119" s="35" t="s">
        <v>790</v>
      </c>
      <c r="E119" s="36">
        <v>2</v>
      </c>
      <c r="F119" s="28">
        <v>42075</v>
      </c>
      <c r="G119" s="4"/>
      <c r="H119" s="12" t="s">
        <v>143</v>
      </c>
      <c r="I119" s="12">
        <v>0.152</v>
      </c>
      <c r="J119" s="4"/>
      <c r="K119" s="12" t="s">
        <v>71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5">
      <c r="A120" s="27" t="s">
        <v>883</v>
      </c>
      <c r="B120" s="27">
        <v>59</v>
      </c>
      <c r="C120" s="37" t="s">
        <v>792</v>
      </c>
      <c r="D120" s="35" t="s">
        <v>790</v>
      </c>
      <c r="E120" s="36">
        <v>1</v>
      </c>
      <c r="F120" s="28">
        <v>42079</v>
      </c>
      <c r="G120" s="4"/>
      <c r="H120" s="12">
        <v>4.0000000000000001E-3</v>
      </c>
      <c r="I120" s="12">
        <v>1.46</v>
      </c>
      <c r="J120" s="4"/>
      <c r="K120" s="12" t="s">
        <v>71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5">
      <c r="A121" s="27" t="s">
        <v>884</v>
      </c>
      <c r="B121" s="27">
        <v>60</v>
      </c>
      <c r="C121" s="37" t="s">
        <v>794</v>
      </c>
      <c r="D121" s="35" t="s">
        <v>790</v>
      </c>
      <c r="E121" s="36">
        <v>1</v>
      </c>
      <c r="F121" s="28">
        <v>42079</v>
      </c>
      <c r="G121" s="4"/>
      <c r="H121" s="12">
        <v>8.9999999999999993E-3</v>
      </c>
      <c r="I121" s="12">
        <v>0.97699999999999998</v>
      </c>
      <c r="J121" s="4"/>
      <c r="K121" s="12" t="s">
        <v>71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5">
      <c r="A122" s="27" t="s">
        <v>885</v>
      </c>
      <c r="B122" s="27">
        <v>61</v>
      </c>
      <c r="C122" s="37" t="s">
        <v>796</v>
      </c>
      <c r="D122" s="35" t="s">
        <v>790</v>
      </c>
      <c r="E122" s="36">
        <v>1</v>
      </c>
      <c r="F122" s="28">
        <v>42079</v>
      </c>
      <c r="G122" s="4"/>
      <c r="H122" s="12">
        <v>2E-3</v>
      </c>
      <c r="I122" s="12">
        <v>3.16</v>
      </c>
      <c r="J122" s="4"/>
      <c r="K122" s="12" t="s">
        <v>71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5">
      <c r="A123" s="27" t="s">
        <v>886</v>
      </c>
      <c r="B123" s="27">
        <v>62</v>
      </c>
      <c r="C123" s="37" t="s">
        <v>798</v>
      </c>
      <c r="D123" s="35" t="s">
        <v>790</v>
      </c>
      <c r="E123" s="36">
        <v>1</v>
      </c>
      <c r="F123" s="28">
        <v>42079</v>
      </c>
      <c r="G123" s="4"/>
      <c r="H123" s="12">
        <v>2E-3</v>
      </c>
      <c r="I123" s="12">
        <v>0.81100000000000005</v>
      </c>
      <c r="J123" s="4"/>
      <c r="K123" s="12" t="s">
        <v>71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5">
      <c r="A124" s="27" t="s">
        <v>887</v>
      </c>
      <c r="B124" s="27">
        <v>63</v>
      </c>
      <c r="C124" s="37" t="s">
        <v>800</v>
      </c>
      <c r="D124" s="35" t="s">
        <v>790</v>
      </c>
      <c r="E124" s="36">
        <v>2</v>
      </c>
      <c r="F124" s="28">
        <v>42079</v>
      </c>
      <c r="G124" s="4"/>
      <c r="H124" s="12">
        <v>6.0000000000000001E-3</v>
      </c>
      <c r="I124" s="12">
        <v>0.82399999999999995</v>
      </c>
      <c r="J124" s="4"/>
      <c r="K124" s="12" t="s">
        <v>71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25">
      <c r="A125" s="27" t="s">
        <v>888</v>
      </c>
      <c r="B125" s="27">
        <v>64</v>
      </c>
      <c r="C125" s="37" t="s">
        <v>802</v>
      </c>
      <c r="D125" s="35" t="s">
        <v>790</v>
      </c>
      <c r="E125" s="36">
        <v>2</v>
      </c>
      <c r="F125" s="28">
        <v>42079</v>
      </c>
      <c r="G125" s="4"/>
      <c r="H125" s="12">
        <v>4.0000000000000001E-3</v>
      </c>
      <c r="I125" s="12">
        <v>0.71199999999999997</v>
      </c>
      <c r="J125" s="4"/>
      <c r="K125" s="12" t="s">
        <v>71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5">
      <c r="A126" s="27" t="s">
        <v>889</v>
      </c>
      <c r="B126" s="27">
        <v>65</v>
      </c>
      <c r="C126" s="37" t="s">
        <v>804</v>
      </c>
      <c r="D126" s="35" t="s">
        <v>790</v>
      </c>
      <c r="E126" s="36">
        <v>2</v>
      </c>
      <c r="F126" s="28">
        <v>42079</v>
      </c>
      <c r="G126" s="4"/>
      <c r="H126" s="12">
        <v>3.0000000000000001E-3</v>
      </c>
      <c r="I126" s="12">
        <v>0.32</v>
      </c>
      <c r="J126" s="4"/>
      <c r="K126" s="12" t="s">
        <v>71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25">
      <c r="A127" s="27" t="s">
        <v>890</v>
      </c>
      <c r="B127" s="27">
        <v>66</v>
      </c>
      <c r="C127" s="37" t="s">
        <v>806</v>
      </c>
      <c r="D127" s="35" t="s">
        <v>790</v>
      </c>
      <c r="E127" s="36">
        <v>3</v>
      </c>
      <c r="F127" s="28">
        <v>42079</v>
      </c>
      <c r="G127" s="4"/>
      <c r="H127" s="12">
        <v>4.0000000000000001E-3</v>
      </c>
      <c r="I127" s="12">
        <v>0.04</v>
      </c>
      <c r="J127" s="4"/>
      <c r="K127" s="12" t="s">
        <v>71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25">
      <c r="A128" s="27" t="s">
        <v>891</v>
      </c>
      <c r="B128" s="27">
        <v>67</v>
      </c>
      <c r="C128" s="37" t="s">
        <v>808</v>
      </c>
      <c r="D128" s="35" t="s">
        <v>790</v>
      </c>
      <c r="E128" s="36">
        <v>3</v>
      </c>
      <c r="F128" s="28">
        <v>42079</v>
      </c>
      <c r="G128" s="4"/>
      <c r="H128" s="12">
        <v>3.0000000000000001E-3</v>
      </c>
      <c r="I128" s="12">
        <v>0.60199999999999998</v>
      </c>
      <c r="J128" s="4"/>
      <c r="K128" s="12" t="s">
        <v>71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25">
      <c r="A129" s="27" t="s">
        <v>892</v>
      </c>
      <c r="B129" s="27">
        <v>68</v>
      </c>
      <c r="C129" s="37" t="s">
        <v>810</v>
      </c>
      <c r="D129" s="35" t="s">
        <v>790</v>
      </c>
      <c r="E129" s="36">
        <v>3</v>
      </c>
      <c r="F129" s="28">
        <v>42079</v>
      </c>
      <c r="G129" s="4"/>
      <c r="H129" s="12">
        <v>2E-3</v>
      </c>
      <c r="I129" s="12">
        <v>0.23200000000000001</v>
      </c>
      <c r="J129" s="4"/>
      <c r="K129" s="12" t="s">
        <v>71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5">
      <c r="A130" s="27" t="s">
        <v>893</v>
      </c>
      <c r="B130" s="27">
        <v>69</v>
      </c>
      <c r="C130" s="37" t="s">
        <v>812</v>
      </c>
      <c r="D130" s="35" t="s">
        <v>790</v>
      </c>
      <c r="E130" s="36">
        <v>3</v>
      </c>
      <c r="F130" s="28">
        <v>42079</v>
      </c>
      <c r="G130" s="4"/>
      <c r="H130" s="12">
        <v>6.0000000000000001E-3</v>
      </c>
      <c r="I130" s="12">
        <v>3.5000000000000003E-2</v>
      </c>
      <c r="J130" s="4"/>
      <c r="K130" s="12" t="s">
        <v>71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25">
      <c r="A131" s="27" t="s">
        <v>894</v>
      </c>
      <c r="B131" s="27">
        <v>70</v>
      </c>
      <c r="C131" s="37" t="s">
        <v>814</v>
      </c>
      <c r="D131" s="35" t="s">
        <v>790</v>
      </c>
      <c r="E131" s="36">
        <v>3</v>
      </c>
      <c r="F131" s="28">
        <v>42079</v>
      </c>
      <c r="G131" s="4"/>
      <c r="H131" s="12">
        <v>3.0000000000000001E-3</v>
      </c>
      <c r="I131" s="12">
        <v>2E-3</v>
      </c>
      <c r="J131" s="4"/>
      <c r="K131" s="12" t="s">
        <v>71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5">
      <c r="A132" s="27" t="s">
        <v>895</v>
      </c>
      <c r="B132" s="27">
        <v>71</v>
      </c>
      <c r="C132" s="37" t="s">
        <v>816</v>
      </c>
      <c r="D132" s="35" t="s">
        <v>790</v>
      </c>
      <c r="E132" s="36">
        <v>4</v>
      </c>
      <c r="F132" s="28">
        <v>42079</v>
      </c>
      <c r="G132" s="4"/>
      <c r="H132" s="12">
        <v>5.3999999999999999E-2</v>
      </c>
      <c r="I132" s="12">
        <v>0.12</v>
      </c>
      <c r="J132" s="4"/>
      <c r="K132" s="12" t="s">
        <v>71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25">
      <c r="A133" s="27" t="s">
        <v>896</v>
      </c>
      <c r="B133" s="27">
        <v>72</v>
      </c>
      <c r="C133" s="37" t="s">
        <v>818</v>
      </c>
      <c r="D133" s="35" t="s">
        <v>790</v>
      </c>
      <c r="E133" s="36">
        <v>4</v>
      </c>
      <c r="F133" s="28">
        <v>42079</v>
      </c>
      <c r="G133" s="4"/>
      <c r="H133" s="12">
        <v>2E-3</v>
      </c>
      <c r="I133" s="12">
        <v>2.8000000000000001E-2</v>
      </c>
      <c r="J133" s="4"/>
      <c r="K133" s="12" t="s">
        <v>71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5">
      <c r="A134" s="27" t="s">
        <v>897</v>
      </c>
      <c r="B134" s="27">
        <v>73</v>
      </c>
      <c r="C134" s="37" t="s">
        <v>820</v>
      </c>
      <c r="D134" s="35" t="s">
        <v>790</v>
      </c>
      <c r="E134" s="36">
        <v>4</v>
      </c>
      <c r="F134" s="28">
        <v>42079</v>
      </c>
      <c r="G134" s="4"/>
      <c r="H134" s="12">
        <v>7.0000000000000001E-3</v>
      </c>
      <c r="I134" s="12">
        <v>5.0000000000000001E-3</v>
      </c>
      <c r="J134" s="4"/>
      <c r="K134" s="12" t="s">
        <v>71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25">
      <c r="A135" s="27" t="s">
        <v>898</v>
      </c>
      <c r="B135" s="27">
        <v>74</v>
      </c>
      <c r="C135" s="37" t="s">
        <v>822</v>
      </c>
      <c r="D135" s="35" t="s">
        <v>790</v>
      </c>
      <c r="E135" s="36">
        <v>4</v>
      </c>
      <c r="F135" s="28">
        <v>42079</v>
      </c>
      <c r="G135" s="4"/>
      <c r="H135" s="12" t="s">
        <v>143</v>
      </c>
      <c r="I135" s="12">
        <v>0.438</v>
      </c>
      <c r="J135" s="4"/>
      <c r="K135" s="12" t="s">
        <v>71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5">
      <c r="A136" s="27" t="s">
        <v>899</v>
      </c>
      <c r="B136" s="27">
        <v>75</v>
      </c>
      <c r="C136" s="37" t="s">
        <v>824</v>
      </c>
      <c r="D136" s="35" t="s">
        <v>790</v>
      </c>
      <c r="E136" s="36">
        <v>4</v>
      </c>
      <c r="F136" s="28">
        <v>42079</v>
      </c>
      <c r="G136" s="4"/>
      <c r="H136" s="12">
        <v>4.0000000000000001E-3</v>
      </c>
      <c r="I136" s="12">
        <v>0.154</v>
      </c>
      <c r="J136" s="4"/>
      <c r="K136" s="12" t="s">
        <v>71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5">
      <c r="A137" s="27" t="s">
        <v>900</v>
      </c>
      <c r="B137" s="27">
        <v>87</v>
      </c>
      <c r="C137" s="37" t="s">
        <v>792</v>
      </c>
      <c r="D137" s="35" t="s">
        <v>790</v>
      </c>
      <c r="E137" s="36">
        <v>1</v>
      </c>
      <c r="F137" s="28">
        <v>42086</v>
      </c>
      <c r="G137" s="4"/>
      <c r="H137" s="12">
        <v>3.0000000000000001E-3</v>
      </c>
      <c r="I137" s="12">
        <v>0.878</v>
      </c>
      <c r="J137" s="4"/>
      <c r="K137" s="12" t="s">
        <v>71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5">
      <c r="A138" s="27" t="s">
        <v>901</v>
      </c>
      <c r="B138" s="27">
        <v>88</v>
      </c>
      <c r="C138" s="37" t="s">
        <v>794</v>
      </c>
      <c r="D138" s="35" t="s">
        <v>790</v>
      </c>
      <c r="E138" s="36">
        <v>1</v>
      </c>
      <c r="F138" s="28">
        <v>42086</v>
      </c>
      <c r="G138" s="4"/>
      <c r="H138" s="12">
        <v>2E-3</v>
      </c>
      <c r="I138" s="12">
        <v>0.624</v>
      </c>
      <c r="J138" s="4"/>
      <c r="K138" s="12" t="s">
        <v>71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5">
      <c r="A139" s="27" t="s">
        <v>902</v>
      </c>
      <c r="B139" s="27">
        <v>89</v>
      </c>
      <c r="C139" s="37" t="s">
        <v>796</v>
      </c>
      <c r="D139" s="35" t="s">
        <v>790</v>
      </c>
      <c r="E139" s="36">
        <v>1</v>
      </c>
      <c r="F139" s="28">
        <v>42086</v>
      </c>
      <c r="G139" s="4"/>
      <c r="H139" s="12">
        <v>5.0000000000000001E-3</v>
      </c>
      <c r="I139" s="12">
        <v>1.4</v>
      </c>
      <c r="J139" s="4"/>
      <c r="K139" s="12" t="s">
        <v>71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5">
      <c r="A140" s="27" t="s">
        <v>903</v>
      </c>
      <c r="B140" s="27">
        <v>90</v>
      </c>
      <c r="C140" s="37" t="s">
        <v>798</v>
      </c>
      <c r="D140" s="35" t="s">
        <v>790</v>
      </c>
      <c r="E140" s="36">
        <v>1</v>
      </c>
      <c r="F140" s="28">
        <v>42086</v>
      </c>
      <c r="G140" s="4"/>
      <c r="H140" s="12">
        <v>6.0000000000000001E-3</v>
      </c>
      <c r="I140" s="12">
        <v>0.36299999999999999</v>
      </c>
      <c r="J140" s="4"/>
      <c r="K140" s="12">
        <v>2E-3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5">
      <c r="A141" s="27" t="s">
        <v>904</v>
      </c>
      <c r="B141" s="27">
        <v>91</v>
      </c>
      <c r="C141" s="37" t="s">
        <v>800</v>
      </c>
      <c r="D141" s="35" t="s">
        <v>790</v>
      </c>
      <c r="E141" s="36">
        <v>2</v>
      </c>
      <c r="F141" s="28">
        <v>42086</v>
      </c>
      <c r="G141" s="4"/>
      <c r="H141" s="12" t="s">
        <v>143</v>
      </c>
      <c r="I141" s="12">
        <v>0.51100000000000001</v>
      </c>
      <c r="J141" s="4"/>
      <c r="K141" s="12" t="s">
        <v>71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5">
      <c r="A142" s="27" t="s">
        <v>905</v>
      </c>
      <c r="B142" s="27">
        <v>92</v>
      </c>
      <c r="C142" s="37" t="s">
        <v>802</v>
      </c>
      <c r="D142" s="35" t="s">
        <v>790</v>
      </c>
      <c r="E142" s="36">
        <v>2</v>
      </c>
      <c r="F142" s="28">
        <v>42086</v>
      </c>
      <c r="G142" s="4"/>
      <c r="H142" s="12" t="s">
        <v>143</v>
      </c>
      <c r="I142" s="12">
        <v>0.439</v>
      </c>
      <c r="J142" s="4"/>
      <c r="K142" s="12" t="s">
        <v>71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5">
      <c r="A143" s="27" t="s">
        <v>906</v>
      </c>
      <c r="B143" s="27">
        <v>93</v>
      </c>
      <c r="C143" s="37" t="s">
        <v>804</v>
      </c>
      <c r="D143" s="35" t="s">
        <v>790</v>
      </c>
      <c r="E143" s="36">
        <v>2</v>
      </c>
      <c r="F143" s="28">
        <v>42086</v>
      </c>
      <c r="G143" s="4"/>
      <c r="H143" s="12">
        <v>7.0000000000000001E-3</v>
      </c>
      <c r="I143" s="12">
        <v>9.4E-2</v>
      </c>
      <c r="J143" s="4"/>
      <c r="K143" s="12" t="s">
        <v>71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5">
      <c r="A144" s="27" t="s">
        <v>907</v>
      </c>
      <c r="B144" s="27">
        <v>94</v>
      </c>
      <c r="C144" s="37" t="s">
        <v>908</v>
      </c>
      <c r="D144" s="35" t="s">
        <v>790</v>
      </c>
      <c r="E144" s="36">
        <v>3</v>
      </c>
      <c r="F144" s="28">
        <v>42086</v>
      </c>
      <c r="G144" s="4"/>
      <c r="H144" s="12">
        <v>8.7999999999999995E-2</v>
      </c>
      <c r="I144" s="12">
        <v>0.123</v>
      </c>
      <c r="J144" s="4"/>
      <c r="K144" s="12" t="s">
        <v>71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3" x14ac:dyDescent="0.25">
      <c r="A145" s="27" t="s">
        <v>909</v>
      </c>
      <c r="B145" s="27">
        <v>95</v>
      </c>
      <c r="C145" s="37" t="s">
        <v>910</v>
      </c>
      <c r="D145" s="35" t="s">
        <v>790</v>
      </c>
      <c r="E145" s="36">
        <v>4</v>
      </c>
      <c r="F145" s="28">
        <v>42086</v>
      </c>
      <c r="G145" s="4"/>
      <c r="H145" s="12">
        <v>2.7E-2</v>
      </c>
      <c r="I145" s="12">
        <v>1.2E-2</v>
      </c>
      <c r="J145" s="4"/>
      <c r="K145" s="12" t="s">
        <v>71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3" x14ac:dyDescent="0.25">
      <c r="A146" s="27" t="s">
        <v>911</v>
      </c>
      <c r="B146" s="27">
        <v>96</v>
      </c>
      <c r="C146" s="37" t="s">
        <v>912</v>
      </c>
      <c r="D146" s="35" t="s">
        <v>790</v>
      </c>
      <c r="E146" s="36">
        <v>4</v>
      </c>
      <c r="F146" s="28">
        <v>42086</v>
      </c>
      <c r="G146" s="4"/>
      <c r="H146" s="12">
        <v>4.0000000000000001E-3</v>
      </c>
      <c r="I146" s="12">
        <v>7.0999999999999994E-2</v>
      </c>
      <c r="J146" s="4"/>
      <c r="K146" s="12" t="s">
        <v>71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3" x14ac:dyDescent="0.25">
      <c r="A147" t="s">
        <v>913</v>
      </c>
      <c r="B147">
        <v>8</v>
      </c>
      <c r="C147" t="s">
        <v>792</v>
      </c>
      <c r="D147" s="35" t="s">
        <v>790</v>
      </c>
      <c r="E147" s="39">
        <v>1</v>
      </c>
      <c r="F147" s="38">
        <v>42115</v>
      </c>
      <c r="G147" s="36"/>
      <c r="H147">
        <v>5.0000000000000001E-3</v>
      </c>
      <c r="I147">
        <v>0.38200000000000001</v>
      </c>
      <c r="K147" t="s">
        <v>71</v>
      </c>
      <c r="L147" s="12"/>
      <c r="M147" s="4"/>
      <c r="N147" s="1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25">
      <c r="A148" t="s">
        <v>914</v>
      </c>
      <c r="B148">
        <v>9</v>
      </c>
      <c r="C148" t="s">
        <v>794</v>
      </c>
      <c r="D148" s="35" t="s">
        <v>790</v>
      </c>
      <c r="E148" s="39">
        <v>1</v>
      </c>
      <c r="F148" s="38">
        <v>42115</v>
      </c>
      <c r="G148" s="36"/>
      <c r="H148">
        <v>3.0000000000000001E-3</v>
      </c>
      <c r="I148">
        <v>1.1399999999999999</v>
      </c>
      <c r="K148" t="s">
        <v>71</v>
      </c>
      <c r="L148" s="12"/>
      <c r="M148" s="4"/>
      <c r="N148" s="1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x14ac:dyDescent="0.25">
      <c r="A149" t="s">
        <v>915</v>
      </c>
      <c r="B149">
        <v>10</v>
      </c>
      <c r="C149" t="s">
        <v>796</v>
      </c>
      <c r="D149" s="35" t="s">
        <v>790</v>
      </c>
      <c r="E149" s="39">
        <v>1</v>
      </c>
      <c r="F149" s="38">
        <v>42115</v>
      </c>
      <c r="G149" s="36"/>
      <c r="H149">
        <v>3.1E-2</v>
      </c>
      <c r="I149">
        <v>0.61299999999999999</v>
      </c>
      <c r="K149">
        <v>1E-3</v>
      </c>
      <c r="L149" s="12"/>
      <c r="M149" s="4"/>
      <c r="N149" s="1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x14ac:dyDescent="0.25">
      <c r="A150" t="s">
        <v>916</v>
      </c>
      <c r="B150">
        <v>11</v>
      </c>
      <c r="C150" t="s">
        <v>800</v>
      </c>
      <c r="D150" s="35" t="s">
        <v>790</v>
      </c>
      <c r="E150" s="39">
        <v>2</v>
      </c>
      <c r="F150" s="38">
        <v>42115</v>
      </c>
      <c r="G150" s="36"/>
      <c r="H150">
        <v>1.6E-2</v>
      </c>
      <c r="I150">
        <v>1.4999999999999999E-2</v>
      </c>
      <c r="K150" t="s">
        <v>71</v>
      </c>
      <c r="L150" s="12"/>
      <c r="M150" s="4"/>
      <c r="N150" s="1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x14ac:dyDescent="0.25">
      <c r="A151" t="s">
        <v>917</v>
      </c>
      <c r="B151">
        <v>12</v>
      </c>
      <c r="C151" t="s">
        <v>804</v>
      </c>
      <c r="D151" s="35" t="s">
        <v>790</v>
      </c>
      <c r="E151" s="39">
        <v>2</v>
      </c>
      <c r="F151" s="38">
        <v>42115</v>
      </c>
      <c r="G151" s="36"/>
      <c r="H151">
        <v>4.0000000000000001E-3</v>
      </c>
      <c r="I151">
        <v>7.2999999999999995E-2</v>
      </c>
      <c r="K151" t="s">
        <v>71</v>
      </c>
      <c r="L151" s="12"/>
      <c r="M151" s="4"/>
      <c r="N151" s="1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x14ac:dyDescent="0.25">
      <c r="A152" t="s">
        <v>918</v>
      </c>
      <c r="B152">
        <v>13</v>
      </c>
      <c r="C152" t="s">
        <v>806</v>
      </c>
      <c r="D152" s="35" t="s">
        <v>790</v>
      </c>
      <c r="E152" s="39">
        <v>3</v>
      </c>
      <c r="F152" s="38">
        <v>42115</v>
      </c>
      <c r="G152" s="36"/>
      <c r="H152">
        <v>0.108</v>
      </c>
      <c r="I152">
        <v>4.8000000000000001E-2</v>
      </c>
      <c r="K152" t="s">
        <v>71</v>
      </c>
      <c r="L152" s="12"/>
      <c r="M152" s="4"/>
      <c r="N152" s="1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x14ac:dyDescent="0.25">
      <c r="A153" t="s">
        <v>919</v>
      </c>
      <c r="B153">
        <v>14</v>
      </c>
      <c r="C153" t="s">
        <v>808</v>
      </c>
      <c r="D153" s="35" t="s">
        <v>790</v>
      </c>
      <c r="E153" s="39">
        <v>3</v>
      </c>
      <c r="F153" s="38">
        <v>42115</v>
      </c>
      <c r="G153" s="36"/>
      <c r="H153">
        <v>0.20699999999999999</v>
      </c>
      <c r="I153">
        <v>0.08</v>
      </c>
      <c r="K153" t="s">
        <v>71</v>
      </c>
      <c r="L153" s="12"/>
      <c r="M153" s="4"/>
      <c r="N153" s="1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x14ac:dyDescent="0.25">
      <c r="A154" t="s">
        <v>920</v>
      </c>
      <c r="B154">
        <v>15</v>
      </c>
      <c r="C154" t="s">
        <v>810</v>
      </c>
      <c r="D154" s="35" t="s">
        <v>790</v>
      </c>
      <c r="E154" s="39">
        <v>3</v>
      </c>
      <c r="F154" s="38">
        <v>42115</v>
      </c>
      <c r="G154" s="36"/>
      <c r="H154">
        <v>6.2E-2</v>
      </c>
      <c r="I154">
        <v>0.91</v>
      </c>
      <c r="K154">
        <v>1E-3</v>
      </c>
      <c r="L154" s="12"/>
      <c r="M154" s="4"/>
      <c r="N154" s="1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x14ac:dyDescent="0.25">
      <c r="A155" t="s">
        <v>921</v>
      </c>
      <c r="B155">
        <v>16</v>
      </c>
      <c r="C155" t="s">
        <v>812</v>
      </c>
      <c r="D155" s="35" t="s">
        <v>790</v>
      </c>
      <c r="E155" s="39">
        <v>3</v>
      </c>
      <c r="F155" s="38">
        <v>42115</v>
      </c>
      <c r="G155" s="36"/>
      <c r="H155">
        <v>0.11600000000000001</v>
      </c>
      <c r="I155">
        <v>0.02</v>
      </c>
      <c r="K155" t="s">
        <v>71</v>
      </c>
      <c r="L155" s="12"/>
      <c r="M155" s="4"/>
      <c r="N155" s="1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x14ac:dyDescent="0.25">
      <c r="A156" t="s">
        <v>922</v>
      </c>
      <c r="B156">
        <v>17</v>
      </c>
      <c r="C156" t="s">
        <v>816</v>
      </c>
      <c r="D156" s="35" t="s">
        <v>790</v>
      </c>
      <c r="E156" s="39">
        <v>4</v>
      </c>
      <c r="F156" s="38">
        <v>42115</v>
      </c>
      <c r="G156" s="36"/>
      <c r="H156">
        <v>0.115</v>
      </c>
      <c r="I156">
        <v>8.9999999999999993E-3</v>
      </c>
      <c r="K156" t="s">
        <v>71</v>
      </c>
      <c r="L156" s="12"/>
      <c r="M156" s="4"/>
      <c r="N156" s="1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25">
      <c r="A157" t="s">
        <v>923</v>
      </c>
      <c r="B157">
        <v>18</v>
      </c>
      <c r="C157" t="s">
        <v>818</v>
      </c>
      <c r="D157" s="35" t="s">
        <v>790</v>
      </c>
      <c r="E157" s="39">
        <v>4</v>
      </c>
      <c r="F157" s="38">
        <v>42115</v>
      </c>
      <c r="G157" s="36"/>
      <c r="H157">
        <v>0.26500000000000001</v>
      </c>
      <c r="I157">
        <v>1.4E-2</v>
      </c>
      <c r="K157" t="s">
        <v>71</v>
      </c>
      <c r="L157" s="12"/>
      <c r="M157" s="4"/>
      <c r="N157" s="1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25">
      <c r="A158" t="s">
        <v>924</v>
      </c>
      <c r="B158">
        <v>19</v>
      </c>
      <c r="C158" t="s">
        <v>820</v>
      </c>
      <c r="D158" s="35" t="s">
        <v>790</v>
      </c>
      <c r="E158" s="39">
        <v>4</v>
      </c>
      <c r="F158" s="38">
        <v>42115</v>
      </c>
      <c r="G158" s="36"/>
      <c r="H158">
        <v>0.05</v>
      </c>
      <c r="I158" t="s">
        <v>71</v>
      </c>
      <c r="K158" t="s">
        <v>71</v>
      </c>
      <c r="L158" s="12"/>
      <c r="M158" s="4"/>
      <c r="N158" s="1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25">
      <c r="A159" t="s">
        <v>925</v>
      </c>
      <c r="B159">
        <v>20</v>
      </c>
      <c r="C159" t="s">
        <v>824</v>
      </c>
      <c r="D159" s="35" t="s">
        <v>790</v>
      </c>
      <c r="E159" s="39">
        <v>4</v>
      </c>
      <c r="F159" s="38">
        <v>42115</v>
      </c>
      <c r="G159" s="36"/>
      <c r="H159">
        <v>4.0000000000000001E-3</v>
      </c>
      <c r="I159">
        <v>0.47099999999999997</v>
      </c>
      <c r="K159" t="s">
        <v>71</v>
      </c>
      <c r="L159" s="12"/>
      <c r="M159" s="4"/>
      <c r="N159" s="1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x14ac:dyDescent="0.25">
      <c r="A160" t="s">
        <v>926</v>
      </c>
      <c r="B160">
        <v>27</v>
      </c>
      <c r="C160" t="s">
        <v>804</v>
      </c>
      <c r="D160" s="35" t="s">
        <v>790</v>
      </c>
      <c r="E160" s="39">
        <v>2</v>
      </c>
      <c r="F160" s="38">
        <v>42143</v>
      </c>
      <c r="G160" s="36"/>
      <c r="H160">
        <v>1.2E-2</v>
      </c>
      <c r="I160">
        <v>9.5000000000000001E-2</v>
      </c>
      <c r="K160" t="s">
        <v>71</v>
      </c>
      <c r="L160" s="12"/>
      <c r="M160" s="4"/>
      <c r="N160" s="1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x14ac:dyDescent="0.25">
      <c r="A161" t="s">
        <v>927</v>
      </c>
      <c r="B161">
        <v>28</v>
      </c>
      <c r="C161" t="s">
        <v>820</v>
      </c>
      <c r="D161" s="35" t="s">
        <v>790</v>
      </c>
      <c r="E161" s="39">
        <v>4</v>
      </c>
      <c r="F161" s="38">
        <v>42143</v>
      </c>
      <c r="G161" s="36"/>
      <c r="H161">
        <v>4.1000000000000002E-2</v>
      </c>
      <c r="I161">
        <v>5.0000000000000001E-3</v>
      </c>
      <c r="K161" t="s">
        <v>71</v>
      </c>
      <c r="L161" s="12"/>
      <c r="M161" s="4"/>
      <c r="N161" s="1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25">
      <c r="A162" t="s">
        <v>928</v>
      </c>
      <c r="B162">
        <v>39</v>
      </c>
      <c r="C162" t="s">
        <v>792</v>
      </c>
      <c r="D162" s="35" t="s">
        <v>790</v>
      </c>
      <c r="E162" s="39">
        <v>1</v>
      </c>
      <c r="F162" s="38">
        <v>42165</v>
      </c>
      <c r="G162" s="36"/>
      <c r="H162">
        <v>5.0000000000000001E-3</v>
      </c>
      <c r="I162">
        <v>1.47</v>
      </c>
      <c r="K162" t="s">
        <v>71</v>
      </c>
      <c r="L162" s="12"/>
      <c r="M162" s="4"/>
      <c r="N162" s="1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25">
      <c r="A163" t="s">
        <v>929</v>
      </c>
      <c r="B163">
        <v>40</v>
      </c>
      <c r="C163" t="s">
        <v>794</v>
      </c>
      <c r="D163" s="35" t="s">
        <v>790</v>
      </c>
      <c r="E163" s="39">
        <v>1</v>
      </c>
      <c r="F163" s="38">
        <v>42165</v>
      </c>
      <c r="G163" s="36"/>
      <c r="H163">
        <v>2E-3</v>
      </c>
      <c r="I163">
        <v>1.67</v>
      </c>
      <c r="K163" t="s">
        <v>71</v>
      </c>
      <c r="L163" s="12"/>
      <c r="M163" s="4"/>
      <c r="N163" s="1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25">
      <c r="A164" t="s">
        <v>930</v>
      </c>
      <c r="B164">
        <v>41</v>
      </c>
      <c r="C164" t="s">
        <v>796</v>
      </c>
      <c r="D164" s="35" t="s">
        <v>790</v>
      </c>
      <c r="E164" s="39">
        <v>1</v>
      </c>
      <c r="F164" s="38">
        <v>42165</v>
      </c>
      <c r="G164" s="36"/>
      <c r="H164">
        <v>5.0000000000000001E-3</v>
      </c>
      <c r="I164">
        <v>2.63</v>
      </c>
      <c r="K164" t="s">
        <v>71</v>
      </c>
      <c r="L164" s="12"/>
      <c r="M164" s="4"/>
      <c r="N164" s="1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25">
      <c r="A165" t="s">
        <v>931</v>
      </c>
      <c r="B165">
        <v>42</v>
      </c>
      <c r="C165" t="s">
        <v>798</v>
      </c>
      <c r="D165" s="35" t="s">
        <v>790</v>
      </c>
      <c r="E165" s="39">
        <v>1</v>
      </c>
      <c r="F165" s="38">
        <v>42165</v>
      </c>
      <c r="G165" s="36"/>
      <c r="H165">
        <v>6.0000000000000001E-3</v>
      </c>
      <c r="I165">
        <v>0.20799999999999999</v>
      </c>
      <c r="K165" t="s">
        <v>71</v>
      </c>
      <c r="L165" s="12"/>
      <c r="M165" s="4"/>
      <c r="N165" s="1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25">
      <c r="A166" t="s">
        <v>932</v>
      </c>
      <c r="B166">
        <v>43</v>
      </c>
      <c r="C166" t="s">
        <v>800</v>
      </c>
      <c r="D166" s="35" t="s">
        <v>790</v>
      </c>
      <c r="E166" s="39">
        <v>2</v>
      </c>
      <c r="F166" s="38">
        <v>42165</v>
      </c>
      <c r="G166" s="36"/>
      <c r="H166" t="s">
        <v>143</v>
      </c>
      <c r="I166">
        <v>2E-3</v>
      </c>
      <c r="K166" t="s">
        <v>71</v>
      </c>
      <c r="L166" s="12"/>
      <c r="M166" s="4"/>
      <c r="N166" s="1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25">
      <c r="A167" t="s">
        <v>933</v>
      </c>
      <c r="B167">
        <v>44</v>
      </c>
      <c r="C167" t="s">
        <v>802</v>
      </c>
      <c r="D167" s="35" t="s">
        <v>790</v>
      </c>
      <c r="E167" s="39">
        <v>2</v>
      </c>
      <c r="F167" s="38">
        <v>42165</v>
      </c>
      <c r="G167" s="36"/>
      <c r="H167">
        <v>4.0000000000000001E-3</v>
      </c>
      <c r="I167">
        <v>0.13400000000000001</v>
      </c>
      <c r="K167" t="s">
        <v>71</v>
      </c>
      <c r="L167" s="12"/>
      <c r="M167" s="4"/>
      <c r="N167" s="1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x14ac:dyDescent="0.25">
      <c r="A168" t="s">
        <v>934</v>
      </c>
      <c r="B168">
        <v>45</v>
      </c>
      <c r="C168" t="s">
        <v>804</v>
      </c>
      <c r="D168" s="35" t="s">
        <v>790</v>
      </c>
      <c r="E168" s="39">
        <v>2</v>
      </c>
      <c r="F168" s="38">
        <v>42165</v>
      </c>
      <c r="G168" s="36"/>
      <c r="H168">
        <v>5.0000000000000001E-3</v>
      </c>
      <c r="I168">
        <v>4.0000000000000001E-3</v>
      </c>
      <c r="K168" t="s">
        <v>71</v>
      </c>
      <c r="L168" s="12"/>
      <c r="M168" s="4"/>
      <c r="N168" s="1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x14ac:dyDescent="0.25">
      <c r="A169" t="s">
        <v>935</v>
      </c>
      <c r="B169">
        <v>46</v>
      </c>
      <c r="C169" t="s">
        <v>806</v>
      </c>
      <c r="D169" s="35" t="s">
        <v>790</v>
      </c>
      <c r="E169" s="39">
        <v>3</v>
      </c>
      <c r="F169" s="38">
        <v>42165</v>
      </c>
      <c r="G169" s="36"/>
      <c r="H169" t="s">
        <v>143</v>
      </c>
      <c r="I169">
        <v>0.15</v>
      </c>
      <c r="K169">
        <v>2E-3</v>
      </c>
      <c r="L169" s="12"/>
      <c r="M169" s="4"/>
      <c r="N169" s="1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x14ac:dyDescent="0.25">
      <c r="A170" t="s">
        <v>936</v>
      </c>
      <c r="B170">
        <v>47</v>
      </c>
      <c r="C170" t="s">
        <v>808</v>
      </c>
      <c r="D170" s="35" t="s">
        <v>790</v>
      </c>
      <c r="E170" s="39">
        <v>3</v>
      </c>
      <c r="F170" s="38">
        <v>42165</v>
      </c>
      <c r="G170" s="36"/>
      <c r="H170">
        <v>1.0999999999999999E-2</v>
      </c>
      <c r="I170">
        <v>0.17799999999999999</v>
      </c>
      <c r="K170" t="s">
        <v>71</v>
      </c>
      <c r="L170" s="12"/>
      <c r="M170" s="4"/>
      <c r="N170" s="1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x14ac:dyDescent="0.25">
      <c r="A171" t="s">
        <v>937</v>
      </c>
      <c r="B171">
        <v>48</v>
      </c>
      <c r="C171" t="s">
        <v>810</v>
      </c>
      <c r="D171" s="35" t="s">
        <v>790</v>
      </c>
      <c r="E171" s="39">
        <v>3</v>
      </c>
      <c r="F171" s="38">
        <v>42165</v>
      </c>
      <c r="G171" s="36"/>
      <c r="H171">
        <v>4.0000000000000001E-3</v>
      </c>
      <c r="I171">
        <v>1.1000000000000001</v>
      </c>
      <c r="K171" t="s">
        <v>71</v>
      </c>
      <c r="L171" s="12"/>
      <c r="M171" s="4"/>
      <c r="N171" s="1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x14ac:dyDescent="0.25">
      <c r="A172" t="s">
        <v>938</v>
      </c>
      <c r="B172">
        <v>49</v>
      </c>
      <c r="C172" t="s">
        <v>812</v>
      </c>
      <c r="D172" s="35" t="s">
        <v>790</v>
      </c>
      <c r="E172" s="39">
        <v>3</v>
      </c>
      <c r="F172" s="38">
        <v>42165</v>
      </c>
      <c r="G172" s="36"/>
      <c r="H172">
        <v>3.0000000000000001E-3</v>
      </c>
      <c r="I172">
        <v>0.01</v>
      </c>
      <c r="K172" t="s">
        <v>71</v>
      </c>
      <c r="L172" s="12"/>
      <c r="M172" s="4"/>
      <c r="N172" s="1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x14ac:dyDescent="0.25">
      <c r="A173" t="s">
        <v>939</v>
      </c>
      <c r="B173">
        <v>50</v>
      </c>
      <c r="C173" t="s">
        <v>814</v>
      </c>
      <c r="D173" s="35" t="s">
        <v>790</v>
      </c>
      <c r="E173" s="39">
        <v>3</v>
      </c>
      <c r="F173" s="38">
        <v>42165</v>
      </c>
      <c r="G173" s="36"/>
      <c r="H173">
        <v>0.01</v>
      </c>
      <c r="I173">
        <v>4.0000000000000001E-3</v>
      </c>
      <c r="K173" t="s">
        <v>71</v>
      </c>
      <c r="L173" s="12"/>
      <c r="M173" s="4"/>
      <c r="N173" s="1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x14ac:dyDescent="0.25">
      <c r="A174" t="s">
        <v>940</v>
      </c>
      <c r="B174">
        <v>51</v>
      </c>
      <c r="C174" t="s">
        <v>816</v>
      </c>
      <c r="D174" s="35" t="s">
        <v>790</v>
      </c>
      <c r="E174" s="39">
        <v>4</v>
      </c>
      <c r="F174" s="38">
        <v>42165</v>
      </c>
      <c r="G174" s="36"/>
      <c r="H174">
        <v>2.1000000000000001E-2</v>
      </c>
      <c r="I174">
        <v>0.11899999999999999</v>
      </c>
      <c r="K174" t="s">
        <v>71</v>
      </c>
      <c r="L174" s="12"/>
      <c r="M174" s="4"/>
      <c r="N174" s="1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x14ac:dyDescent="0.25">
      <c r="A175" t="s">
        <v>941</v>
      </c>
      <c r="B175">
        <v>52</v>
      </c>
      <c r="C175" t="s">
        <v>818</v>
      </c>
      <c r="D175" s="35" t="s">
        <v>790</v>
      </c>
      <c r="E175" s="39">
        <v>4</v>
      </c>
      <c r="F175" s="38">
        <v>42165</v>
      </c>
      <c r="G175" s="36"/>
      <c r="H175">
        <v>3.6999999999999998E-2</v>
      </c>
      <c r="I175">
        <v>5.0000000000000001E-3</v>
      </c>
      <c r="K175" t="s">
        <v>71</v>
      </c>
      <c r="L175" s="12"/>
      <c r="M175" s="4"/>
      <c r="N175" s="1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x14ac:dyDescent="0.25">
      <c r="A176" t="s">
        <v>942</v>
      </c>
      <c r="B176">
        <v>53</v>
      </c>
      <c r="C176" t="s">
        <v>820</v>
      </c>
      <c r="D176" s="35" t="s">
        <v>790</v>
      </c>
      <c r="E176" s="39">
        <v>4</v>
      </c>
      <c r="F176" s="38">
        <v>42165</v>
      </c>
      <c r="G176" s="36"/>
      <c r="H176">
        <v>5.0000000000000001E-3</v>
      </c>
      <c r="I176">
        <v>2.5000000000000001E-2</v>
      </c>
      <c r="K176" t="s">
        <v>71</v>
      </c>
      <c r="L176" s="12"/>
      <c r="M176" s="4"/>
      <c r="N176" s="1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x14ac:dyDescent="0.25">
      <c r="A177" t="s">
        <v>943</v>
      </c>
      <c r="B177">
        <v>54</v>
      </c>
      <c r="C177" t="s">
        <v>822</v>
      </c>
      <c r="D177" s="35" t="s">
        <v>790</v>
      </c>
      <c r="E177" s="39">
        <v>4</v>
      </c>
      <c r="F177" s="38">
        <v>42165</v>
      </c>
      <c r="G177" s="36"/>
      <c r="H177" t="s">
        <v>143</v>
      </c>
      <c r="I177">
        <v>0.23699999999999999</v>
      </c>
      <c r="K177" t="s">
        <v>71</v>
      </c>
      <c r="L177" s="12"/>
      <c r="M177" s="4"/>
      <c r="N177" s="1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x14ac:dyDescent="0.25">
      <c r="A178" t="s">
        <v>944</v>
      </c>
      <c r="B178">
        <v>55</v>
      </c>
      <c r="C178" t="s">
        <v>824</v>
      </c>
      <c r="D178" s="35" t="s">
        <v>790</v>
      </c>
      <c r="E178" s="39">
        <v>4</v>
      </c>
      <c r="F178" s="38">
        <v>42165</v>
      </c>
      <c r="G178" s="36"/>
      <c r="H178">
        <v>5.0000000000000001E-3</v>
      </c>
      <c r="I178">
        <v>0.224</v>
      </c>
      <c r="K178" t="s">
        <v>71</v>
      </c>
      <c r="L178" s="12"/>
      <c r="M178" s="4"/>
      <c r="N178" s="1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25">
      <c r="A179" t="s">
        <v>945</v>
      </c>
      <c r="B179">
        <v>56</v>
      </c>
      <c r="C179" t="s">
        <v>792</v>
      </c>
      <c r="D179" s="35" t="s">
        <v>790</v>
      </c>
      <c r="E179" s="39">
        <v>1</v>
      </c>
      <c r="F179" s="38">
        <v>42172</v>
      </c>
      <c r="G179" s="36"/>
      <c r="H179" t="s">
        <v>143</v>
      </c>
      <c r="I179">
        <v>0.92400000000000004</v>
      </c>
      <c r="K179" t="s">
        <v>71</v>
      </c>
      <c r="L179" s="12"/>
      <c r="M179" s="4"/>
      <c r="N179" s="1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25">
      <c r="A180" t="s">
        <v>946</v>
      </c>
      <c r="B180">
        <v>57</v>
      </c>
      <c r="C180" t="s">
        <v>794</v>
      </c>
      <c r="D180" s="35" t="s">
        <v>790</v>
      </c>
      <c r="E180" s="39">
        <v>1</v>
      </c>
      <c r="F180" s="38">
        <v>42172</v>
      </c>
      <c r="G180" s="36"/>
      <c r="H180" t="s">
        <v>143</v>
      </c>
      <c r="I180">
        <v>0.99</v>
      </c>
      <c r="K180" t="s">
        <v>71</v>
      </c>
      <c r="L180" s="12"/>
      <c r="M180" s="4"/>
      <c r="N180" s="1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x14ac:dyDescent="0.25">
      <c r="A181" t="s">
        <v>947</v>
      </c>
      <c r="B181">
        <v>58</v>
      </c>
      <c r="C181" t="s">
        <v>796</v>
      </c>
      <c r="D181" s="35" t="s">
        <v>790</v>
      </c>
      <c r="E181" s="39">
        <v>1</v>
      </c>
      <c r="F181" s="38">
        <v>42172</v>
      </c>
      <c r="G181" s="36"/>
      <c r="H181" t="s">
        <v>143</v>
      </c>
      <c r="I181">
        <v>2.8</v>
      </c>
      <c r="K181" t="s">
        <v>71</v>
      </c>
      <c r="L181" s="12"/>
      <c r="M181" s="4"/>
      <c r="N181" s="1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x14ac:dyDescent="0.25">
      <c r="A182" t="s">
        <v>948</v>
      </c>
      <c r="B182">
        <v>59</v>
      </c>
      <c r="C182" t="s">
        <v>798</v>
      </c>
      <c r="D182" s="35" t="s">
        <v>790</v>
      </c>
      <c r="E182" s="39">
        <v>1</v>
      </c>
      <c r="F182" s="38">
        <v>42172</v>
      </c>
      <c r="G182" s="36"/>
      <c r="H182" t="s">
        <v>143</v>
      </c>
      <c r="I182">
        <v>0.17299999999999999</v>
      </c>
      <c r="K182" t="s">
        <v>71</v>
      </c>
      <c r="L182" s="12"/>
      <c r="M182" s="4"/>
      <c r="N182" s="1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x14ac:dyDescent="0.25">
      <c r="A183" t="s">
        <v>949</v>
      </c>
      <c r="B183">
        <v>60</v>
      </c>
      <c r="C183" t="s">
        <v>800</v>
      </c>
      <c r="D183" s="35" t="s">
        <v>790</v>
      </c>
      <c r="E183" s="39">
        <v>2</v>
      </c>
      <c r="F183" s="38">
        <v>42172</v>
      </c>
      <c r="G183" s="36"/>
      <c r="H183">
        <v>4.0000000000000001E-3</v>
      </c>
      <c r="I183">
        <v>0.03</v>
      </c>
      <c r="K183" t="s">
        <v>71</v>
      </c>
      <c r="L183" s="12"/>
      <c r="M183" s="4"/>
      <c r="N183" s="1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x14ac:dyDescent="0.25">
      <c r="A184" t="s">
        <v>950</v>
      </c>
      <c r="B184">
        <v>61</v>
      </c>
      <c r="C184" t="s">
        <v>802</v>
      </c>
      <c r="D184" s="35" t="s">
        <v>790</v>
      </c>
      <c r="E184" s="39">
        <v>2</v>
      </c>
      <c r="F184" s="38">
        <v>42172</v>
      </c>
      <c r="G184" s="36"/>
      <c r="H184" t="s">
        <v>143</v>
      </c>
      <c r="I184">
        <v>4.8000000000000001E-2</v>
      </c>
      <c r="K184" t="s">
        <v>71</v>
      </c>
      <c r="L184" s="12"/>
      <c r="M184" s="4"/>
      <c r="N184" s="1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x14ac:dyDescent="0.25">
      <c r="A185" t="s">
        <v>951</v>
      </c>
      <c r="B185">
        <v>62</v>
      </c>
      <c r="C185" t="s">
        <v>804</v>
      </c>
      <c r="D185" s="35" t="s">
        <v>790</v>
      </c>
      <c r="E185" s="39">
        <v>2</v>
      </c>
      <c r="F185" s="38">
        <v>42172</v>
      </c>
      <c r="G185" s="36"/>
      <c r="H185" t="s">
        <v>143</v>
      </c>
      <c r="I185">
        <v>1E-3</v>
      </c>
      <c r="K185" t="s">
        <v>71</v>
      </c>
      <c r="L185" s="12"/>
      <c r="M185" s="4"/>
      <c r="N185" s="1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x14ac:dyDescent="0.25">
      <c r="A186" t="s">
        <v>952</v>
      </c>
      <c r="B186">
        <v>63</v>
      </c>
      <c r="C186" t="s">
        <v>806</v>
      </c>
      <c r="D186" s="35" t="s">
        <v>790</v>
      </c>
      <c r="E186" s="39">
        <v>3</v>
      </c>
      <c r="F186" s="38">
        <v>42172</v>
      </c>
      <c r="G186" s="36"/>
      <c r="H186" t="s">
        <v>143</v>
      </c>
      <c r="I186">
        <v>1.2999999999999999E-2</v>
      </c>
      <c r="K186" t="s">
        <v>71</v>
      </c>
      <c r="L186" s="12"/>
      <c r="M186" s="4"/>
      <c r="N186" s="1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x14ac:dyDescent="0.25">
      <c r="A187" t="s">
        <v>953</v>
      </c>
      <c r="B187">
        <v>64</v>
      </c>
      <c r="C187" t="s">
        <v>808</v>
      </c>
      <c r="D187" s="35" t="s">
        <v>790</v>
      </c>
      <c r="E187" s="39">
        <v>3</v>
      </c>
      <c r="F187" s="38">
        <v>42172</v>
      </c>
      <c r="G187" s="36"/>
      <c r="H187">
        <v>2E-3</v>
      </c>
      <c r="I187">
        <v>0.14799999999999999</v>
      </c>
      <c r="K187" t="s">
        <v>71</v>
      </c>
      <c r="L187" s="12"/>
      <c r="M187" s="4"/>
      <c r="N187" s="1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x14ac:dyDescent="0.25">
      <c r="A188" t="s">
        <v>954</v>
      </c>
      <c r="B188">
        <v>65</v>
      </c>
      <c r="C188" t="s">
        <v>810</v>
      </c>
      <c r="D188" s="35" t="s">
        <v>790</v>
      </c>
      <c r="E188" s="39">
        <v>3</v>
      </c>
      <c r="F188" s="38">
        <v>42172</v>
      </c>
      <c r="G188" s="36"/>
      <c r="H188">
        <v>4.0000000000000001E-3</v>
      </c>
      <c r="I188">
        <v>0.46800000000000003</v>
      </c>
      <c r="K188" t="s">
        <v>71</v>
      </c>
      <c r="L188" s="12"/>
      <c r="M188" s="4"/>
      <c r="N188" s="1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x14ac:dyDescent="0.25">
      <c r="A189" t="s">
        <v>955</v>
      </c>
      <c r="B189">
        <v>66</v>
      </c>
      <c r="C189" t="s">
        <v>812</v>
      </c>
      <c r="D189" s="35" t="s">
        <v>790</v>
      </c>
      <c r="E189" s="39">
        <v>3</v>
      </c>
      <c r="F189" s="38">
        <v>42172</v>
      </c>
      <c r="G189" s="36"/>
      <c r="H189" t="s">
        <v>143</v>
      </c>
      <c r="I189">
        <v>4.0000000000000001E-3</v>
      </c>
      <c r="K189" t="s">
        <v>71</v>
      </c>
      <c r="L189" s="12"/>
      <c r="M189" s="4"/>
      <c r="N189" s="1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x14ac:dyDescent="0.25">
      <c r="A190" t="s">
        <v>956</v>
      </c>
      <c r="B190">
        <v>67</v>
      </c>
      <c r="C190" t="s">
        <v>814</v>
      </c>
      <c r="D190" s="35" t="s">
        <v>790</v>
      </c>
      <c r="E190" s="39">
        <v>3</v>
      </c>
      <c r="F190" s="38">
        <v>42172</v>
      </c>
      <c r="G190" s="36"/>
      <c r="H190" t="s">
        <v>143</v>
      </c>
      <c r="I190" t="s">
        <v>71</v>
      </c>
      <c r="K190" t="s">
        <v>71</v>
      </c>
      <c r="L190" s="12"/>
      <c r="M190" s="4"/>
      <c r="N190" s="1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x14ac:dyDescent="0.25">
      <c r="A191" t="s">
        <v>957</v>
      </c>
      <c r="B191">
        <v>68</v>
      </c>
      <c r="C191" t="s">
        <v>816</v>
      </c>
      <c r="D191" s="35" t="s">
        <v>790</v>
      </c>
      <c r="E191" s="39">
        <v>4</v>
      </c>
      <c r="F191" s="38">
        <v>42172</v>
      </c>
      <c r="G191" s="36"/>
      <c r="H191" t="s">
        <v>143</v>
      </c>
      <c r="I191" t="s">
        <v>71</v>
      </c>
      <c r="K191" t="s">
        <v>71</v>
      </c>
      <c r="L191" s="12"/>
      <c r="M191" s="4"/>
      <c r="N191" s="1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x14ac:dyDescent="0.25">
      <c r="A192" t="s">
        <v>958</v>
      </c>
      <c r="B192">
        <v>69</v>
      </c>
      <c r="C192" t="s">
        <v>818</v>
      </c>
      <c r="D192" s="35" t="s">
        <v>790</v>
      </c>
      <c r="E192" s="39">
        <v>4</v>
      </c>
      <c r="F192" s="38">
        <v>42172</v>
      </c>
      <c r="G192" s="36"/>
      <c r="H192">
        <v>2E-3</v>
      </c>
      <c r="I192" t="s">
        <v>71</v>
      </c>
      <c r="K192" t="s">
        <v>71</v>
      </c>
      <c r="L192" s="12"/>
      <c r="M192" s="4"/>
      <c r="N192" s="1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x14ac:dyDescent="0.25">
      <c r="A193" t="s">
        <v>959</v>
      </c>
      <c r="B193">
        <v>70</v>
      </c>
      <c r="C193" t="s">
        <v>820</v>
      </c>
      <c r="D193" s="35" t="s">
        <v>790</v>
      </c>
      <c r="E193" s="39">
        <v>4</v>
      </c>
      <c r="F193" s="38">
        <v>42172</v>
      </c>
      <c r="G193" s="36"/>
      <c r="H193" t="s">
        <v>143</v>
      </c>
      <c r="I193" t="s">
        <v>71</v>
      </c>
      <c r="K193" t="s">
        <v>71</v>
      </c>
      <c r="L193" s="12"/>
      <c r="M193" s="4"/>
      <c r="N193" s="1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x14ac:dyDescent="0.25">
      <c r="A194" t="s">
        <v>960</v>
      </c>
      <c r="B194">
        <v>71</v>
      </c>
      <c r="C194" t="s">
        <v>822</v>
      </c>
      <c r="D194" s="35" t="s">
        <v>790</v>
      </c>
      <c r="E194" s="39">
        <v>4</v>
      </c>
      <c r="F194" s="38">
        <v>42172</v>
      </c>
      <c r="G194" s="36"/>
      <c r="H194" t="s">
        <v>143</v>
      </c>
      <c r="I194">
        <v>0.185</v>
      </c>
      <c r="K194" t="s">
        <v>71</v>
      </c>
      <c r="L194" s="12"/>
      <c r="M194" s="4"/>
      <c r="N194" s="1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x14ac:dyDescent="0.25">
      <c r="A195" t="s">
        <v>961</v>
      </c>
      <c r="B195">
        <v>72</v>
      </c>
      <c r="C195" t="s">
        <v>824</v>
      </c>
      <c r="D195" s="35" t="s">
        <v>790</v>
      </c>
      <c r="E195" s="39">
        <v>4</v>
      </c>
      <c r="F195" s="38">
        <v>42172</v>
      </c>
      <c r="G195" s="36"/>
      <c r="H195" t="s">
        <v>143</v>
      </c>
      <c r="I195">
        <v>3.3000000000000002E-2</v>
      </c>
      <c r="K195" t="s">
        <v>71</v>
      </c>
      <c r="L195" s="12"/>
      <c r="M195" s="4"/>
      <c r="N195" s="1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x14ac:dyDescent="0.25">
      <c r="A196" t="s">
        <v>962</v>
      </c>
      <c r="B196">
        <v>84</v>
      </c>
      <c r="C196" t="s">
        <v>792</v>
      </c>
      <c r="D196" s="35" t="s">
        <v>790</v>
      </c>
      <c r="E196" s="39">
        <v>1</v>
      </c>
      <c r="F196" s="38">
        <v>42180</v>
      </c>
      <c r="G196" s="36"/>
      <c r="H196">
        <v>2E-3</v>
      </c>
      <c r="I196">
        <v>0.25</v>
      </c>
      <c r="K196" t="s">
        <v>71</v>
      </c>
      <c r="L196" s="12"/>
      <c r="M196" s="4"/>
      <c r="N196" s="1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x14ac:dyDescent="0.25">
      <c r="A197" t="s">
        <v>963</v>
      </c>
      <c r="B197">
        <v>85</v>
      </c>
      <c r="C197" t="s">
        <v>794</v>
      </c>
      <c r="D197" s="35" t="s">
        <v>790</v>
      </c>
      <c r="E197" s="39">
        <v>1</v>
      </c>
      <c r="F197" s="38">
        <v>42180</v>
      </c>
      <c r="G197" s="36"/>
      <c r="H197" t="s">
        <v>143</v>
      </c>
      <c r="I197">
        <v>0.18099999999999999</v>
      </c>
      <c r="K197" t="s">
        <v>71</v>
      </c>
      <c r="L197" s="12"/>
      <c r="M197" s="4"/>
      <c r="N197" s="1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x14ac:dyDescent="0.25">
      <c r="A198" t="s">
        <v>964</v>
      </c>
      <c r="B198">
        <v>86</v>
      </c>
      <c r="C198" t="s">
        <v>796</v>
      </c>
      <c r="D198" s="35" t="s">
        <v>790</v>
      </c>
      <c r="E198" s="39">
        <v>1</v>
      </c>
      <c r="F198" s="38">
        <v>42180</v>
      </c>
      <c r="G198" s="36"/>
      <c r="H198" t="s">
        <v>143</v>
      </c>
      <c r="I198">
        <v>0.59899999999999998</v>
      </c>
      <c r="K198" t="s">
        <v>71</v>
      </c>
      <c r="L198" s="12"/>
      <c r="M198" s="4"/>
      <c r="N198" s="1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x14ac:dyDescent="0.25">
      <c r="A199" t="s">
        <v>965</v>
      </c>
      <c r="B199">
        <v>87</v>
      </c>
      <c r="C199" t="s">
        <v>798</v>
      </c>
      <c r="D199" s="35" t="s">
        <v>790</v>
      </c>
      <c r="E199" s="39">
        <v>1</v>
      </c>
      <c r="F199" s="38">
        <v>42180</v>
      </c>
      <c r="G199" s="36"/>
      <c r="H199" t="s">
        <v>143</v>
      </c>
      <c r="I199">
        <v>4.8000000000000001E-2</v>
      </c>
      <c r="K199" t="s">
        <v>71</v>
      </c>
      <c r="L199" s="12"/>
      <c r="M199" s="4"/>
      <c r="N199" s="1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x14ac:dyDescent="0.25">
      <c r="A200" t="s">
        <v>966</v>
      </c>
      <c r="B200">
        <v>88</v>
      </c>
      <c r="C200" t="s">
        <v>800</v>
      </c>
      <c r="D200" s="35" t="s">
        <v>790</v>
      </c>
      <c r="E200" s="39">
        <v>2</v>
      </c>
      <c r="F200" s="38">
        <v>42180</v>
      </c>
      <c r="G200" s="36"/>
      <c r="H200" t="s">
        <v>143</v>
      </c>
      <c r="I200">
        <v>0.03</v>
      </c>
      <c r="K200" t="s">
        <v>71</v>
      </c>
      <c r="L200" s="12"/>
      <c r="M200" s="4"/>
      <c r="N200" s="1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x14ac:dyDescent="0.25">
      <c r="A201" t="s">
        <v>967</v>
      </c>
      <c r="B201">
        <v>89</v>
      </c>
      <c r="C201" t="s">
        <v>802</v>
      </c>
      <c r="D201" s="35" t="s">
        <v>790</v>
      </c>
      <c r="E201" s="39">
        <v>2</v>
      </c>
      <c r="F201" s="38">
        <v>42180</v>
      </c>
      <c r="G201" s="36"/>
      <c r="H201" t="s">
        <v>143</v>
      </c>
      <c r="I201">
        <v>1.4E-2</v>
      </c>
      <c r="K201" t="s">
        <v>71</v>
      </c>
      <c r="L201" s="12"/>
      <c r="M201" s="4"/>
      <c r="N201" s="1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x14ac:dyDescent="0.25">
      <c r="A202" t="s">
        <v>968</v>
      </c>
      <c r="B202">
        <v>90</v>
      </c>
      <c r="C202" t="s">
        <v>804</v>
      </c>
      <c r="D202" s="35" t="s">
        <v>790</v>
      </c>
      <c r="E202" s="39">
        <v>2</v>
      </c>
      <c r="F202" s="38">
        <v>42180</v>
      </c>
      <c r="G202" s="36"/>
      <c r="H202" t="s">
        <v>143</v>
      </c>
      <c r="I202" t="s">
        <v>71</v>
      </c>
      <c r="K202" t="s">
        <v>71</v>
      </c>
      <c r="L202" s="12"/>
      <c r="M202" s="4"/>
      <c r="N202" s="1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x14ac:dyDescent="0.25">
      <c r="A203" t="s">
        <v>969</v>
      </c>
      <c r="B203">
        <v>91</v>
      </c>
      <c r="C203" t="s">
        <v>806</v>
      </c>
      <c r="D203" s="35" t="s">
        <v>790</v>
      </c>
      <c r="E203" s="39">
        <v>3</v>
      </c>
      <c r="F203" s="38">
        <v>42180</v>
      </c>
      <c r="G203" s="36"/>
      <c r="H203" t="s">
        <v>143</v>
      </c>
      <c r="I203">
        <v>4.0000000000000001E-3</v>
      </c>
      <c r="K203" t="s">
        <v>71</v>
      </c>
      <c r="L203" s="12"/>
      <c r="M203" s="4"/>
      <c r="N203" s="1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x14ac:dyDescent="0.25">
      <c r="A204" t="s">
        <v>970</v>
      </c>
      <c r="B204">
        <v>92</v>
      </c>
      <c r="C204" t="s">
        <v>808</v>
      </c>
      <c r="D204" s="35" t="s">
        <v>790</v>
      </c>
      <c r="E204" s="39">
        <v>3</v>
      </c>
      <c r="F204" s="38">
        <v>42180</v>
      </c>
      <c r="G204" s="36"/>
      <c r="H204" t="s">
        <v>143</v>
      </c>
      <c r="I204">
        <v>3.0000000000000001E-3</v>
      </c>
      <c r="K204" t="s">
        <v>71</v>
      </c>
      <c r="L204" s="12"/>
      <c r="M204" s="4"/>
      <c r="N204" s="1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x14ac:dyDescent="0.25">
      <c r="A205" t="s">
        <v>971</v>
      </c>
      <c r="B205">
        <v>93</v>
      </c>
      <c r="C205" t="s">
        <v>810</v>
      </c>
      <c r="D205" s="35" t="s">
        <v>790</v>
      </c>
      <c r="E205" s="39">
        <v>3</v>
      </c>
      <c r="F205" s="38">
        <v>42180</v>
      </c>
      <c r="G205" s="36"/>
      <c r="H205" t="s">
        <v>143</v>
      </c>
      <c r="I205">
        <v>2.5999999999999999E-2</v>
      </c>
      <c r="K205" t="s">
        <v>71</v>
      </c>
      <c r="L205" s="12"/>
      <c r="M205" s="4"/>
      <c r="N205" s="1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x14ac:dyDescent="0.25">
      <c r="A206" t="s">
        <v>972</v>
      </c>
      <c r="B206">
        <v>94</v>
      </c>
      <c r="C206" t="s">
        <v>812</v>
      </c>
      <c r="D206" s="35" t="s">
        <v>790</v>
      </c>
      <c r="E206" s="39">
        <v>3</v>
      </c>
      <c r="F206" s="38">
        <v>42180</v>
      </c>
      <c r="G206" s="36"/>
      <c r="H206">
        <v>2E-3</v>
      </c>
      <c r="I206">
        <v>1E-3</v>
      </c>
      <c r="K206" t="s">
        <v>71</v>
      </c>
      <c r="L206" s="12"/>
      <c r="M206" s="4"/>
      <c r="N206" s="1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x14ac:dyDescent="0.25">
      <c r="A207" t="s">
        <v>973</v>
      </c>
      <c r="B207">
        <v>95</v>
      </c>
      <c r="C207" t="s">
        <v>814</v>
      </c>
      <c r="D207" s="35" t="s">
        <v>790</v>
      </c>
      <c r="E207" s="39">
        <v>3</v>
      </c>
      <c r="F207" s="38">
        <v>42180</v>
      </c>
      <c r="G207" s="36"/>
      <c r="H207" t="s">
        <v>143</v>
      </c>
      <c r="I207" t="s">
        <v>71</v>
      </c>
      <c r="K207" t="s">
        <v>71</v>
      </c>
      <c r="L207" s="12"/>
      <c r="M207" s="4"/>
      <c r="N207" s="1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x14ac:dyDescent="0.25">
      <c r="A208" t="s">
        <v>974</v>
      </c>
      <c r="B208">
        <v>96</v>
      </c>
      <c r="C208" t="s">
        <v>816</v>
      </c>
      <c r="D208" s="35" t="s">
        <v>790</v>
      </c>
      <c r="E208" s="39">
        <v>4</v>
      </c>
      <c r="F208" s="38">
        <v>42180</v>
      </c>
      <c r="G208" s="36"/>
      <c r="H208" t="s">
        <v>143</v>
      </c>
      <c r="I208" t="s">
        <v>71</v>
      </c>
      <c r="K208" t="s">
        <v>71</v>
      </c>
      <c r="L208" s="12"/>
      <c r="M208" s="4"/>
      <c r="N208" s="1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x14ac:dyDescent="0.25">
      <c r="A209" t="s">
        <v>975</v>
      </c>
      <c r="B209">
        <v>97</v>
      </c>
      <c r="C209" t="s">
        <v>818</v>
      </c>
      <c r="D209" s="35" t="s">
        <v>790</v>
      </c>
      <c r="E209" s="39">
        <v>4</v>
      </c>
      <c r="F209" s="38">
        <v>42180</v>
      </c>
      <c r="G209" s="36"/>
      <c r="H209" t="s">
        <v>143</v>
      </c>
      <c r="I209" t="s">
        <v>71</v>
      </c>
      <c r="K209" t="s">
        <v>71</v>
      </c>
      <c r="L209" s="12"/>
      <c r="M209" s="4"/>
      <c r="N209" s="1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x14ac:dyDescent="0.25">
      <c r="A210" t="s">
        <v>976</v>
      </c>
      <c r="B210">
        <v>98</v>
      </c>
      <c r="C210" t="s">
        <v>820</v>
      </c>
      <c r="D210" s="35" t="s">
        <v>790</v>
      </c>
      <c r="E210" s="39">
        <v>4</v>
      </c>
      <c r="F210" s="38">
        <v>42180</v>
      </c>
      <c r="G210" s="36"/>
      <c r="H210" t="s">
        <v>143</v>
      </c>
      <c r="I210" t="s">
        <v>71</v>
      </c>
      <c r="K210" t="s">
        <v>71</v>
      </c>
      <c r="L210" s="12"/>
      <c r="M210" s="4"/>
      <c r="N210" s="1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x14ac:dyDescent="0.25">
      <c r="A211" t="s">
        <v>977</v>
      </c>
      <c r="B211">
        <v>99</v>
      </c>
      <c r="C211" t="s">
        <v>822</v>
      </c>
      <c r="D211" s="35" t="s">
        <v>790</v>
      </c>
      <c r="E211" s="39">
        <v>4</v>
      </c>
      <c r="F211" s="38">
        <v>42180</v>
      </c>
      <c r="G211" s="36"/>
      <c r="H211" t="s">
        <v>143</v>
      </c>
      <c r="I211">
        <v>1.7000000000000001E-2</v>
      </c>
      <c r="K211" t="s">
        <v>71</v>
      </c>
      <c r="L211" s="12"/>
      <c r="M211" s="4"/>
      <c r="N211" s="1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x14ac:dyDescent="0.25">
      <c r="A212" t="s">
        <v>978</v>
      </c>
      <c r="B212">
        <v>100</v>
      </c>
      <c r="C212" t="s">
        <v>824</v>
      </c>
      <c r="D212" s="35" t="s">
        <v>790</v>
      </c>
      <c r="E212" s="39">
        <v>4</v>
      </c>
      <c r="F212" s="38">
        <v>42180</v>
      </c>
      <c r="G212" s="36"/>
      <c r="H212" t="s">
        <v>143</v>
      </c>
      <c r="I212">
        <v>7.0000000000000001E-3</v>
      </c>
      <c r="K212" t="s">
        <v>71</v>
      </c>
      <c r="L212" s="12"/>
      <c r="M212" s="4"/>
      <c r="N212" s="1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x14ac:dyDescent="0.25">
      <c r="A213" s="9" t="s">
        <v>979</v>
      </c>
      <c r="B213" s="9" t="s">
        <v>64</v>
      </c>
      <c r="C213" s="9" t="s">
        <v>792</v>
      </c>
      <c r="D213" s="35" t="s">
        <v>790</v>
      </c>
      <c r="E213" s="36">
        <v>1</v>
      </c>
      <c r="F213" s="28">
        <v>42188</v>
      </c>
      <c r="G213" s="4"/>
      <c r="H213" s="9" t="s">
        <v>143</v>
      </c>
      <c r="I213" s="26">
        <v>6.7000000000000004E-2</v>
      </c>
      <c r="J213" s="4"/>
      <c r="K213" s="9" t="s">
        <v>71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3" x14ac:dyDescent="0.25">
      <c r="A214" s="13" t="s">
        <v>980</v>
      </c>
      <c r="B214" s="13" t="s">
        <v>79</v>
      </c>
      <c r="C214" s="13" t="s">
        <v>794</v>
      </c>
      <c r="D214" s="35" t="s">
        <v>790</v>
      </c>
      <c r="E214" s="36">
        <v>1</v>
      </c>
      <c r="F214" s="40">
        <v>42188</v>
      </c>
      <c r="G214" s="4"/>
      <c r="H214" s="17">
        <v>3.0000000000000001E-3</v>
      </c>
      <c r="I214" s="17">
        <v>1.0999999999999999E-2</v>
      </c>
      <c r="J214" s="4"/>
      <c r="K214" s="13" t="s">
        <v>71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3" x14ac:dyDescent="0.25">
      <c r="A215" s="13" t="s">
        <v>981</v>
      </c>
      <c r="B215" s="13" t="s">
        <v>87</v>
      </c>
      <c r="C215" s="13" t="s">
        <v>796</v>
      </c>
      <c r="D215" s="35" t="s">
        <v>790</v>
      </c>
      <c r="E215" s="36">
        <v>1</v>
      </c>
      <c r="F215" s="28">
        <v>42188</v>
      </c>
      <c r="G215" s="4"/>
      <c r="H215" s="17">
        <v>2E-3</v>
      </c>
      <c r="I215" s="17">
        <v>0.17399999999999999</v>
      </c>
      <c r="J215" s="4"/>
      <c r="K215" s="13" t="s">
        <v>71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3" x14ac:dyDescent="0.25">
      <c r="A216" s="13" t="s">
        <v>982</v>
      </c>
      <c r="B216" s="13" t="s">
        <v>94</v>
      </c>
      <c r="C216" s="13" t="s">
        <v>798</v>
      </c>
      <c r="D216" s="35" t="s">
        <v>790</v>
      </c>
      <c r="E216" s="36">
        <v>1</v>
      </c>
      <c r="F216" s="40">
        <v>42188</v>
      </c>
      <c r="G216" s="4"/>
      <c r="H216" s="13" t="s">
        <v>143</v>
      </c>
      <c r="I216" s="17">
        <v>0.02</v>
      </c>
      <c r="J216" s="4"/>
      <c r="K216" s="13" t="s">
        <v>71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3" x14ac:dyDescent="0.25">
      <c r="A217" s="13" t="s">
        <v>983</v>
      </c>
      <c r="B217" s="13" t="s">
        <v>103</v>
      </c>
      <c r="C217" s="13" t="s">
        <v>800</v>
      </c>
      <c r="D217" s="35" t="s">
        <v>790</v>
      </c>
      <c r="E217" s="36">
        <v>2</v>
      </c>
      <c r="F217" s="28">
        <v>42188</v>
      </c>
      <c r="G217" s="4"/>
      <c r="H217" s="13" t="s">
        <v>143</v>
      </c>
      <c r="I217" s="13" t="s">
        <v>71</v>
      </c>
      <c r="J217" s="4"/>
      <c r="K217" s="13" t="s">
        <v>71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3" x14ac:dyDescent="0.25">
      <c r="A218" s="13" t="s">
        <v>984</v>
      </c>
      <c r="B218" s="13" t="s">
        <v>74</v>
      </c>
      <c r="C218" s="13" t="s">
        <v>802</v>
      </c>
      <c r="D218" s="35" t="s">
        <v>790</v>
      </c>
      <c r="E218" s="36">
        <v>2</v>
      </c>
      <c r="F218" s="40">
        <v>42188</v>
      </c>
      <c r="G218" s="4"/>
      <c r="H218" s="13" t="s">
        <v>143</v>
      </c>
      <c r="I218" s="17">
        <v>1E-3</v>
      </c>
      <c r="J218" s="4"/>
      <c r="K218" s="13" t="s">
        <v>71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3" x14ac:dyDescent="0.25">
      <c r="A219" s="13" t="s">
        <v>985</v>
      </c>
      <c r="B219" s="13" t="s">
        <v>100</v>
      </c>
      <c r="C219" s="13" t="s">
        <v>804</v>
      </c>
      <c r="D219" s="35" t="s">
        <v>790</v>
      </c>
      <c r="E219" s="36">
        <v>2</v>
      </c>
      <c r="F219" s="28">
        <v>42188</v>
      </c>
      <c r="G219" s="4"/>
      <c r="H219" s="13" t="s">
        <v>143</v>
      </c>
      <c r="I219" s="13" t="s">
        <v>71</v>
      </c>
      <c r="J219" s="4"/>
      <c r="K219" s="13" t="s">
        <v>71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3" x14ac:dyDescent="0.25">
      <c r="A220" s="13" t="s">
        <v>986</v>
      </c>
      <c r="B220" s="13" t="s">
        <v>109</v>
      </c>
      <c r="C220" s="13" t="s">
        <v>806</v>
      </c>
      <c r="D220" s="35" t="s">
        <v>790</v>
      </c>
      <c r="E220" s="36">
        <v>3</v>
      </c>
      <c r="F220" s="40">
        <v>42188</v>
      </c>
      <c r="G220" s="4"/>
      <c r="H220" s="17">
        <v>6.0000000000000001E-3</v>
      </c>
      <c r="I220" s="17">
        <v>1E-3</v>
      </c>
      <c r="J220" s="4"/>
      <c r="K220" s="13" t="s">
        <v>71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3" x14ac:dyDescent="0.25">
      <c r="A221" s="13" t="s">
        <v>987</v>
      </c>
      <c r="B221" s="13" t="s">
        <v>146</v>
      </c>
      <c r="C221" s="13" t="s">
        <v>808</v>
      </c>
      <c r="D221" s="35" t="s">
        <v>790</v>
      </c>
      <c r="E221" s="36">
        <v>3</v>
      </c>
      <c r="F221" s="28">
        <v>42188</v>
      </c>
      <c r="G221" s="4"/>
      <c r="H221" s="17">
        <v>3.0000000000000001E-3</v>
      </c>
      <c r="I221" s="17">
        <v>2E-3</v>
      </c>
      <c r="J221" s="4"/>
      <c r="K221" s="13" t="s">
        <v>71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3" x14ac:dyDescent="0.25">
      <c r="A222" s="13" t="s">
        <v>988</v>
      </c>
      <c r="B222" s="13" t="s">
        <v>171</v>
      </c>
      <c r="C222" s="13" t="s">
        <v>810</v>
      </c>
      <c r="D222" s="35" t="s">
        <v>790</v>
      </c>
      <c r="E222" s="36">
        <v>3</v>
      </c>
      <c r="F222" s="40">
        <v>42188</v>
      </c>
      <c r="G222" s="4"/>
      <c r="H222" s="17">
        <v>2E-3</v>
      </c>
      <c r="I222" s="17">
        <v>2E-3</v>
      </c>
      <c r="J222" s="4"/>
      <c r="K222" s="13" t="s">
        <v>71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3" x14ac:dyDescent="0.25">
      <c r="A223" s="13" t="s">
        <v>989</v>
      </c>
      <c r="B223" s="13" t="s">
        <v>177</v>
      </c>
      <c r="C223" s="13" t="s">
        <v>812</v>
      </c>
      <c r="D223" s="35" t="s">
        <v>790</v>
      </c>
      <c r="E223" s="36">
        <v>3</v>
      </c>
      <c r="F223" s="28">
        <v>42188</v>
      </c>
      <c r="G223" s="4"/>
      <c r="H223" s="13" t="s">
        <v>143</v>
      </c>
      <c r="I223" s="17">
        <v>1E-3</v>
      </c>
      <c r="J223" s="4"/>
      <c r="K223" s="13" t="s">
        <v>71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3" x14ac:dyDescent="0.25">
      <c r="A224" s="13" t="s">
        <v>990</v>
      </c>
      <c r="B224" s="13" t="s">
        <v>180</v>
      </c>
      <c r="C224" s="13" t="s">
        <v>814</v>
      </c>
      <c r="D224" s="35" t="s">
        <v>790</v>
      </c>
      <c r="E224" s="36">
        <v>3</v>
      </c>
      <c r="F224" s="40">
        <v>42188</v>
      </c>
      <c r="G224" s="4"/>
      <c r="H224" s="13" t="s">
        <v>143</v>
      </c>
      <c r="I224" s="13" t="s">
        <v>71</v>
      </c>
      <c r="J224" s="4"/>
      <c r="K224" s="13" t="s">
        <v>71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25">
      <c r="A225" s="13" t="s">
        <v>991</v>
      </c>
      <c r="B225" s="13" t="s">
        <v>182</v>
      </c>
      <c r="C225" s="13" t="s">
        <v>816</v>
      </c>
      <c r="D225" s="35" t="s">
        <v>790</v>
      </c>
      <c r="E225" s="36">
        <v>4</v>
      </c>
      <c r="F225" s="28">
        <v>42188</v>
      </c>
      <c r="G225" s="4"/>
      <c r="H225" s="17">
        <v>1.4999999999999999E-2</v>
      </c>
      <c r="I225" s="17">
        <v>1E-3</v>
      </c>
      <c r="J225" s="4"/>
      <c r="K225" s="13" t="s">
        <v>71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25">
      <c r="A226" s="13" t="s">
        <v>992</v>
      </c>
      <c r="B226" s="13" t="s">
        <v>186</v>
      </c>
      <c r="C226" s="13" t="s">
        <v>818</v>
      </c>
      <c r="D226" s="35" t="s">
        <v>790</v>
      </c>
      <c r="E226" s="36">
        <v>4</v>
      </c>
      <c r="F226" s="40">
        <v>42188</v>
      </c>
      <c r="G226" s="4"/>
      <c r="H226" s="17">
        <v>4.0000000000000001E-3</v>
      </c>
      <c r="I226" s="17">
        <v>1E-3</v>
      </c>
      <c r="J226" s="4"/>
      <c r="K226" s="13" t="s">
        <v>71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25">
      <c r="A227" s="13" t="s">
        <v>993</v>
      </c>
      <c r="B227" s="13" t="s">
        <v>189</v>
      </c>
      <c r="C227" s="13" t="s">
        <v>820</v>
      </c>
      <c r="D227" s="35" t="s">
        <v>790</v>
      </c>
      <c r="E227" s="36">
        <v>4</v>
      </c>
      <c r="F227" s="28">
        <v>42188</v>
      </c>
      <c r="G227" s="4"/>
      <c r="H227" s="13" t="s">
        <v>143</v>
      </c>
      <c r="I227" s="17">
        <v>1E-3</v>
      </c>
      <c r="J227" s="4"/>
      <c r="K227" s="13" t="s">
        <v>71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25">
      <c r="A228" s="13" t="s">
        <v>994</v>
      </c>
      <c r="B228" s="13" t="s">
        <v>195</v>
      </c>
      <c r="C228" s="13" t="s">
        <v>822</v>
      </c>
      <c r="D228" s="35" t="s">
        <v>790</v>
      </c>
      <c r="E228" s="36">
        <v>4</v>
      </c>
      <c r="F228" s="40">
        <v>42188</v>
      </c>
      <c r="G228" s="4"/>
      <c r="H228" s="13" t="s">
        <v>143</v>
      </c>
      <c r="I228" s="13" t="s">
        <v>71</v>
      </c>
      <c r="J228" s="4"/>
      <c r="K228" s="13" t="s">
        <v>71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25">
      <c r="A229" s="13" t="s">
        <v>995</v>
      </c>
      <c r="B229" s="13" t="s">
        <v>200</v>
      </c>
      <c r="C229" s="13" t="s">
        <v>824</v>
      </c>
      <c r="D229" s="35" t="s">
        <v>790</v>
      </c>
      <c r="E229" s="36">
        <v>4</v>
      </c>
      <c r="F229" s="28">
        <v>42188</v>
      </c>
      <c r="G229" s="4"/>
      <c r="H229" s="13" t="s">
        <v>143</v>
      </c>
      <c r="I229" s="13" t="s">
        <v>71</v>
      </c>
      <c r="J229" s="4"/>
      <c r="K229" s="13" t="s">
        <v>71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25">
      <c r="A230" s="13" t="s">
        <v>996</v>
      </c>
      <c r="B230" s="13" t="s">
        <v>206</v>
      </c>
      <c r="C230" s="13" t="s">
        <v>792</v>
      </c>
      <c r="D230" s="35" t="s">
        <v>790</v>
      </c>
      <c r="E230" s="36">
        <v>1</v>
      </c>
      <c r="F230" s="40">
        <v>42201</v>
      </c>
      <c r="G230" s="4"/>
      <c r="H230" s="17">
        <v>6.0000000000000001E-3</v>
      </c>
      <c r="I230" s="17">
        <v>6.0000000000000001E-3</v>
      </c>
      <c r="J230" s="4"/>
      <c r="K230" s="13" t="s">
        <v>71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25">
      <c r="A231" s="13" t="s">
        <v>997</v>
      </c>
      <c r="B231" s="13" t="s">
        <v>212</v>
      </c>
      <c r="C231" s="13" t="s">
        <v>794</v>
      </c>
      <c r="D231" s="35" t="s">
        <v>790</v>
      </c>
      <c r="E231" s="36">
        <v>1</v>
      </c>
      <c r="F231" s="40">
        <v>42201</v>
      </c>
      <c r="G231" s="4"/>
      <c r="H231" s="17">
        <v>3.0000000000000001E-3</v>
      </c>
      <c r="I231" s="17">
        <v>2E-3</v>
      </c>
      <c r="J231" s="4"/>
      <c r="K231" s="13" t="s">
        <v>71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25">
      <c r="A232" s="13" t="s">
        <v>998</v>
      </c>
      <c r="B232" s="13" t="s">
        <v>218</v>
      </c>
      <c r="C232" s="13" t="s">
        <v>796</v>
      </c>
      <c r="D232" s="35" t="s">
        <v>790</v>
      </c>
      <c r="E232" s="36">
        <v>1</v>
      </c>
      <c r="F232" s="40">
        <v>42201</v>
      </c>
      <c r="G232" s="4"/>
      <c r="H232" s="17">
        <v>8.0000000000000002E-3</v>
      </c>
      <c r="I232" s="17">
        <v>4.0000000000000001E-3</v>
      </c>
      <c r="J232" s="4"/>
      <c r="K232" s="13" t="s">
        <v>71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25">
      <c r="A233" s="13" t="s">
        <v>999</v>
      </c>
      <c r="B233" s="13" t="s">
        <v>224</v>
      </c>
      <c r="C233" s="13" t="s">
        <v>798</v>
      </c>
      <c r="D233" s="35" t="s">
        <v>790</v>
      </c>
      <c r="E233" s="36">
        <v>1</v>
      </c>
      <c r="F233" s="40">
        <v>42201</v>
      </c>
      <c r="G233" s="4"/>
      <c r="H233" s="17">
        <v>2E-3</v>
      </c>
      <c r="I233" s="17">
        <v>2E-3</v>
      </c>
      <c r="J233" s="4"/>
      <c r="K233" s="13" t="s">
        <v>71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25">
      <c r="A234" s="13" t="s">
        <v>1000</v>
      </c>
      <c r="B234" s="13" t="s">
        <v>228</v>
      </c>
      <c r="C234" s="13" t="s">
        <v>800</v>
      </c>
      <c r="D234" s="35" t="s">
        <v>790</v>
      </c>
      <c r="E234" s="36">
        <v>2</v>
      </c>
      <c r="F234" s="40">
        <v>42201</v>
      </c>
      <c r="G234" s="4"/>
      <c r="H234" s="17">
        <v>7.0000000000000001E-3</v>
      </c>
      <c r="I234" s="17">
        <v>1E-3</v>
      </c>
      <c r="J234" s="4"/>
      <c r="K234" s="13" t="s">
        <v>71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25">
      <c r="A235" s="13" t="s">
        <v>1001</v>
      </c>
      <c r="B235" s="13" t="s">
        <v>232</v>
      </c>
      <c r="C235" s="13" t="s">
        <v>802</v>
      </c>
      <c r="D235" s="35" t="s">
        <v>790</v>
      </c>
      <c r="E235" s="36">
        <v>2</v>
      </c>
      <c r="F235" s="40">
        <v>42201</v>
      </c>
      <c r="G235" s="4"/>
      <c r="H235" s="17">
        <v>3.0000000000000001E-3</v>
      </c>
      <c r="I235" s="17">
        <v>1E-3</v>
      </c>
      <c r="J235" s="4"/>
      <c r="K235" s="13" t="s">
        <v>71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25">
      <c r="A236" s="13" t="s">
        <v>1002</v>
      </c>
      <c r="B236" s="13" t="s">
        <v>238</v>
      </c>
      <c r="C236" s="13" t="s">
        <v>804</v>
      </c>
      <c r="D236" s="35" t="s">
        <v>790</v>
      </c>
      <c r="E236" s="36">
        <v>2</v>
      </c>
      <c r="F236" s="40">
        <v>42201</v>
      </c>
      <c r="G236" s="4"/>
      <c r="H236" s="17">
        <v>3.0000000000000001E-3</v>
      </c>
      <c r="I236" s="13" t="s">
        <v>71</v>
      </c>
      <c r="J236" s="4"/>
      <c r="K236" s="13" t="s">
        <v>71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25">
      <c r="A237" s="13" t="s">
        <v>1003</v>
      </c>
      <c r="B237" s="13" t="s">
        <v>243</v>
      </c>
      <c r="C237" s="13" t="s">
        <v>806</v>
      </c>
      <c r="D237" s="35" t="s">
        <v>790</v>
      </c>
      <c r="E237" s="36">
        <v>3</v>
      </c>
      <c r="F237" s="40">
        <v>42201</v>
      </c>
      <c r="G237" s="4"/>
      <c r="H237" s="17">
        <v>6.0000000000000001E-3</v>
      </c>
      <c r="I237" s="17">
        <v>1E-3</v>
      </c>
      <c r="J237" s="4"/>
      <c r="K237" s="13" t="s">
        <v>71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25">
      <c r="A238" s="13" t="s">
        <v>1004</v>
      </c>
      <c r="B238" s="13" t="s">
        <v>246</v>
      </c>
      <c r="C238" s="13" t="s">
        <v>808</v>
      </c>
      <c r="D238" s="35" t="s">
        <v>790</v>
      </c>
      <c r="E238" s="36">
        <v>3</v>
      </c>
      <c r="F238" s="40">
        <v>42201</v>
      </c>
      <c r="G238" s="4"/>
      <c r="H238" s="17">
        <v>6.0000000000000001E-3</v>
      </c>
      <c r="I238" s="17">
        <v>1E-3</v>
      </c>
      <c r="J238" s="4"/>
      <c r="K238" s="13" t="s">
        <v>71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25">
      <c r="A239" s="13" t="s">
        <v>1005</v>
      </c>
      <c r="B239" s="13" t="s">
        <v>250</v>
      </c>
      <c r="C239" s="13" t="s">
        <v>810</v>
      </c>
      <c r="D239" s="35" t="s">
        <v>790</v>
      </c>
      <c r="E239" s="36">
        <v>3</v>
      </c>
      <c r="F239" s="40">
        <v>42201</v>
      </c>
      <c r="G239" s="4"/>
      <c r="H239" s="17">
        <v>4.0000000000000001E-3</v>
      </c>
      <c r="I239" s="13" t="s">
        <v>71</v>
      </c>
      <c r="J239" s="4"/>
      <c r="K239" s="13" t="s">
        <v>71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25">
      <c r="A240" s="13" t="s">
        <v>1006</v>
      </c>
      <c r="B240" s="13" t="s">
        <v>252</v>
      </c>
      <c r="C240" s="13" t="s">
        <v>812</v>
      </c>
      <c r="D240" s="35" t="s">
        <v>790</v>
      </c>
      <c r="E240" s="36">
        <v>3</v>
      </c>
      <c r="F240" s="40">
        <v>42201</v>
      </c>
      <c r="G240" s="4"/>
      <c r="H240" s="13" t="s">
        <v>143</v>
      </c>
      <c r="I240" s="13" t="s">
        <v>71</v>
      </c>
      <c r="J240" s="4"/>
      <c r="K240" s="13" t="s">
        <v>71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25">
      <c r="A241" s="13" t="s">
        <v>1007</v>
      </c>
      <c r="B241" s="13" t="s">
        <v>256</v>
      </c>
      <c r="C241" s="13" t="s">
        <v>814</v>
      </c>
      <c r="D241" s="35" t="s">
        <v>790</v>
      </c>
      <c r="E241" s="36">
        <v>3</v>
      </c>
      <c r="F241" s="40">
        <v>42201</v>
      </c>
      <c r="G241" s="4"/>
      <c r="H241" s="13" t="s">
        <v>143</v>
      </c>
      <c r="I241" s="13" t="s">
        <v>71</v>
      </c>
      <c r="J241" s="4"/>
      <c r="K241" s="13" t="s">
        <v>71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25">
      <c r="A242" s="13" t="s">
        <v>1008</v>
      </c>
      <c r="B242" s="13" t="s">
        <v>258</v>
      </c>
      <c r="C242" s="13" t="s">
        <v>816</v>
      </c>
      <c r="D242" s="35" t="s">
        <v>790</v>
      </c>
      <c r="E242" s="36">
        <v>4</v>
      </c>
      <c r="F242" s="40">
        <v>42201</v>
      </c>
      <c r="G242" s="4"/>
      <c r="H242" s="17">
        <v>1.7999999999999999E-2</v>
      </c>
      <c r="I242" s="17">
        <v>2E-3</v>
      </c>
      <c r="J242" s="4"/>
      <c r="K242" s="13" t="s">
        <v>71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25">
      <c r="A243" s="13" t="s">
        <v>1009</v>
      </c>
      <c r="B243" s="13" t="s">
        <v>261</v>
      </c>
      <c r="C243" s="13" t="s">
        <v>818</v>
      </c>
      <c r="D243" s="35" t="s">
        <v>790</v>
      </c>
      <c r="E243" s="36">
        <v>4</v>
      </c>
      <c r="F243" s="40">
        <v>42201</v>
      </c>
      <c r="G243" s="4"/>
      <c r="H243" s="17">
        <v>8.0000000000000002E-3</v>
      </c>
      <c r="I243" s="17">
        <v>1E-3</v>
      </c>
      <c r="J243" s="4"/>
      <c r="K243" s="13" t="s">
        <v>71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25">
      <c r="A244" s="13" t="s">
        <v>1010</v>
      </c>
      <c r="B244" s="13" t="s">
        <v>265</v>
      </c>
      <c r="C244" s="13" t="s">
        <v>820</v>
      </c>
      <c r="D244" s="35" t="s">
        <v>790</v>
      </c>
      <c r="E244" s="36">
        <v>4</v>
      </c>
      <c r="F244" s="40">
        <v>42201</v>
      </c>
      <c r="G244" s="4"/>
      <c r="H244" s="17">
        <v>3.0000000000000001E-3</v>
      </c>
      <c r="I244" s="17">
        <v>2E-3</v>
      </c>
      <c r="J244" s="4"/>
      <c r="K244" s="13" t="s">
        <v>71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25">
      <c r="A245" s="13" t="s">
        <v>1011</v>
      </c>
      <c r="B245" s="13" t="s">
        <v>269</v>
      </c>
      <c r="C245" s="13" t="s">
        <v>822</v>
      </c>
      <c r="D245" s="35" t="s">
        <v>790</v>
      </c>
      <c r="E245" s="36">
        <v>4</v>
      </c>
      <c r="F245" s="40">
        <v>42201</v>
      </c>
      <c r="G245" s="4"/>
      <c r="H245" s="17">
        <v>5.0000000000000001E-3</v>
      </c>
      <c r="I245" s="17">
        <v>1E-3</v>
      </c>
      <c r="J245" s="4"/>
      <c r="K245" s="13" t="s">
        <v>71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25">
      <c r="A246" s="13" t="s">
        <v>1012</v>
      </c>
      <c r="B246" s="13" t="s">
        <v>273</v>
      </c>
      <c r="C246" s="13" t="s">
        <v>824</v>
      </c>
      <c r="D246" s="35" t="s">
        <v>790</v>
      </c>
      <c r="E246" s="36">
        <v>4</v>
      </c>
      <c r="F246" s="40">
        <v>42201</v>
      </c>
      <c r="G246" s="4"/>
      <c r="H246" s="17">
        <v>5.0000000000000001E-3</v>
      </c>
      <c r="I246" s="17">
        <v>1E-3</v>
      </c>
      <c r="J246" s="4"/>
      <c r="K246" s="13" t="s">
        <v>71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25">
      <c r="A247" s="13" t="s">
        <v>1013</v>
      </c>
      <c r="B247" s="13" t="s">
        <v>277</v>
      </c>
      <c r="C247" s="13" t="s">
        <v>792</v>
      </c>
      <c r="D247" s="35" t="s">
        <v>790</v>
      </c>
      <c r="E247" s="36">
        <v>1</v>
      </c>
      <c r="F247" s="40">
        <v>42212</v>
      </c>
      <c r="G247" s="4"/>
      <c r="H247" s="13" t="s">
        <v>143</v>
      </c>
      <c r="I247" s="17">
        <v>1.4999999999999999E-2</v>
      </c>
      <c r="J247" s="4"/>
      <c r="K247" s="13" t="s">
        <v>71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25">
      <c r="A248" s="13" t="s">
        <v>1014</v>
      </c>
      <c r="B248" s="13" t="s">
        <v>280</v>
      </c>
      <c r="C248" s="13" t="s">
        <v>794</v>
      </c>
      <c r="D248" s="35" t="s">
        <v>790</v>
      </c>
      <c r="E248" s="4">
        <v>1</v>
      </c>
      <c r="F248" s="40">
        <v>42212</v>
      </c>
      <c r="G248" s="4"/>
      <c r="H248" s="13" t="s">
        <v>143</v>
      </c>
      <c r="I248" s="17">
        <v>1E-3</v>
      </c>
      <c r="J248" s="4"/>
      <c r="K248" s="13" t="s">
        <v>71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25">
      <c r="A249" s="13" t="s">
        <v>1015</v>
      </c>
      <c r="B249" s="13" t="s">
        <v>284</v>
      </c>
      <c r="C249" s="13" t="s">
        <v>796</v>
      </c>
      <c r="D249" s="35" t="s">
        <v>790</v>
      </c>
      <c r="E249" s="4">
        <v>1</v>
      </c>
      <c r="F249" s="40">
        <v>42212</v>
      </c>
      <c r="G249" s="4"/>
      <c r="H249" s="17">
        <v>2E-3</v>
      </c>
      <c r="I249" s="17">
        <v>0.01</v>
      </c>
      <c r="J249" s="4"/>
      <c r="K249" s="13" t="s">
        <v>71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25">
      <c r="A250" s="13" t="s">
        <v>1016</v>
      </c>
      <c r="B250" s="13" t="s">
        <v>286</v>
      </c>
      <c r="C250" s="13" t="s">
        <v>798</v>
      </c>
      <c r="D250" s="35" t="s">
        <v>790</v>
      </c>
      <c r="E250" s="4">
        <v>1</v>
      </c>
      <c r="F250" s="40">
        <v>42212</v>
      </c>
      <c r="G250" s="4"/>
      <c r="H250" s="13" t="s">
        <v>143</v>
      </c>
      <c r="I250" s="17">
        <v>1E-3</v>
      </c>
      <c r="J250" s="4"/>
      <c r="K250" s="13" t="s">
        <v>71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25">
      <c r="A251" s="13" t="s">
        <v>1017</v>
      </c>
      <c r="B251" s="13" t="s">
        <v>289</v>
      </c>
      <c r="C251" s="13" t="s">
        <v>800</v>
      </c>
      <c r="D251" s="35" t="s">
        <v>790</v>
      </c>
      <c r="E251" s="4">
        <v>2</v>
      </c>
      <c r="F251" s="40">
        <v>42212</v>
      </c>
      <c r="G251" s="4"/>
      <c r="H251" s="13" t="s">
        <v>143</v>
      </c>
      <c r="I251" s="13" t="s">
        <v>71</v>
      </c>
      <c r="J251" s="4"/>
      <c r="K251" s="13" t="s">
        <v>71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25">
      <c r="A252" s="13" t="s">
        <v>1018</v>
      </c>
      <c r="B252" s="13" t="s">
        <v>291</v>
      </c>
      <c r="C252" s="13" t="s">
        <v>802</v>
      </c>
      <c r="D252" s="35" t="s">
        <v>790</v>
      </c>
      <c r="E252" s="4">
        <v>2</v>
      </c>
      <c r="F252" s="40">
        <v>42212</v>
      </c>
      <c r="G252" s="4"/>
      <c r="H252" s="13" t="s">
        <v>143</v>
      </c>
      <c r="I252" s="13" t="s">
        <v>71</v>
      </c>
      <c r="J252" s="4"/>
      <c r="K252" s="13" t="s">
        <v>71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25">
      <c r="A253" s="13" t="s">
        <v>1019</v>
      </c>
      <c r="B253" s="13" t="s">
        <v>297</v>
      </c>
      <c r="C253" s="13" t="s">
        <v>804</v>
      </c>
      <c r="D253" s="35" t="s">
        <v>790</v>
      </c>
      <c r="E253" s="4">
        <v>2</v>
      </c>
      <c r="F253" s="40">
        <v>42212</v>
      </c>
      <c r="G253" s="4"/>
      <c r="H253" s="13" t="s">
        <v>143</v>
      </c>
      <c r="I253" s="13" t="s">
        <v>71</v>
      </c>
      <c r="J253" s="4"/>
      <c r="K253" s="13" t="s">
        <v>71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25">
      <c r="A254" s="13" t="s">
        <v>1020</v>
      </c>
      <c r="B254" s="13" t="s">
        <v>300</v>
      </c>
      <c r="C254" s="13" t="s">
        <v>806</v>
      </c>
      <c r="D254" s="35" t="s">
        <v>790</v>
      </c>
      <c r="E254" s="4">
        <v>3</v>
      </c>
      <c r="F254" s="40">
        <v>42212</v>
      </c>
      <c r="G254" s="4"/>
      <c r="H254" s="17">
        <v>3.0000000000000001E-3</v>
      </c>
      <c r="I254" s="13" t="s">
        <v>71</v>
      </c>
      <c r="J254" s="4"/>
      <c r="K254" s="13" t="s">
        <v>71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25">
      <c r="A255" s="13" t="s">
        <v>1021</v>
      </c>
      <c r="B255" s="13" t="s">
        <v>304</v>
      </c>
      <c r="C255" s="13" t="s">
        <v>808</v>
      </c>
      <c r="D255" s="35" t="s">
        <v>790</v>
      </c>
      <c r="E255" s="4">
        <v>3</v>
      </c>
      <c r="F255" s="40">
        <v>42212</v>
      </c>
      <c r="G255" s="4"/>
      <c r="H255" s="17">
        <v>7.0000000000000001E-3</v>
      </c>
      <c r="I255" s="17">
        <v>2E-3</v>
      </c>
      <c r="J255" s="4"/>
      <c r="K255" s="13" t="s">
        <v>71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25">
      <c r="A256" s="13" t="s">
        <v>1022</v>
      </c>
      <c r="B256" s="13" t="s">
        <v>306</v>
      </c>
      <c r="C256" s="13" t="s">
        <v>810</v>
      </c>
      <c r="D256" s="35" t="s">
        <v>790</v>
      </c>
      <c r="E256" s="4">
        <v>3</v>
      </c>
      <c r="F256" s="40">
        <v>42212</v>
      </c>
      <c r="G256" s="4"/>
      <c r="H256" s="17">
        <v>8.9999999999999993E-3</v>
      </c>
      <c r="I256" s="17">
        <v>2E-3</v>
      </c>
      <c r="J256" s="4"/>
      <c r="K256" s="13" t="s">
        <v>71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25">
      <c r="A257" s="13" t="s">
        <v>1023</v>
      </c>
      <c r="B257" s="13" t="s">
        <v>310</v>
      </c>
      <c r="C257" s="13" t="s">
        <v>812</v>
      </c>
      <c r="D257" s="35" t="s">
        <v>790</v>
      </c>
      <c r="E257" s="4">
        <v>3</v>
      </c>
      <c r="F257" s="40">
        <v>42212</v>
      </c>
      <c r="G257" s="4"/>
      <c r="H257" s="13" t="s">
        <v>143</v>
      </c>
      <c r="I257" s="17">
        <v>1E-3</v>
      </c>
      <c r="J257" s="4"/>
      <c r="K257" s="13" t="s">
        <v>71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25">
      <c r="A258" s="13" t="s">
        <v>1024</v>
      </c>
      <c r="B258" s="13" t="s">
        <v>312</v>
      </c>
      <c r="C258" s="13" t="s">
        <v>814</v>
      </c>
      <c r="D258" s="35" t="s">
        <v>790</v>
      </c>
      <c r="E258" s="4">
        <v>3</v>
      </c>
      <c r="F258" s="40">
        <v>42212</v>
      </c>
      <c r="G258" s="4"/>
      <c r="H258" s="17">
        <v>2E-3</v>
      </c>
      <c r="I258" s="17">
        <v>3.0000000000000001E-3</v>
      </c>
      <c r="J258" s="4"/>
      <c r="K258" s="13" t="s">
        <v>71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25">
      <c r="A259" s="13" t="s">
        <v>1025</v>
      </c>
      <c r="B259" s="13" t="s">
        <v>315</v>
      </c>
      <c r="C259" s="13" t="s">
        <v>816</v>
      </c>
      <c r="D259" s="35" t="s">
        <v>790</v>
      </c>
      <c r="E259" s="4">
        <v>4</v>
      </c>
      <c r="F259" s="40">
        <v>42212</v>
      </c>
      <c r="G259" s="4"/>
      <c r="H259" s="17">
        <v>1.2E-2</v>
      </c>
      <c r="I259" s="17">
        <v>1E-3</v>
      </c>
      <c r="J259" s="4"/>
      <c r="K259" s="13" t="s">
        <v>71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25">
      <c r="A260" s="13" t="s">
        <v>1026</v>
      </c>
      <c r="B260" s="13" t="s">
        <v>318</v>
      </c>
      <c r="C260" s="13" t="s">
        <v>818</v>
      </c>
      <c r="D260" s="35" t="s">
        <v>790</v>
      </c>
      <c r="E260" s="4">
        <v>4</v>
      </c>
      <c r="F260" s="40">
        <v>42212</v>
      </c>
      <c r="G260" s="4"/>
      <c r="H260" s="17">
        <v>3.0000000000000001E-3</v>
      </c>
      <c r="I260" s="13" t="s">
        <v>71</v>
      </c>
      <c r="J260" s="4"/>
      <c r="K260" s="13" t="s">
        <v>71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25">
      <c r="A261" s="13" t="s">
        <v>1027</v>
      </c>
      <c r="B261" s="13" t="s">
        <v>322</v>
      </c>
      <c r="C261" s="13" t="s">
        <v>820</v>
      </c>
      <c r="D261" s="35" t="s">
        <v>790</v>
      </c>
      <c r="E261" s="4">
        <v>4</v>
      </c>
      <c r="F261" s="40">
        <v>42212</v>
      </c>
      <c r="G261" s="4"/>
      <c r="H261" s="13" t="s">
        <v>143</v>
      </c>
      <c r="I261" s="13" t="s">
        <v>71</v>
      </c>
      <c r="J261" s="4"/>
      <c r="K261" s="13" t="s">
        <v>71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25">
      <c r="A262" s="13" t="s">
        <v>1028</v>
      </c>
      <c r="B262" s="13" t="s">
        <v>326</v>
      </c>
      <c r="C262" s="13" t="s">
        <v>822</v>
      </c>
      <c r="D262" s="35" t="s">
        <v>790</v>
      </c>
      <c r="E262" s="4">
        <v>4</v>
      </c>
      <c r="F262" s="40">
        <v>42212</v>
      </c>
      <c r="G262" s="4"/>
      <c r="H262" s="13" t="s">
        <v>143</v>
      </c>
      <c r="I262" s="13" t="s">
        <v>71</v>
      </c>
      <c r="J262" s="4"/>
      <c r="K262" s="13" t="s">
        <v>71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25">
      <c r="A263" s="13" t="s">
        <v>1029</v>
      </c>
      <c r="B263" s="13" t="s">
        <v>329</v>
      </c>
      <c r="C263" s="13" t="s">
        <v>824</v>
      </c>
      <c r="D263" s="35" t="s">
        <v>790</v>
      </c>
      <c r="E263" s="4">
        <v>4</v>
      </c>
      <c r="F263" s="40">
        <v>42212</v>
      </c>
      <c r="G263" s="4"/>
      <c r="H263" s="17">
        <v>3.0000000000000001E-3</v>
      </c>
      <c r="I263" s="17">
        <v>1E-3</v>
      </c>
      <c r="J263" s="4"/>
      <c r="K263" s="13" t="s">
        <v>71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25">
      <c r="A264" s="30" t="s">
        <v>1030</v>
      </c>
      <c r="B264" s="30">
        <v>1</v>
      </c>
      <c r="C264" s="30" t="s">
        <v>792</v>
      </c>
      <c r="D264" s="35" t="s">
        <v>790</v>
      </c>
      <c r="E264" s="4">
        <v>1</v>
      </c>
      <c r="F264" s="40">
        <v>42228</v>
      </c>
      <c r="G264" s="4"/>
      <c r="H264" s="41" t="s">
        <v>262</v>
      </c>
      <c r="I264" s="5" t="s">
        <v>1107</v>
      </c>
      <c r="J264" s="4"/>
      <c r="K264" s="5" t="s">
        <v>71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25">
      <c r="A265" s="30" t="s">
        <v>1031</v>
      </c>
      <c r="B265" s="30">
        <v>2</v>
      </c>
      <c r="C265" s="30" t="s">
        <v>794</v>
      </c>
      <c r="D265" s="35" t="s">
        <v>790</v>
      </c>
      <c r="E265" s="4">
        <v>1</v>
      </c>
      <c r="F265" s="40">
        <v>42228</v>
      </c>
      <c r="G265" s="4"/>
      <c r="H265" s="21" t="s">
        <v>105</v>
      </c>
      <c r="I265" s="13" t="s">
        <v>1108</v>
      </c>
      <c r="J265" s="4"/>
      <c r="K265" s="13" t="s">
        <v>71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25">
      <c r="A266" s="30" t="s">
        <v>1032</v>
      </c>
      <c r="B266" s="30">
        <v>3</v>
      </c>
      <c r="C266" s="30" t="s">
        <v>796</v>
      </c>
      <c r="D266" s="35" t="s">
        <v>790</v>
      </c>
      <c r="E266" s="4">
        <v>1</v>
      </c>
      <c r="F266" s="40">
        <v>42228</v>
      </c>
      <c r="G266" s="4"/>
      <c r="H266" s="21" t="s">
        <v>234</v>
      </c>
      <c r="I266" s="13" t="s">
        <v>427</v>
      </c>
      <c r="J266" s="4"/>
      <c r="K266" s="13" t="s">
        <v>71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25">
      <c r="A267" s="30" t="s">
        <v>1033</v>
      </c>
      <c r="B267" s="30">
        <v>4</v>
      </c>
      <c r="C267" s="30" t="s">
        <v>798</v>
      </c>
      <c r="D267" s="35" t="s">
        <v>790</v>
      </c>
      <c r="E267" s="4">
        <v>1</v>
      </c>
      <c r="F267" s="40">
        <v>42228</v>
      </c>
      <c r="G267" s="4"/>
      <c r="H267" s="21" t="s">
        <v>150</v>
      </c>
      <c r="I267" s="13" t="s">
        <v>1109</v>
      </c>
      <c r="J267" s="4"/>
      <c r="K267" s="13" t="s">
        <v>71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25">
      <c r="A268" s="30" t="s">
        <v>1034</v>
      </c>
      <c r="B268" s="30">
        <v>5</v>
      </c>
      <c r="C268" s="30" t="s">
        <v>800</v>
      </c>
      <c r="D268" s="35" t="s">
        <v>790</v>
      </c>
      <c r="E268" s="4">
        <v>2</v>
      </c>
      <c r="F268" s="40">
        <v>42228</v>
      </c>
      <c r="G268" s="4"/>
      <c r="H268" s="21" t="s">
        <v>143</v>
      </c>
      <c r="I268" s="13" t="s">
        <v>1110</v>
      </c>
      <c r="J268" s="4"/>
      <c r="K268" s="13" t="s">
        <v>71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25">
      <c r="A269" s="30" t="s">
        <v>1035</v>
      </c>
      <c r="B269" s="30">
        <v>6</v>
      </c>
      <c r="C269" s="30" t="s">
        <v>802</v>
      </c>
      <c r="D269" s="35" t="s">
        <v>790</v>
      </c>
      <c r="E269" s="4">
        <v>2</v>
      </c>
      <c r="F269" s="40">
        <v>42228</v>
      </c>
      <c r="G269" s="4"/>
      <c r="H269" s="21" t="s">
        <v>119</v>
      </c>
      <c r="I269" s="13" t="s">
        <v>1111</v>
      </c>
      <c r="J269" s="4"/>
      <c r="K269" s="13" t="s">
        <v>71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25">
      <c r="A270" s="30" t="s">
        <v>1036</v>
      </c>
      <c r="B270" s="30">
        <v>7</v>
      </c>
      <c r="C270" s="30" t="s">
        <v>804</v>
      </c>
      <c r="D270" s="35" t="s">
        <v>790</v>
      </c>
      <c r="E270" s="4">
        <v>2</v>
      </c>
      <c r="F270" s="40">
        <v>42228</v>
      </c>
      <c r="G270" s="4"/>
      <c r="H270" s="21" t="s">
        <v>143</v>
      </c>
      <c r="I270" s="13" t="s">
        <v>71</v>
      </c>
      <c r="J270" s="4"/>
      <c r="K270" s="13" t="s">
        <v>71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25">
      <c r="A271" s="30" t="s">
        <v>1037</v>
      </c>
      <c r="B271" s="30">
        <v>8</v>
      </c>
      <c r="C271" s="30" t="s">
        <v>806</v>
      </c>
      <c r="D271" s="35" t="s">
        <v>790</v>
      </c>
      <c r="E271" s="4">
        <v>3</v>
      </c>
      <c r="F271" s="40">
        <v>42228</v>
      </c>
      <c r="G271" s="4"/>
      <c r="H271" s="21" t="s">
        <v>360</v>
      </c>
      <c r="I271" s="13" t="s">
        <v>71</v>
      </c>
      <c r="J271" s="4"/>
      <c r="K271" s="13" t="s">
        <v>71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25">
      <c r="A272" s="30" t="s">
        <v>1038</v>
      </c>
      <c r="B272" s="30">
        <v>9</v>
      </c>
      <c r="C272" s="30" t="s">
        <v>808</v>
      </c>
      <c r="D272" s="35" t="s">
        <v>790</v>
      </c>
      <c r="E272" s="4">
        <v>3</v>
      </c>
      <c r="F272" s="40">
        <v>42228</v>
      </c>
      <c r="G272" s="4"/>
      <c r="H272" s="21" t="s">
        <v>360</v>
      </c>
      <c r="I272" s="13" t="s">
        <v>1112</v>
      </c>
      <c r="J272" s="4"/>
      <c r="K272" s="13" t="s">
        <v>71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25">
      <c r="A273" s="30" t="s">
        <v>1039</v>
      </c>
      <c r="B273" s="30">
        <v>10</v>
      </c>
      <c r="C273" s="30" t="s">
        <v>810</v>
      </c>
      <c r="D273" s="35" t="s">
        <v>790</v>
      </c>
      <c r="E273" s="4">
        <v>3</v>
      </c>
      <c r="F273" s="40">
        <v>42228</v>
      </c>
      <c r="G273" s="4"/>
      <c r="H273" s="21" t="s">
        <v>203</v>
      </c>
      <c r="I273" s="13" t="s">
        <v>96</v>
      </c>
      <c r="J273" s="4"/>
      <c r="K273" s="13" t="s">
        <v>71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25">
      <c r="A274" s="30" t="s">
        <v>1040</v>
      </c>
      <c r="B274" s="30">
        <v>11</v>
      </c>
      <c r="C274" s="30" t="s">
        <v>812</v>
      </c>
      <c r="D274" s="35" t="s">
        <v>790</v>
      </c>
      <c r="E274" s="4">
        <v>3</v>
      </c>
      <c r="F274" s="40">
        <v>42228</v>
      </c>
      <c r="G274" s="4"/>
      <c r="H274" s="21" t="s">
        <v>143</v>
      </c>
      <c r="I274" s="13" t="s">
        <v>71</v>
      </c>
      <c r="J274" s="4"/>
      <c r="K274" s="13" t="s">
        <v>71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25">
      <c r="A275" s="30" t="s">
        <v>1041</v>
      </c>
      <c r="B275" s="30">
        <v>12</v>
      </c>
      <c r="C275" s="30" t="s">
        <v>814</v>
      </c>
      <c r="D275" s="35" t="s">
        <v>790</v>
      </c>
      <c r="E275" s="4">
        <v>3</v>
      </c>
      <c r="F275" s="40">
        <v>42228</v>
      </c>
      <c r="G275" s="4"/>
      <c r="H275" s="21" t="s">
        <v>143</v>
      </c>
      <c r="I275" s="13" t="s">
        <v>71</v>
      </c>
      <c r="J275" s="4"/>
      <c r="K275" s="13" t="s">
        <v>71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25">
      <c r="A276" s="30" t="s">
        <v>1042</v>
      </c>
      <c r="B276" s="30">
        <v>13</v>
      </c>
      <c r="C276" s="30" t="s">
        <v>816</v>
      </c>
      <c r="D276" s="35" t="s">
        <v>790</v>
      </c>
      <c r="E276" s="4">
        <v>4</v>
      </c>
      <c r="F276" s="40">
        <v>42228</v>
      </c>
      <c r="G276" s="4"/>
      <c r="H276" s="21" t="s">
        <v>168</v>
      </c>
      <c r="I276" s="13" t="s">
        <v>71</v>
      </c>
      <c r="J276" s="4"/>
      <c r="K276" s="13" t="s">
        <v>71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25">
      <c r="A277" s="30" t="s">
        <v>1043</v>
      </c>
      <c r="B277" s="30">
        <v>14</v>
      </c>
      <c r="C277" s="30" t="s">
        <v>818</v>
      </c>
      <c r="D277" s="35" t="s">
        <v>790</v>
      </c>
      <c r="E277" s="4">
        <v>4</v>
      </c>
      <c r="F277" s="40">
        <v>42228</v>
      </c>
      <c r="G277" s="4"/>
      <c r="H277" s="21" t="s">
        <v>307</v>
      </c>
      <c r="I277" s="13" t="s">
        <v>71</v>
      </c>
      <c r="J277" s="4"/>
      <c r="K277" s="13" t="s">
        <v>71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25">
      <c r="A278" s="30" t="s">
        <v>1044</v>
      </c>
      <c r="B278" s="30">
        <v>15</v>
      </c>
      <c r="C278" s="30" t="s">
        <v>820</v>
      </c>
      <c r="D278" s="35" t="s">
        <v>790</v>
      </c>
      <c r="E278" s="4">
        <v>4</v>
      </c>
      <c r="F278" s="40">
        <v>42228</v>
      </c>
      <c r="G278" s="4"/>
      <c r="H278" s="21" t="s">
        <v>143</v>
      </c>
      <c r="I278" s="13" t="s">
        <v>71</v>
      </c>
      <c r="J278" s="4"/>
      <c r="K278" s="13" t="s">
        <v>71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25">
      <c r="A279" s="30" t="s">
        <v>1045</v>
      </c>
      <c r="B279" s="30">
        <v>16</v>
      </c>
      <c r="C279" s="30" t="s">
        <v>822</v>
      </c>
      <c r="D279" s="35" t="s">
        <v>790</v>
      </c>
      <c r="E279" s="4">
        <v>4</v>
      </c>
      <c r="F279" s="40">
        <v>42228</v>
      </c>
      <c r="G279" s="4"/>
      <c r="H279" s="21" t="s">
        <v>105</v>
      </c>
      <c r="I279" s="13" t="s">
        <v>1112</v>
      </c>
      <c r="J279" s="4"/>
      <c r="K279" s="13" t="s">
        <v>71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25">
      <c r="A280" s="30" t="s">
        <v>1046</v>
      </c>
      <c r="B280" s="30">
        <v>17</v>
      </c>
      <c r="C280" s="30" t="s">
        <v>824</v>
      </c>
      <c r="D280" s="35" t="s">
        <v>790</v>
      </c>
      <c r="E280" s="4">
        <v>4</v>
      </c>
      <c r="F280" s="40">
        <v>42228</v>
      </c>
      <c r="G280" s="4"/>
      <c r="H280" s="21" t="s">
        <v>173</v>
      </c>
      <c r="I280" s="13" t="s">
        <v>253</v>
      </c>
      <c r="J280" s="4"/>
      <c r="K280" s="13" t="s">
        <v>71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25">
      <c r="A281" s="30" t="s">
        <v>1047</v>
      </c>
      <c r="B281" s="30">
        <v>18</v>
      </c>
      <c r="C281" s="30" t="s">
        <v>792</v>
      </c>
      <c r="D281" s="35" t="s">
        <v>790</v>
      </c>
      <c r="E281" s="4">
        <v>1</v>
      </c>
      <c r="F281" s="40">
        <v>42242</v>
      </c>
      <c r="G281" s="4"/>
      <c r="H281" s="21" t="s">
        <v>105</v>
      </c>
      <c r="I281" s="13" t="s">
        <v>1113</v>
      </c>
      <c r="J281" s="4"/>
      <c r="K281" s="13" t="s">
        <v>71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25">
      <c r="A282" s="30" t="s">
        <v>1048</v>
      </c>
      <c r="B282" s="30">
        <v>19</v>
      </c>
      <c r="C282" s="30" t="s">
        <v>794</v>
      </c>
      <c r="D282" s="35" t="s">
        <v>790</v>
      </c>
      <c r="E282" s="4">
        <v>1</v>
      </c>
      <c r="F282" s="40">
        <v>42242</v>
      </c>
      <c r="G282" s="4"/>
      <c r="H282" s="21" t="s">
        <v>105</v>
      </c>
      <c r="I282" s="13" t="s">
        <v>1114</v>
      </c>
      <c r="J282" s="4"/>
      <c r="K282" s="13" t="s">
        <v>71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25">
      <c r="A283" s="30" t="s">
        <v>1049</v>
      </c>
      <c r="B283" s="30">
        <v>20</v>
      </c>
      <c r="C283" s="30" t="s">
        <v>796</v>
      </c>
      <c r="D283" s="35" t="s">
        <v>790</v>
      </c>
      <c r="E283" s="4">
        <v>1</v>
      </c>
      <c r="F283" s="40">
        <v>42242</v>
      </c>
      <c r="G283" s="4"/>
      <c r="H283" s="21" t="s">
        <v>96</v>
      </c>
      <c r="I283" s="13" t="s">
        <v>1115</v>
      </c>
      <c r="J283" s="4"/>
      <c r="K283" s="13" t="s">
        <v>71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25">
      <c r="A284" s="30" t="s">
        <v>1050</v>
      </c>
      <c r="B284" s="30">
        <v>21</v>
      </c>
      <c r="C284" s="30" t="s">
        <v>798</v>
      </c>
      <c r="D284" s="35" t="s">
        <v>790</v>
      </c>
      <c r="E284" s="4">
        <v>1</v>
      </c>
      <c r="F284" s="40">
        <v>42242</v>
      </c>
      <c r="G284" s="4"/>
      <c r="H284" s="21" t="s">
        <v>150</v>
      </c>
      <c r="I284" s="13" t="s">
        <v>1116</v>
      </c>
      <c r="J284" s="4"/>
      <c r="K284" s="13" t="s">
        <v>71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25">
      <c r="A285" s="30" t="s">
        <v>1051</v>
      </c>
      <c r="B285" s="30">
        <v>22</v>
      </c>
      <c r="C285" s="30" t="s">
        <v>800</v>
      </c>
      <c r="D285" s="35" t="s">
        <v>790</v>
      </c>
      <c r="E285" s="4">
        <v>2</v>
      </c>
      <c r="F285" s="40">
        <v>42242</v>
      </c>
      <c r="G285" s="4"/>
      <c r="H285" s="21" t="s">
        <v>143</v>
      </c>
      <c r="I285" s="13" t="s">
        <v>164</v>
      </c>
      <c r="J285" s="4"/>
      <c r="K285" s="13" t="s">
        <v>71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25">
      <c r="A286" s="30" t="s">
        <v>1052</v>
      </c>
      <c r="B286" s="30">
        <v>23</v>
      </c>
      <c r="C286" s="30" t="s">
        <v>802</v>
      </c>
      <c r="D286" s="35" t="s">
        <v>790</v>
      </c>
      <c r="E286" s="4">
        <v>2</v>
      </c>
      <c r="F286" s="40">
        <v>42242</v>
      </c>
      <c r="G286" s="4"/>
      <c r="H286" s="21" t="s">
        <v>143</v>
      </c>
      <c r="I286" s="13" t="s">
        <v>1117</v>
      </c>
      <c r="J286" s="4"/>
      <c r="K286" s="13" t="s">
        <v>71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25">
      <c r="A287" s="30" t="s">
        <v>1053</v>
      </c>
      <c r="B287" s="30">
        <v>24</v>
      </c>
      <c r="C287" s="30" t="s">
        <v>804</v>
      </c>
      <c r="D287" s="35" t="s">
        <v>790</v>
      </c>
      <c r="E287" s="4">
        <v>2</v>
      </c>
      <c r="F287" s="40">
        <v>42242</v>
      </c>
      <c r="G287" s="4"/>
      <c r="H287" s="21" t="s">
        <v>143</v>
      </c>
      <c r="I287" s="13" t="s">
        <v>105</v>
      </c>
      <c r="J287" s="4"/>
      <c r="K287" s="13" t="s">
        <v>71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25">
      <c r="A288" s="30" t="s">
        <v>1054</v>
      </c>
      <c r="B288" s="30">
        <v>25</v>
      </c>
      <c r="C288" s="30" t="s">
        <v>806</v>
      </c>
      <c r="D288" s="35" t="s">
        <v>790</v>
      </c>
      <c r="E288" s="4">
        <v>3</v>
      </c>
      <c r="F288" s="40">
        <v>42242</v>
      </c>
      <c r="G288" s="4"/>
      <c r="H288" s="21" t="s">
        <v>143</v>
      </c>
      <c r="I288" s="13" t="s">
        <v>1118</v>
      </c>
      <c r="J288" s="4"/>
      <c r="K288" s="13" t="s">
        <v>71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25">
      <c r="A289" s="30" t="s">
        <v>1055</v>
      </c>
      <c r="B289" s="30">
        <v>26</v>
      </c>
      <c r="C289" s="30" t="s">
        <v>808</v>
      </c>
      <c r="D289" s="35" t="s">
        <v>790</v>
      </c>
      <c r="E289" s="4">
        <v>3</v>
      </c>
      <c r="F289" s="40">
        <v>42242</v>
      </c>
      <c r="G289" s="4"/>
      <c r="H289" s="21" t="s">
        <v>143</v>
      </c>
      <c r="I289" s="13" t="s">
        <v>1119</v>
      </c>
      <c r="J289" s="4"/>
      <c r="K289" s="13" t="s">
        <v>71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25">
      <c r="A290" s="30" t="s">
        <v>1056</v>
      </c>
      <c r="B290" s="30">
        <v>27</v>
      </c>
      <c r="C290" s="30" t="s">
        <v>810</v>
      </c>
      <c r="D290" s="35" t="s">
        <v>790</v>
      </c>
      <c r="E290" s="4">
        <v>3</v>
      </c>
      <c r="F290" s="40">
        <v>42242</v>
      </c>
      <c r="G290" s="4"/>
      <c r="H290" s="21" t="s">
        <v>119</v>
      </c>
      <c r="I290" s="13" t="s">
        <v>1120</v>
      </c>
      <c r="J290" s="4"/>
      <c r="K290" s="13" t="s">
        <v>71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25">
      <c r="A291" s="30" t="s">
        <v>1057</v>
      </c>
      <c r="B291" s="30">
        <v>28</v>
      </c>
      <c r="C291" s="30" t="s">
        <v>812</v>
      </c>
      <c r="D291" s="35" t="s">
        <v>790</v>
      </c>
      <c r="E291" s="4">
        <v>3</v>
      </c>
      <c r="F291" s="40">
        <v>42242</v>
      </c>
      <c r="G291" s="4"/>
      <c r="H291" s="21" t="s">
        <v>143</v>
      </c>
      <c r="I291" s="13" t="s">
        <v>203</v>
      </c>
      <c r="J291" s="4"/>
      <c r="K291" s="13" t="s">
        <v>71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25">
      <c r="A292" s="30" t="s">
        <v>1058</v>
      </c>
      <c r="B292" s="30">
        <v>29</v>
      </c>
      <c r="C292" s="30" t="s">
        <v>814</v>
      </c>
      <c r="D292" s="35" t="s">
        <v>790</v>
      </c>
      <c r="E292" s="4">
        <v>3</v>
      </c>
      <c r="F292" s="40">
        <v>42242</v>
      </c>
      <c r="G292" s="4"/>
      <c r="H292" s="21" t="s">
        <v>143</v>
      </c>
      <c r="I292" s="13" t="s">
        <v>71</v>
      </c>
      <c r="J292" s="4"/>
      <c r="K292" s="13" t="s">
        <v>71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25">
      <c r="A293" s="30" t="s">
        <v>1059</v>
      </c>
      <c r="B293" s="30">
        <v>30</v>
      </c>
      <c r="C293" s="30" t="s">
        <v>816</v>
      </c>
      <c r="D293" s="35" t="s">
        <v>790</v>
      </c>
      <c r="E293" s="4">
        <v>4</v>
      </c>
      <c r="F293" s="40">
        <v>42242</v>
      </c>
      <c r="G293" s="4"/>
      <c r="H293" s="21" t="s">
        <v>143</v>
      </c>
      <c r="I293" s="13" t="s">
        <v>1121</v>
      </c>
      <c r="J293" s="4"/>
      <c r="K293" s="13" t="s">
        <v>71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25">
      <c r="A294" s="30" t="s">
        <v>1060</v>
      </c>
      <c r="B294" s="30">
        <v>31</v>
      </c>
      <c r="C294" s="30" t="s">
        <v>818</v>
      </c>
      <c r="D294" s="35" t="s">
        <v>790</v>
      </c>
      <c r="E294" s="4">
        <v>4</v>
      </c>
      <c r="F294" s="40">
        <v>42242</v>
      </c>
      <c r="G294" s="4"/>
      <c r="H294" s="21" t="s">
        <v>143</v>
      </c>
      <c r="I294" s="13" t="s">
        <v>1122</v>
      </c>
      <c r="J294" s="4"/>
      <c r="K294" s="13" t="s">
        <v>71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25">
      <c r="A295" s="30" t="s">
        <v>1061</v>
      </c>
      <c r="B295" s="30">
        <v>32</v>
      </c>
      <c r="C295" s="30" t="s">
        <v>820</v>
      </c>
      <c r="D295" s="35" t="s">
        <v>790</v>
      </c>
      <c r="E295" s="4">
        <v>4</v>
      </c>
      <c r="F295" s="40">
        <v>42242</v>
      </c>
      <c r="G295" s="4"/>
      <c r="H295" s="21" t="s">
        <v>143</v>
      </c>
      <c r="I295" s="13" t="s">
        <v>253</v>
      </c>
      <c r="J295" s="4"/>
      <c r="K295" s="13" t="s">
        <v>71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25">
      <c r="A296" s="30" t="s">
        <v>1062</v>
      </c>
      <c r="B296" s="30">
        <v>33</v>
      </c>
      <c r="C296" s="30" t="s">
        <v>822</v>
      </c>
      <c r="D296" s="35" t="s">
        <v>790</v>
      </c>
      <c r="E296" s="4">
        <v>4</v>
      </c>
      <c r="F296" s="40">
        <v>42242</v>
      </c>
      <c r="G296" s="4"/>
      <c r="H296" s="21" t="s">
        <v>143</v>
      </c>
      <c r="I296" s="13" t="s">
        <v>1123</v>
      </c>
      <c r="J296" s="4"/>
      <c r="K296" s="13" t="s">
        <v>71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25">
      <c r="A297" s="30" t="s">
        <v>1063</v>
      </c>
      <c r="B297" s="30">
        <v>34</v>
      </c>
      <c r="C297" s="30" t="s">
        <v>824</v>
      </c>
      <c r="D297" s="35" t="s">
        <v>790</v>
      </c>
      <c r="E297" s="4">
        <v>4</v>
      </c>
      <c r="F297" s="40">
        <v>42242</v>
      </c>
      <c r="G297" s="4"/>
      <c r="H297" s="21" t="s">
        <v>143</v>
      </c>
      <c r="I297" s="13" t="s">
        <v>1124</v>
      </c>
      <c r="J297" s="4"/>
      <c r="K297" s="13" t="s">
        <v>71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25">
      <c r="A298" s="30" t="s">
        <v>1064</v>
      </c>
      <c r="B298" s="30">
        <v>35</v>
      </c>
      <c r="C298" s="30" t="s">
        <v>792</v>
      </c>
      <c r="D298" s="35" t="s">
        <v>790</v>
      </c>
      <c r="E298" s="4">
        <v>1</v>
      </c>
      <c r="F298" s="40">
        <v>42271</v>
      </c>
      <c r="G298" s="4"/>
      <c r="H298" s="21" t="s">
        <v>274</v>
      </c>
      <c r="I298" s="13" t="s">
        <v>1125</v>
      </c>
      <c r="J298" s="4"/>
      <c r="K298" s="13" t="s">
        <v>71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25">
      <c r="A299" s="30" t="s">
        <v>1065</v>
      </c>
      <c r="B299" s="30">
        <v>36</v>
      </c>
      <c r="C299" s="30" t="s">
        <v>798</v>
      </c>
      <c r="D299" s="35" t="s">
        <v>790</v>
      </c>
      <c r="E299" s="4">
        <v>1</v>
      </c>
      <c r="F299" s="40">
        <v>42271</v>
      </c>
      <c r="G299" s="4"/>
      <c r="H299" s="21" t="s">
        <v>1126</v>
      </c>
      <c r="I299" s="13" t="s">
        <v>1127</v>
      </c>
      <c r="J299" s="4"/>
      <c r="K299" s="13" t="s">
        <v>71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25">
      <c r="A300" s="30" t="s">
        <v>1066</v>
      </c>
      <c r="B300" s="30">
        <v>37</v>
      </c>
      <c r="C300" s="30" t="s">
        <v>800</v>
      </c>
      <c r="D300" s="35" t="s">
        <v>790</v>
      </c>
      <c r="E300" s="4">
        <v>2</v>
      </c>
      <c r="F300" s="40">
        <v>42271</v>
      </c>
      <c r="G300" s="4"/>
      <c r="H300" s="21" t="s">
        <v>274</v>
      </c>
      <c r="I300" s="13" t="s">
        <v>522</v>
      </c>
      <c r="J300" s="4"/>
      <c r="K300" s="13" t="s">
        <v>71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25">
      <c r="A301" s="30" t="s">
        <v>1067</v>
      </c>
      <c r="B301" s="30">
        <v>38</v>
      </c>
      <c r="C301" s="30" t="s">
        <v>802</v>
      </c>
      <c r="D301" s="35" t="s">
        <v>790</v>
      </c>
      <c r="E301" s="4">
        <v>2</v>
      </c>
      <c r="F301" s="40">
        <v>42271</v>
      </c>
      <c r="G301" s="4"/>
      <c r="H301" s="21" t="s">
        <v>168</v>
      </c>
      <c r="I301" s="13" t="s">
        <v>1128</v>
      </c>
      <c r="J301" s="4"/>
      <c r="K301" s="13" t="s">
        <v>71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25">
      <c r="A302" s="30" t="s">
        <v>1068</v>
      </c>
      <c r="B302" s="30">
        <v>39</v>
      </c>
      <c r="C302" s="30" t="s">
        <v>804</v>
      </c>
      <c r="D302" s="35" t="s">
        <v>790</v>
      </c>
      <c r="E302" s="4">
        <v>2</v>
      </c>
      <c r="F302" s="40">
        <v>42271</v>
      </c>
      <c r="G302" s="4"/>
      <c r="H302" s="21" t="s">
        <v>105</v>
      </c>
      <c r="I302" s="13" t="s">
        <v>360</v>
      </c>
      <c r="J302" s="4"/>
      <c r="K302" s="13" t="s">
        <v>71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25">
      <c r="A303" s="30" t="s">
        <v>1069</v>
      </c>
      <c r="B303" s="30">
        <v>40</v>
      </c>
      <c r="C303" s="30" t="s">
        <v>806</v>
      </c>
      <c r="D303" s="35" t="s">
        <v>790</v>
      </c>
      <c r="E303" s="4">
        <v>3</v>
      </c>
      <c r="F303" s="40">
        <v>42271</v>
      </c>
      <c r="G303" s="4"/>
      <c r="H303" s="21" t="s">
        <v>294</v>
      </c>
      <c r="I303" s="13" t="s">
        <v>516</v>
      </c>
      <c r="J303" s="4"/>
      <c r="K303" s="13" t="s">
        <v>71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25">
      <c r="A304" s="30" t="s">
        <v>1070</v>
      </c>
      <c r="B304" s="30">
        <v>41</v>
      </c>
      <c r="C304" s="30" t="s">
        <v>808</v>
      </c>
      <c r="D304" s="35" t="s">
        <v>790</v>
      </c>
      <c r="E304" s="4">
        <v>3</v>
      </c>
      <c r="F304" s="40">
        <v>42271</v>
      </c>
      <c r="G304" s="4"/>
      <c r="H304" s="21" t="s">
        <v>316</v>
      </c>
      <c r="I304" s="13" t="s">
        <v>1129</v>
      </c>
      <c r="J304" s="4"/>
      <c r="K304" s="13" t="s">
        <v>71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25">
      <c r="A305" s="30" t="s">
        <v>1071</v>
      </c>
      <c r="B305" s="30">
        <v>42</v>
      </c>
      <c r="C305" s="30" t="s">
        <v>810</v>
      </c>
      <c r="D305" s="35" t="s">
        <v>790</v>
      </c>
      <c r="E305" s="4">
        <v>3</v>
      </c>
      <c r="F305" s="40">
        <v>42271</v>
      </c>
      <c r="G305" s="4"/>
      <c r="H305" s="21" t="s">
        <v>262</v>
      </c>
      <c r="I305" s="13" t="s">
        <v>1130</v>
      </c>
      <c r="J305" s="4"/>
      <c r="K305" s="13" t="s">
        <v>71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25">
      <c r="A306" s="30" t="s">
        <v>1072</v>
      </c>
      <c r="B306" s="30">
        <v>43</v>
      </c>
      <c r="C306" s="30" t="s">
        <v>812</v>
      </c>
      <c r="D306" s="35" t="s">
        <v>790</v>
      </c>
      <c r="E306" s="4">
        <v>3</v>
      </c>
      <c r="F306" s="40">
        <v>42271</v>
      </c>
      <c r="G306" s="4"/>
      <c r="H306" s="21" t="s">
        <v>397</v>
      </c>
      <c r="I306" s="13" t="s">
        <v>294</v>
      </c>
      <c r="J306" s="4"/>
      <c r="K306" s="13" t="s">
        <v>71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25">
      <c r="A307" s="30" t="s">
        <v>1073</v>
      </c>
      <c r="B307" s="30">
        <v>44</v>
      </c>
      <c r="C307" s="30" t="s">
        <v>814</v>
      </c>
      <c r="D307" s="35" t="s">
        <v>790</v>
      </c>
      <c r="E307" s="4">
        <v>3</v>
      </c>
      <c r="F307" s="40">
        <v>42271</v>
      </c>
      <c r="G307" s="4"/>
      <c r="H307" s="21" t="s">
        <v>346</v>
      </c>
      <c r="I307" s="13" t="s">
        <v>71</v>
      </c>
      <c r="J307" s="4"/>
      <c r="K307" s="13" t="s">
        <v>71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25">
      <c r="A308" s="30" t="s">
        <v>1074</v>
      </c>
      <c r="B308" s="30">
        <v>45</v>
      </c>
      <c r="C308" s="30" t="s">
        <v>816</v>
      </c>
      <c r="D308" s="35" t="s">
        <v>790</v>
      </c>
      <c r="E308" s="4">
        <v>4</v>
      </c>
      <c r="F308" s="40">
        <v>42271</v>
      </c>
      <c r="G308" s="4"/>
      <c r="H308" s="21" t="s">
        <v>1131</v>
      </c>
      <c r="I308" s="13" t="s">
        <v>360</v>
      </c>
      <c r="J308" s="4"/>
      <c r="K308" s="13" t="s">
        <v>71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25">
      <c r="A309" s="30" t="s">
        <v>1075</v>
      </c>
      <c r="B309" s="30">
        <v>46</v>
      </c>
      <c r="C309" s="30" t="s">
        <v>818</v>
      </c>
      <c r="D309" s="35" t="s">
        <v>790</v>
      </c>
      <c r="E309" s="4">
        <v>4</v>
      </c>
      <c r="F309" s="40">
        <v>42271</v>
      </c>
      <c r="G309" s="4"/>
      <c r="H309" s="21" t="s">
        <v>240</v>
      </c>
      <c r="I309" s="13" t="s">
        <v>113</v>
      </c>
      <c r="J309" s="4"/>
      <c r="K309" s="13" t="s">
        <v>71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25">
      <c r="A310" s="30" t="s">
        <v>1076</v>
      </c>
      <c r="B310" s="30">
        <v>47</v>
      </c>
      <c r="C310" s="30" t="s">
        <v>820</v>
      </c>
      <c r="D310" s="35" t="s">
        <v>790</v>
      </c>
      <c r="E310" s="4">
        <v>4</v>
      </c>
      <c r="F310" s="40">
        <v>42271</v>
      </c>
      <c r="G310" s="4"/>
      <c r="H310" s="21" t="s">
        <v>294</v>
      </c>
      <c r="I310" s="13" t="s">
        <v>150</v>
      </c>
      <c r="J310" s="4"/>
      <c r="K310" s="13" t="s">
        <v>71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25">
      <c r="A311" s="30" t="s">
        <v>1077</v>
      </c>
      <c r="B311" s="30">
        <v>48</v>
      </c>
      <c r="C311" s="30" t="s">
        <v>822</v>
      </c>
      <c r="D311" s="35" t="s">
        <v>790</v>
      </c>
      <c r="E311" s="4">
        <v>4</v>
      </c>
      <c r="F311" s="40">
        <v>42271</v>
      </c>
      <c r="G311" s="4"/>
      <c r="H311" s="21" t="s">
        <v>150</v>
      </c>
      <c r="I311" s="13" t="s">
        <v>1132</v>
      </c>
      <c r="J311" s="4"/>
      <c r="K311" s="13" t="s">
        <v>71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25">
      <c r="A312" s="30" t="s">
        <v>1078</v>
      </c>
      <c r="B312" s="30">
        <v>49</v>
      </c>
      <c r="C312" s="30" t="s">
        <v>824</v>
      </c>
      <c r="D312" s="35" t="s">
        <v>790</v>
      </c>
      <c r="E312" s="4">
        <v>4</v>
      </c>
      <c r="F312" s="40">
        <v>42271</v>
      </c>
      <c r="G312" s="4"/>
      <c r="H312" s="21" t="s">
        <v>203</v>
      </c>
      <c r="I312" s="13" t="s">
        <v>1133</v>
      </c>
      <c r="J312" s="4"/>
      <c r="K312" s="13" t="s">
        <v>71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25">
      <c r="A313" s="30" t="s">
        <v>1079</v>
      </c>
      <c r="B313" s="30">
        <v>50</v>
      </c>
      <c r="C313" s="30" t="s">
        <v>806</v>
      </c>
      <c r="D313" s="35" t="s">
        <v>790</v>
      </c>
      <c r="E313" s="4">
        <v>3</v>
      </c>
      <c r="F313" s="40">
        <v>42296</v>
      </c>
      <c r="G313" s="4"/>
      <c r="H313" s="21" t="s">
        <v>119</v>
      </c>
      <c r="I313" s="13" t="s">
        <v>105</v>
      </c>
      <c r="J313" s="4"/>
      <c r="K313" s="13" t="s">
        <v>71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25">
      <c r="A314" s="30" t="s">
        <v>1080</v>
      </c>
      <c r="B314" s="30">
        <v>51</v>
      </c>
      <c r="C314" s="30" t="s">
        <v>808</v>
      </c>
      <c r="D314" s="35" t="s">
        <v>790</v>
      </c>
      <c r="E314" s="4">
        <v>3</v>
      </c>
      <c r="F314" s="40">
        <v>42296</v>
      </c>
      <c r="G314" s="4"/>
      <c r="H314" s="21" t="s">
        <v>203</v>
      </c>
      <c r="I314" s="13" t="s">
        <v>360</v>
      </c>
      <c r="J314" s="4"/>
      <c r="K314" s="13" t="s">
        <v>71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25">
      <c r="A315" s="30" t="s">
        <v>1081</v>
      </c>
      <c r="B315" s="30">
        <v>52</v>
      </c>
      <c r="C315" s="30" t="s">
        <v>810</v>
      </c>
      <c r="D315" s="35" t="s">
        <v>790</v>
      </c>
      <c r="E315" s="4">
        <v>3</v>
      </c>
      <c r="F315" s="40">
        <v>42296</v>
      </c>
      <c r="G315" s="4"/>
      <c r="H315" s="21" t="s">
        <v>203</v>
      </c>
      <c r="I315" s="13" t="s">
        <v>1134</v>
      </c>
      <c r="J315" s="4"/>
      <c r="K315" s="13" t="s">
        <v>71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25">
      <c r="A316" s="30" t="s">
        <v>1082</v>
      </c>
      <c r="B316" s="30">
        <v>53</v>
      </c>
      <c r="C316" s="30" t="s">
        <v>812</v>
      </c>
      <c r="D316" s="35" t="s">
        <v>790</v>
      </c>
      <c r="E316" s="4">
        <v>3</v>
      </c>
      <c r="F316" s="40">
        <v>42296</v>
      </c>
      <c r="G316" s="4"/>
      <c r="H316" s="21" t="s">
        <v>346</v>
      </c>
      <c r="I316" s="13" t="s">
        <v>119</v>
      </c>
      <c r="J316" s="4"/>
      <c r="K316" s="13" t="s">
        <v>71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25">
      <c r="A317" s="30" t="s">
        <v>1083</v>
      </c>
      <c r="B317" s="30">
        <v>54</v>
      </c>
      <c r="C317" s="30" t="s">
        <v>814</v>
      </c>
      <c r="D317" s="35" t="s">
        <v>790</v>
      </c>
      <c r="E317" s="4">
        <v>3</v>
      </c>
      <c r="F317" s="40">
        <v>42296</v>
      </c>
      <c r="G317" s="4"/>
      <c r="H317" s="21" t="s">
        <v>307</v>
      </c>
      <c r="I317" s="13" t="s">
        <v>253</v>
      </c>
      <c r="J317" s="4"/>
      <c r="K317" s="13" t="s">
        <v>71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25">
      <c r="A318" s="30" t="s">
        <v>1084</v>
      </c>
      <c r="B318" s="30">
        <v>55</v>
      </c>
      <c r="C318" s="30" t="s">
        <v>816</v>
      </c>
      <c r="D318" s="35" t="s">
        <v>790</v>
      </c>
      <c r="E318" s="4">
        <v>4</v>
      </c>
      <c r="F318" s="40">
        <v>42296</v>
      </c>
      <c r="G318" s="4"/>
      <c r="H318" s="21" t="s">
        <v>113</v>
      </c>
      <c r="I318" s="13" t="s">
        <v>150</v>
      </c>
      <c r="J318" s="4"/>
      <c r="K318" s="13" t="s">
        <v>71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25">
      <c r="A319" s="30" t="s">
        <v>1085</v>
      </c>
      <c r="B319" s="30">
        <v>56</v>
      </c>
      <c r="C319" s="30" t="s">
        <v>818</v>
      </c>
      <c r="D319" s="35" t="s">
        <v>790</v>
      </c>
      <c r="E319" s="4">
        <v>4</v>
      </c>
      <c r="F319" s="40">
        <v>42296</v>
      </c>
      <c r="G319" s="4"/>
      <c r="H319" s="21" t="s">
        <v>458</v>
      </c>
      <c r="I319" s="13" t="s">
        <v>150</v>
      </c>
      <c r="J319" s="4"/>
      <c r="K319" s="13" t="s">
        <v>71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25">
      <c r="A320" s="30" t="s">
        <v>1086</v>
      </c>
      <c r="B320" s="30">
        <v>57</v>
      </c>
      <c r="C320" s="30" t="s">
        <v>820</v>
      </c>
      <c r="D320" s="35" t="s">
        <v>790</v>
      </c>
      <c r="E320" s="4">
        <v>4</v>
      </c>
      <c r="F320" s="40">
        <v>42296</v>
      </c>
      <c r="G320" s="4"/>
      <c r="H320" s="21" t="s">
        <v>150</v>
      </c>
      <c r="I320" s="13" t="s">
        <v>71</v>
      </c>
      <c r="J320" s="4"/>
      <c r="K320" s="13" t="s">
        <v>71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25">
      <c r="A321" s="30" t="s">
        <v>1087</v>
      </c>
      <c r="B321" s="30">
        <v>58</v>
      </c>
      <c r="C321" s="30" t="s">
        <v>822</v>
      </c>
      <c r="D321" s="35" t="s">
        <v>790</v>
      </c>
      <c r="E321" s="4">
        <v>4</v>
      </c>
      <c r="F321" s="40">
        <v>42296</v>
      </c>
      <c r="G321" s="4"/>
      <c r="H321" s="21" t="s">
        <v>143</v>
      </c>
      <c r="I321" s="13" t="s">
        <v>71</v>
      </c>
      <c r="J321" s="4"/>
      <c r="K321" s="13" t="s">
        <v>71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25">
      <c r="A322" s="30" t="s">
        <v>1088</v>
      </c>
      <c r="B322" s="30">
        <v>59</v>
      </c>
      <c r="C322" s="30" t="s">
        <v>824</v>
      </c>
      <c r="D322" s="35" t="s">
        <v>790</v>
      </c>
      <c r="E322" s="4">
        <v>4</v>
      </c>
      <c r="F322" s="40">
        <v>42296</v>
      </c>
      <c r="G322" s="4"/>
      <c r="H322" s="21" t="s">
        <v>113</v>
      </c>
      <c r="I322" s="13" t="s">
        <v>96</v>
      </c>
      <c r="J322" s="4"/>
      <c r="K322" s="13" t="s">
        <v>71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25">
      <c r="A323" s="30" t="s">
        <v>1089</v>
      </c>
      <c r="B323" s="30">
        <v>60</v>
      </c>
      <c r="C323" s="30" t="s">
        <v>806</v>
      </c>
      <c r="D323" s="35" t="s">
        <v>790</v>
      </c>
      <c r="E323" s="4">
        <v>3</v>
      </c>
      <c r="F323" s="40">
        <v>42299</v>
      </c>
      <c r="G323" s="4"/>
      <c r="H323" s="21" t="s">
        <v>150</v>
      </c>
      <c r="I323" s="13" t="s">
        <v>105</v>
      </c>
      <c r="J323" s="4"/>
      <c r="K323" s="13" t="s">
        <v>71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25">
      <c r="A324" s="30" t="s">
        <v>1090</v>
      </c>
      <c r="B324" s="30">
        <v>61</v>
      </c>
      <c r="C324" s="30" t="s">
        <v>808</v>
      </c>
      <c r="D324" s="35" t="s">
        <v>790</v>
      </c>
      <c r="E324" s="4">
        <v>3</v>
      </c>
      <c r="F324" s="40">
        <v>42299</v>
      </c>
      <c r="G324" s="4"/>
      <c r="H324" s="21" t="s">
        <v>143</v>
      </c>
      <c r="I324" s="13" t="s">
        <v>253</v>
      </c>
      <c r="J324" s="4"/>
      <c r="K324" s="13" t="s">
        <v>71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25">
      <c r="A325" s="30" t="s">
        <v>1091</v>
      </c>
      <c r="B325" s="30">
        <v>62</v>
      </c>
      <c r="C325" s="30" t="s">
        <v>810</v>
      </c>
      <c r="D325" s="35" t="s">
        <v>790</v>
      </c>
      <c r="E325" s="4">
        <v>3</v>
      </c>
      <c r="F325" s="40">
        <v>42299</v>
      </c>
      <c r="G325" s="4"/>
      <c r="H325" s="21" t="s">
        <v>150</v>
      </c>
      <c r="I325" s="13" t="s">
        <v>1135</v>
      </c>
      <c r="J325" s="4"/>
      <c r="K325" s="13" t="s">
        <v>71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25">
      <c r="A326" s="30" t="s">
        <v>1092</v>
      </c>
      <c r="B326" s="30">
        <v>63</v>
      </c>
      <c r="C326" s="30" t="s">
        <v>812</v>
      </c>
      <c r="D326" s="35" t="s">
        <v>790</v>
      </c>
      <c r="E326" s="4">
        <v>3</v>
      </c>
      <c r="F326" s="40">
        <v>42299</v>
      </c>
      <c r="G326" s="4"/>
      <c r="H326" s="21" t="s">
        <v>143</v>
      </c>
      <c r="I326" s="13" t="s">
        <v>105</v>
      </c>
      <c r="J326" s="4"/>
      <c r="K326" s="13" t="s">
        <v>71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25">
      <c r="A327" s="30" t="s">
        <v>1093</v>
      </c>
      <c r="B327" s="30">
        <v>64</v>
      </c>
      <c r="C327" s="30" t="s">
        <v>814</v>
      </c>
      <c r="D327" s="35" t="s">
        <v>790</v>
      </c>
      <c r="E327" s="4">
        <v>3</v>
      </c>
      <c r="F327" s="40">
        <v>42299</v>
      </c>
      <c r="G327" s="4"/>
      <c r="H327" s="21" t="s">
        <v>143</v>
      </c>
      <c r="I327" s="13" t="s">
        <v>71</v>
      </c>
      <c r="J327" s="4"/>
      <c r="K327" s="13" t="s">
        <v>71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25">
      <c r="A328" s="30" t="s">
        <v>1094</v>
      </c>
      <c r="B328" s="30">
        <v>65</v>
      </c>
      <c r="C328" s="30" t="s">
        <v>816</v>
      </c>
      <c r="D328" s="35" t="s">
        <v>790</v>
      </c>
      <c r="E328" s="4">
        <v>4</v>
      </c>
      <c r="F328" s="40">
        <v>42299</v>
      </c>
      <c r="G328" s="4"/>
      <c r="H328" s="21" t="s">
        <v>150</v>
      </c>
      <c r="I328" s="13" t="s">
        <v>71</v>
      </c>
      <c r="J328" s="4"/>
      <c r="K328" s="13" t="s">
        <v>71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25">
      <c r="A329" s="30" t="s">
        <v>1095</v>
      </c>
      <c r="B329" s="30">
        <v>66</v>
      </c>
      <c r="C329" s="30" t="s">
        <v>818</v>
      </c>
      <c r="D329" s="35" t="s">
        <v>790</v>
      </c>
      <c r="E329" s="4">
        <v>4</v>
      </c>
      <c r="F329" s="40">
        <v>42299</v>
      </c>
      <c r="G329" s="4"/>
      <c r="H329" s="21" t="s">
        <v>352</v>
      </c>
      <c r="I329" s="13" t="s">
        <v>71</v>
      </c>
      <c r="J329" s="4"/>
      <c r="K329" s="13" t="s">
        <v>71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25">
      <c r="A330" s="30" t="s">
        <v>1096</v>
      </c>
      <c r="B330" s="30">
        <v>67</v>
      </c>
      <c r="C330" s="30" t="s">
        <v>820</v>
      </c>
      <c r="D330" s="35" t="s">
        <v>790</v>
      </c>
      <c r="E330" s="4">
        <v>4</v>
      </c>
      <c r="F330" s="40">
        <v>42299</v>
      </c>
      <c r="G330" s="4"/>
      <c r="H330" s="21" t="s">
        <v>143</v>
      </c>
      <c r="I330" s="13" t="s">
        <v>71</v>
      </c>
      <c r="J330" s="4"/>
      <c r="K330" s="13" t="s">
        <v>71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25">
      <c r="A331" s="30" t="s">
        <v>1097</v>
      </c>
      <c r="B331" s="30">
        <v>68</v>
      </c>
      <c r="C331" s="30" t="s">
        <v>822</v>
      </c>
      <c r="D331" s="35" t="s">
        <v>790</v>
      </c>
      <c r="E331" s="4">
        <v>4</v>
      </c>
      <c r="F331" s="40">
        <v>42299</v>
      </c>
      <c r="G331" s="4"/>
      <c r="H331" s="21" t="s">
        <v>143</v>
      </c>
      <c r="I331" s="13" t="s">
        <v>71</v>
      </c>
      <c r="J331" s="4"/>
      <c r="K331" s="13" t="s">
        <v>71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25">
      <c r="A332" s="30" t="s">
        <v>1098</v>
      </c>
      <c r="B332" s="30">
        <v>69</v>
      </c>
      <c r="C332" s="30" t="s">
        <v>824</v>
      </c>
      <c r="D332" s="35" t="s">
        <v>790</v>
      </c>
      <c r="E332" s="4">
        <v>4</v>
      </c>
      <c r="F332" s="40">
        <v>42299</v>
      </c>
      <c r="G332" s="4"/>
      <c r="H332" s="21" t="s">
        <v>143</v>
      </c>
      <c r="I332" s="13" t="s">
        <v>294</v>
      </c>
      <c r="J332" s="4"/>
      <c r="K332" s="13" t="s">
        <v>71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25">
      <c r="A333" s="30" t="s">
        <v>1099</v>
      </c>
      <c r="B333" s="30">
        <v>70</v>
      </c>
      <c r="C333" s="30" t="s">
        <v>806</v>
      </c>
      <c r="D333" s="35" t="s">
        <v>790</v>
      </c>
      <c r="E333" s="4">
        <v>3</v>
      </c>
      <c r="F333" s="40">
        <v>42310</v>
      </c>
      <c r="G333" s="4"/>
      <c r="H333" s="21" t="s">
        <v>119</v>
      </c>
      <c r="I333" s="13" t="s">
        <v>71</v>
      </c>
      <c r="J333" s="4"/>
      <c r="K333" s="13" t="s">
        <v>71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25">
      <c r="A334" s="30" t="s">
        <v>1100</v>
      </c>
      <c r="B334" s="30">
        <v>71</v>
      </c>
      <c r="C334" s="30" t="s">
        <v>808</v>
      </c>
      <c r="D334" s="35" t="s">
        <v>790</v>
      </c>
      <c r="E334" s="4">
        <v>3</v>
      </c>
      <c r="F334" s="40">
        <v>42310</v>
      </c>
      <c r="G334" s="4"/>
      <c r="H334" s="21" t="s">
        <v>360</v>
      </c>
      <c r="I334" s="13" t="s">
        <v>253</v>
      </c>
      <c r="J334" s="4"/>
      <c r="K334" s="13" t="s">
        <v>71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25">
      <c r="A335" s="30" t="s">
        <v>1101</v>
      </c>
      <c r="B335" s="30">
        <v>72</v>
      </c>
      <c r="C335" s="30" t="s">
        <v>810</v>
      </c>
      <c r="D335" s="35" t="s">
        <v>790</v>
      </c>
      <c r="E335" s="4">
        <v>3</v>
      </c>
      <c r="F335" s="40">
        <v>42310</v>
      </c>
      <c r="G335" s="4"/>
      <c r="H335" s="21" t="s">
        <v>119</v>
      </c>
      <c r="I335" s="13" t="s">
        <v>1136</v>
      </c>
      <c r="J335" s="4"/>
      <c r="K335" s="13" t="s">
        <v>71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25">
      <c r="A336" s="30" t="s">
        <v>1102</v>
      </c>
      <c r="B336" s="30">
        <v>73</v>
      </c>
      <c r="C336" s="30" t="s">
        <v>812</v>
      </c>
      <c r="D336" s="35" t="s">
        <v>790</v>
      </c>
      <c r="E336" s="4">
        <v>3</v>
      </c>
      <c r="F336" s="40">
        <v>42310</v>
      </c>
      <c r="G336" s="4"/>
      <c r="H336" s="21" t="s">
        <v>150</v>
      </c>
      <c r="I336" s="13" t="s">
        <v>71</v>
      </c>
      <c r="J336" s="4"/>
      <c r="K336" s="13" t="s">
        <v>71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25">
      <c r="A337" s="30" t="s">
        <v>1103</v>
      </c>
      <c r="B337" s="30">
        <v>74</v>
      </c>
      <c r="C337" s="30" t="s">
        <v>814</v>
      </c>
      <c r="D337" s="35" t="s">
        <v>790</v>
      </c>
      <c r="E337" s="4">
        <v>3</v>
      </c>
      <c r="F337" s="40">
        <v>42310</v>
      </c>
      <c r="G337" s="4"/>
      <c r="H337" s="21" t="s">
        <v>143</v>
      </c>
      <c r="I337" s="13" t="s">
        <v>71</v>
      </c>
      <c r="J337" s="4"/>
      <c r="K337" s="13" t="s">
        <v>71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25">
      <c r="A338" s="30" t="s">
        <v>1104</v>
      </c>
      <c r="B338" s="30">
        <v>75</v>
      </c>
      <c r="C338" s="30" t="s">
        <v>816</v>
      </c>
      <c r="D338" s="35" t="s">
        <v>790</v>
      </c>
      <c r="E338" s="4">
        <v>4</v>
      </c>
      <c r="F338" s="40">
        <v>42310</v>
      </c>
      <c r="G338" s="4"/>
      <c r="H338" s="21" t="s">
        <v>150</v>
      </c>
      <c r="I338" s="13" t="s">
        <v>71</v>
      </c>
      <c r="J338" s="4"/>
      <c r="K338" s="13" t="s">
        <v>71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25">
      <c r="A339" s="30" t="s">
        <v>1105</v>
      </c>
      <c r="B339" s="30">
        <v>76</v>
      </c>
      <c r="C339" s="30" t="s">
        <v>818</v>
      </c>
      <c r="D339" s="35" t="s">
        <v>790</v>
      </c>
      <c r="E339" s="4">
        <v>4</v>
      </c>
      <c r="F339" s="40">
        <v>42310</v>
      </c>
      <c r="G339" s="4"/>
      <c r="H339" s="21" t="s">
        <v>203</v>
      </c>
      <c r="I339" s="13" t="s">
        <v>71</v>
      </c>
      <c r="J339" s="4"/>
      <c r="K339" s="13" t="s">
        <v>71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25">
      <c r="A340" s="30" t="s">
        <v>1106</v>
      </c>
      <c r="B340" s="30">
        <v>77</v>
      </c>
      <c r="C340" s="30" t="s">
        <v>820</v>
      </c>
      <c r="D340" s="35" t="s">
        <v>790</v>
      </c>
      <c r="E340" s="4">
        <v>4</v>
      </c>
      <c r="F340" s="40">
        <v>42310</v>
      </c>
      <c r="G340" s="4"/>
      <c r="H340" s="42" t="s">
        <v>150</v>
      </c>
      <c r="I340" s="43" t="s">
        <v>71</v>
      </c>
      <c r="J340" s="4"/>
      <c r="K340" s="43" t="s">
        <v>71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25">
      <c r="A341" s="16" t="s">
        <v>1137</v>
      </c>
      <c r="B341" s="16" t="s">
        <v>64</v>
      </c>
      <c r="C341" s="16" t="s">
        <v>806</v>
      </c>
      <c r="D341" s="35" t="s">
        <v>790</v>
      </c>
      <c r="E341" s="4">
        <v>3</v>
      </c>
      <c r="F341" s="40">
        <v>42328</v>
      </c>
      <c r="G341" s="4"/>
      <c r="H341" s="44">
        <v>3.0000000000000001E-3</v>
      </c>
      <c r="I341" s="44">
        <v>1E-3</v>
      </c>
      <c r="J341" s="4"/>
      <c r="K341" s="25" t="s">
        <v>71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25">
      <c r="A342" s="16" t="s">
        <v>1138</v>
      </c>
      <c r="B342" s="16" t="s">
        <v>79</v>
      </c>
      <c r="C342" s="16" t="s">
        <v>808</v>
      </c>
      <c r="D342" s="35" t="s">
        <v>790</v>
      </c>
      <c r="E342" s="4">
        <v>3</v>
      </c>
      <c r="F342" s="40">
        <v>42328</v>
      </c>
      <c r="G342" s="4"/>
      <c r="H342" s="44">
        <v>0.08</v>
      </c>
      <c r="I342" s="44">
        <v>6.0000000000000001E-3</v>
      </c>
      <c r="J342" s="4"/>
      <c r="K342" s="25" t="s">
        <v>71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25">
      <c r="A343" s="16" t="s">
        <v>1139</v>
      </c>
      <c r="B343" s="16" t="s">
        <v>87</v>
      </c>
      <c r="C343" s="16" t="s">
        <v>814</v>
      </c>
      <c r="D343" s="35" t="s">
        <v>790</v>
      </c>
      <c r="E343" s="4">
        <v>3</v>
      </c>
      <c r="F343" s="40">
        <v>42328</v>
      </c>
      <c r="G343" s="4"/>
      <c r="H343" s="44">
        <v>2.7E-2</v>
      </c>
      <c r="I343" s="44">
        <v>5.0000000000000001E-3</v>
      </c>
      <c r="J343" s="4"/>
      <c r="K343" s="25" t="s">
        <v>71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25">
      <c r="A344" s="16" t="s">
        <v>1140</v>
      </c>
      <c r="B344" s="16" t="s">
        <v>94</v>
      </c>
      <c r="C344" s="16" t="s">
        <v>818</v>
      </c>
      <c r="D344" s="35" t="s">
        <v>790</v>
      </c>
      <c r="E344" s="4">
        <v>4</v>
      </c>
      <c r="F344" s="40">
        <v>42328</v>
      </c>
      <c r="G344" s="4"/>
      <c r="H344" s="44">
        <v>7.0000000000000007E-2</v>
      </c>
      <c r="I344" s="44">
        <v>3.0000000000000001E-3</v>
      </c>
      <c r="J344" s="4"/>
      <c r="K344" s="25" t="s">
        <v>71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25">
      <c r="A345" s="16" t="s">
        <v>1141</v>
      </c>
      <c r="B345" s="16" t="s">
        <v>103</v>
      </c>
      <c r="C345" s="16" t="s">
        <v>820</v>
      </c>
      <c r="D345" s="35" t="s">
        <v>790</v>
      </c>
      <c r="E345" s="4">
        <v>4</v>
      </c>
      <c r="F345" s="40">
        <v>42328</v>
      </c>
      <c r="G345" s="4"/>
      <c r="H345" s="44">
        <v>5.0000000000000001E-3</v>
      </c>
      <c r="I345" s="25" t="s">
        <v>71</v>
      </c>
      <c r="J345" s="4"/>
      <c r="K345" s="25" t="s">
        <v>71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25">
      <c r="A346" s="16" t="s">
        <v>1142</v>
      </c>
      <c r="B346" s="16" t="s">
        <v>74</v>
      </c>
      <c r="C346" s="16" t="s">
        <v>792</v>
      </c>
      <c r="D346" s="35" t="s">
        <v>790</v>
      </c>
      <c r="E346" s="4">
        <v>1</v>
      </c>
      <c r="F346" s="40">
        <v>42362</v>
      </c>
      <c r="G346" s="4"/>
      <c r="H346" s="44">
        <v>7.0000000000000007E-2</v>
      </c>
      <c r="I346" s="44">
        <v>2.85</v>
      </c>
      <c r="J346" s="4"/>
      <c r="K346" s="25" t="s">
        <v>71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25">
      <c r="A347" s="16" t="s">
        <v>1143</v>
      </c>
      <c r="B347" s="16" t="s">
        <v>100</v>
      </c>
      <c r="C347" s="16" t="s">
        <v>794</v>
      </c>
      <c r="D347" s="35" t="s">
        <v>790</v>
      </c>
      <c r="E347" s="4">
        <v>1</v>
      </c>
      <c r="F347" s="40">
        <v>42362</v>
      </c>
      <c r="G347" s="4"/>
      <c r="H347" s="44">
        <v>0.06</v>
      </c>
      <c r="I347" s="44">
        <v>5.46</v>
      </c>
      <c r="J347" s="4"/>
      <c r="K347" s="25" t="s">
        <v>71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25">
      <c r="A348" s="16" t="s">
        <v>1144</v>
      </c>
      <c r="B348" s="16" t="s">
        <v>109</v>
      </c>
      <c r="C348" s="16" t="s">
        <v>796</v>
      </c>
      <c r="D348" s="35" t="s">
        <v>790</v>
      </c>
      <c r="E348" s="4">
        <v>1</v>
      </c>
      <c r="F348" s="40">
        <v>42362</v>
      </c>
      <c r="G348" s="4"/>
      <c r="H348" s="44">
        <v>7.1999999999999995E-2</v>
      </c>
      <c r="I348" s="44">
        <v>4.9800000000000004</v>
      </c>
      <c r="J348" s="4"/>
      <c r="K348" s="25" t="s">
        <v>71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25">
      <c r="A349" s="16" t="s">
        <v>1145</v>
      </c>
      <c r="B349" s="16" t="s">
        <v>146</v>
      </c>
      <c r="C349" s="16" t="s">
        <v>798</v>
      </c>
      <c r="D349" s="35" t="s">
        <v>790</v>
      </c>
      <c r="E349" s="4">
        <v>1</v>
      </c>
      <c r="F349" s="40">
        <v>42362</v>
      </c>
      <c r="G349" s="4"/>
      <c r="H349" s="44">
        <v>1.4E-2</v>
      </c>
      <c r="I349" s="44">
        <v>3.03</v>
      </c>
      <c r="J349" s="4"/>
      <c r="K349" s="25" t="s">
        <v>71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25">
      <c r="A350" s="16" t="s">
        <v>1146</v>
      </c>
      <c r="B350" s="16" t="s">
        <v>171</v>
      </c>
      <c r="C350" s="16" t="s">
        <v>800</v>
      </c>
      <c r="D350" s="35" t="s">
        <v>790</v>
      </c>
      <c r="E350" s="4">
        <v>2</v>
      </c>
      <c r="F350" s="40">
        <v>42362</v>
      </c>
      <c r="G350" s="4"/>
      <c r="H350" s="44">
        <v>2.7E-2</v>
      </c>
      <c r="I350" s="44">
        <v>0.58399999999999996</v>
      </c>
      <c r="J350" s="4"/>
      <c r="K350" s="25" t="s">
        <v>71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25">
      <c r="A351" s="16" t="s">
        <v>1147</v>
      </c>
      <c r="B351" s="16" t="s">
        <v>177</v>
      </c>
      <c r="C351" s="16" t="s">
        <v>802</v>
      </c>
      <c r="D351" s="35" t="s">
        <v>790</v>
      </c>
      <c r="E351" s="4">
        <v>2</v>
      </c>
      <c r="F351" s="40">
        <v>42362</v>
      </c>
      <c r="G351" s="4"/>
      <c r="H351" s="44">
        <v>5.0999999999999997E-2</v>
      </c>
      <c r="I351" s="44">
        <v>1.67</v>
      </c>
      <c r="J351" s="4"/>
      <c r="K351" s="25" t="s">
        <v>71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25">
      <c r="A352" s="16" t="s">
        <v>1148</v>
      </c>
      <c r="B352" s="16" t="s">
        <v>180</v>
      </c>
      <c r="C352" s="16" t="s">
        <v>804</v>
      </c>
      <c r="D352" s="35" t="s">
        <v>790</v>
      </c>
      <c r="E352" s="4">
        <v>2</v>
      </c>
      <c r="F352" s="40">
        <v>42362</v>
      </c>
      <c r="G352" s="4"/>
      <c r="H352" s="44">
        <v>3.3000000000000002E-2</v>
      </c>
      <c r="I352" s="44">
        <v>0.52800000000000002</v>
      </c>
      <c r="J352" s="4"/>
      <c r="K352" s="25" t="s">
        <v>71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25">
      <c r="A353" s="16" t="s">
        <v>1149</v>
      </c>
      <c r="B353" s="16" t="s">
        <v>182</v>
      </c>
      <c r="C353" s="16" t="s">
        <v>806</v>
      </c>
      <c r="D353" s="35" t="s">
        <v>790</v>
      </c>
      <c r="E353" s="4">
        <v>3</v>
      </c>
      <c r="F353" s="40">
        <v>42362</v>
      </c>
      <c r="G353" s="4"/>
      <c r="H353" s="44">
        <v>0.151</v>
      </c>
      <c r="I353" s="44">
        <v>5.6000000000000001E-2</v>
      </c>
      <c r="J353" s="4"/>
      <c r="K353" s="25" t="s">
        <v>71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25">
      <c r="A354" s="16" t="s">
        <v>1150</v>
      </c>
      <c r="B354" s="16" t="s">
        <v>186</v>
      </c>
      <c r="C354" s="16" t="s">
        <v>808</v>
      </c>
      <c r="D354" s="35" t="s">
        <v>790</v>
      </c>
      <c r="E354" s="4">
        <v>3</v>
      </c>
      <c r="F354" s="40">
        <v>42362</v>
      </c>
      <c r="G354" s="4"/>
      <c r="H354" s="44">
        <v>0.16800000000000001</v>
      </c>
      <c r="I354" s="44">
        <v>0.45600000000000002</v>
      </c>
      <c r="J354" s="4"/>
      <c r="K354" s="25" t="s">
        <v>71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25">
      <c r="A355" s="16" t="s">
        <v>1151</v>
      </c>
      <c r="B355" s="16" t="s">
        <v>189</v>
      </c>
      <c r="C355" s="16" t="s">
        <v>810</v>
      </c>
      <c r="D355" s="35" t="s">
        <v>790</v>
      </c>
      <c r="E355" s="4">
        <v>3</v>
      </c>
      <c r="F355" s="40">
        <v>42362</v>
      </c>
      <c r="G355" s="4"/>
      <c r="H355" s="44">
        <v>6.5000000000000002E-2</v>
      </c>
      <c r="I355" s="44">
        <v>0.22700000000000001</v>
      </c>
      <c r="J355" s="4"/>
      <c r="K355" s="25" t="s">
        <v>71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25">
      <c r="A356" s="16" t="s">
        <v>1152</v>
      </c>
      <c r="B356" s="16" t="s">
        <v>195</v>
      </c>
      <c r="C356" s="16" t="s">
        <v>812</v>
      </c>
      <c r="D356" s="35" t="s">
        <v>790</v>
      </c>
      <c r="E356" s="4">
        <v>3</v>
      </c>
      <c r="F356" s="40">
        <v>42362</v>
      </c>
      <c r="G356" s="4"/>
      <c r="H356" s="44">
        <v>2.3E-2</v>
      </c>
      <c r="I356" s="44">
        <v>0.59199999999999997</v>
      </c>
      <c r="J356" s="4"/>
      <c r="K356" s="25" t="s">
        <v>71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25">
      <c r="A357" s="16" t="s">
        <v>1153</v>
      </c>
      <c r="B357" s="16" t="s">
        <v>200</v>
      </c>
      <c r="C357" s="16" t="s">
        <v>814</v>
      </c>
      <c r="D357" s="35" t="s">
        <v>790</v>
      </c>
      <c r="E357" s="4">
        <v>3</v>
      </c>
      <c r="F357" s="40">
        <v>42362</v>
      </c>
      <c r="G357" s="4"/>
      <c r="H357" s="44">
        <v>0.223</v>
      </c>
      <c r="I357" s="44">
        <v>0.09</v>
      </c>
      <c r="J357" s="4"/>
      <c r="K357" s="25" t="s">
        <v>71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25">
      <c r="A358" s="16" t="s">
        <v>1154</v>
      </c>
      <c r="B358" s="16" t="s">
        <v>206</v>
      </c>
      <c r="C358" s="16" t="s">
        <v>818</v>
      </c>
      <c r="D358" s="35" t="s">
        <v>790</v>
      </c>
      <c r="E358" s="4">
        <v>4</v>
      </c>
      <c r="F358" s="40">
        <v>42362</v>
      </c>
      <c r="G358" s="4"/>
      <c r="H358" s="44">
        <v>0.20300000000000001</v>
      </c>
      <c r="I358" s="44">
        <v>0.252</v>
      </c>
      <c r="J358" s="4"/>
      <c r="K358" s="25" t="s">
        <v>71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25">
      <c r="A359" s="16" t="s">
        <v>1155</v>
      </c>
      <c r="B359" s="16" t="s">
        <v>212</v>
      </c>
      <c r="C359" s="16" t="s">
        <v>792</v>
      </c>
      <c r="D359" s="35" t="s">
        <v>790</v>
      </c>
      <c r="E359" s="4">
        <v>1</v>
      </c>
      <c r="F359" s="40">
        <v>42369</v>
      </c>
      <c r="G359" s="4"/>
      <c r="H359" s="44">
        <v>0.01</v>
      </c>
      <c r="I359" s="44">
        <v>3.16</v>
      </c>
      <c r="J359" s="4"/>
      <c r="K359" s="25" t="s">
        <v>71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25">
      <c r="A360" s="16" t="s">
        <v>1156</v>
      </c>
      <c r="B360" s="16" t="s">
        <v>218</v>
      </c>
      <c r="C360" s="16" t="s">
        <v>794</v>
      </c>
      <c r="D360" s="35" t="s">
        <v>790</v>
      </c>
      <c r="E360" s="4">
        <v>1</v>
      </c>
      <c r="F360" s="40">
        <v>42369</v>
      </c>
      <c r="G360" s="4"/>
      <c r="H360" s="44">
        <v>0.01</v>
      </c>
      <c r="I360" s="44">
        <v>8.44</v>
      </c>
      <c r="J360" s="4"/>
      <c r="K360" s="25" t="s">
        <v>71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25">
      <c r="A361" s="16" t="s">
        <v>1157</v>
      </c>
      <c r="B361" s="16" t="s">
        <v>224</v>
      </c>
      <c r="C361" s="16" t="s">
        <v>796</v>
      </c>
      <c r="D361" s="35" t="s">
        <v>790</v>
      </c>
      <c r="E361" s="4">
        <v>1</v>
      </c>
      <c r="F361" s="40">
        <v>42369</v>
      </c>
      <c r="G361" s="4"/>
      <c r="H361" s="44">
        <v>1.4999999999999999E-2</v>
      </c>
      <c r="I361" s="44">
        <v>4.22</v>
      </c>
      <c r="J361" s="4"/>
      <c r="K361" s="25" t="s">
        <v>71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25">
      <c r="A362" s="16" t="s">
        <v>1158</v>
      </c>
      <c r="B362" s="16" t="s">
        <v>228</v>
      </c>
      <c r="C362" s="16" t="s">
        <v>798</v>
      </c>
      <c r="D362" s="35" t="s">
        <v>790</v>
      </c>
      <c r="E362" s="4">
        <v>1</v>
      </c>
      <c r="F362" s="40">
        <v>42369</v>
      </c>
      <c r="G362" s="4"/>
      <c r="H362" s="44">
        <v>3.0000000000000001E-3</v>
      </c>
      <c r="I362" s="44">
        <v>3.27</v>
      </c>
      <c r="J362" s="4"/>
      <c r="K362" s="25" t="s">
        <v>71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25">
      <c r="A363" s="16" t="s">
        <v>1159</v>
      </c>
      <c r="B363" s="16" t="s">
        <v>232</v>
      </c>
      <c r="C363" s="16" t="s">
        <v>800</v>
      </c>
      <c r="D363" s="35" t="s">
        <v>790</v>
      </c>
      <c r="E363" s="4">
        <v>2</v>
      </c>
      <c r="F363" s="40">
        <v>42369</v>
      </c>
      <c r="G363" s="4"/>
      <c r="H363" s="44">
        <v>6.0000000000000001E-3</v>
      </c>
      <c r="I363" s="44">
        <v>0.34699999999999998</v>
      </c>
      <c r="J363" s="4"/>
      <c r="K363" s="25" t="s">
        <v>71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25">
      <c r="A364" s="16" t="s">
        <v>1160</v>
      </c>
      <c r="B364" s="16" t="s">
        <v>238</v>
      </c>
      <c r="C364" s="16" t="s">
        <v>802</v>
      </c>
      <c r="D364" s="35" t="s">
        <v>790</v>
      </c>
      <c r="E364" s="4">
        <v>2</v>
      </c>
      <c r="F364" s="40">
        <v>42369</v>
      </c>
      <c r="G364" s="4"/>
      <c r="H364" s="44">
        <v>1.6E-2</v>
      </c>
      <c r="I364" s="44">
        <v>3.18</v>
      </c>
      <c r="J364" s="4"/>
      <c r="K364" s="25" t="s">
        <v>71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25">
      <c r="A365" s="16" t="s">
        <v>1161</v>
      </c>
      <c r="B365" s="16" t="s">
        <v>243</v>
      </c>
      <c r="C365" s="16" t="s">
        <v>804</v>
      </c>
      <c r="D365" s="35" t="s">
        <v>790</v>
      </c>
      <c r="E365" s="4">
        <v>2</v>
      </c>
      <c r="F365" s="40">
        <v>42369</v>
      </c>
      <c r="G365" s="4"/>
      <c r="H365" s="44">
        <v>0.01</v>
      </c>
      <c r="I365" s="44">
        <v>1.08</v>
      </c>
      <c r="J365" s="4"/>
      <c r="K365" s="25" t="s">
        <v>71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25">
      <c r="A366" s="16" t="s">
        <v>1162</v>
      </c>
      <c r="B366" s="16" t="s">
        <v>246</v>
      </c>
      <c r="C366" s="16" t="s">
        <v>806</v>
      </c>
      <c r="D366" s="35" t="s">
        <v>790</v>
      </c>
      <c r="E366" s="4">
        <v>3</v>
      </c>
      <c r="F366" s="40">
        <v>42369</v>
      </c>
      <c r="G366" s="4"/>
      <c r="H366" s="44">
        <v>3.0000000000000001E-3</v>
      </c>
      <c r="I366" s="44">
        <v>2.5000000000000001E-2</v>
      </c>
      <c r="J366" s="4"/>
      <c r="K366" s="25" t="s">
        <v>71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25">
      <c r="A367" s="16" t="s">
        <v>1163</v>
      </c>
      <c r="B367" s="16" t="s">
        <v>250</v>
      </c>
      <c r="C367" s="16" t="s">
        <v>808</v>
      </c>
      <c r="D367" s="35" t="s">
        <v>790</v>
      </c>
      <c r="E367" s="4">
        <v>3</v>
      </c>
      <c r="F367" s="40">
        <v>42369</v>
      </c>
      <c r="G367" s="4"/>
      <c r="H367" s="44">
        <v>7.0000000000000001E-3</v>
      </c>
      <c r="I367" s="44">
        <v>1.19</v>
      </c>
      <c r="J367" s="4"/>
      <c r="K367" s="25" t="s">
        <v>71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25">
      <c r="A368" s="16" t="s">
        <v>1164</v>
      </c>
      <c r="B368" s="16" t="s">
        <v>252</v>
      </c>
      <c r="C368" s="16" t="s">
        <v>810</v>
      </c>
      <c r="D368" s="35" t="s">
        <v>790</v>
      </c>
      <c r="E368" s="4">
        <v>3</v>
      </c>
      <c r="F368" s="40">
        <v>42369</v>
      </c>
      <c r="G368" s="4"/>
      <c r="H368" s="44">
        <v>0.16</v>
      </c>
      <c r="I368" s="44">
        <v>0.751</v>
      </c>
      <c r="J368" s="4"/>
      <c r="K368" s="25" t="s">
        <v>71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25">
      <c r="A369" s="16" t="s">
        <v>1165</v>
      </c>
      <c r="B369" s="16" t="s">
        <v>256</v>
      </c>
      <c r="C369" s="16" t="s">
        <v>812</v>
      </c>
      <c r="D369" s="35" t="s">
        <v>790</v>
      </c>
      <c r="E369" s="4">
        <v>3</v>
      </c>
      <c r="F369" s="40">
        <v>42369</v>
      </c>
      <c r="G369" s="4"/>
      <c r="H369" s="44">
        <v>0.13</v>
      </c>
      <c r="I369" s="44">
        <v>0.88900000000000001</v>
      </c>
      <c r="J369" s="4"/>
      <c r="K369" s="25" t="s">
        <v>71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25">
      <c r="A370" s="16" t="s">
        <v>1166</v>
      </c>
      <c r="B370" s="16" t="s">
        <v>258</v>
      </c>
      <c r="C370" s="16" t="s">
        <v>814</v>
      </c>
      <c r="D370" s="35" t="s">
        <v>790</v>
      </c>
      <c r="E370" s="4">
        <v>3</v>
      </c>
      <c r="F370" s="40">
        <v>42369</v>
      </c>
      <c r="G370" s="4"/>
      <c r="H370" s="44">
        <v>5.0000000000000001E-3</v>
      </c>
      <c r="I370" s="44">
        <v>0.39600000000000002</v>
      </c>
      <c r="J370" s="4"/>
      <c r="K370" s="25" t="s">
        <v>71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25">
      <c r="A371" s="16" t="s">
        <v>1167</v>
      </c>
      <c r="B371" s="16" t="s">
        <v>261</v>
      </c>
      <c r="C371" s="16" t="s">
        <v>816</v>
      </c>
      <c r="D371" s="35" t="s">
        <v>790</v>
      </c>
      <c r="E371" s="4">
        <v>4</v>
      </c>
      <c r="F371" s="40">
        <v>42369</v>
      </c>
      <c r="G371" s="4"/>
      <c r="H371" s="44">
        <v>4.0000000000000001E-3</v>
      </c>
      <c r="I371" s="44">
        <v>6.4000000000000001E-2</v>
      </c>
      <c r="J371" s="4"/>
      <c r="K371" s="25" t="s">
        <v>71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25">
      <c r="A372" s="16" t="s">
        <v>1168</v>
      </c>
      <c r="B372" s="16" t="s">
        <v>265</v>
      </c>
      <c r="C372" s="16" t="s">
        <v>818</v>
      </c>
      <c r="D372" s="35" t="s">
        <v>790</v>
      </c>
      <c r="E372" s="4">
        <v>4</v>
      </c>
      <c r="F372" s="40">
        <v>42369</v>
      </c>
      <c r="G372" s="4"/>
      <c r="H372" s="44">
        <v>7.0000000000000001E-3</v>
      </c>
      <c r="I372" s="44">
        <v>0.92</v>
      </c>
      <c r="J372" s="4"/>
      <c r="K372" s="25" t="s">
        <v>71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25">
      <c r="A373" s="16" t="s">
        <v>1169</v>
      </c>
      <c r="B373" s="16" t="s">
        <v>269</v>
      </c>
      <c r="C373" s="16" t="s">
        <v>820</v>
      </c>
      <c r="D373" s="35" t="s">
        <v>790</v>
      </c>
      <c r="E373" s="4">
        <v>4</v>
      </c>
      <c r="F373" s="40">
        <v>42369</v>
      </c>
      <c r="G373" s="4"/>
      <c r="H373" s="25" t="s">
        <v>143</v>
      </c>
      <c r="I373" s="44">
        <v>3.4000000000000002E-2</v>
      </c>
      <c r="J373" s="4"/>
      <c r="K373" s="25" t="s">
        <v>71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25">
      <c r="A374" s="9" t="s">
        <v>1170</v>
      </c>
      <c r="B374" s="9" t="s">
        <v>64</v>
      </c>
      <c r="C374" s="9" t="s">
        <v>792</v>
      </c>
      <c r="D374" s="35" t="s">
        <v>790</v>
      </c>
      <c r="E374" s="4">
        <v>1</v>
      </c>
      <c r="F374" s="40">
        <v>42376</v>
      </c>
      <c r="G374" s="26">
        <v>1.74</v>
      </c>
      <c r="H374" s="26">
        <v>8.0000000000000002E-3</v>
      </c>
      <c r="I374" s="26">
        <v>1.7</v>
      </c>
      <c r="J374" s="26">
        <v>0.04</v>
      </c>
      <c r="K374" s="26">
        <v>2E-3</v>
      </c>
      <c r="L374" s="9" t="s">
        <v>1259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25">
      <c r="A375" s="9" t="s">
        <v>1171</v>
      </c>
      <c r="B375" s="9" t="s">
        <v>79</v>
      </c>
      <c r="C375" s="9" t="s">
        <v>794</v>
      </c>
      <c r="D375" s="35" t="s">
        <v>790</v>
      </c>
      <c r="E375" s="4">
        <v>1</v>
      </c>
      <c r="F375" s="40">
        <v>42376</v>
      </c>
      <c r="G375" s="26">
        <v>5.79</v>
      </c>
      <c r="H375" s="26">
        <v>1.0999999999999999E-2</v>
      </c>
      <c r="I375" s="26">
        <v>5.77</v>
      </c>
      <c r="J375" s="9" t="s">
        <v>1260</v>
      </c>
      <c r="K375" s="26">
        <v>1E-3</v>
      </c>
      <c r="L375" s="9" t="s">
        <v>1259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25">
      <c r="A376" s="9" t="s">
        <v>1172</v>
      </c>
      <c r="B376" s="9" t="s">
        <v>87</v>
      </c>
      <c r="C376" s="9" t="s">
        <v>796</v>
      </c>
      <c r="D376" s="35" t="s">
        <v>790</v>
      </c>
      <c r="E376" s="4">
        <v>1</v>
      </c>
      <c r="F376" s="40">
        <v>42376</v>
      </c>
      <c r="G376" s="26">
        <v>2.34</v>
      </c>
      <c r="H376" s="26">
        <v>2.7E-2</v>
      </c>
      <c r="I376" s="26">
        <v>2.3199999999999998</v>
      </c>
      <c r="J376" s="9" t="s">
        <v>1260</v>
      </c>
      <c r="K376" s="26">
        <v>1E-3</v>
      </c>
      <c r="L376" s="9" t="s">
        <v>1259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25">
      <c r="A377" s="9" t="s">
        <v>1173</v>
      </c>
      <c r="B377" s="9" t="s">
        <v>94</v>
      </c>
      <c r="C377" s="9" t="s">
        <v>798</v>
      </c>
      <c r="D377" s="35" t="s">
        <v>790</v>
      </c>
      <c r="E377" s="4">
        <v>1</v>
      </c>
      <c r="F377" s="40">
        <v>42376</v>
      </c>
      <c r="G377" s="26">
        <v>2.0099999999999998</v>
      </c>
      <c r="H377" s="26">
        <v>0.123</v>
      </c>
      <c r="I377" s="26">
        <v>1.99</v>
      </c>
      <c r="J377" s="9" t="s">
        <v>1260</v>
      </c>
      <c r="K377" s="26">
        <v>2E-3</v>
      </c>
      <c r="L377" s="9" t="s">
        <v>1259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25">
      <c r="A378" s="9" t="s">
        <v>1174</v>
      </c>
      <c r="B378" s="9" t="s">
        <v>103</v>
      </c>
      <c r="C378" s="9" t="s">
        <v>800</v>
      </c>
      <c r="D378" s="35" t="s">
        <v>790</v>
      </c>
      <c r="E378" s="4">
        <v>2</v>
      </c>
      <c r="F378" s="40">
        <v>42376</v>
      </c>
      <c r="G378" s="26">
        <v>0.13</v>
      </c>
      <c r="H378" s="26">
        <v>6.0000000000000001E-3</v>
      </c>
      <c r="I378" s="26">
        <v>7.6999999999999999E-2</v>
      </c>
      <c r="J378" s="26">
        <v>0.06</v>
      </c>
      <c r="K378" s="26">
        <v>1E-3</v>
      </c>
      <c r="L378" s="9" t="s">
        <v>1259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25">
      <c r="A379" s="9" t="s">
        <v>1175</v>
      </c>
      <c r="B379" s="9" t="s">
        <v>74</v>
      </c>
      <c r="C379" s="9" t="s">
        <v>802</v>
      </c>
      <c r="D379" s="35" t="s">
        <v>790</v>
      </c>
      <c r="E379" s="4">
        <v>2</v>
      </c>
      <c r="F379" s="40">
        <v>42376</v>
      </c>
      <c r="G379" s="26">
        <v>3.94</v>
      </c>
      <c r="H379" s="26">
        <v>1.7000000000000001E-2</v>
      </c>
      <c r="I379" s="26">
        <v>3.92</v>
      </c>
      <c r="J379" s="9" t="s">
        <v>1260</v>
      </c>
      <c r="K379" s="26">
        <v>1E-3</v>
      </c>
      <c r="L379" s="9" t="s">
        <v>1259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25">
      <c r="A380" s="9" t="s">
        <v>1176</v>
      </c>
      <c r="B380" s="9" t="s">
        <v>100</v>
      </c>
      <c r="C380" s="9" t="s">
        <v>804</v>
      </c>
      <c r="D380" s="35" t="s">
        <v>790</v>
      </c>
      <c r="E380" s="4">
        <v>2</v>
      </c>
      <c r="F380" s="40">
        <v>42376</v>
      </c>
      <c r="G380" s="26">
        <v>2.09</v>
      </c>
      <c r="H380" s="26">
        <v>8.0000000000000002E-3</v>
      </c>
      <c r="I380" s="26">
        <v>2.0699999999999998</v>
      </c>
      <c r="J380" s="9" t="s">
        <v>1260</v>
      </c>
      <c r="K380" s="26">
        <v>1E-3</v>
      </c>
      <c r="L380" s="9" t="s">
        <v>1259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25">
      <c r="A381" s="9" t="s">
        <v>1177</v>
      </c>
      <c r="B381" s="9" t="s">
        <v>109</v>
      </c>
      <c r="C381" s="9" t="s">
        <v>806</v>
      </c>
      <c r="D381" s="35" t="s">
        <v>790</v>
      </c>
      <c r="E381" s="4">
        <v>3</v>
      </c>
      <c r="F381" s="40">
        <v>42376</v>
      </c>
      <c r="G381" s="26">
        <v>0.03</v>
      </c>
      <c r="H381" s="26">
        <v>3.0000000000000001E-3</v>
      </c>
      <c r="I381" s="26">
        <v>1.0999999999999999E-2</v>
      </c>
      <c r="J381" s="9" t="s">
        <v>1260</v>
      </c>
      <c r="K381" s="26">
        <v>1E-3</v>
      </c>
      <c r="L381" s="9" t="s">
        <v>1259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25">
      <c r="A382" s="9" t="s">
        <v>1178</v>
      </c>
      <c r="B382" s="9" t="s">
        <v>146</v>
      </c>
      <c r="C382" s="9" t="s">
        <v>808</v>
      </c>
      <c r="D382" s="35" t="s">
        <v>790</v>
      </c>
      <c r="E382" s="4">
        <v>3</v>
      </c>
      <c r="F382" s="40">
        <v>42376</v>
      </c>
      <c r="G382" s="26">
        <v>0.77</v>
      </c>
      <c r="H382" s="26">
        <v>1.6E-2</v>
      </c>
      <c r="I382" s="26">
        <v>0.65300000000000002</v>
      </c>
      <c r="J382" s="26">
        <v>0.11</v>
      </c>
      <c r="K382" s="26">
        <v>1E-3</v>
      </c>
      <c r="L382" s="9" t="s">
        <v>1259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25">
      <c r="A383" s="9" t="s">
        <v>1179</v>
      </c>
      <c r="B383" s="9" t="s">
        <v>171</v>
      </c>
      <c r="C383" s="9" t="s">
        <v>810</v>
      </c>
      <c r="D383" s="35" t="s">
        <v>790</v>
      </c>
      <c r="E383" s="4">
        <v>3</v>
      </c>
      <c r="F383" s="40">
        <v>42376</v>
      </c>
      <c r="G383" s="26">
        <v>1</v>
      </c>
      <c r="H383" s="26">
        <v>0.441</v>
      </c>
      <c r="I383" s="26">
        <v>0.54200000000000004</v>
      </c>
      <c r="J383" s="26">
        <v>0.46</v>
      </c>
      <c r="K383" s="26">
        <v>1E-3</v>
      </c>
      <c r="L383" s="9" t="s">
        <v>1259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25">
      <c r="A384" s="9" t="s">
        <v>1180</v>
      </c>
      <c r="B384" s="9" t="s">
        <v>177</v>
      </c>
      <c r="C384" s="9" t="s">
        <v>812</v>
      </c>
      <c r="D384" s="35" t="s">
        <v>790</v>
      </c>
      <c r="E384" s="4">
        <v>3</v>
      </c>
      <c r="F384" s="40">
        <v>42376</v>
      </c>
      <c r="G384" s="26">
        <v>0.56999999999999995</v>
      </c>
      <c r="H384" s="26">
        <v>0.28799999999999998</v>
      </c>
      <c r="I384" s="26">
        <v>0.20699999999999999</v>
      </c>
      <c r="J384" s="26">
        <v>0.36</v>
      </c>
      <c r="K384" s="26">
        <v>1E-3</v>
      </c>
      <c r="L384" s="9" t="s">
        <v>1259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25">
      <c r="A385" s="9" t="s">
        <v>1181</v>
      </c>
      <c r="B385" s="9" t="s">
        <v>180</v>
      </c>
      <c r="C385" s="9" t="s">
        <v>814</v>
      </c>
      <c r="D385" s="35" t="s">
        <v>790</v>
      </c>
      <c r="E385" s="4">
        <v>3</v>
      </c>
      <c r="F385" s="40">
        <v>42376</v>
      </c>
      <c r="G385" s="26">
        <v>0.43</v>
      </c>
      <c r="H385" s="26">
        <v>8.0000000000000002E-3</v>
      </c>
      <c r="I385" s="26">
        <v>0.35399999999999998</v>
      </c>
      <c r="J385" s="26">
        <v>7.0000000000000007E-2</v>
      </c>
      <c r="K385" s="26">
        <v>1E-3</v>
      </c>
      <c r="L385" s="9" t="s">
        <v>1259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25">
      <c r="A386" s="9" t="s">
        <v>1182</v>
      </c>
      <c r="B386" s="9" t="s">
        <v>182</v>
      </c>
      <c r="C386" s="9" t="s">
        <v>816</v>
      </c>
      <c r="D386" s="35" t="s">
        <v>790</v>
      </c>
      <c r="E386" s="4">
        <v>4</v>
      </c>
      <c r="F386" s="40">
        <v>42376</v>
      </c>
      <c r="G386" s="26">
        <v>0.08</v>
      </c>
      <c r="H386" s="26">
        <v>1.4E-2</v>
      </c>
      <c r="I386" s="26">
        <v>5.0000000000000001E-3</v>
      </c>
      <c r="J386" s="26">
        <v>7.0000000000000007E-2</v>
      </c>
      <c r="K386" s="9" t="s">
        <v>71</v>
      </c>
      <c r="L386" s="9" t="s">
        <v>1259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25">
      <c r="A387" s="9" t="s">
        <v>1183</v>
      </c>
      <c r="B387" s="9" t="s">
        <v>186</v>
      </c>
      <c r="C387" s="9" t="s">
        <v>818</v>
      </c>
      <c r="D387" s="35" t="s">
        <v>790</v>
      </c>
      <c r="E387" s="4">
        <v>4</v>
      </c>
      <c r="F387" s="40">
        <v>42376</v>
      </c>
      <c r="G387" s="26">
        <v>0.19</v>
      </c>
      <c r="H387" s="26">
        <v>5.0000000000000001E-3</v>
      </c>
      <c r="I387" s="26">
        <v>0.10100000000000001</v>
      </c>
      <c r="J387" s="26">
        <v>0.09</v>
      </c>
      <c r="K387" s="26">
        <v>1E-3</v>
      </c>
      <c r="L387" s="9" t="s">
        <v>1259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25">
      <c r="A388" s="9" t="s">
        <v>1184</v>
      </c>
      <c r="B388" s="9" t="s">
        <v>189</v>
      </c>
      <c r="C388" s="9" t="s">
        <v>820</v>
      </c>
      <c r="D388" s="35" t="s">
        <v>790</v>
      </c>
      <c r="E388" s="4">
        <v>4</v>
      </c>
      <c r="F388" s="40">
        <v>42376</v>
      </c>
      <c r="G388" s="26">
        <v>7.0000000000000007E-2</v>
      </c>
      <c r="H388" s="26">
        <v>7.0000000000000001E-3</v>
      </c>
      <c r="I388" s="26">
        <v>1E-3</v>
      </c>
      <c r="J388" s="26">
        <v>7.0000000000000007E-2</v>
      </c>
      <c r="K388" s="26">
        <v>1E-3</v>
      </c>
      <c r="L388" s="9" t="s">
        <v>1259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25">
      <c r="A389" s="9" t="s">
        <v>1185</v>
      </c>
      <c r="B389" s="9" t="s">
        <v>195</v>
      </c>
      <c r="C389" s="9" t="s">
        <v>792</v>
      </c>
      <c r="D389" s="35" t="s">
        <v>790</v>
      </c>
      <c r="E389" s="4">
        <v>1</v>
      </c>
      <c r="F389" s="40">
        <v>42383</v>
      </c>
      <c r="G389" s="26">
        <v>0.87</v>
      </c>
      <c r="H389" s="26">
        <v>8.9999999999999993E-3</v>
      </c>
      <c r="I389" s="26">
        <v>0.76600000000000001</v>
      </c>
      <c r="J389" s="26">
        <v>0.1</v>
      </c>
      <c r="K389" s="26">
        <v>1E-3</v>
      </c>
      <c r="L389" s="9" t="s">
        <v>1259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25">
      <c r="A390" s="9" t="s">
        <v>1186</v>
      </c>
      <c r="B390" s="9" t="s">
        <v>200</v>
      </c>
      <c r="C390" s="9" t="s">
        <v>794</v>
      </c>
      <c r="D390" s="35" t="s">
        <v>790</v>
      </c>
      <c r="E390" s="4">
        <v>1</v>
      </c>
      <c r="F390" s="40">
        <v>42383</v>
      </c>
      <c r="G390" s="26">
        <v>3.62</v>
      </c>
      <c r="H390" s="26">
        <v>2.1999999999999999E-2</v>
      </c>
      <c r="I390" s="26">
        <v>3.6</v>
      </c>
      <c r="J390" s="9" t="s">
        <v>1260</v>
      </c>
      <c r="K390" s="9" t="s">
        <v>71</v>
      </c>
      <c r="L390" s="9" t="s">
        <v>1259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25">
      <c r="A391" s="9" t="s">
        <v>1187</v>
      </c>
      <c r="B391" s="9" t="s">
        <v>206</v>
      </c>
      <c r="C391" s="9" t="s">
        <v>796</v>
      </c>
      <c r="D391" s="35" t="s">
        <v>790</v>
      </c>
      <c r="E391" s="4">
        <v>1</v>
      </c>
      <c r="F391" s="40">
        <v>42383</v>
      </c>
      <c r="G391" s="26">
        <v>0.91</v>
      </c>
      <c r="H391" s="26">
        <v>0.21199999999999999</v>
      </c>
      <c r="I391" s="26">
        <v>0.79800000000000004</v>
      </c>
      <c r="J391" s="26">
        <v>0.12</v>
      </c>
      <c r="K391" s="26">
        <v>6.0000000000000001E-3</v>
      </c>
      <c r="L391" s="9" t="s">
        <v>1259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25">
      <c r="A392" s="9" t="s">
        <v>1188</v>
      </c>
      <c r="B392" s="9" t="s">
        <v>212</v>
      </c>
      <c r="C392" s="9" t="s">
        <v>798</v>
      </c>
      <c r="D392" s="35" t="s">
        <v>790</v>
      </c>
      <c r="E392" s="4">
        <v>1</v>
      </c>
      <c r="F392" s="40">
        <v>42383</v>
      </c>
      <c r="G392" s="26">
        <v>2.74</v>
      </c>
      <c r="H392" s="26">
        <v>3.0000000000000001E-3</v>
      </c>
      <c r="I392" s="26">
        <v>2.72</v>
      </c>
      <c r="J392" s="9" t="s">
        <v>1260</v>
      </c>
      <c r="K392" s="26">
        <v>1E-3</v>
      </c>
      <c r="L392" s="9" t="s">
        <v>1259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25">
      <c r="A393" s="9" t="s">
        <v>1189</v>
      </c>
      <c r="B393" s="9" t="s">
        <v>218</v>
      </c>
      <c r="C393" s="9" t="s">
        <v>800</v>
      </c>
      <c r="D393" s="35" t="s">
        <v>790</v>
      </c>
      <c r="E393" s="4">
        <v>2</v>
      </c>
      <c r="F393" s="40">
        <v>42383</v>
      </c>
      <c r="G393" s="26">
        <v>0.38</v>
      </c>
      <c r="H393" s="26">
        <v>0.53500000000000003</v>
      </c>
      <c r="I393" s="26">
        <v>0.27300000000000002</v>
      </c>
      <c r="J393" s="26">
        <v>0.11</v>
      </c>
      <c r="K393" s="26">
        <v>1E-3</v>
      </c>
      <c r="L393" s="9" t="s">
        <v>1259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25">
      <c r="A394" s="9" t="s">
        <v>1190</v>
      </c>
      <c r="B394" s="9" t="s">
        <v>224</v>
      </c>
      <c r="C394" s="9" t="s">
        <v>802</v>
      </c>
      <c r="D394" s="35" t="s">
        <v>790</v>
      </c>
      <c r="E394" s="4">
        <v>2</v>
      </c>
      <c r="F394" s="40">
        <v>42383</v>
      </c>
      <c r="G394" s="26">
        <v>3.03</v>
      </c>
      <c r="H394" s="26">
        <v>1.2999999999999999E-2</v>
      </c>
      <c r="I394" s="26">
        <v>3.01</v>
      </c>
      <c r="J394" s="9" t="s">
        <v>1260</v>
      </c>
      <c r="K394" s="9" t="s">
        <v>71</v>
      </c>
      <c r="L394" s="9" t="s">
        <v>1259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25">
      <c r="A395" s="9" t="s">
        <v>1191</v>
      </c>
      <c r="B395" s="9" t="s">
        <v>228</v>
      </c>
      <c r="C395" s="9" t="s">
        <v>804</v>
      </c>
      <c r="D395" s="35" t="s">
        <v>790</v>
      </c>
      <c r="E395" s="4">
        <v>2</v>
      </c>
      <c r="F395" s="40">
        <v>42383</v>
      </c>
      <c r="G395" s="26">
        <v>0.26</v>
      </c>
      <c r="H395" s="26">
        <v>5.0000000000000001E-3</v>
      </c>
      <c r="I395" s="26">
        <v>0.126</v>
      </c>
      <c r="J395" s="26">
        <v>0.13</v>
      </c>
      <c r="K395" s="9" t="s">
        <v>71</v>
      </c>
      <c r="L395" s="9" t="s">
        <v>1259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25">
      <c r="A396" s="9" t="s">
        <v>1192</v>
      </c>
      <c r="B396" s="9" t="s">
        <v>232</v>
      </c>
      <c r="C396" s="9" t="s">
        <v>806</v>
      </c>
      <c r="D396" s="35" t="s">
        <v>790</v>
      </c>
      <c r="E396" s="4">
        <v>3</v>
      </c>
      <c r="F396" s="40">
        <v>42383</v>
      </c>
      <c r="G396" s="26">
        <v>0.21</v>
      </c>
      <c r="H396" s="26">
        <v>0.33900000000000002</v>
      </c>
      <c r="I396" s="26">
        <v>0.151</v>
      </c>
      <c r="J396" s="26">
        <v>0.06</v>
      </c>
      <c r="K396" s="26">
        <v>1E-3</v>
      </c>
      <c r="L396" s="9" t="s">
        <v>1259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25">
      <c r="A397" s="9" t="s">
        <v>1193</v>
      </c>
      <c r="B397" s="9" t="s">
        <v>238</v>
      </c>
      <c r="C397" s="9" t="s">
        <v>808</v>
      </c>
      <c r="D397" s="35" t="s">
        <v>790</v>
      </c>
      <c r="E397" s="4">
        <v>3</v>
      </c>
      <c r="F397" s="40">
        <v>42383</v>
      </c>
      <c r="G397" s="26">
        <v>0.15</v>
      </c>
      <c r="H397" s="26">
        <v>4.8000000000000001E-2</v>
      </c>
      <c r="I397" s="26">
        <v>1.6E-2</v>
      </c>
      <c r="J397" s="26">
        <v>0.13</v>
      </c>
      <c r="K397" s="9" t="s">
        <v>71</v>
      </c>
      <c r="L397" s="26">
        <v>0.02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25">
      <c r="A398" s="9" t="s">
        <v>1194</v>
      </c>
      <c r="B398" s="9" t="s">
        <v>243</v>
      </c>
      <c r="C398" s="9" t="s">
        <v>810</v>
      </c>
      <c r="D398" s="35" t="s">
        <v>790</v>
      </c>
      <c r="E398" s="4">
        <v>3</v>
      </c>
      <c r="F398" s="40">
        <v>42383</v>
      </c>
      <c r="G398" s="26">
        <v>0.52</v>
      </c>
      <c r="H398" s="26">
        <v>0.49</v>
      </c>
      <c r="I398" s="26">
        <v>1.2999999999999999E-2</v>
      </c>
      <c r="J398" s="26">
        <v>0.51</v>
      </c>
      <c r="K398" s="9" t="s">
        <v>71</v>
      </c>
      <c r="L398" s="9" t="s">
        <v>1259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25">
      <c r="A399" s="9" t="s">
        <v>1195</v>
      </c>
      <c r="B399" s="9" t="s">
        <v>246</v>
      </c>
      <c r="C399" s="9" t="s">
        <v>812</v>
      </c>
      <c r="D399" s="35" t="s">
        <v>790</v>
      </c>
      <c r="E399" s="4">
        <v>3</v>
      </c>
      <c r="F399" s="40">
        <v>42383</v>
      </c>
      <c r="G399" s="26">
        <v>0.5</v>
      </c>
      <c r="H399" s="26">
        <v>0.312</v>
      </c>
      <c r="I399" s="26">
        <v>0.13900000000000001</v>
      </c>
      <c r="J399" s="26">
        <v>0.36</v>
      </c>
      <c r="K399" s="26">
        <v>2E-3</v>
      </c>
      <c r="L399" s="9" t="s">
        <v>1259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25">
      <c r="A400" s="9" t="s">
        <v>1196</v>
      </c>
      <c r="B400" s="9" t="s">
        <v>250</v>
      </c>
      <c r="C400" s="9" t="s">
        <v>814</v>
      </c>
      <c r="D400" s="35" t="s">
        <v>790</v>
      </c>
      <c r="E400" s="4">
        <v>3</v>
      </c>
      <c r="F400" s="40">
        <v>42383</v>
      </c>
      <c r="G400" s="26">
        <v>0.08</v>
      </c>
      <c r="H400" s="26">
        <v>6.0000000000000001E-3</v>
      </c>
      <c r="I400" s="9" t="s">
        <v>71</v>
      </c>
      <c r="J400" s="26">
        <v>0.08</v>
      </c>
      <c r="K400" s="9" t="s">
        <v>71</v>
      </c>
      <c r="L400" s="9" t="s">
        <v>1259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25">
      <c r="A401" s="9" t="s">
        <v>1197</v>
      </c>
      <c r="B401" s="9" t="s">
        <v>252</v>
      </c>
      <c r="C401" s="9" t="s">
        <v>816</v>
      </c>
      <c r="D401" s="35" t="s">
        <v>790</v>
      </c>
      <c r="E401" s="4">
        <v>4</v>
      </c>
      <c r="F401" s="40">
        <v>42383</v>
      </c>
      <c r="G401" s="26">
        <v>7.0000000000000007E-2</v>
      </c>
      <c r="H401" s="26">
        <v>1.6E-2</v>
      </c>
      <c r="I401" s="9" t="s">
        <v>71</v>
      </c>
      <c r="J401" s="26">
        <v>7.0000000000000007E-2</v>
      </c>
      <c r="K401" s="9" t="s">
        <v>71</v>
      </c>
      <c r="L401" s="9" t="s">
        <v>1259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25">
      <c r="A402" s="9" t="s">
        <v>1198</v>
      </c>
      <c r="B402" s="9" t="s">
        <v>256</v>
      </c>
      <c r="C402" s="9" t="s">
        <v>818</v>
      </c>
      <c r="D402" s="35" t="s">
        <v>790</v>
      </c>
      <c r="E402" s="4">
        <v>4</v>
      </c>
      <c r="F402" s="40">
        <v>42383</v>
      </c>
      <c r="G402" s="26">
        <v>0.11</v>
      </c>
      <c r="H402" s="26">
        <v>1.2E-2</v>
      </c>
      <c r="I402" s="9" t="s">
        <v>71</v>
      </c>
      <c r="J402" s="26">
        <v>0.11</v>
      </c>
      <c r="K402" s="26">
        <v>1E-3</v>
      </c>
      <c r="L402" s="9" t="s">
        <v>1259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25">
      <c r="A403" s="9" t="s">
        <v>1199</v>
      </c>
      <c r="B403" s="9" t="s">
        <v>258</v>
      </c>
      <c r="C403" s="9" t="s">
        <v>820</v>
      </c>
      <c r="D403" s="35" t="s">
        <v>790</v>
      </c>
      <c r="E403" s="4">
        <v>4</v>
      </c>
      <c r="F403" s="40">
        <v>42383</v>
      </c>
      <c r="G403" s="26">
        <v>7.0000000000000007E-2</v>
      </c>
      <c r="H403" s="26">
        <v>1.4E-2</v>
      </c>
      <c r="I403" s="9" t="s">
        <v>71</v>
      </c>
      <c r="J403" s="26">
        <v>7.0000000000000007E-2</v>
      </c>
      <c r="K403" s="26">
        <v>1E-3</v>
      </c>
      <c r="L403" s="9" t="s">
        <v>1259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25">
      <c r="A404" s="9" t="s">
        <v>1200</v>
      </c>
      <c r="B404" s="9" t="s">
        <v>261</v>
      </c>
      <c r="C404" s="9" t="s">
        <v>792</v>
      </c>
      <c r="D404" s="35" t="s">
        <v>790</v>
      </c>
      <c r="E404" s="4">
        <v>1</v>
      </c>
      <c r="F404" s="40">
        <v>42436</v>
      </c>
      <c r="G404" s="26">
        <v>1.29</v>
      </c>
      <c r="H404" s="26">
        <v>0.01</v>
      </c>
      <c r="I404" s="26">
        <v>1.24</v>
      </c>
      <c r="J404" s="26">
        <v>0.06</v>
      </c>
      <c r="K404" s="26">
        <v>1E-3</v>
      </c>
      <c r="L404" s="9" t="s">
        <v>1259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25">
      <c r="A405" s="9" t="s">
        <v>1201</v>
      </c>
      <c r="B405" s="9" t="s">
        <v>265</v>
      </c>
      <c r="C405" s="9" t="s">
        <v>794</v>
      </c>
      <c r="D405" s="35" t="s">
        <v>790</v>
      </c>
      <c r="E405" s="4">
        <v>1</v>
      </c>
      <c r="F405" s="40">
        <v>42436</v>
      </c>
      <c r="G405" s="26">
        <v>2.61</v>
      </c>
      <c r="H405" s="26">
        <v>0.03</v>
      </c>
      <c r="I405" s="26">
        <v>2.17</v>
      </c>
      <c r="J405" s="26">
        <v>0.44</v>
      </c>
      <c r="K405" s="26">
        <v>1E-3</v>
      </c>
      <c r="L405" s="9" t="s">
        <v>1259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25">
      <c r="A406" s="9" t="s">
        <v>1202</v>
      </c>
      <c r="B406" s="9" t="s">
        <v>269</v>
      </c>
      <c r="C406" s="9" t="s">
        <v>796</v>
      </c>
      <c r="D406" s="35" t="s">
        <v>790</v>
      </c>
      <c r="E406" s="4">
        <v>1</v>
      </c>
      <c r="F406" s="40">
        <v>42436</v>
      </c>
      <c r="G406" s="26">
        <v>0.94</v>
      </c>
      <c r="H406" s="26">
        <v>6.8000000000000005E-2</v>
      </c>
      <c r="I406" s="26">
        <v>0.79600000000000004</v>
      </c>
      <c r="J406" s="26">
        <v>0.15</v>
      </c>
      <c r="K406" s="9" t="s">
        <v>71</v>
      </c>
      <c r="L406" s="9" t="s">
        <v>1259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25">
      <c r="A407" s="9" t="s">
        <v>1203</v>
      </c>
      <c r="B407" s="9" t="s">
        <v>273</v>
      </c>
      <c r="C407" s="9" t="s">
        <v>798</v>
      </c>
      <c r="D407" s="35" t="s">
        <v>790</v>
      </c>
      <c r="E407" s="4">
        <v>1</v>
      </c>
      <c r="F407" s="40">
        <v>42436</v>
      </c>
      <c r="G407" s="26">
        <v>1.1200000000000001</v>
      </c>
      <c r="H407" s="26">
        <v>7.0000000000000001E-3</v>
      </c>
      <c r="I407" s="26">
        <v>0.96399999999999997</v>
      </c>
      <c r="J407" s="26">
        <v>0.16</v>
      </c>
      <c r="K407" s="26">
        <v>1E-3</v>
      </c>
      <c r="L407" s="9" t="s">
        <v>1259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25">
      <c r="A408" s="9" t="s">
        <v>1204</v>
      </c>
      <c r="B408" s="9" t="s">
        <v>277</v>
      </c>
      <c r="C408" s="9" t="s">
        <v>800</v>
      </c>
      <c r="D408" s="35" t="s">
        <v>790</v>
      </c>
      <c r="E408" s="4">
        <v>2</v>
      </c>
      <c r="F408" s="40">
        <v>42436</v>
      </c>
      <c r="G408" s="26">
        <v>0.34</v>
      </c>
      <c r="H408" s="26">
        <v>2E-3</v>
      </c>
      <c r="I408" s="26">
        <v>0.21</v>
      </c>
      <c r="J408" s="26">
        <v>0.13</v>
      </c>
      <c r="K408" s="26">
        <v>1E-3</v>
      </c>
      <c r="L408" s="9" t="s">
        <v>1259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25">
      <c r="A409" s="9" t="s">
        <v>1205</v>
      </c>
      <c r="B409" s="9" t="s">
        <v>280</v>
      </c>
      <c r="C409" s="9" t="s">
        <v>802</v>
      </c>
      <c r="D409" s="35" t="s">
        <v>790</v>
      </c>
      <c r="E409" s="4">
        <v>2</v>
      </c>
      <c r="F409" s="40">
        <v>42436</v>
      </c>
      <c r="G409" s="26">
        <v>2.64</v>
      </c>
      <c r="H409" s="26">
        <v>1.4999999999999999E-2</v>
      </c>
      <c r="I409" s="26">
        <v>2.62</v>
      </c>
      <c r="J409" s="9" t="s">
        <v>1260</v>
      </c>
      <c r="K409" s="26">
        <v>1E-3</v>
      </c>
      <c r="L409" s="9" t="s">
        <v>1259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25">
      <c r="A410" s="9" t="s">
        <v>1206</v>
      </c>
      <c r="B410" s="9" t="s">
        <v>284</v>
      </c>
      <c r="C410" s="9" t="s">
        <v>804</v>
      </c>
      <c r="D410" s="35" t="s">
        <v>790</v>
      </c>
      <c r="E410" s="4">
        <v>2</v>
      </c>
      <c r="F410" s="40">
        <v>42436</v>
      </c>
      <c r="G410" s="26">
        <v>1.41</v>
      </c>
      <c r="H410" s="26">
        <v>6.0000000000000001E-3</v>
      </c>
      <c r="I410" s="26">
        <v>1.39</v>
      </c>
      <c r="J410" s="9" t="s">
        <v>1260</v>
      </c>
      <c r="K410" s="26">
        <v>1E-3</v>
      </c>
      <c r="L410" s="9" t="s">
        <v>1259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25">
      <c r="A411" s="9" t="s">
        <v>1207</v>
      </c>
      <c r="B411" s="9" t="s">
        <v>286</v>
      </c>
      <c r="C411" s="9" t="s">
        <v>806</v>
      </c>
      <c r="D411" s="35" t="s">
        <v>790</v>
      </c>
      <c r="E411" s="4">
        <v>3</v>
      </c>
      <c r="F411" s="40">
        <v>42436</v>
      </c>
      <c r="G411" s="26">
        <v>0.08</v>
      </c>
      <c r="H411" s="26">
        <v>1.2999999999999999E-2</v>
      </c>
      <c r="I411" s="26">
        <v>3.0000000000000001E-3</v>
      </c>
      <c r="J411" s="26">
        <v>0.08</v>
      </c>
      <c r="K411" s="26">
        <v>1E-3</v>
      </c>
      <c r="L411" s="9" t="s">
        <v>1259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25">
      <c r="A412" s="9" t="s">
        <v>1208</v>
      </c>
      <c r="B412" s="9" t="s">
        <v>289</v>
      </c>
      <c r="C412" s="9" t="s">
        <v>808</v>
      </c>
      <c r="D412" s="35" t="s">
        <v>790</v>
      </c>
      <c r="E412" s="4">
        <v>3</v>
      </c>
      <c r="F412" s="40">
        <v>42436</v>
      </c>
      <c r="G412" s="26">
        <v>7.0000000000000007E-2</v>
      </c>
      <c r="H412" s="26">
        <v>2.3E-2</v>
      </c>
      <c r="I412" s="26">
        <v>4.0000000000000001E-3</v>
      </c>
      <c r="J412" s="26">
        <v>7.0000000000000007E-2</v>
      </c>
      <c r="K412" s="26">
        <v>1E-3</v>
      </c>
      <c r="L412" s="9" t="s">
        <v>1259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25">
      <c r="A413" s="9" t="s">
        <v>1209</v>
      </c>
      <c r="B413" s="9" t="s">
        <v>291</v>
      </c>
      <c r="C413" s="9" t="s">
        <v>810</v>
      </c>
      <c r="D413" s="35" t="s">
        <v>790</v>
      </c>
      <c r="E413" s="4">
        <v>3</v>
      </c>
      <c r="F413" s="40">
        <v>42436</v>
      </c>
      <c r="G413" s="26">
        <v>0.26</v>
      </c>
      <c r="H413" s="26">
        <v>0.152</v>
      </c>
      <c r="I413" s="26">
        <v>1.4999999999999999E-2</v>
      </c>
      <c r="J413" s="26">
        <v>0.24</v>
      </c>
      <c r="K413" s="9" t="s">
        <v>71</v>
      </c>
      <c r="L413" s="9" t="s">
        <v>1259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25">
      <c r="A414" s="9" t="s">
        <v>1210</v>
      </c>
      <c r="B414" s="9" t="s">
        <v>297</v>
      </c>
      <c r="C414" s="9" t="s">
        <v>812</v>
      </c>
      <c r="D414" s="35" t="s">
        <v>790</v>
      </c>
      <c r="E414" s="4">
        <v>3</v>
      </c>
      <c r="F414" s="40">
        <v>42436</v>
      </c>
      <c r="G414" s="26">
        <v>0.2</v>
      </c>
      <c r="H414" s="26">
        <v>9.2999999999999999E-2</v>
      </c>
      <c r="I414" s="26">
        <v>5.6000000000000001E-2</v>
      </c>
      <c r="J414" s="26">
        <v>0.14000000000000001</v>
      </c>
      <c r="K414" s="26">
        <v>5.0000000000000001E-3</v>
      </c>
      <c r="L414" s="9" t="s">
        <v>1259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25">
      <c r="A415" s="9" t="s">
        <v>1211</v>
      </c>
      <c r="B415" s="9" t="s">
        <v>300</v>
      </c>
      <c r="C415" s="9" t="s">
        <v>814</v>
      </c>
      <c r="D415" s="35" t="s">
        <v>790</v>
      </c>
      <c r="E415" s="4">
        <v>3</v>
      </c>
      <c r="F415" s="40">
        <v>42436</v>
      </c>
      <c r="G415" s="26">
        <v>0.2</v>
      </c>
      <c r="H415" s="26">
        <v>1.9E-2</v>
      </c>
      <c r="I415" s="26">
        <v>7.3999999999999996E-2</v>
      </c>
      <c r="J415" s="26">
        <v>0.13</v>
      </c>
      <c r="K415" s="26">
        <v>1E-3</v>
      </c>
      <c r="L415" s="9" t="s">
        <v>1259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25">
      <c r="A416" s="9" t="s">
        <v>1212</v>
      </c>
      <c r="B416" s="9" t="s">
        <v>304</v>
      </c>
      <c r="C416" s="9" t="s">
        <v>816</v>
      </c>
      <c r="D416" s="35" t="s">
        <v>790</v>
      </c>
      <c r="E416" s="4">
        <v>4</v>
      </c>
      <c r="F416" s="40">
        <v>42436</v>
      </c>
      <c r="G416" s="26">
        <v>0.09</v>
      </c>
      <c r="H416" s="26">
        <v>1.7000000000000001E-2</v>
      </c>
      <c r="I416" s="26">
        <v>2E-3</v>
      </c>
      <c r="J416" s="26">
        <v>0.08</v>
      </c>
      <c r="K416" s="26">
        <v>1E-3</v>
      </c>
      <c r="L416" s="9" t="s">
        <v>1259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25">
      <c r="A417" s="9" t="s">
        <v>1213</v>
      </c>
      <c r="B417" s="9" t="s">
        <v>306</v>
      </c>
      <c r="C417" s="9" t="s">
        <v>818</v>
      </c>
      <c r="D417" s="35" t="s">
        <v>790</v>
      </c>
      <c r="E417" s="4">
        <v>4</v>
      </c>
      <c r="F417" s="40">
        <v>42436</v>
      </c>
      <c r="G417" s="26">
        <v>0.08</v>
      </c>
      <c r="H417" s="26">
        <v>0.03</v>
      </c>
      <c r="I417" s="9" t="s">
        <v>71</v>
      </c>
      <c r="J417" s="26">
        <v>0.08</v>
      </c>
      <c r="K417" s="26">
        <v>1E-3</v>
      </c>
      <c r="L417" s="9" t="s">
        <v>1259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25">
      <c r="A418" s="9" t="s">
        <v>1214</v>
      </c>
      <c r="B418" s="9" t="s">
        <v>310</v>
      </c>
      <c r="C418" s="9" t="s">
        <v>820</v>
      </c>
      <c r="D418" s="35" t="s">
        <v>790</v>
      </c>
      <c r="E418" s="4">
        <v>4</v>
      </c>
      <c r="F418" s="40">
        <v>42436</v>
      </c>
      <c r="G418" s="26">
        <v>0.08</v>
      </c>
      <c r="H418" s="9" t="s">
        <v>143</v>
      </c>
      <c r="I418" s="26">
        <v>1.7999999999999999E-2</v>
      </c>
      <c r="J418" s="26">
        <v>0.06</v>
      </c>
      <c r="K418" s="26">
        <v>1E-3</v>
      </c>
      <c r="L418" s="9" t="s">
        <v>1259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25">
      <c r="A419" s="9" t="s">
        <v>1215</v>
      </c>
      <c r="B419" s="9" t="s">
        <v>312</v>
      </c>
      <c r="C419" s="9" t="s">
        <v>792</v>
      </c>
      <c r="D419" s="35" t="s">
        <v>790</v>
      </c>
      <c r="E419" s="4">
        <v>1</v>
      </c>
      <c r="F419" s="40">
        <v>42439</v>
      </c>
      <c r="G419" s="26">
        <v>0.99</v>
      </c>
      <c r="H419" s="26">
        <v>3.0000000000000001E-3</v>
      </c>
      <c r="I419" s="26">
        <v>0.97</v>
      </c>
      <c r="J419" s="9" t="s">
        <v>1260</v>
      </c>
      <c r="K419" s="26">
        <v>1E-3</v>
      </c>
      <c r="L419" s="9" t="s">
        <v>1259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25">
      <c r="A420" s="9" t="s">
        <v>1216</v>
      </c>
      <c r="B420" s="9" t="s">
        <v>315</v>
      </c>
      <c r="C420" s="9" t="s">
        <v>794</v>
      </c>
      <c r="D420" s="35" t="s">
        <v>790</v>
      </c>
      <c r="E420" s="4">
        <v>1</v>
      </c>
      <c r="F420" s="40">
        <v>42439</v>
      </c>
      <c r="G420" s="26">
        <v>0.24</v>
      </c>
      <c r="H420" s="26">
        <v>8.4000000000000005E-2</v>
      </c>
      <c r="I420" s="26">
        <v>0.16300000000000001</v>
      </c>
      <c r="J420" s="26">
        <v>0.08</v>
      </c>
      <c r="K420" s="26">
        <v>4.0000000000000001E-3</v>
      </c>
      <c r="L420" s="9" t="s">
        <v>1259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25">
      <c r="A421" s="9" t="s">
        <v>1217</v>
      </c>
      <c r="B421" s="9" t="s">
        <v>318</v>
      </c>
      <c r="C421" s="9" t="s">
        <v>796</v>
      </c>
      <c r="D421" s="35" t="s">
        <v>790</v>
      </c>
      <c r="E421" s="4">
        <v>1</v>
      </c>
      <c r="F421" s="40">
        <v>42439</v>
      </c>
      <c r="G421" s="9" t="s">
        <v>320</v>
      </c>
      <c r="H421" s="9" t="s">
        <v>150</v>
      </c>
      <c r="I421" s="9" t="s">
        <v>282</v>
      </c>
      <c r="J421" s="9" t="s">
        <v>1260</v>
      </c>
      <c r="K421" s="9" t="s">
        <v>71</v>
      </c>
      <c r="L421" s="9" t="s">
        <v>1259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25">
      <c r="A422" s="9" t="s">
        <v>1218</v>
      </c>
      <c r="B422" s="9" t="s">
        <v>322</v>
      </c>
      <c r="C422" s="9" t="s">
        <v>798</v>
      </c>
      <c r="D422" s="35" t="s">
        <v>790</v>
      </c>
      <c r="E422" s="4">
        <v>1</v>
      </c>
      <c r="F422" s="40">
        <v>42439</v>
      </c>
      <c r="G422" s="26">
        <v>0.13</v>
      </c>
      <c r="H422" s="26">
        <v>0.17299999999999999</v>
      </c>
      <c r="I422" s="26">
        <v>8.2000000000000003E-2</v>
      </c>
      <c r="J422" s="26">
        <v>0.05</v>
      </c>
      <c r="K422" s="26">
        <v>1E-3</v>
      </c>
      <c r="L422" s="9" t="s">
        <v>1259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25">
      <c r="A423" s="9" t="s">
        <v>1219</v>
      </c>
      <c r="B423" s="9" t="s">
        <v>326</v>
      </c>
      <c r="C423" s="9" t="s">
        <v>800</v>
      </c>
      <c r="D423" s="35" t="s">
        <v>790</v>
      </c>
      <c r="E423" s="4">
        <v>2</v>
      </c>
      <c r="F423" s="40">
        <v>42439</v>
      </c>
      <c r="G423" s="26">
        <v>0.08</v>
      </c>
      <c r="H423" s="26">
        <v>3.0000000000000001E-3</v>
      </c>
      <c r="I423" s="26">
        <v>1E-3</v>
      </c>
      <c r="J423" s="26">
        <v>0.08</v>
      </c>
      <c r="K423" s="9" t="s">
        <v>71</v>
      </c>
      <c r="L423" s="9" t="s">
        <v>1259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25">
      <c r="A424" s="9" t="s">
        <v>1220</v>
      </c>
      <c r="B424" s="9" t="s">
        <v>329</v>
      </c>
      <c r="C424" s="9" t="s">
        <v>802</v>
      </c>
      <c r="D424" s="35" t="s">
        <v>790</v>
      </c>
      <c r="E424" s="4">
        <v>2</v>
      </c>
      <c r="F424" s="40">
        <v>42439</v>
      </c>
      <c r="G424" s="26">
        <v>4.25</v>
      </c>
      <c r="H424" s="26">
        <v>4.0000000000000001E-3</v>
      </c>
      <c r="I424" s="26">
        <v>4.2300000000000004</v>
      </c>
      <c r="J424" s="9" t="s">
        <v>1260</v>
      </c>
      <c r="K424" s="9" t="s">
        <v>71</v>
      </c>
      <c r="L424" s="9" t="s">
        <v>1259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25">
      <c r="A425" s="9" t="s">
        <v>1221</v>
      </c>
      <c r="B425" s="9" t="s">
        <v>332</v>
      </c>
      <c r="C425" s="9" t="s">
        <v>804</v>
      </c>
      <c r="D425" s="35" t="s">
        <v>790</v>
      </c>
      <c r="E425" s="4">
        <v>2</v>
      </c>
      <c r="F425" s="40">
        <v>42439</v>
      </c>
      <c r="G425" s="26">
        <v>0.2</v>
      </c>
      <c r="H425" s="26">
        <v>2E-3</v>
      </c>
      <c r="I425" s="26">
        <v>0.121</v>
      </c>
      <c r="J425" s="26">
        <v>0.08</v>
      </c>
      <c r="K425" s="9" t="s">
        <v>71</v>
      </c>
      <c r="L425" s="9" t="s">
        <v>1259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25">
      <c r="A426" s="9" t="s">
        <v>1222</v>
      </c>
      <c r="B426" s="9" t="s">
        <v>335</v>
      </c>
      <c r="C426" s="9" t="s">
        <v>806</v>
      </c>
      <c r="D426" s="35" t="s">
        <v>790</v>
      </c>
      <c r="E426" s="4">
        <v>3</v>
      </c>
      <c r="F426" s="40">
        <v>42439</v>
      </c>
      <c r="G426" s="26">
        <v>0.06</v>
      </c>
      <c r="H426" s="26">
        <v>2E-3</v>
      </c>
      <c r="I426" s="26">
        <v>2E-3</v>
      </c>
      <c r="J426" s="26">
        <v>0.06</v>
      </c>
      <c r="K426" s="26">
        <v>1E-3</v>
      </c>
      <c r="L426" s="9" t="s">
        <v>1259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25">
      <c r="A427" s="9" t="s">
        <v>1223</v>
      </c>
      <c r="B427" s="9" t="s">
        <v>339</v>
      </c>
      <c r="C427" s="9" t="s">
        <v>808</v>
      </c>
      <c r="D427" s="35" t="s">
        <v>790</v>
      </c>
      <c r="E427" s="4">
        <v>3</v>
      </c>
      <c r="F427" s="40">
        <v>42439</v>
      </c>
      <c r="G427" s="26">
        <v>0.09</v>
      </c>
      <c r="H427" s="26">
        <v>4.0000000000000001E-3</v>
      </c>
      <c r="I427" s="26">
        <v>1E-3</v>
      </c>
      <c r="J427" s="26">
        <v>0.08</v>
      </c>
      <c r="K427" s="26">
        <v>1E-3</v>
      </c>
      <c r="L427" s="9" t="s">
        <v>1259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25">
      <c r="A428" s="9" t="s">
        <v>1224</v>
      </c>
      <c r="B428" s="9" t="s">
        <v>457</v>
      </c>
      <c r="C428" s="9" t="s">
        <v>810</v>
      </c>
      <c r="D428" s="35" t="s">
        <v>790</v>
      </c>
      <c r="E428" s="4">
        <v>3</v>
      </c>
      <c r="F428" s="40">
        <v>42439</v>
      </c>
      <c r="G428" s="26">
        <v>0.17</v>
      </c>
      <c r="H428" s="26">
        <v>8.5000000000000006E-2</v>
      </c>
      <c r="I428" s="26">
        <v>2E-3</v>
      </c>
      <c r="J428" s="26">
        <v>0.17</v>
      </c>
      <c r="K428" s="26">
        <v>1E-3</v>
      </c>
      <c r="L428" s="9" t="s">
        <v>1259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25">
      <c r="A429" s="9" t="s">
        <v>1225</v>
      </c>
      <c r="B429" s="9" t="s">
        <v>461</v>
      </c>
      <c r="C429" s="9" t="s">
        <v>812</v>
      </c>
      <c r="D429" s="35" t="s">
        <v>790</v>
      </c>
      <c r="E429" s="4">
        <v>3</v>
      </c>
      <c r="F429" s="40">
        <v>42439</v>
      </c>
      <c r="G429" s="26">
        <v>0.13</v>
      </c>
      <c r="H429" s="26">
        <v>3.2000000000000001E-2</v>
      </c>
      <c r="I429" s="26">
        <v>1.4999999999999999E-2</v>
      </c>
      <c r="J429" s="26">
        <v>0.12</v>
      </c>
      <c r="K429" s="26">
        <v>2E-3</v>
      </c>
      <c r="L429" s="9" t="s">
        <v>1259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25">
      <c r="A430" s="9" t="s">
        <v>1226</v>
      </c>
      <c r="B430" s="9" t="s">
        <v>463</v>
      </c>
      <c r="C430" s="9" t="s">
        <v>814</v>
      </c>
      <c r="D430" s="35" t="s">
        <v>790</v>
      </c>
      <c r="E430" s="4">
        <v>3</v>
      </c>
      <c r="F430" s="40">
        <v>42439</v>
      </c>
      <c r="G430" s="26">
        <v>0.17</v>
      </c>
      <c r="H430" s="26">
        <v>2E-3</v>
      </c>
      <c r="I430" s="26">
        <v>2.7E-2</v>
      </c>
      <c r="J430" s="26">
        <v>0.14000000000000001</v>
      </c>
      <c r="K430" s="9" t="s">
        <v>71</v>
      </c>
      <c r="L430" s="9" t="s">
        <v>1259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25">
      <c r="A431" s="9" t="s">
        <v>1227</v>
      </c>
      <c r="B431" s="9" t="s">
        <v>465</v>
      </c>
      <c r="C431" s="9" t="s">
        <v>816</v>
      </c>
      <c r="D431" s="35" t="s">
        <v>790</v>
      </c>
      <c r="E431" s="4">
        <v>4</v>
      </c>
      <c r="F431" s="40">
        <v>42439</v>
      </c>
      <c r="G431" s="26">
        <v>0.2</v>
      </c>
      <c r="H431" s="26">
        <v>0.221</v>
      </c>
      <c r="I431" s="26">
        <v>0.10100000000000001</v>
      </c>
      <c r="J431" s="26">
        <v>0.1</v>
      </c>
      <c r="K431" s="26">
        <v>1E-3</v>
      </c>
      <c r="L431" s="9" t="s">
        <v>1259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25">
      <c r="A432" s="9" t="s">
        <v>1228</v>
      </c>
      <c r="B432" s="9" t="s">
        <v>468</v>
      </c>
      <c r="C432" s="9" t="s">
        <v>818</v>
      </c>
      <c r="D432" s="35" t="s">
        <v>790</v>
      </c>
      <c r="E432" s="4">
        <v>4</v>
      </c>
      <c r="F432" s="40">
        <v>42439</v>
      </c>
      <c r="G432" s="26">
        <v>0.08</v>
      </c>
      <c r="H432" s="26">
        <v>4.2000000000000003E-2</v>
      </c>
      <c r="I432" s="9" t="s">
        <v>71</v>
      </c>
      <c r="J432" s="26">
        <v>0.08</v>
      </c>
      <c r="K432" s="9" t="s">
        <v>71</v>
      </c>
      <c r="L432" s="9" t="s">
        <v>1259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25">
      <c r="A433" s="9" t="s">
        <v>1229</v>
      </c>
      <c r="B433" s="9" t="s">
        <v>470</v>
      </c>
      <c r="C433" s="9" t="s">
        <v>820</v>
      </c>
      <c r="D433" s="35" t="s">
        <v>790</v>
      </c>
      <c r="E433" s="4">
        <v>4</v>
      </c>
      <c r="F433" s="40">
        <v>42439</v>
      </c>
      <c r="G433" s="26">
        <v>0.08</v>
      </c>
      <c r="H433" s="9" t="s">
        <v>143</v>
      </c>
      <c r="I433" s="26">
        <v>4.0000000000000001E-3</v>
      </c>
      <c r="J433" s="26">
        <v>0.08</v>
      </c>
      <c r="K433" s="26">
        <v>1E-3</v>
      </c>
      <c r="L433" s="9" t="s">
        <v>1259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25">
      <c r="A434" s="9" t="s">
        <v>1230</v>
      </c>
      <c r="B434" s="9" t="s">
        <v>472</v>
      </c>
      <c r="C434" s="9" t="s">
        <v>792</v>
      </c>
      <c r="D434" s="35" t="s">
        <v>790</v>
      </c>
      <c r="E434" s="4">
        <v>1</v>
      </c>
      <c r="F434" s="40">
        <v>42443</v>
      </c>
      <c r="G434" s="26">
        <v>0.85</v>
      </c>
      <c r="H434" s="26">
        <v>4.0000000000000001E-3</v>
      </c>
      <c r="I434" s="26">
        <v>0.76200000000000001</v>
      </c>
      <c r="J434" s="26">
        <v>0.09</v>
      </c>
      <c r="K434" s="26">
        <v>1E-3</v>
      </c>
      <c r="L434" s="9" t="s">
        <v>1259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25">
      <c r="A435" s="9" t="s">
        <v>1231</v>
      </c>
      <c r="B435" s="9" t="s">
        <v>476</v>
      </c>
      <c r="C435" s="9" t="s">
        <v>794</v>
      </c>
      <c r="D435" s="35" t="s">
        <v>790</v>
      </c>
      <c r="E435" s="4">
        <v>1</v>
      </c>
      <c r="F435" s="40">
        <v>42443</v>
      </c>
      <c r="G435" s="26">
        <v>0.26</v>
      </c>
      <c r="H435" s="9" t="s">
        <v>143</v>
      </c>
      <c r="I435" s="26">
        <v>0.14299999999999999</v>
      </c>
      <c r="J435" s="26">
        <v>0.11</v>
      </c>
      <c r="K435" s="9" t="s">
        <v>71</v>
      </c>
      <c r="L435" s="9" t="s">
        <v>1259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25">
      <c r="A436" s="9" t="s">
        <v>1232</v>
      </c>
      <c r="B436" s="9" t="s">
        <v>479</v>
      </c>
      <c r="C436" s="9" t="s">
        <v>796</v>
      </c>
      <c r="D436" s="35" t="s">
        <v>790</v>
      </c>
      <c r="E436" s="4">
        <v>1</v>
      </c>
      <c r="F436" s="40">
        <v>42443</v>
      </c>
      <c r="G436" s="26">
        <v>1.43</v>
      </c>
      <c r="H436" s="26">
        <v>6.2E-2</v>
      </c>
      <c r="I436" s="26">
        <v>1.41</v>
      </c>
      <c r="J436" s="9" t="s">
        <v>1260</v>
      </c>
      <c r="K436" s="26">
        <v>2E-3</v>
      </c>
      <c r="L436" s="9" t="s">
        <v>1259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25">
      <c r="A437" s="9" t="s">
        <v>1233</v>
      </c>
      <c r="B437" s="9" t="s">
        <v>481</v>
      </c>
      <c r="C437" s="9" t="s">
        <v>798</v>
      </c>
      <c r="D437" s="35" t="s">
        <v>790</v>
      </c>
      <c r="E437" s="4">
        <v>1</v>
      </c>
      <c r="F437" s="40">
        <v>42443</v>
      </c>
      <c r="G437" s="26">
        <v>0.08</v>
      </c>
      <c r="H437" s="26">
        <v>3.0000000000000001E-3</v>
      </c>
      <c r="I437" s="26">
        <v>7.0000000000000001E-3</v>
      </c>
      <c r="J437" s="26">
        <v>7.0000000000000007E-2</v>
      </c>
      <c r="K437" s="26">
        <v>1E-3</v>
      </c>
      <c r="L437" s="9" t="s">
        <v>1259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25">
      <c r="A438" s="9" t="s">
        <v>1234</v>
      </c>
      <c r="B438" s="9" t="s">
        <v>483</v>
      </c>
      <c r="C438" s="9" t="s">
        <v>800</v>
      </c>
      <c r="D438" s="35" t="s">
        <v>790</v>
      </c>
      <c r="E438" s="4">
        <v>2</v>
      </c>
      <c r="F438" s="40">
        <v>42443</v>
      </c>
      <c r="G438" s="26">
        <v>0.12</v>
      </c>
      <c r="H438" s="9" t="s">
        <v>143</v>
      </c>
      <c r="I438" s="26">
        <v>0.01</v>
      </c>
      <c r="J438" s="26">
        <v>0.11</v>
      </c>
      <c r="K438" s="26">
        <v>1E-3</v>
      </c>
      <c r="L438" s="9" t="s">
        <v>1259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25">
      <c r="A439" s="9" t="s">
        <v>1235</v>
      </c>
      <c r="B439" s="9" t="s">
        <v>486</v>
      </c>
      <c r="C439" s="9" t="s">
        <v>802</v>
      </c>
      <c r="D439" s="35" t="s">
        <v>790</v>
      </c>
      <c r="E439" s="4">
        <v>2</v>
      </c>
      <c r="F439" s="40">
        <v>42443</v>
      </c>
      <c r="G439" s="26">
        <v>5.89</v>
      </c>
      <c r="H439" s="26">
        <v>3.0000000000000001E-3</v>
      </c>
      <c r="I439" s="26">
        <v>5.87</v>
      </c>
      <c r="J439" s="9" t="s">
        <v>1260</v>
      </c>
      <c r="K439" s="26">
        <v>1E-3</v>
      </c>
      <c r="L439" s="9" t="s">
        <v>1259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25">
      <c r="A440" s="9" t="s">
        <v>1236</v>
      </c>
      <c r="B440" s="9" t="s">
        <v>489</v>
      </c>
      <c r="C440" s="9" t="s">
        <v>804</v>
      </c>
      <c r="D440" s="35" t="s">
        <v>790</v>
      </c>
      <c r="E440" s="4">
        <v>2</v>
      </c>
      <c r="F440" s="40">
        <v>42443</v>
      </c>
      <c r="G440" s="26">
        <v>0.22</v>
      </c>
      <c r="H440" s="9" t="s">
        <v>143</v>
      </c>
      <c r="I440" s="26">
        <v>4.8000000000000001E-2</v>
      </c>
      <c r="J440" s="26">
        <v>0.17</v>
      </c>
      <c r="K440" s="26">
        <v>1E-3</v>
      </c>
      <c r="L440" s="9" t="s">
        <v>1259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25">
      <c r="A441" s="9" t="s">
        <v>1237</v>
      </c>
      <c r="B441" s="9" t="s">
        <v>492</v>
      </c>
      <c r="C441" s="9" t="s">
        <v>792</v>
      </c>
      <c r="D441" s="35" t="s">
        <v>790</v>
      </c>
      <c r="E441" s="4">
        <v>1</v>
      </c>
      <c r="F441" s="40">
        <v>42447</v>
      </c>
      <c r="G441" s="26">
        <v>0.56000000000000005</v>
      </c>
      <c r="H441" s="26">
        <v>2E-3</v>
      </c>
      <c r="I441" s="26">
        <v>0.32800000000000001</v>
      </c>
      <c r="J441" s="26">
        <v>0.23</v>
      </c>
      <c r="K441" s="9" t="s">
        <v>71</v>
      </c>
      <c r="L441" s="9" t="s">
        <v>1259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25">
      <c r="A442" s="9" t="s">
        <v>1238</v>
      </c>
      <c r="B442" s="9" t="s">
        <v>495</v>
      </c>
      <c r="C442" s="9" t="s">
        <v>794</v>
      </c>
      <c r="D442" s="35" t="s">
        <v>790</v>
      </c>
      <c r="E442" s="4">
        <v>1</v>
      </c>
      <c r="F442" s="40">
        <v>42447</v>
      </c>
      <c r="G442" s="26">
        <v>0.27</v>
      </c>
      <c r="H442" s="26">
        <v>0.19400000000000001</v>
      </c>
      <c r="I442" s="26">
        <v>9.4E-2</v>
      </c>
      <c r="J442" s="26">
        <v>0.18</v>
      </c>
      <c r="K442" s="26">
        <v>2E-3</v>
      </c>
      <c r="L442" s="9" t="s">
        <v>1259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25">
      <c r="A443" s="9" t="s">
        <v>1239</v>
      </c>
      <c r="B443" s="9" t="s">
        <v>497</v>
      </c>
      <c r="C443" s="9" t="s">
        <v>796</v>
      </c>
      <c r="D443" s="35" t="s">
        <v>790</v>
      </c>
      <c r="E443" s="4">
        <v>1</v>
      </c>
      <c r="F443" s="40">
        <v>42447</v>
      </c>
      <c r="G443" s="26">
        <v>0.53</v>
      </c>
      <c r="H443" s="26">
        <v>3.0000000000000001E-3</v>
      </c>
      <c r="I443" s="26">
        <v>0.39400000000000002</v>
      </c>
      <c r="J443" s="26">
        <v>0.13</v>
      </c>
      <c r="K443" s="26">
        <v>1E-3</v>
      </c>
      <c r="L443" s="9" t="s">
        <v>1259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25">
      <c r="A444" s="9" t="s">
        <v>1240</v>
      </c>
      <c r="B444" s="9" t="s">
        <v>500</v>
      </c>
      <c r="C444" s="9" t="s">
        <v>798</v>
      </c>
      <c r="D444" s="35" t="s">
        <v>790</v>
      </c>
      <c r="E444" s="4">
        <v>1</v>
      </c>
      <c r="F444" s="40">
        <v>42447</v>
      </c>
      <c r="G444" s="26">
        <v>0.15</v>
      </c>
      <c r="H444" s="26">
        <v>3.0000000000000001E-3</v>
      </c>
      <c r="I444" s="26">
        <v>1.7999999999999999E-2</v>
      </c>
      <c r="J444" s="26">
        <v>0.13</v>
      </c>
      <c r="K444" s="26">
        <v>1E-3</v>
      </c>
      <c r="L444" s="9" t="s">
        <v>1259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25">
      <c r="A445" s="9" t="s">
        <v>1241</v>
      </c>
      <c r="B445" s="9" t="s">
        <v>503</v>
      </c>
      <c r="C445" s="9" t="s">
        <v>800</v>
      </c>
      <c r="D445" s="35" t="s">
        <v>790</v>
      </c>
      <c r="E445" s="4">
        <v>2</v>
      </c>
      <c r="F445" s="40">
        <v>42447</v>
      </c>
      <c r="G445" s="26">
        <v>0.13</v>
      </c>
      <c r="H445" s="26">
        <v>3.0000000000000001E-3</v>
      </c>
      <c r="I445" s="26">
        <v>2E-3</v>
      </c>
      <c r="J445" s="26">
        <v>0.12</v>
      </c>
      <c r="K445" s="26">
        <v>1E-3</v>
      </c>
      <c r="L445" s="9" t="s">
        <v>1259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25">
      <c r="A446" s="9" t="s">
        <v>1242</v>
      </c>
      <c r="B446" s="9" t="s">
        <v>505</v>
      </c>
      <c r="C446" s="9" t="s">
        <v>802</v>
      </c>
      <c r="D446" s="35" t="s">
        <v>790</v>
      </c>
      <c r="E446" s="4">
        <v>2</v>
      </c>
      <c r="F446" s="40">
        <v>42447</v>
      </c>
      <c r="G446" s="26">
        <v>1.91</v>
      </c>
      <c r="H446" s="26">
        <v>2E-3</v>
      </c>
      <c r="I446" s="26">
        <v>1.89</v>
      </c>
      <c r="J446" s="9" t="s">
        <v>1260</v>
      </c>
      <c r="K446" s="26">
        <v>1E-3</v>
      </c>
      <c r="L446" s="9" t="s">
        <v>1259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25">
      <c r="A447" s="9" t="s">
        <v>1243</v>
      </c>
      <c r="B447" s="9" t="s">
        <v>507</v>
      </c>
      <c r="C447" s="9" t="s">
        <v>804</v>
      </c>
      <c r="D447" s="35" t="s">
        <v>790</v>
      </c>
      <c r="E447" s="4">
        <v>2</v>
      </c>
      <c r="F447" s="40">
        <v>42447</v>
      </c>
      <c r="G447" s="26">
        <v>0.14000000000000001</v>
      </c>
      <c r="H447" s="9" t="s">
        <v>143</v>
      </c>
      <c r="I447" s="26">
        <v>3.2000000000000001E-2</v>
      </c>
      <c r="J447" s="26">
        <v>0.1</v>
      </c>
      <c r="K447" s="26">
        <v>1E-3</v>
      </c>
      <c r="L447" s="9" t="s">
        <v>1259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25">
      <c r="A448" s="9" t="s">
        <v>1244</v>
      </c>
      <c r="B448" s="9" t="s">
        <v>509</v>
      </c>
      <c r="C448" s="9" t="s">
        <v>806</v>
      </c>
      <c r="D448" s="35" t="s">
        <v>790</v>
      </c>
      <c r="E448" s="4">
        <v>3</v>
      </c>
      <c r="F448" s="40">
        <v>42447</v>
      </c>
      <c r="G448" s="26">
        <v>0.08</v>
      </c>
      <c r="H448" s="26">
        <v>2E-3</v>
      </c>
      <c r="I448" s="26">
        <v>5.0000000000000001E-3</v>
      </c>
      <c r="J448" s="26">
        <v>0.08</v>
      </c>
      <c r="K448" s="26">
        <v>1E-3</v>
      </c>
      <c r="L448" s="9" t="s">
        <v>1259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25">
      <c r="A449" s="9" t="s">
        <v>1245</v>
      </c>
      <c r="B449" s="9" t="s">
        <v>512</v>
      </c>
      <c r="C449" s="9" t="s">
        <v>808</v>
      </c>
      <c r="D449" s="35" t="s">
        <v>790</v>
      </c>
      <c r="E449" s="4">
        <v>3</v>
      </c>
      <c r="F449" s="40">
        <v>42447</v>
      </c>
      <c r="G449" s="26">
        <v>0.08</v>
      </c>
      <c r="H449" s="26">
        <v>7.0000000000000001E-3</v>
      </c>
      <c r="I449" s="26">
        <v>2E-3</v>
      </c>
      <c r="J449" s="26">
        <v>0.08</v>
      </c>
      <c r="K449" s="26">
        <v>1E-3</v>
      </c>
      <c r="L449" s="9" t="s">
        <v>1259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25">
      <c r="A450" s="9" t="s">
        <v>1246</v>
      </c>
      <c r="B450" s="9" t="s">
        <v>515</v>
      </c>
      <c r="C450" s="9" t="s">
        <v>810</v>
      </c>
      <c r="D450" s="35" t="s">
        <v>790</v>
      </c>
      <c r="E450" s="4">
        <v>3</v>
      </c>
      <c r="F450" s="40">
        <v>42447</v>
      </c>
      <c r="G450" s="26">
        <v>0.22</v>
      </c>
      <c r="H450" s="26">
        <v>8.2000000000000003E-2</v>
      </c>
      <c r="I450" s="26">
        <v>2E-3</v>
      </c>
      <c r="J450" s="26">
        <v>0.22</v>
      </c>
      <c r="K450" s="26">
        <v>1E-3</v>
      </c>
      <c r="L450" s="26">
        <v>0.04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25">
      <c r="A451" s="9" t="s">
        <v>1247</v>
      </c>
      <c r="B451" s="9" t="s">
        <v>519</v>
      </c>
      <c r="C451" s="9" t="s">
        <v>812</v>
      </c>
      <c r="D451" s="35" t="s">
        <v>790</v>
      </c>
      <c r="E451" s="4">
        <v>3</v>
      </c>
      <c r="F451" s="40">
        <v>42447</v>
      </c>
      <c r="G451" s="26">
        <v>0.14000000000000001</v>
      </c>
      <c r="H451" s="26">
        <v>6.0000000000000001E-3</v>
      </c>
      <c r="I451" s="26">
        <v>1E-3</v>
      </c>
      <c r="J451" s="26">
        <v>0.14000000000000001</v>
      </c>
      <c r="K451" s="26">
        <v>1E-3</v>
      </c>
      <c r="L451" s="26">
        <v>0.02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25">
      <c r="A452" s="9" t="s">
        <v>1248</v>
      </c>
      <c r="B452" s="9" t="s">
        <v>521</v>
      </c>
      <c r="C452" s="9" t="s">
        <v>814</v>
      </c>
      <c r="D452" s="35" t="s">
        <v>790</v>
      </c>
      <c r="E452" s="4">
        <v>3</v>
      </c>
      <c r="F452" s="40">
        <v>42447</v>
      </c>
      <c r="G452" s="26">
        <v>0.14000000000000001</v>
      </c>
      <c r="H452" s="26">
        <v>5.8999999999999997E-2</v>
      </c>
      <c r="I452" s="26">
        <v>2E-3</v>
      </c>
      <c r="J452" s="26">
        <v>0.14000000000000001</v>
      </c>
      <c r="K452" s="26">
        <v>1E-3</v>
      </c>
      <c r="L452" s="9" t="s">
        <v>1259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25">
      <c r="A453" s="9" t="s">
        <v>1249</v>
      </c>
      <c r="B453" s="9" t="s">
        <v>524</v>
      </c>
      <c r="C453" s="9" t="s">
        <v>816</v>
      </c>
      <c r="D453" s="35" t="s">
        <v>790</v>
      </c>
      <c r="E453" s="4">
        <v>4</v>
      </c>
      <c r="F453" s="40">
        <v>42447</v>
      </c>
      <c r="G453" s="26">
        <v>0.16</v>
      </c>
      <c r="H453" s="26">
        <v>0.01</v>
      </c>
      <c r="I453" s="9" t="s">
        <v>71</v>
      </c>
      <c r="J453" s="26">
        <v>0.16</v>
      </c>
      <c r="K453" s="26">
        <v>1E-3</v>
      </c>
      <c r="L453" s="9" t="s">
        <v>1259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25">
      <c r="A454" s="9" t="s">
        <v>1250</v>
      </c>
      <c r="B454" s="9" t="s">
        <v>700</v>
      </c>
      <c r="C454" s="9" t="s">
        <v>818</v>
      </c>
      <c r="D454" s="35" t="s">
        <v>790</v>
      </c>
      <c r="E454" s="4">
        <v>4</v>
      </c>
      <c r="F454" s="40">
        <v>42447</v>
      </c>
      <c r="G454" s="26">
        <v>0.16</v>
      </c>
      <c r="H454" s="26">
        <v>1.2E-2</v>
      </c>
      <c r="I454" s="26">
        <v>1E-3</v>
      </c>
      <c r="J454" s="26">
        <v>0.16</v>
      </c>
      <c r="K454" s="9" t="s">
        <v>71</v>
      </c>
      <c r="L454" s="9" t="s">
        <v>1259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25">
      <c r="A455" s="9" t="s">
        <v>1251</v>
      </c>
      <c r="B455" s="9" t="s">
        <v>702</v>
      </c>
      <c r="C455" s="9" t="s">
        <v>820</v>
      </c>
      <c r="D455" s="35" t="s">
        <v>790</v>
      </c>
      <c r="E455" s="4">
        <v>4</v>
      </c>
      <c r="F455" s="40">
        <v>42447</v>
      </c>
      <c r="G455" s="26">
        <v>0.19</v>
      </c>
      <c r="H455" s="26">
        <v>3.0000000000000001E-3</v>
      </c>
      <c r="I455" s="9" t="s">
        <v>71</v>
      </c>
      <c r="J455" s="26">
        <v>0.19</v>
      </c>
      <c r="K455" s="9" t="s">
        <v>71</v>
      </c>
      <c r="L455" s="9" t="s">
        <v>1259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25">
      <c r="A456" s="9" t="s">
        <v>1252</v>
      </c>
      <c r="B456" s="9" t="s">
        <v>704</v>
      </c>
      <c r="C456" s="9" t="s">
        <v>792</v>
      </c>
      <c r="D456" s="35" t="s">
        <v>790</v>
      </c>
      <c r="E456" s="4">
        <v>1</v>
      </c>
      <c r="F456" s="40">
        <v>42460</v>
      </c>
      <c r="G456" s="26">
        <v>0.17</v>
      </c>
      <c r="H456" s="26">
        <v>3.0000000000000001E-3</v>
      </c>
      <c r="I456" s="26">
        <v>8.5999999999999993E-2</v>
      </c>
      <c r="J456" s="26">
        <v>0.08</v>
      </c>
      <c r="K456" s="9" t="s">
        <v>71</v>
      </c>
      <c r="L456" s="9" t="s">
        <v>1259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25">
      <c r="A457" s="9" t="s">
        <v>1253</v>
      </c>
      <c r="B457" s="9" t="s">
        <v>706</v>
      </c>
      <c r="C457" s="9" t="s">
        <v>794</v>
      </c>
      <c r="D457" s="35" t="s">
        <v>790</v>
      </c>
      <c r="E457" s="4">
        <v>1</v>
      </c>
      <c r="F457" s="40">
        <v>42460</v>
      </c>
      <c r="G457" s="26">
        <v>0.15</v>
      </c>
      <c r="H457" s="26">
        <v>3.0000000000000001E-3</v>
      </c>
      <c r="I457" s="9" t="s">
        <v>71</v>
      </c>
      <c r="J457" s="26">
        <v>0.15</v>
      </c>
      <c r="K457" s="9" t="s">
        <v>71</v>
      </c>
      <c r="L457" s="9" t="s">
        <v>1259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25">
      <c r="A458" s="9" t="s">
        <v>1254</v>
      </c>
      <c r="B458" s="9" t="s">
        <v>708</v>
      </c>
      <c r="C458" s="9" t="s">
        <v>796</v>
      </c>
      <c r="D458" s="35" t="s">
        <v>790</v>
      </c>
      <c r="E458" s="4">
        <v>1</v>
      </c>
      <c r="F458" s="40">
        <v>42460</v>
      </c>
      <c r="G458" s="26">
        <v>0.17</v>
      </c>
      <c r="H458" s="26">
        <v>7.0000000000000001E-3</v>
      </c>
      <c r="I458" s="26">
        <v>2.7E-2</v>
      </c>
      <c r="J458" s="26">
        <v>0.14000000000000001</v>
      </c>
      <c r="K458" s="9" t="s">
        <v>71</v>
      </c>
      <c r="L458" s="9" t="s">
        <v>1259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25">
      <c r="A459" s="9" t="s">
        <v>1255</v>
      </c>
      <c r="B459" s="9" t="s">
        <v>710</v>
      </c>
      <c r="C459" s="9" t="s">
        <v>798</v>
      </c>
      <c r="D459" s="35" t="s">
        <v>790</v>
      </c>
      <c r="E459" s="4">
        <v>1</v>
      </c>
      <c r="F459" s="40">
        <v>42460</v>
      </c>
      <c r="G459" s="26">
        <v>0.14000000000000001</v>
      </c>
      <c r="H459" s="26">
        <v>5.0000000000000001E-3</v>
      </c>
      <c r="I459" s="26">
        <v>1.0999999999999999E-2</v>
      </c>
      <c r="J459" s="26">
        <v>0.13</v>
      </c>
      <c r="K459" s="9" t="s">
        <v>71</v>
      </c>
      <c r="L459" s="9" t="s">
        <v>1259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25">
      <c r="A460" s="9" t="s">
        <v>1256</v>
      </c>
      <c r="B460" s="9" t="s">
        <v>712</v>
      </c>
      <c r="C460" s="9" t="s">
        <v>800</v>
      </c>
      <c r="D460" s="35" t="s">
        <v>790</v>
      </c>
      <c r="E460" s="4">
        <v>2</v>
      </c>
      <c r="F460" s="40">
        <v>42460</v>
      </c>
      <c r="G460" s="26">
        <v>0.08</v>
      </c>
      <c r="H460" s="26">
        <v>2E-3</v>
      </c>
      <c r="I460" s="26">
        <v>1E-3</v>
      </c>
      <c r="J460" s="26">
        <v>7.0000000000000007E-2</v>
      </c>
      <c r="K460" s="9" t="s">
        <v>71</v>
      </c>
      <c r="L460" s="9" t="s">
        <v>1259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25">
      <c r="A461" s="9" t="s">
        <v>1257</v>
      </c>
      <c r="B461" s="9" t="s">
        <v>714</v>
      </c>
      <c r="C461" s="9" t="s">
        <v>802</v>
      </c>
      <c r="D461" s="35" t="s">
        <v>790</v>
      </c>
      <c r="E461" s="4">
        <v>2</v>
      </c>
      <c r="F461" s="40">
        <v>42460</v>
      </c>
      <c r="G461" s="26">
        <v>1.38</v>
      </c>
      <c r="H461" s="26">
        <v>4.0000000000000001E-3</v>
      </c>
      <c r="I461" s="26">
        <v>1.3</v>
      </c>
      <c r="J461" s="26">
        <v>0.08</v>
      </c>
      <c r="K461" s="9" t="s">
        <v>71</v>
      </c>
      <c r="L461" s="9" t="s">
        <v>1259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25">
      <c r="A462" s="9" t="s">
        <v>1258</v>
      </c>
      <c r="B462" s="9" t="s">
        <v>342</v>
      </c>
      <c r="C462" s="9" t="s">
        <v>804</v>
      </c>
      <c r="D462" s="35" t="s">
        <v>790</v>
      </c>
      <c r="E462" s="4">
        <v>2</v>
      </c>
      <c r="F462" s="40">
        <v>42460</v>
      </c>
      <c r="G462" s="26">
        <v>0.1</v>
      </c>
      <c r="H462" s="9" t="s">
        <v>143</v>
      </c>
      <c r="I462" s="26">
        <v>3.1E-2</v>
      </c>
      <c r="J462" s="26">
        <v>7.0000000000000007E-2</v>
      </c>
      <c r="K462" s="9" t="s">
        <v>71</v>
      </c>
      <c r="L462" s="9" t="s">
        <v>1259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25">
      <c r="A463" s="16" t="s">
        <v>1261</v>
      </c>
      <c r="B463" s="16" t="s">
        <v>64</v>
      </c>
      <c r="C463" s="16" t="s">
        <v>800</v>
      </c>
      <c r="D463" s="35" t="s">
        <v>790</v>
      </c>
      <c r="E463" s="4">
        <v>2</v>
      </c>
      <c r="F463" s="40">
        <v>42478</v>
      </c>
      <c r="G463" s="21" t="s">
        <v>1292</v>
      </c>
      <c r="H463" s="21" t="s">
        <v>144</v>
      </c>
      <c r="I463" s="21" t="s">
        <v>144</v>
      </c>
      <c r="J463" s="21" t="s">
        <v>1317</v>
      </c>
      <c r="K463" s="21" t="s">
        <v>71</v>
      </c>
      <c r="L463" s="42" t="s">
        <v>1259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25">
      <c r="A464" s="16" t="s">
        <v>1262</v>
      </c>
      <c r="B464" s="16" t="s">
        <v>79</v>
      </c>
      <c r="C464" s="16" t="s">
        <v>806</v>
      </c>
      <c r="D464" s="35" t="s">
        <v>790</v>
      </c>
      <c r="E464" s="4">
        <v>3</v>
      </c>
      <c r="F464" s="40">
        <v>42478</v>
      </c>
      <c r="G464" s="13" t="s">
        <v>1293</v>
      </c>
      <c r="H464" s="13" t="s">
        <v>105</v>
      </c>
      <c r="I464" s="13" t="s">
        <v>262</v>
      </c>
      <c r="J464" s="13" t="s">
        <v>1294</v>
      </c>
      <c r="K464" s="13" t="s">
        <v>71</v>
      </c>
      <c r="L464" s="43" t="s">
        <v>1259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25">
      <c r="A465" s="16" t="s">
        <v>1263</v>
      </c>
      <c r="B465" s="16" t="s">
        <v>87</v>
      </c>
      <c r="C465" s="16" t="s">
        <v>808</v>
      </c>
      <c r="D465" s="35" t="s">
        <v>790</v>
      </c>
      <c r="E465" s="4">
        <v>3</v>
      </c>
      <c r="F465" s="40">
        <v>42478</v>
      </c>
      <c r="G465" s="13" t="s">
        <v>1294</v>
      </c>
      <c r="H465" s="13" t="s">
        <v>105</v>
      </c>
      <c r="I465" s="13" t="s">
        <v>105</v>
      </c>
      <c r="J465" s="13" t="s">
        <v>1294</v>
      </c>
      <c r="K465" s="13" t="s">
        <v>71</v>
      </c>
      <c r="L465" s="43" t="s">
        <v>1323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25">
      <c r="A466" s="16" t="s">
        <v>1264</v>
      </c>
      <c r="B466" s="16" t="s">
        <v>94</v>
      </c>
      <c r="C466" s="16" t="s">
        <v>810</v>
      </c>
      <c r="D466" s="35" t="s">
        <v>790</v>
      </c>
      <c r="E466" s="4">
        <v>3</v>
      </c>
      <c r="F466" s="40">
        <v>42478</v>
      </c>
      <c r="G466" s="13" t="s">
        <v>1295</v>
      </c>
      <c r="H466" s="13" t="s">
        <v>220</v>
      </c>
      <c r="I466" s="13" t="s">
        <v>1312</v>
      </c>
      <c r="J466" s="13" t="s">
        <v>1318</v>
      </c>
      <c r="K466" s="13" t="s">
        <v>71</v>
      </c>
      <c r="L466" s="43" t="s">
        <v>1259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25">
      <c r="A467" s="16" t="s">
        <v>1265</v>
      </c>
      <c r="B467" s="16" t="s">
        <v>103</v>
      </c>
      <c r="C467" s="16" t="s">
        <v>812</v>
      </c>
      <c r="D467" s="35" t="s">
        <v>790</v>
      </c>
      <c r="E467" s="4">
        <v>3</v>
      </c>
      <c r="F467" s="40">
        <v>42478</v>
      </c>
      <c r="G467" s="13" t="s">
        <v>1296</v>
      </c>
      <c r="H467" s="13" t="s">
        <v>294</v>
      </c>
      <c r="I467" s="13" t="s">
        <v>214</v>
      </c>
      <c r="J467" s="13" t="s">
        <v>1319</v>
      </c>
      <c r="K467" s="13" t="s">
        <v>71</v>
      </c>
      <c r="L467" s="43" t="s">
        <v>1259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25">
      <c r="A468" s="16" t="s">
        <v>1266</v>
      </c>
      <c r="B468" s="16" t="s">
        <v>74</v>
      </c>
      <c r="C468" s="16" t="s">
        <v>814</v>
      </c>
      <c r="D468" s="35" t="s">
        <v>790</v>
      </c>
      <c r="E468" s="4">
        <v>3</v>
      </c>
      <c r="F468" s="40">
        <v>42478</v>
      </c>
      <c r="G468" s="13" t="s">
        <v>1293</v>
      </c>
      <c r="H468" s="13" t="s">
        <v>307</v>
      </c>
      <c r="I468" s="13" t="s">
        <v>203</v>
      </c>
      <c r="J468" s="13" t="s">
        <v>1293</v>
      </c>
      <c r="K468" s="13" t="s">
        <v>71</v>
      </c>
      <c r="L468" s="43" t="s">
        <v>1259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25">
      <c r="A469" s="16" t="s">
        <v>1267</v>
      </c>
      <c r="B469" s="16" t="s">
        <v>100</v>
      </c>
      <c r="C469" s="16" t="s">
        <v>816</v>
      </c>
      <c r="D469" s="35" t="s">
        <v>790</v>
      </c>
      <c r="E469" s="4">
        <v>4</v>
      </c>
      <c r="F469" s="40">
        <v>42478</v>
      </c>
      <c r="G469" s="13" t="s">
        <v>1297</v>
      </c>
      <c r="H469" s="13" t="s">
        <v>466</v>
      </c>
      <c r="I469" s="13" t="s">
        <v>113</v>
      </c>
      <c r="J469" s="13" t="s">
        <v>1306</v>
      </c>
      <c r="K469" s="13" t="s">
        <v>71</v>
      </c>
      <c r="L469" s="43" t="s">
        <v>1259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25">
      <c r="A470" s="16" t="s">
        <v>1268</v>
      </c>
      <c r="B470" s="16" t="s">
        <v>109</v>
      </c>
      <c r="C470" s="16" t="s">
        <v>818</v>
      </c>
      <c r="D470" s="35" t="s">
        <v>790</v>
      </c>
      <c r="E470" s="4">
        <v>4</v>
      </c>
      <c r="F470" s="40">
        <v>42478</v>
      </c>
      <c r="G470" s="13" t="s">
        <v>1298</v>
      </c>
      <c r="H470" s="13" t="s">
        <v>119</v>
      </c>
      <c r="I470" s="13" t="s">
        <v>113</v>
      </c>
      <c r="J470" s="13" t="s">
        <v>1260</v>
      </c>
      <c r="K470" s="13" t="s">
        <v>71</v>
      </c>
      <c r="L470" s="43" t="s">
        <v>1259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25">
      <c r="A471" s="16" t="s">
        <v>1269</v>
      </c>
      <c r="B471" s="16" t="s">
        <v>146</v>
      </c>
      <c r="C471" s="16" t="s">
        <v>820</v>
      </c>
      <c r="D471" s="35" t="s">
        <v>790</v>
      </c>
      <c r="E471" s="4">
        <v>4</v>
      </c>
      <c r="F471" s="40">
        <v>42478</v>
      </c>
      <c r="G471" s="13" t="s">
        <v>1299</v>
      </c>
      <c r="H471" s="13" t="s">
        <v>113</v>
      </c>
      <c r="I471" s="13" t="s">
        <v>374</v>
      </c>
      <c r="J471" s="13" t="s">
        <v>1320</v>
      </c>
      <c r="K471" s="13" t="s">
        <v>71</v>
      </c>
      <c r="L471" s="43" t="s">
        <v>1259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25">
      <c r="A472" s="16" t="s">
        <v>1270</v>
      </c>
      <c r="B472" s="16" t="s">
        <v>171</v>
      </c>
      <c r="C472" s="16" t="s">
        <v>792</v>
      </c>
      <c r="D472" s="35" t="s">
        <v>790</v>
      </c>
      <c r="E472" s="4">
        <v>1</v>
      </c>
      <c r="F472" s="40">
        <v>42482</v>
      </c>
      <c r="G472" s="13" t="s">
        <v>1300</v>
      </c>
      <c r="H472" s="13" t="s">
        <v>105</v>
      </c>
      <c r="I472" s="13" t="s">
        <v>1313</v>
      </c>
      <c r="J472" s="13" t="s">
        <v>1260</v>
      </c>
      <c r="K472" s="13" t="s">
        <v>71</v>
      </c>
      <c r="L472" s="43" t="s">
        <v>1259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25">
      <c r="A473" s="16" t="s">
        <v>1271</v>
      </c>
      <c r="B473" s="16" t="s">
        <v>177</v>
      </c>
      <c r="C473" s="16" t="s">
        <v>794</v>
      </c>
      <c r="D473" s="35" t="s">
        <v>790</v>
      </c>
      <c r="E473" s="4">
        <v>1</v>
      </c>
      <c r="F473" s="40">
        <v>42482</v>
      </c>
      <c r="G473" s="13" t="s">
        <v>1301</v>
      </c>
      <c r="H473" s="13" t="s">
        <v>294</v>
      </c>
      <c r="I473" s="13" t="s">
        <v>1314</v>
      </c>
      <c r="J473" s="13" t="s">
        <v>1306</v>
      </c>
      <c r="K473" s="13" t="s">
        <v>71</v>
      </c>
      <c r="L473" s="43" t="s">
        <v>1259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25">
      <c r="A474" s="16" t="s">
        <v>1272</v>
      </c>
      <c r="B474" s="16" t="s">
        <v>180</v>
      </c>
      <c r="C474" s="16" t="s">
        <v>796</v>
      </c>
      <c r="D474" s="35" t="s">
        <v>790</v>
      </c>
      <c r="E474" s="4">
        <v>1</v>
      </c>
      <c r="F474" s="40">
        <v>42482</v>
      </c>
      <c r="G474" s="13" t="s">
        <v>1302</v>
      </c>
      <c r="H474" s="13" t="s">
        <v>307</v>
      </c>
      <c r="I474" s="13" t="s">
        <v>1315</v>
      </c>
      <c r="J474" s="13" t="s">
        <v>1294</v>
      </c>
      <c r="K474" s="13" t="s">
        <v>71</v>
      </c>
      <c r="L474" s="43" t="s">
        <v>1259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25">
      <c r="A475" s="16" t="s">
        <v>1273</v>
      </c>
      <c r="B475" s="16" t="s">
        <v>182</v>
      </c>
      <c r="C475" s="16" t="s">
        <v>798</v>
      </c>
      <c r="D475" s="35" t="s">
        <v>790</v>
      </c>
      <c r="E475" s="4">
        <v>1</v>
      </c>
      <c r="F475" s="40">
        <v>42482</v>
      </c>
      <c r="G475" s="13" t="s">
        <v>1299</v>
      </c>
      <c r="H475" s="13" t="s">
        <v>113</v>
      </c>
      <c r="I475" s="13" t="s">
        <v>293</v>
      </c>
      <c r="J475" s="13" t="s">
        <v>1321</v>
      </c>
      <c r="K475" s="13" t="s">
        <v>71</v>
      </c>
      <c r="L475" s="43" t="s">
        <v>1259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25">
      <c r="A476" s="16" t="s">
        <v>1274</v>
      </c>
      <c r="B476" s="16" t="s">
        <v>186</v>
      </c>
      <c r="C476" s="16" t="s">
        <v>800</v>
      </c>
      <c r="D476" s="35" t="s">
        <v>790</v>
      </c>
      <c r="E476" s="4">
        <v>2</v>
      </c>
      <c r="F476" s="40">
        <v>42482</v>
      </c>
      <c r="G476" s="13" t="s">
        <v>1298</v>
      </c>
      <c r="H476" s="13" t="s">
        <v>150</v>
      </c>
      <c r="I476" s="13" t="s">
        <v>113</v>
      </c>
      <c r="J476" s="13" t="s">
        <v>1260</v>
      </c>
      <c r="K476" s="13" t="s">
        <v>71</v>
      </c>
      <c r="L476" s="43" t="s">
        <v>1259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25">
      <c r="A477" s="16" t="s">
        <v>1275</v>
      </c>
      <c r="B477" s="16" t="s">
        <v>189</v>
      </c>
      <c r="C477" s="16" t="s">
        <v>802</v>
      </c>
      <c r="D477" s="35" t="s">
        <v>790</v>
      </c>
      <c r="E477" s="4">
        <v>2</v>
      </c>
      <c r="F477" s="40">
        <v>42482</v>
      </c>
      <c r="G477" s="13" t="s">
        <v>1303</v>
      </c>
      <c r="H477" s="13" t="s">
        <v>119</v>
      </c>
      <c r="I477" s="13" t="s">
        <v>1316</v>
      </c>
      <c r="J477" s="13" t="s">
        <v>1293</v>
      </c>
      <c r="K477" s="13" t="s">
        <v>71</v>
      </c>
      <c r="L477" s="43" t="s">
        <v>1259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25">
      <c r="A478" s="16" t="s">
        <v>1276</v>
      </c>
      <c r="B478" s="16" t="s">
        <v>195</v>
      </c>
      <c r="C478" s="16" t="s">
        <v>804</v>
      </c>
      <c r="D478" s="35" t="s">
        <v>790</v>
      </c>
      <c r="E478" s="4">
        <v>2</v>
      </c>
      <c r="F478" s="40">
        <v>42482</v>
      </c>
      <c r="G478" s="13" t="s">
        <v>1298</v>
      </c>
      <c r="H478" s="13" t="s">
        <v>119</v>
      </c>
      <c r="I478" s="13" t="s">
        <v>203</v>
      </c>
      <c r="J478" s="13" t="s">
        <v>1260</v>
      </c>
      <c r="K478" s="13" t="s">
        <v>71</v>
      </c>
      <c r="L478" s="43" t="s">
        <v>1259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25">
      <c r="A479" s="16" t="s">
        <v>1277</v>
      </c>
      <c r="B479" s="16" t="s">
        <v>200</v>
      </c>
      <c r="C479" s="16" t="s">
        <v>806</v>
      </c>
      <c r="D479" s="35" t="s">
        <v>790</v>
      </c>
      <c r="E479" s="4">
        <v>3</v>
      </c>
      <c r="F479" s="40">
        <v>42482</v>
      </c>
      <c r="G479" s="13" t="s">
        <v>1298</v>
      </c>
      <c r="H479" s="13" t="s">
        <v>294</v>
      </c>
      <c r="I479" s="13" t="s">
        <v>150</v>
      </c>
      <c r="J479" s="13" t="s">
        <v>1260</v>
      </c>
      <c r="K479" s="13" t="s">
        <v>71</v>
      </c>
      <c r="L479" s="43" t="s">
        <v>1259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25">
      <c r="A480" s="16" t="s">
        <v>1278</v>
      </c>
      <c r="B480" s="16" t="s">
        <v>206</v>
      </c>
      <c r="C480" s="16" t="s">
        <v>808</v>
      </c>
      <c r="D480" s="35" t="s">
        <v>790</v>
      </c>
      <c r="E480" s="4">
        <v>3</v>
      </c>
      <c r="F480" s="40">
        <v>42482</v>
      </c>
      <c r="G480" s="13" t="s">
        <v>1298</v>
      </c>
      <c r="H480" s="13" t="s">
        <v>150</v>
      </c>
      <c r="I480" s="13" t="s">
        <v>150</v>
      </c>
      <c r="J480" s="13" t="s">
        <v>1260</v>
      </c>
      <c r="K480" s="13" t="s">
        <v>71</v>
      </c>
      <c r="L480" s="43" t="s">
        <v>1259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25">
      <c r="A481" s="16" t="s">
        <v>1279</v>
      </c>
      <c r="B481" s="16" t="s">
        <v>212</v>
      </c>
      <c r="C481" s="16" t="s">
        <v>810</v>
      </c>
      <c r="D481" s="35" t="s">
        <v>790</v>
      </c>
      <c r="E481" s="4">
        <v>3</v>
      </c>
      <c r="F481" s="40">
        <v>42482</v>
      </c>
      <c r="G481" s="13" t="s">
        <v>1304</v>
      </c>
      <c r="H481" s="13" t="s">
        <v>234</v>
      </c>
      <c r="I481" s="13" t="s">
        <v>253</v>
      </c>
      <c r="J481" s="13" t="s">
        <v>1304</v>
      </c>
      <c r="K481" s="13" t="s">
        <v>71</v>
      </c>
      <c r="L481" s="43" t="s">
        <v>1259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25">
      <c r="A482" s="16" t="s">
        <v>1280</v>
      </c>
      <c r="B482" s="16" t="s">
        <v>218</v>
      </c>
      <c r="C482" s="16" t="s">
        <v>812</v>
      </c>
      <c r="D482" s="35" t="s">
        <v>790</v>
      </c>
      <c r="E482" s="4">
        <v>3</v>
      </c>
      <c r="F482" s="40">
        <v>42482</v>
      </c>
      <c r="G482" s="13" t="s">
        <v>1298</v>
      </c>
      <c r="H482" s="13" t="s">
        <v>113</v>
      </c>
      <c r="I482" s="13" t="s">
        <v>253</v>
      </c>
      <c r="J482" s="13" t="s">
        <v>1260</v>
      </c>
      <c r="K482" s="13" t="s">
        <v>71</v>
      </c>
      <c r="L482" s="43" t="s">
        <v>1259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25">
      <c r="A483" s="16" t="s">
        <v>1281</v>
      </c>
      <c r="B483" s="16" t="s">
        <v>224</v>
      </c>
      <c r="C483" s="16" t="s">
        <v>814</v>
      </c>
      <c r="D483" s="35" t="s">
        <v>790</v>
      </c>
      <c r="E483" s="4">
        <v>3</v>
      </c>
      <c r="F483" s="40">
        <v>42482</v>
      </c>
      <c r="G483" s="13" t="s">
        <v>1298</v>
      </c>
      <c r="H483" s="13" t="s">
        <v>143</v>
      </c>
      <c r="I483" s="13" t="s">
        <v>150</v>
      </c>
      <c r="J483" s="13" t="s">
        <v>1260</v>
      </c>
      <c r="K483" s="13" t="s">
        <v>71</v>
      </c>
      <c r="L483" s="43" t="s">
        <v>1259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25">
      <c r="A484" s="16" t="s">
        <v>1282</v>
      </c>
      <c r="B484" s="16" t="s">
        <v>228</v>
      </c>
      <c r="C484" s="16" t="s">
        <v>816</v>
      </c>
      <c r="D484" s="35" t="s">
        <v>790</v>
      </c>
      <c r="E484" s="4">
        <v>4</v>
      </c>
      <c r="F484" s="40">
        <v>42482</v>
      </c>
      <c r="G484" s="13" t="s">
        <v>1298</v>
      </c>
      <c r="H484" s="13" t="s">
        <v>293</v>
      </c>
      <c r="I484" s="13" t="s">
        <v>253</v>
      </c>
      <c r="J484" s="13" t="s">
        <v>1260</v>
      </c>
      <c r="K484" s="13" t="s">
        <v>71</v>
      </c>
      <c r="L484" s="43" t="s">
        <v>1259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25">
      <c r="A485" s="16" t="s">
        <v>1283</v>
      </c>
      <c r="B485" s="16" t="s">
        <v>232</v>
      </c>
      <c r="C485" s="16" t="s">
        <v>818</v>
      </c>
      <c r="D485" s="35" t="s">
        <v>790</v>
      </c>
      <c r="E485" s="4">
        <v>4</v>
      </c>
      <c r="F485" s="40">
        <v>42482</v>
      </c>
      <c r="G485" s="13" t="s">
        <v>1298</v>
      </c>
      <c r="H485" s="13" t="s">
        <v>143</v>
      </c>
      <c r="I485" s="13" t="s">
        <v>71</v>
      </c>
      <c r="J485" s="13" t="s">
        <v>1260</v>
      </c>
      <c r="K485" s="13" t="s">
        <v>71</v>
      </c>
      <c r="L485" s="43" t="s">
        <v>1259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25">
      <c r="A486" s="16" t="s">
        <v>1284</v>
      </c>
      <c r="B486" s="16" t="s">
        <v>238</v>
      </c>
      <c r="C486" s="16" t="s">
        <v>820</v>
      </c>
      <c r="D486" s="35" t="s">
        <v>790</v>
      </c>
      <c r="E486" s="4">
        <v>4</v>
      </c>
      <c r="F486" s="40">
        <v>42482</v>
      </c>
      <c r="G486" s="13" t="s">
        <v>1298</v>
      </c>
      <c r="H486" s="13" t="s">
        <v>143</v>
      </c>
      <c r="I486" s="13" t="s">
        <v>253</v>
      </c>
      <c r="J486" s="13" t="s">
        <v>1260</v>
      </c>
      <c r="K486" s="13" t="s">
        <v>71</v>
      </c>
      <c r="L486" s="43" t="s">
        <v>1259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25">
      <c r="A487" s="16" t="s">
        <v>1285</v>
      </c>
      <c r="B487" s="16" t="s">
        <v>243</v>
      </c>
      <c r="C487" s="16" t="s">
        <v>792</v>
      </c>
      <c r="D487" s="35" t="s">
        <v>790</v>
      </c>
      <c r="E487" s="4">
        <v>1</v>
      </c>
      <c r="F487" s="40">
        <v>42585</v>
      </c>
      <c r="G487" s="13" t="s">
        <v>1292</v>
      </c>
      <c r="H487" s="13" t="s">
        <v>1308</v>
      </c>
      <c r="I487" s="13" t="s">
        <v>96</v>
      </c>
      <c r="J487" s="13" t="s">
        <v>1322</v>
      </c>
      <c r="K487" s="13" t="s">
        <v>71</v>
      </c>
      <c r="L487" s="43" t="s">
        <v>1259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25">
      <c r="A488" s="16" t="s">
        <v>1286</v>
      </c>
      <c r="B488" s="16" t="s">
        <v>246</v>
      </c>
      <c r="C488" s="16" t="s">
        <v>794</v>
      </c>
      <c r="D488" s="35" t="s">
        <v>790</v>
      </c>
      <c r="E488" s="4">
        <v>1</v>
      </c>
      <c r="F488" s="40">
        <v>42585</v>
      </c>
      <c r="G488" s="13" t="s">
        <v>1305</v>
      </c>
      <c r="H488" s="13" t="s">
        <v>1309</v>
      </c>
      <c r="I488" s="13" t="s">
        <v>119</v>
      </c>
      <c r="J488" s="13" t="s">
        <v>1305</v>
      </c>
      <c r="K488" s="13" t="s">
        <v>71</v>
      </c>
      <c r="L488" s="43" t="s">
        <v>1259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25">
      <c r="A489" s="16" t="s">
        <v>1287</v>
      </c>
      <c r="B489" s="16" t="s">
        <v>250</v>
      </c>
      <c r="C489" s="16" t="s">
        <v>796</v>
      </c>
      <c r="D489" s="35" t="s">
        <v>790</v>
      </c>
      <c r="E489" s="4">
        <v>1</v>
      </c>
      <c r="F489" s="40">
        <v>42585</v>
      </c>
      <c r="G489" s="13" t="s">
        <v>1304</v>
      </c>
      <c r="H489" s="13" t="s">
        <v>1110</v>
      </c>
      <c r="I489" s="13" t="s">
        <v>173</v>
      </c>
      <c r="J489" s="13" t="s">
        <v>1320</v>
      </c>
      <c r="K489" s="13" t="s">
        <v>71</v>
      </c>
      <c r="L489" s="43" t="s">
        <v>1259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25">
      <c r="A490" s="16" t="s">
        <v>1288</v>
      </c>
      <c r="B490" s="16" t="s">
        <v>252</v>
      </c>
      <c r="C490" s="16" t="s">
        <v>798</v>
      </c>
      <c r="D490" s="35" t="s">
        <v>790</v>
      </c>
      <c r="E490" s="4">
        <v>1</v>
      </c>
      <c r="F490" s="40">
        <v>42585</v>
      </c>
      <c r="G490" s="13" t="s">
        <v>1299</v>
      </c>
      <c r="H490" s="13" t="s">
        <v>1310</v>
      </c>
      <c r="I490" s="13" t="s">
        <v>369</v>
      </c>
      <c r="J490" s="13" t="s">
        <v>1318</v>
      </c>
      <c r="K490" s="13" t="s">
        <v>71</v>
      </c>
      <c r="L490" s="43" t="s">
        <v>1259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25">
      <c r="A491" s="16" t="s">
        <v>1289</v>
      </c>
      <c r="B491" s="16" t="s">
        <v>256</v>
      </c>
      <c r="C491" s="16" t="s">
        <v>800</v>
      </c>
      <c r="D491" s="35" t="s">
        <v>790</v>
      </c>
      <c r="E491" s="4">
        <v>2</v>
      </c>
      <c r="F491" s="40">
        <v>42585</v>
      </c>
      <c r="G491" s="13" t="s">
        <v>1294</v>
      </c>
      <c r="H491" s="13" t="s">
        <v>173</v>
      </c>
      <c r="I491" s="13" t="s">
        <v>253</v>
      </c>
      <c r="J491" s="13" t="s">
        <v>1294</v>
      </c>
      <c r="K491" s="13" t="s">
        <v>71</v>
      </c>
      <c r="L491" s="43" t="s">
        <v>1259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25">
      <c r="A492" s="16" t="s">
        <v>1290</v>
      </c>
      <c r="B492" s="16" t="s">
        <v>258</v>
      </c>
      <c r="C492" s="16" t="s">
        <v>802</v>
      </c>
      <c r="D492" s="35" t="s">
        <v>790</v>
      </c>
      <c r="E492" s="4">
        <v>2</v>
      </c>
      <c r="F492" s="40">
        <v>42585</v>
      </c>
      <c r="G492" s="13" t="s">
        <v>1306</v>
      </c>
      <c r="H492" s="13" t="s">
        <v>1311</v>
      </c>
      <c r="I492" s="13" t="s">
        <v>307</v>
      </c>
      <c r="J492" s="13" t="s">
        <v>1304</v>
      </c>
      <c r="K492" s="13" t="s">
        <v>253</v>
      </c>
      <c r="L492" s="43" t="s">
        <v>1259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25">
      <c r="A493" s="16" t="s">
        <v>1291</v>
      </c>
      <c r="B493" s="16" t="s">
        <v>261</v>
      </c>
      <c r="C493" s="16" t="s">
        <v>804</v>
      </c>
      <c r="D493" s="35" t="s">
        <v>790</v>
      </c>
      <c r="E493" s="4">
        <v>2</v>
      </c>
      <c r="F493" s="40">
        <v>42585</v>
      </c>
      <c r="G493" s="13" t="s">
        <v>1307</v>
      </c>
      <c r="H493" s="13" t="s">
        <v>437</v>
      </c>
      <c r="I493" s="13" t="s">
        <v>150</v>
      </c>
      <c r="J493" s="13" t="s">
        <v>1307</v>
      </c>
      <c r="K493" s="13" t="s">
        <v>71</v>
      </c>
      <c r="L493" s="43" t="s">
        <v>1259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25">
      <c r="A494" s="5" t="s">
        <v>63</v>
      </c>
      <c r="B494" s="5" t="s">
        <v>64</v>
      </c>
      <c r="C494" s="5" t="s">
        <v>65</v>
      </c>
      <c r="D494" s="6" t="s">
        <v>66</v>
      </c>
      <c r="E494" s="6">
        <v>1</v>
      </c>
      <c r="F494" s="5" t="s">
        <v>67</v>
      </c>
      <c r="G494" s="7" t="s">
        <v>68</v>
      </c>
      <c r="H494" s="5" t="s">
        <v>69</v>
      </c>
      <c r="I494" s="5" t="s">
        <v>70</v>
      </c>
      <c r="J494" s="7" t="s">
        <v>68</v>
      </c>
      <c r="K494" s="5" t="s">
        <v>71</v>
      </c>
      <c r="L494" s="7" t="s">
        <v>68</v>
      </c>
      <c r="M494" s="8" t="s">
        <v>68</v>
      </c>
      <c r="N494" s="7" t="s">
        <v>68</v>
      </c>
      <c r="O494" s="5" t="s">
        <v>72</v>
      </c>
      <c r="P494" s="5" t="s">
        <v>73</v>
      </c>
      <c r="Q494" s="5" t="s">
        <v>74</v>
      </c>
      <c r="R494" s="5" t="s">
        <v>75</v>
      </c>
      <c r="S494" s="5" t="s">
        <v>76</v>
      </c>
      <c r="T494" s="5" t="s">
        <v>77</v>
      </c>
      <c r="U494" s="6"/>
      <c r="V494" s="7" t="s">
        <v>68</v>
      </c>
      <c r="W494" s="7" t="s">
        <v>68</v>
      </c>
      <c r="X494" s="7" t="s">
        <v>68</v>
      </c>
      <c r="Y494" s="7" t="s">
        <v>68</v>
      </c>
      <c r="Z494" s="7" t="s">
        <v>68</v>
      </c>
      <c r="AA494" s="7" t="s">
        <v>68</v>
      </c>
      <c r="AB494" s="7" t="s">
        <v>68</v>
      </c>
      <c r="AC494" s="7" t="s">
        <v>68</v>
      </c>
      <c r="AD494" s="7" t="s">
        <v>68</v>
      </c>
    </row>
    <row r="495" spans="1:30" x14ac:dyDescent="0.25">
      <c r="A495" s="9" t="s">
        <v>78</v>
      </c>
      <c r="B495" s="9" t="s">
        <v>79</v>
      </c>
      <c r="C495" s="9" t="s">
        <v>80</v>
      </c>
      <c r="D495" s="10" t="s">
        <v>66</v>
      </c>
      <c r="E495" s="10">
        <v>1</v>
      </c>
      <c r="F495" s="9" t="s">
        <v>67</v>
      </c>
      <c r="G495" s="11" t="s">
        <v>68</v>
      </c>
      <c r="H495" s="9" t="s">
        <v>81</v>
      </c>
      <c r="I495" s="9" t="s">
        <v>82</v>
      </c>
      <c r="J495" s="11" t="s">
        <v>68</v>
      </c>
      <c r="K495" s="9" t="s">
        <v>71</v>
      </c>
      <c r="L495" s="11" t="s">
        <v>68</v>
      </c>
      <c r="M495" s="12" t="s">
        <v>68</v>
      </c>
      <c r="N495" s="11" t="s">
        <v>68</v>
      </c>
      <c r="O495" s="9" t="s">
        <v>83</v>
      </c>
      <c r="P495" s="9" t="s">
        <v>84</v>
      </c>
      <c r="Q495" s="9" t="s">
        <v>74</v>
      </c>
      <c r="R495" s="9" t="s">
        <v>75</v>
      </c>
      <c r="S495" s="9" t="s">
        <v>85</v>
      </c>
      <c r="T495" s="9" t="s">
        <v>77</v>
      </c>
      <c r="U495" s="10"/>
      <c r="V495" s="11" t="s">
        <v>68</v>
      </c>
      <c r="W495" s="11" t="s">
        <v>68</v>
      </c>
      <c r="X495" s="11" t="s">
        <v>68</v>
      </c>
      <c r="Y495" s="11" t="s">
        <v>68</v>
      </c>
      <c r="Z495" s="11" t="s">
        <v>68</v>
      </c>
      <c r="AA495" s="11" t="s">
        <v>68</v>
      </c>
      <c r="AB495" s="11" t="s">
        <v>68</v>
      </c>
      <c r="AC495" s="11" t="s">
        <v>68</v>
      </c>
      <c r="AD495" s="11" t="s">
        <v>68</v>
      </c>
    </row>
    <row r="496" spans="1:30" x14ac:dyDescent="0.25">
      <c r="A496" s="13" t="s">
        <v>86</v>
      </c>
      <c r="B496" s="13" t="s">
        <v>87</v>
      </c>
      <c r="C496" s="13" t="s">
        <v>88</v>
      </c>
      <c r="D496" s="10" t="s">
        <v>66</v>
      </c>
      <c r="E496">
        <v>1</v>
      </c>
      <c r="F496" s="13" t="s">
        <v>67</v>
      </c>
      <c r="G496" s="14" t="s">
        <v>68</v>
      </c>
      <c r="H496" s="13" t="s">
        <v>89</v>
      </c>
      <c r="I496" s="13" t="s">
        <v>90</v>
      </c>
      <c r="J496" s="14" t="s">
        <v>68</v>
      </c>
      <c r="K496" s="13" t="s">
        <v>71</v>
      </c>
      <c r="L496" s="14" t="s">
        <v>68</v>
      </c>
      <c r="M496" s="1" t="s">
        <v>68</v>
      </c>
      <c r="N496" s="14" t="s">
        <v>68</v>
      </c>
      <c r="O496" s="13" t="s">
        <v>91</v>
      </c>
      <c r="P496" s="13" t="s">
        <v>84</v>
      </c>
      <c r="Q496" s="13" t="s">
        <v>74</v>
      </c>
      <c r="R496" s="13" t="s">
        <v>75</v>
      </c>
      <c r="S496" s="13" t="s">
        <v>92</v>
      </c>
      <c r="T496" s="13" t="s">
        <v>77</v>
      </c>
      <c r="V496" s="14" t="s">
        <v>68</v>
      </c>
      <c r="W496" s="14" t="s">
        <v>68</v>
      </c>
      <c r="X496" s="14" t="s">
        <v>68</v>
      </c>
      <c r="Y496" s="14" t="s">
        <v>68</v>
      </c>
      <c r="Z496" s="14" t="s">
        <v>68</v>
      </c>
      <c r="AA496" s="14" t="s">
        <v>68</v>
      </c>
      <c r="AB496" s="14" t="s">
        <v>68</v>
      </c>
      <c r="AC496" s="14" t="s">
        <v>68</v>
      </c>
      <c r="AD496" s="14" t="s">
        <v>68</v>
      </c>
    </row>
    <row r="497" spans="1:30" x14ac:dyDescent="0.25">
      <c r="A497" s="13" t="s">
        <v>93</v>
      </c>
      <c r="B497" s="13" t="s">
        <v>94</v>
      </c>
      <c r="C497" s="13" t="s">
        <v>95</v>
      </c>
      <c r="D497" s="10" t="s">
        <v>66</v>
      </c>
      <c r="E497">
        <v>1</v>
      </c>
      <c r="F497" s="13" t="s">
        <v>67</v>
      </c>
      <c r="G497" s="14" t="s">
        <v>68</v>
      </c>
      <c r="H497" s="13" t="s">
        <v>96</v>
      </c>
      <c r="I497" s="13" t="s">
        <v>97</v>
      </c>
      <c r="J497" s="14" t="s">
        <v>68</v>
      </c>
      <c r="K497" s="13" t="s">
        <v>71</v>
      </c>
      <c r="L497" s="14" t="s">
        <v>68</v>
      </c>
      <c r="M497" s="1" t="s">
        <v>68</v>
      </c>
      <c r="N497" s="14" t="s">
        <v>68</v>
      </c>
      <c r="O497" s="13" t="s">
        <v>98</v>
      </c>
      <c r="P497" s="13" t="s">
        <v>99</v>
      </c>
      <c r="Q497" s="13" t="s">
        <v>100</v>
      </c>
      <c r="R497" s="13" t="s">
        <v>75</v>
      </c>
      <c r="S497" s="13" t="s">
        <v>101</v>
      </c>
      <c r="T497" s="13" t="s">
        <v>77</v>
      </c>
      <c r="V497" s="14" t="s">
        <v>68</v>
      </c>
      <c r="W497" s="14" t="s">
        <v>68</v>
      </c>
      <c r="X497" s="14" t="s">
        <v>68</v>
      </c>
      <c r="Y497" s="14" t="s">
        <v>68</v>
      </c>
      <c r="Z497" s="14" t="s">
        <v>68</v>
      </c>
      <c r="AA497" s="14" t="s">
        <v>68</v>
      </c>
      <c r="AB497" s="14" t="s">
        <v>68</v>
      </c>
      <c r="AC497" s="14" t="s">
        <v>68</v>
      </c>
      <c r="AD497" s="14" t="s">
        <v>68</v>
      </c>
    </row>
    <row r="498" spans="1:30" x14ac:dyDescent="0.25">
      <c r="A498" s="13" t="s">
        <v>102</v>
      </c>
      <c r="B498" s="13" t="s">
        <v>103</v>
      </c>
      <c r="C498" s="13" t="s">
        <v>104</v>
      </c>
      <c r="D498" s="10" t="s">
        <v>66</v>
      </c>
      <c r="E498">
        <v>2</v>
      </c>
      <c r="F498" s="13" t="s">
        <v>67</v>
      </c>
      <c r="G498" s="14" t="s">
        <v>68</v>
      </c>
      <c r="H498" s="13" t="s">
        <v>105</v>
      </c>
      <c r="I498" s="13" t="s">
        <v>106</v>
      </c>
      <c r="J498" s="14" t="s">
        <v>68</v>
      </c>
      <c r="K498" s="13" t="s">
        <v>71</v>
      </c>
      <c r="L498" s="14" t="s">
        <v>68</v>
      </c>
      <c r="M498" s="1" t="s">
        <v>68</v>
      </c>
      <c r="N498" s="14" t="s">
        <v>68</v>
      </c>
      <c r="O498" s="13" t="s">
        <v>107</v>
      </c>
      <c r="P498" s="13" t="s">
        <v>108</v>
      </c>
      <c r="Q498" s="13" t="s">
        <v>109</v>
      </c>
      <c r="R498" s="13" t="s">
        <v>75</v>
      </c>
      <c r="S498" s="13" t="s">
        <v>110</v>
      </c>
      <c r="T498" s="13" t="s">
        <v>77</v>
      </c>
      <c r="V498" s="14" t="s">
        <v>68</v>
      </c>
      <c r="W498" s="14" t="s">
        <v>68</v>
      </c>
      <c r="X498" s="14" t="s">
        <v>68</v>
      </c>
      <c r="Y498" s="14" t="s">
        <v>68</v>
      </c>
      <c r="Z498" s="14" t="s">
        <v>68</v>
      </c>
      <c r="AA498" s="14" t="s">
        <v>68</v>
      </c>
      <c r="AB498" s="14" t="s">
        <v>68</v>
      </c>
      <c r="AC498" s="14" t="s">
        <v>68</v>
      </c>
      <c r="AD498" s="14" t="s">
        <v>68</v>
      </c>
    </row>
    <row r="499" spans="1:30" x14ac:dyDescent="0.25">
      <c r="A499" s="13" t="s">
        <v>111</v>
      </c>
      <c r="B499" s="13" t="s">
        <v>74</v>
      </c>
      <c r="C499" s="13" t="s">
        <v>112</v>
      </c>
      <c r="D499" s="10" t="s">
        <v>66</v>
      </c>
      <c r="E499">
        <v>2</v>
      </c>
      <c r="F499" s="13" t="s">
        <v>67</v>
      </c>
      <c r="G499" s="14" t="s">
        <v>68</v>
      </c>
      <c r="H499" s="13" t="s">
        <v>113</v>
      </c>
      <c r="I499" s="13" t="s">
        <v>114</v>
      </c>
      <c r="J499" s="14" t="s">
        <v>68</v>
      </c>
      <c r="K499" s="13" t="s">
        <v>71</v>
      </c>
      <c r="L499" s="14" t="s">
        <v>68</v>
      </c>
      <c r="M499" s="1" t="s">
        <v>68</v>
      </c>
      <c r="N499" s="14" t="s">
        <v>68</v>
      </c>
      <c r="O499" s="13" t="s">
        <v>115</v>
      </c>
      <c r="P499" s="13" t="s">
        <v>99</v>
      </c>
      <c r="Q499" s="13" t="s">
        <v>103</v>
      </c>
      <c r="R499" s="13" t="s">
        <v>75</v>
      </c>
      <c r="S499" s="13" t="s">
        <v>116</v>
      </c>
      <c r="T499" s="13" t="s">
        <v>77</v>
      </c>
      <c r="V499" s="14" t="s">
        <v>68</v>
      </c>
      <c r="W499" s="14" t="s">
        <v>68</v>
      </c>
      <c r="X499" s="14" t="s">
        <v>68</v>
      </c>
      <c r="Y499" s="14" t="s">
        <v>68</v>
      </c>
      <c r="Z499" s="14" t="s">
        <v>68</v>
      </c>
      <c r="AA499" s="14" t="s">
        <v>68</v>
      </c>
      <c r="AB499" s="14" t="s">
        <v>68</v>
      </c>
      <c r="AC499" s="14" t="s">
        <v>68</v>
      </c>
      <c r="AD499" s="14" t="s">
        <v>68</v>
      </c>
    </row>
    <row r="500" spans="1:30" x14ac:dyDescent="0.25">
      <c r="A500" s="13" t="s">
        <v>117</v>
      </c>
      <c r="B500" s="13" t="s">
        <v>100</v>
      </c>
      <c r="C500" s="13" t="s">
        <v>118</v>
      </c>
      <c r="D500" s="10" t="s">
        <v>66</v>
      </c>
      <c r="E500">
        <v>2</v>
      </c>
      <c r="F500" s="13" t="s">
        <v>67</v>
      </c>
      <c r="G500" s="14" t="s">
        <v>68</v>
      </c>
      <c r="H500" s="13" t="s">
        <v>119</v>
      </c>
      <c r="I500" s="13" t="s">
        <v>120</v>
      </c>
      <c r="J500" s="14" t="s">
        <v>68</v>
      </c>
      <c r="K500" s="13" t="s">
        <v>71</v>
      </c>
      <c r="L500" s="14" t="s">
        <v>68</v>
      </c>
      <c r="M500" s="1" t="s">
        <v>68</v>
      </c>
      <c r="N500" s="14" t="s">
        <v>68</v>
      </c>
      <c r="O500" s="13" t="s">
        <v>121</v>
      </c>
      <c r="P500" s="13" t="s">
        <v>122</v>
      </c>
      <c r="Q500" s="13" t="s">
        <v>74</v>
      </c>
      <c r="R500" s="13" t="s">
        <v>75</v>
      </c>
      <c r="S500" s="13" t="s">
        <v>123</v>
      </c>
      <c r="T500" s="13" t="s">
        <v>77</v>
      </c>
      <c r="V500" s="14" t="s">
        <v>68</v>
      </c>
      <c r="W500" s="14" t="s">
        <v>68</v>
      </c>
      <c r="X500" s="14" t="s">
        <v>68</v>
      </c>
      <c r="Y500" s="14" t="s">
        <v>68</v>
      </c>
      <c r="Z500" s="14" t="s">
        <v>68</v>
      </c>
      <c r="AA500" s="14" t="s">
        <v>68</v>
      </c>
      <c r="AB500" s="14" t="s">
        <v>68</v>
      </c>
      <c r="AC500" s="14" t="s">
        <v>68</v>
      </c>
      <c r="AD500" s="14" t="s">
        <v>68</v>
      </c>
    </row>
    <row r="501" spans="1:30" x14ac:dyDescent="0.25">
      <c r="A501" t="s">
        <v>124</v>
      </c>
      <c r="B501" s="1" t="s">
        <v>64</v>
      </c>
      <c r="C501" t="s">
        <v>125</v>
      </c>
      <c r="D501" s="10" t="s">
        <v>66</v>
      </c>
      <c r="E501">
        <v>1</v>
      </c>
      <c r="F501" s="13" t="s">
        <v>126</v>
      </c>
      <c r="G501" s="11" t="s">
        <v>68</v>
      </c>
      <c r="H501" s="9" t="s">
        <v>113</v>
      </c>
      <c r="I501" s="9" t="s">
        <v>127</v>
      </c>
      <c r="J501" s="11" t="s">
        <v>68</v>
      </c>
      <c r="K501" s="9" t="s">
        <v>71</v>
      </c>
      <c r="L501" s="1" t="s">
        <v>68</v>
      </c>
      <c r="M501" s="1" t="s">
        <v>68</v>
      </c>
      <c r="N501" s="1" t="s">
        <v>68</v>
      </c>
      <c r="O501" s="9" t="s">
        <v>128</v>
      </c>
      <c r="P501" s="9" t="s">
        <v>129</v>
      </c>
      <c r="Q501" s="9" t="s">
        <v>109</v>
      </c>
      <c r="R501" s="9" t="s">
        <v>75</v>
      </c>
      <c r="S501" s="12" t="s">
        <v>130</v>
      </c>
      <c r="T501" s="9" t="s">
        <v>77</v>
      </c>
      <c r="V501" s="14" t="s">
        <v>68</v>
      </c>
      <c r="W501" s="14" t="s">
        <v>68</v>
      </c>
      <c r="X501" s="14" t="s">
        <v>68</v>
      </c>
      <c r="Y501" s="14" t="s">
        <v>68</v>
      </c>
      <c r="Z501" s="14" t="s">
        <v>68</v>
      </c>
      <c r="AA501" s="14" t="s">
        <v>68</v>
      </c>
      <c r="AB501" s="14" t="s">
        <v>68</v>
      </c>
      <c r="AC501" s="14" t="s">
        <v>68</v>
      </c>
      <c r="AD501" s="14" t="s">
        <v>68</v>
      </c>
    </row>
    <row r="502" spans="1:30" x14ac:dyDescent="0.25">
      <c r="A502" t="s">
        <v>131</v>
      </c>
      <c r="B502" s="1" t="s">
        <v>79</v>
      </c>
      <c r="C502" t="s">
        <v>132</v>
      </c>
      <c r="D502" s="10" t="s">
        <v>66</v>
      </c>
      <c r="E502">
        <v>1</v>
      </c>
      <c r="F502" s="13" t="s">
        <v>126</v>
      </c>
      <c r="G502" s="14" t="s">
        <v>68</v>
      </c>
      <c r="H502" s="13" t="s">
        <v>119</v>
      </c>
      <c r="I502" s="13" t="s">
        <v>133</v>
      </c>
      <c r="J502" s="14" t="s">
        <v>68</v>
      </c>
      <c r="K502" s="13" t="s">
        <v>71</v>
      </c>
      <c r="L502" s="1" t="s">
        <v>68</v>
      </c>
      <c r="M502" s="1" t="s">
        <v>68</v>
      </c>
      <c r="N502" s="1" t="s">
        <v>68</v>
      </c>
      <c r="O502" s="13" t="s">
        <v>134</v>
      </c>
      <c r="P502" s="13" t="s">
        <v>108</v>
      </c>
      <c r="Q502" s="13" t="s">
        <v>109</v>
      </c>
      <c r="R502" s="13" t="s">
        <v>75</v>
      </c>
      <c r="S502" s="13" t="s">
        <v>135</v>
      </c>
      <c r="T502" s="13" t="s">
        <v>77</v>
      </c>
      <c r="V502" s="14" t="s">
        <v>68</v>
      </c>
      <c r="W502" s="14" t="s">
        <v>68</v>
      </c>
      <c r="X502" s="14" t="s">
        <v>68</v>
      </c>
      <c r="Y502" s="14" t="s">
        <v>68</v>
      </c>
      <c r="Z502" s="14" t="s">
        <v>68</v>
      </c>
      <c r="AA502" s="14" t="s">
        <v>68</v>
      </c>
      <c r="AB502" s="14" t="s">
        <v>68</v>
      </c>
      <c r="AC502" s="14" t="s">
        <v>68</v>
      </c>
      <c r="AD502" s="14" t="s">
        <v>68</v>
      </c>
    </row>
    <row r="503" spans="1:30" x14ac:dyDescent="0.25">
      <c r="A503" t="s">
        <v>136</v>
      </c>
      <c r="B503" s="1" t="s">
        <v>87</v>
      </c>
      <c r="C503" t="s">
        <v>137</v>
      </c>
      <c r="D503" s="10" t="s">
        <v>66</v>
      </c>
      <c r="E503">
        <v>1</v>
      </c>
      <c r="F503" s="13" t="s">
        <v>126</v>
      </c>
      <c r="G503" s="14" t="s">
        <v>68</v>
      </c>
      <c r="H503" s="13" t="s">
        <v>113</v>
      </c>
      <c r="I503" s="13" t="s">
        <v>138</v>
      </c>
      <c r="J503" s="14" t="s">
        <v>68</v>
      </c>
      <c r="K503" s="13" t="s">
        <v>71</v>
      </c>
      <c r="L503" s="1" t="s">
        <v>68</v>
      </c>
      <c r="M503" s="1" t="s">
        <v>68</v>
      </c>
      <c r="N503" s="1" t="s">
        <v>68</v>
      </c>
      <c r="O503" s="13" t="s">
        <v>139</v>
      </c>
      <c r="P503" s="13" t="s">
        <v>73</v>
      </c>
      <c r="Q503" s="13" t="s">
        <v>109</v>
      </c>
      <c r="R503" s="13" t="s">
        <v>75</v>
      </c>
      <c r="S503" s="13" t="s">
        <v>140</v>
      </c>
      <c r="T503" s="13" t="s">
        <v>77</v>
      </c>
      <c r="V503" s="14" t="s">
        <v>68</v>
      </c>
      <c r="W503" s="14" t="s">
        <v>68</v>
      </c>
      <c r="X503" s="14" t="s">
        <v>68</v>
      </c>
      <c r="Y503" s="14" t="s">
        <v>68</v>
      </c>
      <c r="Z503" s="14" t="s">
        <v>68</v>
      </c>
      <c r="AA503" s="14" t="s">
        <v>68</v>
      </c>
      <c r="AB503" s="14" t="s">
        <v>68</v>
      </c>
      <c r="AC503" s="14" t="s">
        <v>68</v>
      </c>
      <c r="AD503" s="14" t="s">
        <v>68</v>
      </c>
    </row>
    <row r="504" spans="1:30" x14ac:dyDescent="0.25">
      <c r="A504" t="s">
        <v>141</v>
      </c>
      <c r="B504" s="1" t="s">
        <v>94</v>
      </c>
      <c r="C504" t="s">
        <v>142</v>
      </c>
      <c r="D504" s="10" t="s">
        <v>66</v>
      </c>
      <c r="E504">
        <v>1</v>
      </c>
      <c r="F504" s="13" t="s">
        <v>126</v>
      </c>
      <c r="G504" s="11" t="s">
        <v>68</v>
      </c>
      <c r="H504" s="13" t="s">
        <v>143</v>
      </c>
      <c r="I504" s="13" t="s">
        <v>144</v>
      </c>
      <c r="J504" s="14" t="s">
        <v>68</v>
      </c>
      <c r="K504" s="13" t="s">
        <v>71</v>
      </c>
      <c r="L504" s="1" t="s">
        <v>68</v>
      </c>
      <c r="M504" s="1" t="s">
        <v>68</v>
      </c>
      <c r="N504" s="1" t="s">
        <v>68</v>
      </c>
      <c r="O504" s="13" t="s">
        <v>145</v>
      </c>
      <c r="P504" s="13" t="s">
        <v>84</v>
      </c>
      <c r="Q504" s="13" t="s">
        <v>146</v>
      </c>
      <c r="R504" s="13" t="s">
        <v>75</v>
      </c>
      <c r="S504" s="13" t="s">
        <v>147</v>
      </c>
      <c r="T504" s="13" t="s">
        <v>77</v>
      </c>
      <c r="V504" s="14" t="s">
        <v>68</v>
      </c>
      <c r="W504" s="14" t="s">
        <v>68</v>
      </c>
      <c r="X504" s="14" t="s">
        <v>68</v>
      </c>
      <c r="Y504" s="14" t="s">
        <v>68</v>
      </c>
      <c r="Z504" s="14" t="s">
        <v>68</v>
      </c>
      <c r="AA504" s="14" t="s">
        <v>68</v>
      </c>
      <c r="AB504" s="14" t="s">
        <v>68</v>
      </c>
      <c r="AC504" s="14" t="s">
        <v>68</v>
      </c>
      <c r="AD504" s="14" t="s">
        <v>68</v>
      </c>
    </row>
    <row r="505" spans="1:30" x14ac:dyDescent="0.25">
      <c r="A505" t="s">
        <v>148</v>
      </c>
      <c r="B505" s="1" t="s">
        <v>103</v>
      </c>
      <c r="C505" t="s">
        <v>149</v>
      </c>
      <c r="D505" s="10" t="s">
        <v>66</v>
      </c>
      <c r="E505">
        <v>2</v>
      </c>
      <c r="F505" s="13" t="s">
        <v>126</v>
      </c>
      <c r="G505" s="14" t="s">
        <v>68</v>
      </c>
      <c r="H505" s="13" t="s">
        <v>143</v>
      </c>
      <c r="I505" s="13" t="s">
        <v>150</v>
      </c>
      <c r="J505" s="11" t="s">
        <v>68</v>
      </c>
      <c r="K505" s="13" t="s">
        <v>71</v>
      </c>
      <c r="L505" s="1" t="s">
        <v>68</v>
      </c>
      <c r="M505" s="1" t="s">
        <v>68</v>
      </c>
      <c r="N505" s="1" t="s">
        <v>68</v>
      </c>
      <c r="O505" s="13" t="s">
        <v>91</v>
      </c>
      <c r="P505" s="13" t="s">
        <v>108</v>
      </c>
      <c r="Q505" s="13" t="s">
        <v>109</v>
      </c>
      <c r="R505" s="13" t="s">
        <v>75</v>
      </c>
      <c r="S505" s="13" t="s">
        <v>151</v>
      </c>
      <c r="T505" s="13" t="s">
        <v>77</v>
      </c>
      <c r="V505" s="14" t="s">
        <v>68</v>
      </c>
      <c r="W505" s="14" t="s">
        <v>68</v>
      </c>
      <c r="X505" s="14" t="s">
        <v>68</v>
      </c>
      <c r="Y505" s="14" t="s">
        <v>68</v>
      </c>
      <c r="Z505" s="14" t="s">
        <v>68</v>
      </c>
      <c r="AA505" s="14" t="s">
        <v>68</v>
      </c>
      <c r="AB505" s="14" t="s">
        <v>68</v>
      </c>
      <c r="AC505" s="14" t="s">
        <v>68</v>
      </c>
      <c r="AD505" s="14" t="s">
        <v>68</v>
      </c>
    </row>
    <row r="506" spans="1:30" x14ac:dyDescent="0.25">
      <c r="A506" t="s">
        <v>152</v>
      </c>
      <c r="B506" s="1" t="s">
        <v>74</v>
      </c>
      <c r="C506" t="s">
        <v>153</v>
      </c>
      <c r="D506" s="10" t="s">
        <v>66</v>
      </c>
      <c r="E506">
        <v>2</v>
      </c>
      <c r="F506" s="13" t="s">
        <v>126</v>
      </c>
      <c r="G506" s="14" t="s">
        <v>68</v>
      </c>
      <c r="H506" s="13" t="s">
        <v>150</v>
      </c>
      <c r="I506" s="13" t="s">
        <v>154</v>
      </c>
      <c r="J506" s="14" t="s">
        <v>68</v>
      </c>
      <c r="K506" s="13" t="s">
        <v>71</v>
      </c>
      <c r="L506" s="1" t="s">
        <v>68</v>
      </c>
      <c r="M506" s="1" t="s">
        <v>68</v>
      </c>
      <c r="N506" s="1" t="s">
        <v>68</v>
      </c>
      <c r="O506" s="13" t="s">
        <v>155</v>
      </c>
      <c r="P506" s="13" t="s">
        <v>99</v>
      </c>
      <c r="Q506" s="13" t="s">
        <v>74</v>
      </c>
      <c r="R506" s="13" t="s">
        <v>75</v>
      </c>
      <c r="S506" s="13" t="s">
        <v>156</v>
      </c>
      <c r="T506" s="13" t="s">
        <v>77</v>
      </c>
      <c r="V506" s="14" t="s">
        <v>68</v>
      </c>
      <c r="W506" s="14" t="s">
        <v>68</v>
      </c>
      <c r="X506" s="14" t="s">
        <v>68</v>
      </c>
      <c r="Y506" s="14" t="s">
        <v>68</v>
      </c>
      <c r="Z506" s="14" t="s">
        <v>68</v>
      </c>
      <c r="AA506" s="14" t="s">
        <v>68</v>
      </c>
      <c r="AB506" s="14" t="s">
        <v>68</v>
      </c>
      <c r="AC506" s="14" t="s">
        <v>68</v>
      </c>
      <c r="AD506" s="14" t="s">
        <v>68</v>
      </c>
    </row>
    <row r="507" spans="1:30" x14ac:dyDescent="0.25">
      <c r="A507" t="s">
        <v>157</v>
      </c>
      <c r="B507" s="1" t="s">
        <v>100</v>
      </c>
      <c r="C507" t="s">
        <v>158</v>
      </c>
      <c r="D507" s="10" t="s">
        <v>66</v>
      </c>
      <c r="E507">
        <v>2</v>
      </c>
      <c r="F507" s="13" t="s">
        <v>126</v>
      </c>
      <c r="G507" s="11" t="s">
        <v>68</v>
      </c>
      <c r="H507" s="13" t="s">
        <v>105</v>
      </c>
      <c r="I507" s="13" t="s">
        <v>159</v>
      </c>
      <c r="J507" s="14" t="s">
        <v>68</v>
      </c>
      <c r="K507" s="13" t="s">
        <v>71</v>
      </c>
      <c r="L507" s="1" t="s">
        <v>68</v>
      </c>
      <c r="M507" s="1" t="s">
        <v>68</v>
      </c>
      <c r="N507" s="1" t="s">
        <v>68</v>
      </c>
      <c r="O507" s="13" t="s">
        <v>160</v>
      </c>
      <c r="P507" s="13" t="s">
        <v>84</v>
      </c>
      <c r="Q507" s="13" t="s">
        <v>74</v>
      </c>
      <c r="R507" s="13" t="s">
        <v>75</v>
      </c>
      <c r="S507" s="13" t="s">
        <v>161</v>
      </c>
      <c r="T507" s="13" t="s">
        <v>77</v>
      </c>
      <c r="V507" s="14" t="s">
        <v>68</v>
      </c>
      <c r="W507" s="14" t="s">
        <v>68</v>
      </c>
      <c r="X507" s="14" t="s">
        <v>68</v>
      </c>
      <c r="Y507" s="14" t="s">
        <v>68</v>
      </c>
      <c r="Z507" s="14" t="s">
        <v>68</v>
      </c>
      <c r="AA507" s="14" t="s">
        <v>68</v>
      </c>
      <c r="AB507" s="14" t="s">
        <v>68</v>
      </c>
      <c r="AC507" s="14" t="s">
        <v>68</v>
      </c>
      <c r="AD507" s="14" t="s">
        <v>68</v>
      </c>
    </row>
    <row r="508" spans="1:30" x14ac:dyDescent="0.25">
      <c r="A508" t="s">
        <v>162</v>
      </c>
      <c r="B508" s="1" t="s">
        <v>109</v>
      </c>
      <c r="C508" t="s">
        <v>125</v>
      </c>
      <c r="D508" s="10" t="s">
        <v>66</v>
      </c>
      <c r="E508">
        <v>1</v>
      </c>
      <c r="F508" s="13" t="s">
        <v>163</v>
      </c>
      <c r="G508" s="14" t="s">
        <v>68</v>
      </c>
      <c r="H508" s="13" t="s">
        <v>143</v>
      </c>
      <c r="I508" s="13" t="s">
        <v>164</v>
      </c>
      <c r="J508" s="14" t="s">
        <v>68</v>
      </c>
      <c r="K508" s="13" t="s">
        <v>71</v>
      </c>
      <c r="L508" s="1" t="s">
        <v>68</v>
      </c>
      <c r="M508" s="1" t="s">
        <v>68</v>
      </c>
      <c r="N508" s="1" t="s">
        <v>68</v>
      </c>
      <c r="O508" s="13" t="s">
        <v>165</v>
      </c>
      <c r="P508" s="13" t="s">
        <v>99</v>
      </c>
      <c r="Q508" s="13" t="s">
        <v>94</v>
      </c>
      <c r="R508" s="13" t="s">
        <v>75</v>
      </c>
      <c r="S508" s="13" t="s">
        <v>166</v>
      </c>
      <c r="T508" s="13" t="s">
        <v>77</v>
      </c>
      <c r="V508" s="14" t="s">
        <v>68</v>
      </c>
      <c r="W508" s="14" t="s">
        <v>68</v>
      </c>
      <c r="X508" s="14" t="s">
        <v>68</v>
      </c>
      <c r="Y508" s="14" t="s">
        <v>68</v>
      </c>
      <c r="Z508" s="14" t="s">
        <v>68</v>
      </c>
      <c r="AA508" s="14" t="s">
        <v>68</v>
      </c>
      <c r="AB508" s="14" t="s">
        <v>68</v>
      </c>
      <c r="AC508" s="14" t="s">
        <v>68</v>
      </c>
      <c r="AD508" s="14" t="s">
        <v>68</v>
      </c>
    </row>
    <row r="509" spans="1:30" x14ac:dyDescent="0.25">
      <c r="A509" t="s">
        <v>167</v>
      </c>
      <c r="B509" s="1" t="s">
        <v>146</v>
      </c>
      <c r="C509" t="s">
        <v>132</v>
      </c>
      <c r="D509" s="10" t="s">
        <v>66</v>
      </c>
      <c r="E509">
        <v>1</v>
      </c>
      <c r="F509" s="13" t="s">
        <v>163</v>
      </c>
      <c r="G509" s="14" t="s">
        <v>68</v>
      </c>
      <c r="H509" s="13" t="s">
        <v>119</v>
      </c>
      <c r="I509" s="13" t="s">
        <v>168</v>
      </c>
      <c r="J509" s="11" t="s">
        <v>68</v>
      </c>
      <c r="K509" s="13" t="s">
        <v>71</v>
      </c>
      <c r="L509" s="1" t="s">
        <v>68</v>
      </c>
      <c r="M509" s="1" t="s">
        <v>68</v>
      </c>
      <c r="N509" s="1" t="s">
        <v>68</v>
      </c>
      <c r="O509" s="13" t="s">
        <v>169</v>
      </c>
      <c r="P509" s="13" t="s">
        <v>170</v>
      </c>
      <c r="Q509" s="13" t="s">
        <v>171</v>
      </c>
      <c r="R509" s="13" t="s">
        <v>75</v>
      </c>
      <c r="S509" s="13" t="s">
        <v>147</v>
      </c>
      <c r="T509" s="13" t="s">
        <v>77</v>
      </c>
      <c r="V509" s="14" t="s">
        <v>68</v>
      </c>
      <c r="W509" s="14" t="s">
        <v>68</v>
      </c>
      <c r="X509" s="14" t="s">
        <v>68</v>
      </c>
      <c r="Y509" s="14" t="s">
        <v>68</v>
      </c>
      <c r="Z509" s="14" t="s">
        <v>68</v>
      </c>
      <c r="AA509" s="14" t="s">
        <v>68</v>
      </c>
      <c r="AB509" s="14" t="s">
        <v>68</v>
      </c>
      <c r="AC509" s="14" t="s">
        <v>68</v>
      </c>
      <c r="AD509" s="14" t="s">
        <v>68</v>
      </c>
    </row>
    <row r="510" spans="1:30" x14ac:dyDescent="0.25">
      <c r="A510" t="s">
        <v>172</v>
      </c>
      <c r="B510" s="1" t="s">
        <v>171</v>
      </c>
      <c r="C510" t="s">
        <v>137</v>
      </c>
      <c r="D510" s="10" t="s">
        <v>66</v>
      </c>
      <c r="E510">
        <v>1</v>
      </c>
      <c r="F510" s="13" t="s">
        <v>163</v>
      </c>
      <c r="G510" s="11" t="s">
        <v>68</v>
      </c>
      <c r="H510" s="13" t="s">
        <v>150</v>
      </c>
      <c r="I510" s="13" t="s">
        <v>173</v>
      </c>
      <c r="J510" s="14" t="s">
        <v>68</v>
      </c>
      <c r="K510" s="13" t="s">
        <v>71</v>
      </c>
      <c r="L510" s="1" t="s">
        <v>68</v>
      </c>
      <c r="M510" s="1" t="s">
        <v>68</v>
      </c>
      <c r="N510" s="1" t="s">
        <v>68</v>
      </c>
      <c r="O510" s="13" t="s">
        <v>174</v>
      </c>
      <c r="P510" s="13" t="s">
        <v>84</v>
      </c>
      <c r="Q510" s="13" t="s">
        <v>100</v>
      </c>
      <c r="R510" s="13" t="s">
        <v>75</v>
      </c>
      <c r="S510" s="13" t="s">
        <v>175</v>
      </c>
      <c r="T510" s="13" t="s">
        <v>77</v>
      </c>
      <c r="V510" s="14" t="s">
        <v>68</v>
      </c>
      <c r="W510" s="14" t="s">
        <v>68</v>
      </c>
      <c r="X510" s="14" t="s">
        <v>68</v>
      </c>
      <c r="Y510" s="14" t="s">
        <v>68</v>
      </c>
      <c r="Z510" s="14" t="s">
        <v>68</v>
      </c>
      <c r="AA510" s="14" t="s">
        <v>68</v>
      </c>
      <c r="AB510" s="14" t="s">
        <v>68</v>
      </c>
      <c r="AC510" s="14" t="s">
        <v>68</v>
      </c>
      <c r="AD510" s="14" t="s">
        <v>68</v>
      </c>
    </row>
    <row r="511" spans="1:30" x14ac:dyDescent="0.25">
      <c r="A511" t="s">
        <v>176</v>
      </c>
      <c r="B511" s="1" t="s">
        <v>177</v>
      </c>
      <c r="C511" t="s">
        <v>142</v>
      </c>
      <c r="D511" s="10" t="s">
        <v>66</v>
      </c>
      <c r="E511">
        <v>1</v>
      </c>
      <c r="F511" s="13" t="s">
        <v>163</v>
      </c>
      <c r="G511" s="14" t="s">
        <v>68</v>
      </c>
      <c r="H511" s="13" t="s">
        <v>143</v>
      </c>
      <c r="I511" s="13" t="s">
        <v>71</v>
      </c>
      <c r="J511" s="14" t="s">
        <v>68</v>
      </c>
      <c r="K511" s="13" t="s">
        <v>71</v>
      </c>
      <c r="L511" s="1" t="s">
        <v>68</v>
      </c>
      <c r="M511" s="1" t="s">
        <v>68</v>
      </c>
      <c r="N511" s="1" t="s">
        <v>68</v>
      </c>
      <c r="O511" s="13" t="s">
        <v>178</v>
      </c>
      <c r="P511" s="13" t="s">
        <v>84</v>
      </c>
      <c r="Q511" s="13" t="s">
        <v>100</v>
      </c>
      <c r="R511" s="13" t="s">
        <v>75</v>
      </c>
      <c r="S511" s="13" t="s">
        <v>147</v>
      </c>
      <c r="T511" s="13" t="s">
        <v>77</v>
      </c>
      <c r="V511" s="14" t="s">
        <v>68</v>
      </c>
      <c r="W511" s="14" t="s">
        <v>68</v>
      </c>
      <c r="X511" s="14" t="s">
        <v>68</v>
      </c>
      <c r="Y511" s="14" t="s">
        <v>68</v>
      </c>
      <c r="Z511" s="14" t="s">
        <v>68</v>
      </c>
      <c r="AA511" s="14" t="s">
        <v>68</v>
      </c>
      <c r="AB511" s="14" t="s">
        <v>68</v>
      </c>
      <c r="AC511" s="14" t="s">
        <v>68</v>
      </c>
      <c r="AD511" s="14" t="s">
        <v>68</v>
      </c>
    </row>
    <row r="512" spans="1:30" x14ac:dyDescent="0.25">
      <c r="A512" t="s">
        <v>179</v>
      </c>
      <c r="B512" s="1" t="s">
        <v>180</v>
      </c>
      <c r="C512" t="s">
        <v>149</v>
      </c>
      <c r="D512" s="10" t="s">
        <v>66</v>
      </c>
      <c r="E512">
        <v>2</v>
      </c>
      <c r="F512" s="13" t="s">
        <v>163</v>
      </c>
      <c r="G512" s="14" t="s">
        <v>68</v>
      </c>
      <c r="H512" s="13" t="s">
        <v>143</v>
      </c>
      <c r="I512" s="13" t="s">
        <v>150</v>
      </c>
      <c r="J512" s="14" t="s">
        <v>68</v>
      </c>
      <c r="K512" s="13" t="s">
        <v>71</v>
      </c>
      <c r="L512" s="1" t="s">
        <v>68</v>
      </c>
      <c r="M512" s="1" t="s">
        <v>68</v>
      </c>
      <c r="N512" s="1" t="s">
        <v>68</v>
      </c>
      <c r="O512" s="13" t="s">
        <v>107</v>
      </c>
      <c r="P512" s="13" t="s">
        <v>108</v>
      </c>
      <c r="Q512" s="13" t="s">
        <v>109</v>
      </c>
      <c r="R512" s="13" t="s">
        <v>75</v>
      </c>
      <c r="S512" s="13" t="s">
        <v>161</v>
      </c>
      <c r="T512" s="13" t="s">
        <v>77</v>
      </c>
      <c r="V512" s="14" t="s">
        <v>68</v>
      </c>
      <c r="W512" s="14" t="s">
        <v>68</v>
      </c>
      <c r="X512" s="14" t="s">
        <v>68</v>
      </c>
      <c r="Y512" s="14" t="s">
        <v>68</v>
      </c>
      <c r="Z512" s="14" t="s">
        <v>68</v>
      </c>
      <c r="AA512" s="14" t="s">
        <v>68</v>
      </c>
      <c r="AB512" s="14" t="s">
        <v>68</v>
      </c>
      <c r="AC512" s="14" t="s">
        <v>68</v>
      </c>
      <c r="AD512" s="14" t="s">
        <v>68</v>
      </c>
    </row>
    <row r="513" spans="1:30" x14ac:dyDescent="0.25">
      <c r="A513" t="s">
        <v>181</v>
      </c>
      <c r="B513" s="1" t="s">
        <v>182</v>
      </c>
      <c r="C513" t="s">
        <v>153</v>
      </c>
      <c r="D513" s="10" t="s">
        <v>66</v>
      </c>
      <c r="E513">
        <v>2</v>
      </c>
      <c r="F513" s="13" t="s">
        <v>163</v>
      </c>
      <c r="G513" s="11" t="s">
        <v>68</v>
      </c>
      <c r="H513" s="13" t="s">
        <v>143</v>
      </c>
      <c r="I513" s="13" t="s">
        <v>183</v>
      </c>
      <c r="J513" s="14" t="s">
        <v>68</v>
      </c>
      <c r="K513" s="13" t="s">
        <v>71</v>
      </c>
      <c r="L513" s="1" t="s">
        <v>68</v>
      </c>
      <c r="M513" s="1" t="s">
        <v>68</v>
      </c>
      <c r="N513" s="1" t="s">
        <v>68</v>
      </c>
      <c r="O513" s="13" t="s">
        <v>184</v>
      </c>
      <c r="P513" s="13" t="s">
        <v>99</v>
      </c>
      <c r="Q513" s="13" t="s">
        <v>94</v>
      </c>
      <c r="R513" s="13" t="s">
        <v>75</v>
      </c>
      <c r="S513" s="13" t="s">
        <v>147</v>
      </c>
      <c r="T513" s="13" t="s">
        <v>77</v>
      </c>
      <c r="V513" s="14" t="s">
        <v>68</v>
      </c>
      <c r="W513" s="14" t="s">
        <v>68</v>
      </c>
      <c r="X513" s="14" t="s">
        <v>68</v>
      </c>
      <c r="Y513" s="14" t="s">
        <v>68</v>
      </c>
      <c r="Z513" s="14" t="s">
        <v>68</v>
      </c>
      <c r="AA513" s="14" t="s">
        <v>68</v>
      </c>
      <c r="AB513" s="14" t="s">
        <v>68</v>
      </c>
      <c r="AC513" s="14" t="s">
        <v>68</v>
      </c>
      <c r="AD513" s="14" t="s">
        <v>68</v>
      </c>
    </row>
    <row r="514" spans="1:30" x14ac:dyDescent="0.25">
      <c r="A514" t="s">
        <v>185</v>
      </c>
      <c r="B514" s="1" t="s">
        <v>186</v>
      </c>
      <c r="C514" t="s">
        <v>158</v>
      </c>
      <c r="D514" s="10" t="s">
        <v>66</v>
      </c>
      <c r="E514">
        <v>2</v>
      </c>
      <c r="F514" s="13" t="s">
        <v>163</v>
      </c>
      <c r="G514" s="14" t="s">
        <v>68</v>
      </c>
      <c r="H514" s="13" t="s">
        <v>150</v>
      </c>
      <c r="I514" s="13" t="s">
        <v>187</v>
      </c>
      <c r="J514" s="14" t="s">
        <v>68</v>
      </c>
      <c r="K514" s="13" t="s">
        <v>71</v>
      </c>
      <c r="L514" s="1" t="s">
        <v>68</v>
      </c>
      <c r="M514" s="1" t="s">
        <v>68</v>
      </c>
      <c r="N514" s="1" t="s">
        <v>68</v>
      </c>
      <c r="O514" s="13" t="s">
        <v>155</v>
      </c>
      <c r="P514" s="13" t="s">
        <v>99</v>
      </c>
      <c r="Q514" s="13" t="s">
        <v>74</v>
      </c>
      <c r="R514" s="13" t="s">
        <v>75</v>
      </c>
      <c r="S514" s="13" t="s">
        <v>166</v>
      </c>
      <c r="T514" s="13" t="s">
        <v>77</v>
      </c>
      <c r="V514" s="14" t="s">
        <v>68</v>
      </c>
      <c r="W514" s="14" t="s">
        <v>68</v>
      </c>
      <c r="X514" s="14" t="s">
        <v>68</v>
      </c>
      <c r="Y514" s="14" t="s">
        <v>68</v>
      </c>
      <c r="Z514" s="14" t="s">
        <v>68</v>
      </c>
      <c r="AA514" s="14" t="s">
        <v>68</v>
      </c>
      <c r="AB514" s="14" t="s">
        <v>68</v>
      </c>
      <c r="AC514" s="14" t="s">
        <v>68</v>
      </c>
      <c r="AD514" s="14" t="s">
        <v>68</v>
      </c>
    </row>
    <row r="515" spans="1:30" x14ac:dyDescent="0.25">
      <c r="A515" t="s">
        <v>188</v>
      </c>
      <c r="B515" s="1" t="s">
        <v>189</v>
      </c>
      <c r="C515" t="s">
        <v>190</v>
      </c>
      <c r="D515" s="15" t="s">
        <v>191</v>
      </c>
      <c r="E515">
        <v>3</v>
      </c>
      <c r="F515" s="13" t="s">
        <v>163</v>
      </c>
      <c r="G515" s="14" t="s">
        <v>68</v>
      </c>
      <c r="H515" s="13" t="s">
        <v>96</v>
      </c>
      <c r="I515" s="13" t="s">
        <v>105</v>
      </c>
      <c r="J515" s="14" t="s">
        <v>68</v>
      </c>
      <c r="K515" s="13" t="s">
        <v>71</v>
      </c>
      <c r="L515" s="1" t="s">
        <v>68</v>
      </c>
      <c r="M515" s="1" t="s">
        <v>68</v>
      </c>
      <c r="N515" s="1" t="s">
        <v>68</v>
      </c>
      <c r="O515" s="13" t="s">
        <v>192</v>
      </c>
      <c r="P515" s="13" t="s">
        <v>84</v>
      </c>
      <c r="Q515" s="13" t="s">
        <v>100</v>
      </c>
      <c r="R515" s="13" t="s">
        <v>75</v>
      </c>
      <c r="S515" s="13" t="s">
        <v>193</v>
      </c>
      <c r="T515" s="13" t="s">
        <v>77</v>
      </c>
      <c r="V515" s="14" t="s">
        <v>68</v>
      </c>
      <c r="W515" s="14" t="s">
        <v>68</v>
      </c>
      <c r="X515" s="14" t="s">
        <v>68</v>
      </c>
      <c r="Y515" s="14" t="s">
        <v>68</v>
      </c>
      <c r="Z515" s="14" t="s">
        <v>68</v>
      </c>
      <c r="AA515" s="14" t="s">
        <v>68</v>
      </c>
      <c r="AB515" s="14" t="s">
        <v>68</v>
      </c>
      <c r="AC515" s="14" t="s">
        <v>68</v>
      </c>
      <c r="AD515" s="14" t="s">
        <v>68</v>
      </c>
    </row>
    <row r="516" spans="1:30" x14ac:dyDescent="0.25">
      <c r="A516" t="s">
        <v>194</v>
      </c>
      <c r="B516" s="1" t="s">
        <v>195</v>
      </c>
      <c r="C516" t="s">
        <v>196</v>
      </c>
      <c r="D516" s="15" t="s">
        <v>191</v>
      </c>
      <c r="E516">
        <v>3</v>
      </c>
      <c r="F516" s="13" t="s">
        <v>163</v>
      </c>
      <c r="G516" s="11" t="s">
        <v>68</v>
      </c>
      <c r="H516" s="13" t="s">
        <v>113</v>
      </c>
      <c r="I516" s="13" t="s">
        <v>113</v>
      </c>
      <c r="J516" s="14" t="s">
        <v>68</v>
      </c>
      <c r="K516" s="13" t="s">
        <v>71</v>
      </c>
      <c r="L516" s="1" t="s">
        <v>68</v>
      </c>
      <c r="M516" s="1" t="s">
        <v>68</v>
      </c>
      <c r="N516" s="1" t="s">
        <v>68</v>
      </c>
      <c r="O516" s="13" t="s">
        <v>197</v>
      </c>
      <c r="P516" s="13" t="s">
        <v>122</v>
      </c>
      <c r="Q516" s="13" t="s">
        <v>74</v>
      </c>
      <c r="R516" s="13" t="s">
        <v>75</v>
      </c>
      <c r="S516" s="13" t="s">
        <v>198</v>
      </c>
      <c r="T516" s="13" t="s">
        <v>77</v>
      </c>
      <c r="V516" s="14" t="s">
        <v>68</v>
      </c>
      <c r="W516" s="14" t="s">
        <v>68</v>
      </c>
      <c r="X516" s="14" t="s">
        <v>68</v>
      </c>
      <c r="Y516" s="14" t="s">
        <v>68</v>
      </c>
      <c r="Z516" s="14" t="s">
        <v>68</v>
      </c>
      <c r="AA516" s="14" t="s">
        <v>68</v>
      </c>
      <c r="AB516" s="14" t="s">
        <v>68</v>
      </c>
      <c r="AC516" s="14" t="s">
        <v>68</v>
      </c>
      <c r="AD516" s="14" t="s">
        <v>68</v>
      </c>
    </row>
    <row r="517" spans="1:30" x14ac:dyDescent="0.25">
      <c r="A517" t="s">
        <v>199</v>
      </c>
      <c r="B517" s="1" t="s">
        <v>200</v>
      </c>
      <c r="C517" t="s">
        <v>201</v>
      </c>
      <c r="D517" s="15" t="s">
        <v>191</v>
      </c>
      <c r="E517">
        <v>3</v>
      </c>
      <c r="F517" s="13" t="s">
        <v>163</v>
      </c>
      <c r="G517" s="14" t="s">
        <v>68</v>
      </c>
      <c r="H517" s="13" t="s">
        <v>202</v>
      </c>
      <c r="I517" s="13" t="s">
        <v>203</v>
      </c>
      <c r="J517" s="14" t="s">
        <v>68</v>
      </c>
      <c r="K517" s="13" t="s">
        <v>71</v>
      </c>
      <c r="L517" s="1" t="s">
        <v>68</v>
      </c>
      <c r="M517" s="1" t="s">
        <v>68</v>
      </c>
      <c r="N517" s="1" t="s">
        <v>68</v>
      </c>
      <c r="O517" s="13" t="s">
        <v>155</v>
      </c>
      <c r="P517" s="13" t="s">
        <v>99</v>
      </c>
      <c r="Q517" s="13" t="s">
        <v>74</v>
      </c>
      <c r="R517" s="13" t="s">
        <v>75</v>
      </c>
      <c r="S517" s="13" t="s">
        <v>204</v>
      </c>
      <c r="T517" s="13" t="s">
        <v>77</v>
      </c>
      <c r="V517" s="14" t="s">
        <v>68</v>
      </c>
      <c r="W517" s="14" t="s">
        <v>68</v>
      </c>
      <c r="X517" s="14" t="s">
        <v>68</v>
      </c>
      <c r="Y517" s="14" t="s">
        <v>68</v>
      </c>
      <c r="Z517" s="14" t="s">
        <v>68</v>
      </c>
      <c r="AA517" s="14" t="s">
        <v>68</v>
      </c>
      <c r="AB517" s="14" t="s">
        <v>68</v>
      </c>
      <c r="AC517" s="14" t="s">
        <v>68</v>
      </c>
      <c r="AD517" s="14" t="s">
        <v>68</v>
      </c>
    </row>
    <row r="518" spans="1:30" x14ac:dyDescent="0.25">
      <c r="A518" t="s">
        <v>205</v>
      </c>
      <c r="B518" s="1" t="s">
        <v>206</v>
      </c>
      <c r="C518" t="s">
        <v>207</v>
      </c>
      <c r="D518" s="15" t="s">
        <v>191</v>
      </c>
      <c r="E518">
        <v>3</v>
      </c>
      <c r="F518" s="13" t="s">
        <v>163</v>
      </c>
      <c r="G518" s="14" t="s">
        <v>68</v>
      </c>
      <c r="H518" s="13" t="s">
        <v>208</v>
      </c>
      <c r="I518" s="13" t="s">
        <v>119</v>
      </c>
      <c r="J518" s="14" t="s">
        <v>68</v>
      </c>
      <c r="K518" s="13" t="s">
        <v>71</v>
      </c>
      <c r="L518" s="1" t="s">
        <v>68</v>
      </c>
      <c r="M518" s="1" t="s">
        <v>68</v>
      </c>
      <c r="N518" s="1" t="s">
        <v>68</v>
      </c>
      <c r="O518" s="13" t="s">
        <v>209</v>
      </c>
      <c r="P518" s="13" t="s">
        <v>99</v>
      </c>
      <c r="Q518" s="13" t="s">
        <v>74</v>
      </c>
      <c r="R518" s="13" t="s">
        <v>75</v>
      </c>
      <c r="S518" s="13" t="s">
        <v>210</v>
      </c>
      <c r="T518" s="13" t="s">
        <v>77</v>
      </c>
      <c r="V518" s="14" t="s">
        <v>68</v>
      </c>
      <c r="W518" s="14" t="s">
        <v>68</v>
      </c>
      <c r="X518" s="14" t="s">
        <v>68</v>
      </c>
      <c r="Y518" s="14" t="s">
        <v>68</v>
      </c>
      <c r="Z518" s="14" t="s">
        <v>68</v>
      </c>
      <c r="AA518" s="14" t="s">
        <v>68</v>
      </c>
      <c r="AB518" s="14" t="s">
        <v>68</v>
      </c>
      <c r="AC518" s="14" t="s">
        <v>68</v>
      </c>
      <c r="AD518" s="14" t="s">
        <v>68</v>
      </c>
    </row>
    <row r="519" spans="1:30" x14ac:dyDescent="0.25">
      <c r="A519" t="s">
        <v>211</v>
      </c>
      <c r="B519" s="1" t="s">
        <v>212</v>
      </c>
      <c r="C519" t="s">
        <v>213</v>
      </c>
      <c r="D519" s="15" t="s">
        <v>191</v>
      </c>
      <c r="E519">
        <v>3</v>
      </c>
      <c r="F519" s="13" t="s">
        <v>163</v>
      </c>
      <c r="G519" s="11" t="s">
        <v>68</v>
      </c>
      <c r="H519" s="13" t="s">
        <v>214</v>
      </c>
      <c r="I519" s="13" t="s">
        <v>119</v>
      </c>
      <c r="J519" s="14" t="s">
        <v>68</v>
      </c>
      <c r="K519" s="13" t="s">
        <v>71</v>
      </c>
      <c r="L519" s="1" t="s">
        <v>68</v>
      </c>
      <c r="M519" s="1" t="s">
        <v>68</v>
      </c>
      <c r="N519" s="1" t="s">
        <v>68</v>
      </c>
      <c r="O519" s="13" t="s">
        <v>215</v>
      </c>
      <c r="P519" s="13" t="s">
        <v>122</v>
      </c>
      <c r="Q519" s="13" t="s">
        <v>100</v>
      </c>
      <c r="R519" s="13" t="s">
        <v>75</v>
      </c>
      <c r="S519" s="13" t="s">
        <v>216</v>
      </c>
      <c r="T519" s="13" t="s">
        <v>77</v>
      </c>
      <c r="V519" s="14" t="s">
        <v>68</v>
      </c>
      <c r="W519" s="14" t="s">
        <v>68</v>
      </c>
      <c r="X519" s="14" t="s">
        <v>68</v>
      </c>
      <c r="Y519" s="14" t="s">
        <v>68</v>
      </c>
      <c r="Z519" s="14" t="s">
        <v>68</v>
      </c>
      <c r="AA519" s="14" t="s">
        <v>68</v>
      </c>
      <c r="AB519" s="14" t="s">
        <v>68</v>
      </c>
      <c r="AC519" s="14" t="s">
        <v>68</v>
      </c>
      <c r="AD519" s="14" t="s">
        <v>68</v>
      </c>
    </row>
    <row r="520" spans="1:30" x14ac:dyDescent="0.25">
      <c r="A520" t="s">
        <v>217</v>
      </c>
      <c r="B520" s="1" t="s">
        <v>218</v>
      </c>
      <c r="C520" t="s">
        <v>219</v>
      </c>
      <c r="D520" s="15" t="s">
        <v>191</v>
      </c>
      <c r="E520">
        <v>4</v>
      </c>
      <c r="F520" s="13" t="s">
        <v>163</v>
      </c>
      <c r="G520" s="14" t="s">
        <v>68</v>
      </c>
      <c r="H520" s="13" t="s">
        <v>220</v>
      </c>
      <c r="I520" s="13" t="s">
        <v>150</v>
      </c>
      <c r="J520" s="14" t="s">
        <v>68</v>
      </c>
      <c r="K520" s="13" t="s">
        <v>71</v>
      </c>
      <c r="L520" s="1" t="s">
        <v>68</v>
      </c>
      <c r="M520" s="1" t="s">
        <v>68</v>
      </c>
      <c r="N520" s="1" t="s">
        <v>68</v>
      </c>
      <c r="O520" s="13" t="s">
        <v>221</v>
      </c>
      <c r="P520" s="13" t="s">
        <v>84</v>
      </c>
      <c r="Q520" s="13" t="s">
        <v>109</v>
      </c>
      <c r="R520" s="13" t="s">
        <v>75</v>
      </c>
      <c r="S520" s="13" t="s">
        <v>222</v>
      </c>
      <c r="T520" s="13" t="s">
        <v>77</v>
      </c>
      <c r="V520" s="14" t="s">
        <v>68</v>
      </c>
      <c r="W520" s="14" t="s">
        <v>68</v>
      </c>
      <c r="X520" s="14" t="s">
        <v>68</v>
      </c>
      <c r="Y520" s="14" t="s">
        <v>68</v>
      </c>
      <c r="Z520" s="14" t="s">
        <v>68</v>
      </c>
      <c r="AA520" s="14" t="s">
        <v>68</v>
      </c>
      <c r="AB520" s="14" t="s">
        <v>68</v>
      </c>
      <c r="AC520" s="14" t="s">
        <v>68</v>
      </c>
      <c r="AD520" s="14" t="s">
        <v>68</v>
      </c>
    </row>
    <row r="521" spans="1:30" x14ac:dyDescent="0.25">
      <c r="A521" t="s">
        <v>223</v>
      </c>
      <c r="B521" s="1" t="s">
        <v>224</v>
      </c>
      <c r="C521" t="s">
        <v>225</v>
      </c>
      <c r="D521" s="15" t="s">
        <v>191</v>
      </c>
      <c r="E521">
        <v>4</v>
      </c>
      <c r="F521" s="13" t="s">
        <v>163</v>
      </c>
      <c r="G521" s="14" t="s">
        <v>68</v>
      </c>
      <c r="H521" s="13" t="s">
        <v>203</v>
      </c>
      <c r="I521" s="13" t="s">
        <v>150</v>
      </c>
      <c r="J521" s="14" t="s">
        <v>68</v>
      </c>
      <c r="K521" s="13" t="s">
        <v>71</v>
      </c>
      <c r="L521" s="1" t="s">
        <v>68</v>
      </c>
      <c r="M521" s="1" t="s">
        <v>68</v>
      </c>
      <c r="N521" s="1" t="s">
        <v>68</v>
      </c>
      <c r="O521" s="13" t="s">
        <v>226</v>
      </c>
      <c r="P521" s="13" t="s">
        <v>73</v>
      </c>
      <c r="Q521" s="13" t="s">
        <v>146</v>
      </c>
      <c r="R521" s="13" t="s">
        <v>75</v>
      </c>
      <c r="S521" s="13" t="s">
        <v>151</v>
      </c>
      <c r="T521" s="13" t="s">
        <v>77</v>
      </c>
      <c r="V521" s="14" t="s">
        <v>68</v>
      </c>
      <c r="W521" s="14" t="s">
        <v>68</v>
      </c>
      <c r="X521" s="14" t="s">
        <v>68</v>
      </c>
      <c r="Y521" s="14" t="s">
        <v>68</v>
      </c>
      <c r="Z521" s="14" t="s">
        <v>68</v>
      </c>
      <c r="AA521" s="14" t="s">
        <v>68</v>
      </c>
      <c r="AB521" s="14" t="s">
        <v>68</v>
      </c>
      <c r="AC521" s="14" t="s">
        <v>68</v>
      </c>
      <c r="AD521" s="14" t="s">
        <v>68</v>
      </c>
    </row>
    <row r="522" spans="1:30" x14ac:dyDescent="0.25">
      <c r="A522" t="s">
        <v>227</v>
      </c>
      <c r="B522" s="1" t="s">
        <v>228</v>
      </c>
      <c r="C522" t="s">
        <v>229</v>
      </c>
      <c r="D522" s="15" t="s">
        <v>191</v>
      </c>
      <c r="E522">
        <v>4</v>
      </c>
      <c r="F522" s="13" t="s">
        <v>163</v>
      </c>
      <c r="G522" s="11" t="s">
        <v>68</v>
      </c>
      <c r="H522" s="13" t="s">
        <v>202</v>
      </c>
      <c r="I522" s="13" t="s">
        <v>150</v>
      </c>
      <c r="J522" s="14" t="s">
        <v>68</v>
      </c>
      <c r="K522" s="13" t="s">
        <v>71</v>
      </c>
      <c r="L522" s="1" t="s">
        <v>68</v>
      </c>
      <c r="M522" s="1" t="s">
        <v>68</v>
      </c>
      <c r="N522" s="1" t="s">
        <v>68</v>
      </c>
      <c r="O522" s="13" t="s">
        <v>192</v>
      </c>
      <c r="P522" s="13" t="s">
        <v>122</v>
      </c>
      <c r="Q522" s="13" t="s">
        <v>109</v>
      </c>
      <c r="R522" s="13" t="s">
        <v>75</v>
      </c>
      <c r="S522" s="13" t="s">
        <v>230</v>
      </c>
      <c r="T522" s="13" t="s">
        <v>77</v>
      </c>
      <c r="V522" s="14" t="s">
        <v>68</v>
      </c>
      <c r="W522" s="14" t="s">
        <v>68</v>
      </c>
      <c r="X522" s="14" t="s">
        <v>68</v>
      </c>
      <c r="Y522" s="14" t="s">
        <v>68</v>
      </c>
      <c r="Z522" s="14" t="s">
        <v>68</v>
      </c>
      <c r="AA522" s="14" t="s">
        <v>68</v>
      </c>
      <c r="AB522" s="14" t="s">
        <v>68</v>
      </c>
      <c r="AC522" s="14" t="s">
        <v>68</v>
      </c>
      <c r="AD522" s="14" t="s">
        <v>68</v>
      </c>
    </row>
    <row r="523" spans="1:30" x14ac:dyDescent="0.25">
      <c r="A523" t="s">
        <v>231</v>
      </c>
      <c r="B523" s="1" t="s">
        <v>232</v>
      </c>
      <c r="C523" t="s">
        <v>233</v>
      </c>
      <c r="D523" s="15" t="s">
        <v>191</v>
      </c>
      <c r="E523">
        <v>4</v>
      </c>
      <c r="F523" s="13" t="s">
        <v>163</v>
      </c>
      <c r="G523" s="14" t="s">
        <v>68</v>
      </c>
      <c r="H523" s="13" t="s">
        <v>234</v>
      </c>
      <c r="I523" s="13" t="s">
        <v>150</v>
      </c>
      <c r="J523" s="14" t="s">
        <v>68</v>
      </c>
      <c r="K523" s="13" t="s">
        <v>71</v>
      </c>
      <c r="L523" s="1" t="s">
        <v>68</v>
      </c>
      <c r="M523" s="1" t="s">
        <v>68</v>
      </c>
      <c r="N523" s="1" t="s">
        <v>68</v>
      </c>
      <c r="O523" s="13" t="s">
        <v>235</v>
      </c>
      <c r="P523" s="13" t="s">
        <v>108</v>
      </c>
      <c r="Q523" s="13" t="s">
        <v>109</v>
      </c>
      <c r="R523" s="13" t="s">
        <v>75</v>
      </c>
      <c r="S523" s="13" t="s">
        <v>236</v>
      </c>
      <c r="T523" s="13" t="s">
        <v>77</v>
      </c>
      <c r="V523" s="14" t="s">
        <v>68</v>
      </c>
      <c r="W523" s="14" t="s">
        <v>68</v>
      </c>
      <c r="X523" s="14" t="s">
        <v>68</v>
      </c>
      <c r="Y523" s="14" t="s">
        <v>68</v>
      </c>
      <c r="Z523" s="14" t="s">
        <v>68</v>
      </c>
      <c r="AA523" s="14" t="s">
        <v>68</v>
      </c>
      <c r="AB523" s="14" t="s">
        <v>68</v>
      </c>
      <c r="AC523" s="14" t="s">
        <v>68</v>
      </c>
      <c r="AD523" s="14" t="s">
        <v>68</v>
      </c>
    </row>
    <row r="524" spans="1:30" x14ac:dyDescent="0.25">
      <c r="A524" t="s">
        <v>237</v>
      </c>
      <c r="B524" s="1" t="s">
        <v>238</v>
      </c>
      <c r="C524" t="s">
        <v>125</v>
      </c>
      <c r="D524" s="10" t="s">
        <v>66</v>
      </c>
      <c r="E524">
        <v>1</v>
      </c>
      <c r="F524" s="13" t="s">
        <v>239</v>
      </c>
      <c r="G524" s="14" t="s">
        <v>68</v>
      </c>
      <c r="H524" s="13" t="s">
        <v>240</v>
      </c>
      <c r="I524" s="13" t="s">
        <v>150</v>
      </c>
      <c r="J524" s="14" t="s">
        <v>68</v>
      </c>
      <c r="K524" s="13" t="s">
        <v>71</v>
      </c>
      <c r="L524" s="1" t="s">
        <v>68</v>
      </c>
      <c r="M524" s="1" t="s">
        <v>68</v>
      </c>
      <c r="N524" s="1" t="s">
        <v>68</v>
      </c>
      <c r="O524" s="13" t="s">
        <v>160</v>
      </c>
      <c r="P524" s="13" t="s">
        <v>84</v>
      </c>
      <c r="Q524" s="13" t="s">
        <v>100</v>
      </c>
      <c r="R524" s="13" t="s">
        <v>75</v>
      </c>
      <c r="S524" s="13" t="s">
        <v>241</v>
      </c>
      <c r="T524" s="13" t="s">
        <v>77</v>
      </c>
      <c r="V524" s="14" t="s">
        <v>68</v>
      </c>
      <c r="W524" s="14" t="s">
        <v>68</v>
      </c>
      <c r="X524" s="14" t="s">
        <v>68</v>
      </c>
      <c r="Y524" s="14" t="s">
        <v>68</v>
      </c>
      <c r="Z524" s="14" t="s">
        <v>68</v>
      </c>
      <c r="AA524" s="14" t="s">
        <v>68</v>
      </c>
      <c r="AB524" s="14" t="s">
        <v>68</v>
      </c>
      <c r="AC524" s="14" t="s">
        <v>68</v>
      </c>
      <c r="AD524" s="14" t="s">
        <v>68</v>
      </c>
    </row>
    <row r="525" spans="1:30" x14ac:dyDescent="0.25">
      <c r="A525" t="s">
        <v>242</v>
      </c>
      <c r="B525" s="1" t="s">
        <v>243</v>
      </c>
      <c r="C525" t="s">
        <v>132</v>
      </c>
      <c r="D525" s="10" t="s">
        <v>66</v>
      </c>
      <c r="E525">
        <v>1</v>
      </c>
      <c r="F525" s="13" t="s">
        <v>239</v>
      </c>
      <c r="G525" s="11" t="s">
        <v>68</v>
      </c>
      <c r="H525" s="13" t="s">
        <v>143</v>
      </c>
      <c r="I525" s="13" t="s">
        <v>71</v>
      </c>
      <c r="J525" s="14" t="s">
        <v>68</v>
      </c>
      <c r="K525" s="13" t="s">
        <v>71</v>
      </c>
      <c r="L525" s="1" t="s">
        <v>68</v>
      </c>
      <c r="M525" s="1" t="s">
        <v>68</v>
      </c>
      <c r="N525" s="1" t="s">
        <v>68</v>
      </c>
      <c r="O525" s="13" t="s">
        <v>244</v>
      </c>
      <c r="P525" s="13" t="s">
        <v>73</v>
      </c>
      <c r="Q525" s="13" t="s">
        <v>74</v>
      </c>
      <c r="R525" s="13" t="s">
        <v>75</v>
      </c>
      <c r="S525" s="13" t="s">
        <v>147</v>
      </c>
      <c r="T525" s="13" t="s">
        <v>77</v>
      </c>
      <c r="V525" s="14" t="s">
        <v>68</v>
      </c>
      <c r="W525" s="14" t="s">
        <v>68</v>
      </c>
      <c r="X525" s="14" t="s">
        <v>68</v>
      </c>
      <c r="Y525" s="14" t="s">
        <v>68</v>
      </c>
      <c r="Z525" s="14" t="s">
        <v>68</v>
      </c>
      <c r="AA525" s="14" t="s">
        <v>68</v>
      </c>
      <c r="AB525" s="14" t="s">
        <v>68</v>
      </c>
      <c r="AC525" s="14" t="s">
        <v>68</v>
      </c>
      <c r="AD525" s="14" t="s">
        <v>68</v>
      </c>
    </row>
    <row r="526" spans="1:30" x14ac:dyDescent="0.25">
      <c r="A526" t="s">
        <v>245</v>
      </c>
      <c r="B526" s="1" t="s">
        <v>246</v>
      </c>
      <c r="C526" t="s">
        <v>137</v>
      </c>
      <c r="D526" s="10" t="s">
        <v>66</v>
      </c>
      <c r="E526">
        <v>1</v>
      </c>
      <c r="F526" s="13" t="s">
        <v>239</v>
      </c>
      <c r="G526" s="14" t="s">
        <v>68</v>
      </c>
      <c r="H526" s="13" t="s">
        <v>150</v>
      </c>
      <c r="I526" s="13" t="s">
        <v>150</v>
      </c>
      <c r="J526" s="14" t="s">
        <v>68</v>
      </c>
      <c r="K526" s="13" t="s">
        <v>71</v>
      </c>
      <c r="L526" s="1" t="s">
        <v>68</v>
      </c>
      <c r="M526" s="1" t="s">
        <v>68</v>
      </c>
      <c r="N526" s="1" t="s">
        <v>68</v>
      </c>
      <c r="O526" s="13" t="s">
        <v>247</v>
      </c>
      <c r="P526" s="13" t="s">
        <v>99</v>
      </c>
      <c r="Q526" s="13" t="s">
        <v>87</v>
      </c>
      <c r="R526" s="13" t="s">
        <v>75</v>
      </c>
      <c r="S526" s="13" t="s">
        <v>248</v>
      </c>
      <c r="T526" s="13" t="s">
        <v>77</v>
      </c>
      <c r="V526" s="14" t="s">
        <v>68</v>
      </c>
      <c r="W526" s="14" t="s">
        <v>68</v>
      </c>
      <c r="X526" s="14" t="s">
        <v>68</v>
      </c>
      <c r="Y526" s="14" t="s">
        <v>68</v>
      </c>
      <c r="Z526" s="14" t="s">
        <v>68</v>
      </c>
      <c r="AA526" s="14" t="s">
        <v>68</v>
      </c>
      <c r="AB526" s="14" t="s">
        <v>68</v>
      </c>
      <c r="AC526" s="14" t="s">
        <v>68</v>
      </c>
      <c r="AD526" s="14" t="s">
        <v>68</v>
      </c>
    </row>
    <row r="527" spans="1:30" x14ac:dyDescent="0.25">
      <c r="A527" t="s">
        <v>249</v>
      </c>
      <c r="B527" s="1" t="s">
        <v>250</v>
      </c>
      <c r="C527" t="s">
        <v>142</v>
      </c>
      <c r="D527" s="10" t="s">
        <v>66</v>
      </c>
      <c r="E527">
        <v>1</v>
      </c>
      <c r="F527" s="13" t="s">
        <v>239</v>
      </c>
      <c r="G527" s="14" t="s">
        <v>68</v>
      </c>
      <c r="H527" s="13" t="s">
        <v>143</v>
      </c>
      <c r="I527" s="13" t="s">
        <v>150</v>
      </c>
      <c r="J527" s="14" t="s">
        <v>68</v>
      </c>
      <c r="K527" s="13" t="s">
        <v>71</v>
      </c>
      <c r="L527" s="1" t="s">
        <v>68</v>
      </c>
      <c r="M527" s="1" t="s">
        <v>68</v>
      </c>
      <c r="N527" s="1" t="s">
        <v>68</v>
      </c>
      <c r="O527" s="13" t="s">
        <v>174</v>
      </c>
      <c r="P527" s="13" t="s">
        <v>84</v>
      </c>
      <c r="Q527" s="13" t="s">
        <v>74</v>
      </c>
      <c r="R527" s="13" t="s">
        <v>75</v>
      </c>
      <c r="S527" s="13" t="s">
        <v>147</v>
      </c>
      <c r="T527" s="13" t="s">
        <v>77</v>
      </c>
      <c r="V527" s="14" t="s">
        <v>68</v>
      </c>
      <c r="W527" s="14" t="s">
        <v>68</v>
      </c>
      <c r="X527" s="14" t="s">
        <v>68</v>
      </c>
      <c r="Y527" s="14" t="s">
        <v>68</v>
      </c>
      <c r="Z527" s="14" t="s">
        <v>68</v>
      </c>
      <c r="AA527" s="14" t="s">
        <v>68</v>
      </c>
      <c r="AB527" s="14" t="s">
        <v>68</v>
      </c>
      <c r="AC527" s="14" t="s">
        <v>68</v>
      </c>
      <c r="AD527" s="14" t="s">
        <v>68</v>
      </c>
    </row>
    <row r="528" spans="1:30" x14ac:dyDescent="0.25">
      <c r="A528" t="s">
        <v>251</v>
      </c>
      <c r="B528" s="1" t="s">
        <v>252</v>
      </c>
      <c r="C528" t="s">
        <v>149</v>
      </c>
      <c r="D528" s="10" t="s">
        <v>66</v>
      </c>
      <c r="E528">
        <v>2</v>
      </c>
      <c r="F528" s="13" t="s">
        <v>239</v>
      </c>
      <c r="G528" s="11" t="s">
        <v>68</v>
      </c>
      <c r="H528" s="13" t="s">
        <v>119</v>
      </c>
      <c r="I528" s="13" t="s">
        <v>253</v>
      </c>
      <c r="J528" s="14" t="s">
        <v>68</v>
      </c>
      <c r="K528" s="13" t="s">
        <v>71</v>
      </c>
      <c r="L528" s="1" t="s">
        <v>68</v>
      </c>
      <c r="M528" s="1" t="s">
        <v>68</v>
      </c>
      <c r="N528" s="1" t="s">
        <v>68</v>
      </c>
      <c r="O528" s="13" t="s">
        <v>215</v>
      </c>
      <c r="P528" s="13" t="s">
        <v>84</v>
      </c>
      <c r="Q528" s="13" t="s">
        <v>109</v>
      </c>
      <c r="R528" s="13" t="s">
        <v>75</v>
      </c>
      <c r="S528" s="13" t="s">
        <v>254</v>
      </c>
      <c r="T528" s="13" t="s">
        <v>77</v>
      </c>
      <c r="V528" s="14" t="s">
        <v>68</v>
      </c>
      <c r="W528" s="14" t="s">
        <v>68</v>
      </c>
      <c r="X528" s="14" t="s">
        <v>68</v>
      </c>
      <c r="Y528" s="14" t="s">
        <v>68</v>
      </c>
      <c r="Z528" s="14" t="s">
        <v>68</v>
      </c>
      <c r="AA528" s="14" t="s">
        <v>68</v>
      </c>
      <c r="AB528" s="14" t="s">
        <v>68</v>
      </c>
      <c r="AC528" s="14" t="s">
        <v>68</v>
      </c>
      <c r="AD528" s="14" t="s">
        <v>68</v>
      </c>
    </row>
    <row r="529" spans="1:30" x14ac:dyDescent="0.25">
      <c r="A529" t="s">
        <v>255</v>
      </c>
      <c r="B529" s="1" t="s">
        <v>256</v>
      </c>
      <c r="C529" t="s">
        <v>153</v>
      </c>
      <c r="D529" s="10" t="s">
        <v>66</v>
      </c>
      <c r="E529">
        <v>2</v>
      </c>
      <c r="F529" s="13" t="s">
        <v>239</v>
      </c>
      <c r="G529" s="14" t="s">
        <v>68</v>
      </c>
      <c r="H529" s="13" t="s">
        <v>143</v>
      </c>
      <c r="I529" s="13" t="s">
        <v>150</v>
      </c>
      <c r="J529" s="14" t="s">
        <v>68</v>
      </c>
      <c r="K529" s="13" t="s">
        <v>71</v>
      </c>
      <c r="L529" s="1" t="s">
        <v>68</v>
      </c>
      <c r="M529" s="1" t="s">
        <v>68</v>
      </c>
      <c r="N529" s="1" t="s">
        <v>68</v>
      </c>
      <c r="O529" s="13" t="s">
        <v>83</v>
      </c>
      <c r="P529" s="13" t="s">
        <v>122</v>
      </c>
      <c r="Q529" s="13" t="s">
        <v>74</v>
      </c>
      <c r="R529" s="13" t="s">
        <v>75</v>
      </c>
      <c r="S529" s="13" t="s">
        <v>147</v>
      </c>
      <c r="T529" s="13" t="s">
        <v>77</v>
      </c>
      <c r="V529" s="14" t="s">
        <v>68</v>
      </c>
      <c r="W529" s="14" t="s">
        <v>68</v>
      </c>
      <c r="X529" s="14" t="s">
        <v>68</v>
      </c>
      <c r="Y529" s="14" t="s">
        <v>68</v>
      </c>
      <c r="Z529" s="14" t="s">
        <v>68</v>
      </c>
      <c r="AA529" s="14" t="s">
        <v>68</v>
      </c>
      <c r="AB529" s="14" t="s">
        <v>68</v>
      </c>
      <c r="AC529" s="14" t="s">
        <v>68</v>
      </c>
      <c r="AD529" s="14" t="s">
        <v>68</v>
      </c>
    </row>
    <row r="530" spans="1:30" x14ac:dyDescent="0.25">
      <c r="A530" t="s">
        <v>257</v>
      </c>
      <c r="B530" s="1" t="s">
        <v>258</v>
      </c>
      <c r="C530" t="s">
        <v>158</v>
      </c>
      <c r="D530" s="10" t="s">
        <v>66</v>
      </c>
      <c r="E530">
        <v>2</v>
      </c>
      <c r="F530" s="13" t="s">
        <v>239</v>
      </c>
      <c r="G530" s="14" t="s">
        <v>68</v>
      </c>
      <c r="H530" s="13" t="s">
        <v>240</v>
      </c>
      <c r="I530" s="13" t="s">
        <v>150</v>
      </c>
      <c r="J530" s="14" t="s">
        <v>68</v>
      </c>
      <c r="K530" s="13" t="s">
        <v>71</v>
      </c>
      <c r="L530" s="1" t="s">
        <v>68</v>
      </c>
      <c r="M530" s="1" t="s">
        <v>68</v>
      </c>
      <c r="N530" s="1" t="s">
        <v>68</v>
      </c>
      <c r="O530" s="13" t="s">
        <v>259</v>
      </c>
      <c r="P530" s="13" t="s">
        <v>99</v>
      </c>
      <c r="Q530" s="13" t="s">
        <v>74</v>
      </c>
      <c r="R530" s="13" t="s">
        <v>75</v>
      </c>
      <c r="S530" s="13" t="s">
        <v>147</v>
      </c>
      <c r="T530" s="13" t="s">
        <v>77</v>
      </c>
      <c r="V530" s="14" t="s">
        <v>68</v>
      </c>
      <c r="W530" s="14" t="s">
        <v>68</v>
      </c>
      <c r="X530" s="14" t="s">
        <v>68</v>
      </c>
      <c r="Y530" s="14" t="s">
        <v>68</v>
      </c>
      <c r="Z530" s="14" t="s">
        <v>68</v>
      </c>
      <c r="AA530" s="14" t="s">
        <v>68</v>
      </c>
      <c r="AB530" s="14" t="s">
        <v>68</v>
      </c>
      <c r="AC530" s="14" t="s">
        <v>68</v>
      </c>
      <c r="AD530" s="14" t="s">
        <v>68</v>
      </c>
    </row>
    <row r="531" spans="1:30" x14ac:dyDescent="0.25">
      <c r="A531" t="s">
        <v>260</v>
      </c>
      <c r="B531" s="1" t="s">
        <v>261</v>
      </c>
      <c r="C531" t="s">
        <v>190</v>
      </c>
      <c r="D531" s="15" t="s">
        <v>191</v>
      </c>
      <c r="E531">
        <v>3</v>
      </c>
      <c r="F531" s="13" t="s">
        <v>239</v>
      </c>
      <c r="G531" s="11" t="s">
        <v>68</v>
      </c>
      <c r="H531" s="13" t="s">
        <v>262</v>
      </c>
      <c r="I531" s="13" t="s">
        <v>253</v>
      </c>
      <c r="J531" s="14" t="s">
        <v>68</v>
      </c>
      <c r="K531" s="13" t="s">
        <v>71</v>
      </c>
      <c r="L531" s="1" t="s">
        <v>68</v>
      </c>
      <c r="M531" s="1" t="s">
        <v>68</v>
      </c>
      <c r="N531" s="1" t="s">
        <v>68</v>
      </c>
      <c r="O531" s="13" t="s">
        <v>91</v>
      </c>
      <c r="P531" s="13" t="s">
        <v>122</v>
      </c>
      <c r="Q531" s="13" t="s">
        <v>100</v>
      </c>
      <c r="R531" s="13" t="s">
        <v>75</v>
      </c>
      <c r="S531" s="13" t="s">
        <v>263</v>
      </c>
      <c r="T531" s="13" t="s">
        <v>77</v>
      </c>
      <c r="V531" s="14" t="s">
        <v>68</v>
      </c>
      <c r="W531" s="14" t="s">
        <v>68</v>
      </c>
      <c r="X531" s="14" t="s">
        <v>68</v>
      </c>
      <c r="Y531" s="14" t="s">
        <v>68</v>
      </c>
      <c r="Z531" s="14" t="s">
        <v>68</v>
      </c>
      <c r="AA531" s="14" t="s">
        <v>68</v>
      </c>
      <c r="AB531" s="14" t="s">
        <v>68</v>
      </c>
      <c r="AC531" s="14" t="s">
        <v>68</v>
      </c>
      <c r="AD531" s="14" t="s">
        <v>68</v>
      </c>
    </row>
    <row r="532" spans="1:30" x14ac:dyDescent="0.25">
      <c r="A532" t="s">
        <v>264</v>
      </c>
      <c r="B532" s="1" t="s">
        <v>265</v>
      </c>
      <c r="C532" t="s">
        <v>196</v>
      </c>
      <c r="D532" s="15" t="s">
        <v>191</v>
      </c>
      <c r="E532">
        <v>3</v>
      </c>
      <c r="F532" s="13" t="s">
        <v>239</v>
      </c>
      <c r="G532" s="14" t="s">
        <v>68</v>
      </c>
      <c r="H532" s="13" t="s">
        <v>208</v>
      </c>
      <c r="I532" s="13" t="s">
        <v>150</v>
      </c>
      <c r="J532" s="14" t="s">
        <v>68</v>
      </c>
      <c r="K532" s="13" t="s">
        <v>71</v>
      </c>
      <c r="L532" s="1" t="s">
        <v>68</v>
      </c>
      <c r="M532" s="1" t="s">
        <v>68</v>
      </c>
      <c r="N532" s="1" t="s">
        <v>68</v>
      </c>
      <c r="O532" s="13" t="s">
        <v>266</v>
      </c>
      <c r="P532" s="13" t="s">
        <v>84</v>
      </c>
      <c r="Q532" s="13" t="s">
        <v>74</v>
      </c>
      <c r="R532" s="13" t="s">
        <v>75</v>
      </c>
      <c r="S532" s="13" t="s">
        <v>267</v>
      </c>
      <c r="T532" s="13" t="s">
        <v>77</v>
      </c>
      <c r="V532" s="14" t="s">
        <v>68</v>
      </c>
      <c r="W532" s="14" t="s">
        <v>68</v>
      </c>
      <c r="X532" s="14" t="s">
        <v>68</v>
      </c>
      <c r="Y532" s="14" t="s">
        <v>68</v>
      </c>
      <c r="Z532" s="14" t="s">
        <v>68</v>
      </c>
      <c r="AA532" s="14" t="s">
        <v>68</v>
      </c>
      <c r="AB532" s="14" t="s">
        <v>68</v>
      </c>
      <c r="AC532" s="14" t="s">
        <v>68</v>
      </c>
      <c r="AD532" s="14" t="s">
        <v>68</v>
      </c>
    </row>
    <row r="533" spans="1:30" x14ac:dyDescent="0.25">
      <c r="A533" t="s">
        <v>268</v>
      </c>
      <c r="B533" s="1" t="s">
        <v>269</v>
      </c>
      <c r="C533" t="s">
        <v>201</v>
      </c>
      <c r="D533" s="15" t="s">
        <v>191</v>
      </c>
      <c r="E533">
        <v>3</v>
      </c>
      <c r="F533" s="13" t="s">
        <v>239</v>
      </c>
      <c r="G533" s="14" t="s">
        <v>68</v>
      </c>
      <c r="H533" s="13" t="s">
        <v>270</v>
      </c>
      <c r="I533" s="13" t="s">
        <v>150</v>
      </c>
      <c r="J533" s="14" t="s">
        <v>68</v>
      </c>
      <c r="K533" s="13" t="s">
        <v>71</v>
      </c>
      <c r="L533" s="1" t="s">
        <v>68</v>
      </c>
      <c r="M533" s="1" t="s">
        <v>68</v>
      </c>
      <c r="N533" s="1" t="s">
        <v>68</v>
      </c>
      <c r="O533" s="13" t="s">
        <v>259</v>
      </c>
      <c r="P533" s="13" t="s">
        <v>99</v>
      </c>
      <c r="Q533" s="13" t="s">
        <v>103</v>
      </c>
      <c r="R533" s="13" t="s">
        <v>75</v>
      </c>
      <c r="S533" s="13" t="s">
        <v>271</v>
      </c>
      <c r="T533" s="13" t="s">
        <v>77</v>
      </c>
      <c r="V533" s="14" t="s">
        <v>68</v>
      </c>
      <c r="W533" s="14" t="s">
        <v>68</v>
      </c>
      <c r="X533" s="14" t="s">
        <v>68</v>
      </c>
      <c r="Y533" s="14" t="s">
        <v>68</v>
      </c>
      <c r="Z533" s="14" t="s">
        <v>68</v>
      </c>
      <c r="AA533" s="14" t="s">
        <v>68</v>
      </c>
      <c r="AB533" s="14" t="s">
        <v>68</v>
      </c>
      <c r="AC533" s="14" t="s">
        <v>68</v>
      </c>
      <c r="AD533" s="14" t="s">
        <v>68</v>
      </c>
    </row>
    <row r="534" spans="1:30" x14ac:dyDescent="0.25">
      <c r="A534" t="s">
        <v>272</v>
      </c>
      <c r="B534" s="1" t="s">
        <v>273</v>
      </c>
      <c r="C534" t="s">
        <v>207</v>
      </c>
      <c r="D534" s="15" t="s">
        <v>191</v>
      </c>
      <c r="E534">
        <v>3</v>
      </c>
      <c r="F534" s="13" t="s">
        <v>239</v>
      </c>
      <c r="G534" s="11" t="s">
        <v>68</v>
      </c>
      <c r="H534" s="13" t="s">
        <v>274</v>
      </c>
      <c r="I534" s="13" t="s">
        <v>150</v>
      </c>
      <c r="J534" s="14" t="s">
        <v>68</v>
      </c>
      <c r="K534" s="13" t="s">
        <v>71</v>
      </c>
      <c r="L534" s="1" t="s">
        <v>68</v>
      </c>
      <c r="M534" s="1" t="s">
        <v>68</v>
      </c>
      <c r="N534" s="1" t="s">
        <v>68</v>
      </c>
      <c r="O534" s="13" t="s">
        <v>275</v>
      </c>
      <c r="P534" s="13" t="s">
        <v>99</v>
      </c>
      <c r="Q534" s="13" t="s">
        <v>87</v>
      </c>
      <c r="R534" s="13" t="s">
        <v>75</v>
      </c>
      <c r="S534" s="13" t="s">
        <v>147</v>
      </c>
      <c r="T534" s="13" t="s">
        <v>77</v>
      </c>
      <c r="V534" s="14" t="s">
        <v>68</v>
      </c>
      <c r="W534" s="14" t="s">
        <v>68</v>
      </c>
      <c r="X534" s="14" t="s">
        <v>68</v>
      </c>
      <c r="Y534" s="14" t="s">
        <v>68</v>
      </c>
      <c r="Z534" s="14" t="s">
        <v>68</v>
      </c>
      <c r="AA534" s="14" t="s">
        <v>68</v>
      </c>
      <c r="AB534" s="14" t="s">
        <v>68</v>
      </c>
      <c r="AC534" s="14" t="s">
        <v>68</v>
      </c>
      <c r="AD534" s="14" t="s">
        <v>68</v>
      </c>
    </row>
    <row r="535" spans="1:30" x14ac:dyDescent="0.25">
      <c r="A535" t="s">
        <v>276</v>
      </c>
      <c r="B535" s="1" t="s">
        <v>277</v>
      </c>
      <c r="C535" t="s">
        <v>213</v>
      </c>
      <c r="D535" s="15" t="s">
        <v>191</v>
      </c>
      <c r="E535">
        <v>3</v>
      </c>
      <c r="F535" s="13" t="s">
        <v>239</v>
      </c>
      <c r="G535" s="14" t="s">
        <v>68</v>
      </c>
      <c r="H535" s="13" t="s">
        <v>143</v>
      </c>
      <c r="I535" s="13" t="s">
        <v>71</v>
      </c>
      <c r="J535" s="14" t="s">
        <v>68</v>
      </c>
      <c r="K535" s="13" t="s">
        <v>71</v>
      </c>
      <c r="L535" s="1" t="s">
        <v>68</v>
      </c>
      <c r="M535" s="1" t="s">
        <v>68</v>
      </c>
      <c r="N535" s="1" t="s">
        <v>68</v>
      </c>
      <c r="O535" s="13" t="s">
        <v>107</v>
      </c>
      <c r="P535" s="13" t="s">
        <v>122</v>
      </c>
      <c r="Q535" s="13" t="s">
        <v>74</v>
      </c>
      <c r="R535" s="13" t="s">
        <v>75</v>
      </c>
      <c r="S535" s="13" t="s">
        <v>278</v>
      </c>
      <c r="T535" s="13" t="s">
        <v>77</v>
      </c>
      <c r="V535" s="14" t="s">
        <v>68</v>
      </c>
      <c r="W535" s="14" t="s">
        <v>68</v>
      </c>
      <c r="X535" s="14" t="s">
        <v>68</v>
      </c>
      <c r="Y535" s="14" t="s">
        <v>68</v>
      </c>
      <c r="Z535" s="14" t="s">
        <v>68</v>
      </c>
      <c r="AA535" s="14" t="s">
        <v>68</v>
      </c>
      <c r="AB535" s="14" t="s">
        <v>68</v>
      </c>
      <c r="AC535" s="14" t="s">
        <v>68</v>
      </c>
      <c r="AD535" s="14" t="s">
        <v>68</v>
      </c>
    </row>
    <row r="536" spans="1:30" x14ac:dyDescent="0.25">
      <c r="A536" t="s">
        <v>279</v>
      </c>
      <c r="B536" s="1" t="s">
        <v>280</v>
      </c>
      <c r="C536" t="s">
        <v>219</v>
      </c>
      <c r="D536" s="15" t="s">
        <v>191</v>
      </c>
      <c r="E536">
        <v>4</v>
      </c>
      <c r="F536" s="13" t="s">
        <v>239</v>
      </c>
      <c r="G536" s="14" t="s">
        <v>68</v>
      </c>
      <c r="H536" s="13" t="s">
        <v>281</v>
      </c>
      <c r="I536" s="13" t="s">
        <v>150</v>
      </c>
      <c r="J536" s="14" t="s">
        <v>68</v>
      </c>
      <c r="K536" s="13" t="s">
        <v>71</v>
      </c>
      <c r="L536" s="1" t="s">
        <v>68</v>
      </c>
      <c r="M536" s="1" t="s">
        <v>68</v>
      </c>
      <c r="N536" s="1" t="s">
        <v>68</v>
      </c>
      <c r="O536" s="13" t="s">
        <v>139</v>
      </c>
      <c r="P536" s="13" t="s">
        <v>84</v>
      </c>
      <c r="Q536" s="13" t="s">
        <v>109</v>
      </c>
      <c r="R536" s="13" t="s">
        <v>75</v>
      </c>
      <c r="S536" s="13" t="s">
        <v>282</v>
      </c>
      <c r="T536" s="13" t="s">
        <v>77</v>
      </c>
      <c r="V536" s="14" t="s">
        <v>68</v>
      </c>
      <c r="W536" s="14" t="s">
        <v>68</v>
      </c>
      <c r="X536" s="14" t="s">
        <v>68</v>
      </c>
      <c r="Y536" s="14" t="s">
        <v>68</v>
      </c>
      <c r="Z536" s="14" t="s">
        <v>68</v>
      </c>
      <c r="AA536" s="14" t="s">
        <v>68</v>
      </c>
      <c r="AB536" s="14" t="s">
        <v>68</v>
      </c>
      <c r="AC536" s="14" t="s">
        <v>68</v>
      </c>
      <c r="AD536" s="14" t="s">
        <v>68</v>
      </c>
    </row>
    <row r="537" spans="1:30" x14ac:dyDescent="0.25">
      <c r="A537" t="s">
        <v>283</v>
      </c>
      <c r="B537" s="1" t="s">
        <v>284</v>
      </c>
      <c r="C537" t="s">
        <v>225</v>
      </c>
      <c r="D537" s="15" t="s">
        <v>191</v>
      </c>
      <c r="E537">
        <v>4</v>
      </c>
      <c r="F537" s="13" t="s">
        <v>239</v>
      </c>
      <c r="G537" s="11" t="s">
        <v>68</v>
      </c>
      <c r="H537" s="13" t="s">
        <v>119</v>
      </c>
      <c r="I537" s="13" t="s">
        <v>150</v>
      </c>
      <c r="J537" s="14" t="s">
        <v>68</v>
      </c>
      <c r="K537" s="13" t="s">
        <v>71</v>
      </c>
      <c r="L537" s="1" t="s">
        <v>68</v>
      </c>
      <c r="M537" s="1" t="s">
        <v>68</v>
      </c>
      <c r="N537" s="1" t="s">
        <v>68</v>
      </c>
      <c r="O537" s="13" t="s">
        <v>221</v>
      </c>
      <c r="P537" s="13" t="s">
        <v>84</v>
      </c>
      <c r="Q537" s="13" t="s">
        <v>74</v>
      </c>
      <c r="R537" s="13" t="s">
        <v>75</v>
      </c>
      <c r="S537" s="13" t="s">
        <v>147</v>
      </c>
      <c r="T537" s="13" t="s">
        <v>77</v>
      </c>
      <c r="V537" s="14" t="s">
        <v>68</v>
      </c>
      <c r="W537" s="14" t="s">
        <v>68</v>
      </c>
      <c r="X537" s="14" t="s">
        <v>68</v>
      </c>
      <c r="Y537" s="14" t="s">
        <v>68</v>
      </c>
      <c r="Z537" s="14" t="s">
        <v>68</v>
      </c>
      <c r="AA537" s="14" t="s">
        <v>68</v>
      </c>
      <c r="AB537" s="14" t="s">
        <v>68</v>
      </c>
      <c r="AC537" s="14" t="s">
        <v>68</v>
      </c>
      <c r="AD537" s="14" t="s">
        <v>68</v>
      </c>
    </row>
    <row r="538" spans="1:30" x14ac:dyDescent="0.25">
      <c r="A538" t="s">
        <v>285</v>
      </c>
      <c r="B538" s="1" t="s">
        <v>286</v>
      </c>
      <c r="C538" t="s">
        <v>229</v>
      </c>
      <c r="D538" s="15" t="s">
        <v>191</v>
      </c>
      <c r="E538">
        <v>4</v>
      </c>
      <c r="F538" s="13" t="s">
        <v>239</v>
      </c>
      <c r="G538" s="14" t="s">
        <v>68</v>
      </c>
      <c r="H538" s="13" t="s">
        <v>287</v>
      </c>
      <c r="I538" s="13" t="s">
        <v>71</v>
      </c>
      <c r="J538" s="14" t="s">
        <v>68</v>
      </c>
      <c r="K538" s="13" t="s">
        <v>71</v>
      </c>
      <c r="L538" s="1" t="s">
        <v>68</v>
      </c>
      <c r="M538" s="1" t="s">
        <v>68</v>
      </c>
      <c r="N538" s="1" t="s">
        <v>68</v>
      </c>
      <c r="O538" s="13" t="s">
        <v>215</v>
      </c>
      <c r="P538" s="13" t="s">
        <v>99</v>
      </c>
      <c r="Q538" s="13" t="s">
        <v>74</v>
      </c>
      <c r="R538" s="13" t="s">
        <v>75</v>
      </c>
      <c r="S538" s="13" t="s">
        <v>147</v>
      </c>
      <c r="T538" s="13" t="s">
        <v>77</v>
      </c>
      <c r="V538" s="14" t="s">
        <v>68</v>
      </c>
      <c r="W538" s="14" t="s">
        <v>68</v>
      </c>
      <c r="X538" s="14" t="s">
        <v>68</v>
      </c>
      <c r="Y538" s="14" t="s">
        <v>68</v>
      </c>
      <c r="Z538" s="14" t="s">
        <v>68</v>
      </c>
      <c r="AA538" s="14" t="s">
        <v>68</v>
      </c>
      <c r="AB538" s="14" t="s">
        <v>68</v>
      </c>
      <c r="AC538" s="14" t="s">
        <v>68</v>
      </c>
      <c r="AD538" s="14" t="s">
        <v>68</v>
      </c>
    </row>
    <row r="539" spans="1:30" x14ac:dyDescent="0.25">
      <c r="A539" t="s">
        <v>288</v>
      </c>
      <c r="B539" s="1" t="s">
        <v>289</v>
      </c>
      <c r="C539" t="s">
        <v>233</v>
      </c>
      <c r="D539" s="15" t="s">
        <v>191</v>
      </c>
      <c r="E539">
        <v>4</v>
      </c>
      <c r="F539" s="13" t="s">
        <v>239</v>
      </c>
      <c r="G539" s="14" t="s">
        <v>68</v>
      </c>
      <c r="H539" s="13" t="s">
        <v>262</v>
      </c>
      <c r="I539" s="13" t="s">
        <v>253</v>
      </c>
      <c r="J539" s="14" t="s">
        <v>68</v>
      </c>
      <c r="K539" s="13" t="s">
        <v>71</v>
      </c>
      <c r="L539" s="1" t="s">
        <v>68</v>
      </c>
      <c r="M539" s="1" t="s">
        <v>68</v>
      </c>
      <c r="N539" s="1" t="s">
        <v>68</v>
      </c>
      <c r="O539" s="13" t="s">
        <v>221</v>
      </c>
      <c r="P539" s="13" t="s">
        <v>84</v>
      </c>
      <c r="Q539" s="13" t="s">
        <v>100</v>
      </c>
      <c r="R539" s="13" t="s">
        <v>75</v>
      </c>
      <c r="S539" s="13" t="s">
        <v>241</v>
      </c>
      <c r="T539" s="13" t="s">
        <v>77</v>
      </c>
      <c r="V539" s="14" t="s">
        <v>68</v>
      </c>
      <c r="W539" s="14" t="s">
        <v>68</v>
      </c>
      <c r="X539" s="14" t="s">
        <v>68</v>
      </c>
      <c r="Y539" s="14" t="s">
        <v>68</v>
      </c>
      <c r="Z539" s="14" t="s">
        <v>68</v>
      </c>
      <c r="AA539" s="14" t="s">
        <v>68</v>
      </c>
      <c r="AB539" s="14" t="s">
        <v>68</v>
      </c>
      <c r="AC539" s="14" t="s">
        <v>68</v>
      </c>
      <c r="AD539" s="14" t="s">
        <v>68</v>
      </c>
    </row>
    <row r="540" spans="1:30" x14ac:dyDescent="0.25">
      <c r="A540" t="s">
        <v>290</v>
      </c>
      <c r="B540" s="1" t="s">
        <v>291</v>
      </c>
      <c r="C540" t="s">
        <v>125</v>
      </c>
      <c r="D540" s="10" t="s">
        <v>66</v>
      </c>
      <c r="E540">
        <v>1</v>
      </c>
      <c r="F540" s="13" t="s">
        <v>292</v>
      </c>
      <c r="G540" s="11" t="s">
        <v>68</v>
      </c>
      <c r="H540" s="13" t="s">
        <v>293</v>
      </c>
      <c r="I540" s="13" t="s">
        <v>294</v>
      </c>
      <c r="J540" s="14" t="s">
        <v>68</v>
      </c>
      <c r="K540" s="13" t="s">
        <v>253</v>
      </c>
      <c r="L540" s="1" t="s">
        <v>68</v>
      </c>
      <c r="M540" s="1" t="s">
        <v>68</v>
      </c>
      <c r="N540" s="1" t="s">
        <v>68</v>
      </c>
      <c r="O540" s="13" t="s">
        <v>115</v>
      </c>
      <c r="P540" s="13" t="s">
        <v>99</v>
      </c>
      <c r="Q540" s="13" t="s">
        <v>103</v>
      </c>
      <c r="R540" s="13" t="s">
        <v>75</v>
      </c>
      <c r="S540" s="13" t="s">
        <v>295</v>
      </c>
      <c r="T540" s="13" t="s">
        <v>77</v>
      </c>
      <c r="V540" s="14" t="s">
        <v>68</v>
      </c>
      <c r="W540" s="14" t="s">
        <v>68</v>
      </c>
      <c r="X540" s="14" t="s">
        <v>68</v>
      </c>
      <c r="Y540" s="14" t="s">
        <v>68</v>
      </c>
      <c r="Z540" s="14" t="s">
        <v>68</v>
      </c>
      <c r="AA540" s="14" t="s">
        <v>68</v>
      </c>
      <c r="AB540" s="14" t="s">
        <v>68</v>
      </c>
      <c r="AC540" s="14" t="s">
        <v>68</v>
      </c>
      <c r="AD540" s="14" t="s">
        <v>68</v>
      </c>
    </row>
    <row r="541" spans="1:30" x14ac:dyDescent="0.25">
      <c r="A541" t="s">
        <v>296</v>
      </c>
      <c r="B541" s="1" t="s">
        <v>297</v>
      </c>
      <c r="C541" t="s">
        <v>132</v>
      </c>
      <c r="D541" s="10" t="s">
        <v>66</v>
      </c>
      <c r="E541">
        <v>1</v>
      </c>
      <c r="F541" s="13" t="s">
        <v>292</v>
      </c>
      <c r="G541" s="14" t="s">
        <v>68</v>
      </c>
      <c r="H541" s="13" t="s">
        <v>203</v>
      </c>
      <c r="I541" s="13" t="s">
        <v>150</v>
      </c>
      <c r="J541" s="14" t="s">
        <v>68</v>
      </c>
      <c r="K541" s="13" t="s">
        <v>71</v>
      </c>
      <c r="L541" s="1" t="s">
        <v>68</v>
      </c>
      <c r="M541" s="1" t="s">
        <v>68</v>
      </c>
      <c r="N541" s="1" t="s">
        <v>68</v>
      </c>
      <c r="O541" s="13" t="s">
        <v>298</v>
      </c>
      <c r="P541" s="13" t="s">
        <v>129</v>
      </c>
      <c r="Q541" s="13" t="s">
        <v>100</v>
      </c>
      <c r="R541" s="13" t="s">
        <v>75</v>
      </c>
      <c r="S541" s="13" t="s">
        <v>147</v>
      </c>
      <c r="T541" s="13" t="s">
        <v>77</v>
      </c>
      <c r="V541" s="14" t="s">
        <v>68</v>
      </c>
      <c r="W541" s="14" t="s">
        <v>68</v>
      </c>
      <c r="X541" s="14" t="s">
        <v>68</v>
      </c>
      <c r="Y541" s="14" t="s">
        <v>68</v>
      </c>
      <c r="Z541" s="14" t="s">
        <v>68</v>
      </c>
      <c r="AA541" s="14" t="s">
        <v>68</v>
      </c>
      <c r="AB541" s="14" t="s">
        <v>68</v>
      </c>
      <c r="AC541" s="14" t="s">
        <v>68</v>
      </c>
      <c r="AD541" s="14" t="s">
        <v>68</v>
      </c>
    </row>
    <row r="542" spans="1:30" x14ac:dyDescent="0.25">
      <c r="A542" t="s">
        <v>299</v>
      </c>
      <c r="B542" s="1" t="s">
        <v>300</v>
      </c>
      <c r="C542" t="s">
        <v>137</v>
      </c>
      <c r="D542" s="10" t="s">
        <v>66</v>
      </c>
      <c r="E542">
        <v>1</v>
      </c>
      <c r="F542" s="13" t="s">
        <v>292</v>
      </c>
      <c r="G542" s="14" t="s">
        <v>68</v>
      </c>
      <c r="H542" s="13" t="s">
        <v>173</v>
      </c>
      <c r="I542" s="13" t="s">
        <v>253</v>
      </c>
      <c r="J542" s="14" t="s">
        <v>68</v>
      </c>
      <c r="K542" s="13" t="s">
        <v>71</v>
      </c>
      <c r="L542" s="1" t="s">
        <v>68</v>
      </c>
      <c r="M542" s="1" t="s">
        <v>68</v>
      </c>
      <c r="N542" s="1" t="s">
        <v>68</v>
      </c>
      <c r="O542" s="13" t="s">
        <v>301</v>
      </c>
      <c r="P542" s="13" t="s">
        <v>122</v>
      </c>
      <c r="Q542" s="13" t="s">
        <v>100</v>
      </c>
      <c r="R542" s="13" t="s">
        <v>75</v>
      </c>
      <c r="S542" s="13" t="s">
        <v>302</v>
      </c>
      <c r="T542" s="13" t="s">
        <v>77</v>
      </c>
      <c r="V542" s="14" t="s">
        <v>68</v>
      </c>
      <c r="W542" s="14" t="s">
        <v>68</v>
      </c>
      <c r="X542" s="14" t="s">
        <v>68</v>
      </c>
      <c r="Y542" s="14" t="s">
        <v>68</v>
      </c>
      <c r="Z542" s="14" t="s">
        <v>68</v>
      </c>
      <c r="AA542" s="14" t="s">
        <v>68</v>
      </c>
      <c r="AB542" s="14" t="s">
        <v>68</v>
      </c>
      <c r="AC542" s="14" t="s">
        <v>68</v>
      </c>
      <c r="AD542" s="14" t="s">
        <v>68</v>
      </c>
    </row>
    <row r="543" spans="1:30" x14ac:dyDescent="0.25">
      <c r="A543" t="s">
        <v>303</v>
      </c>
      <c r="B543" s="1" t="s">
        <v>304</v>
      </c>
      <c r="C543" t="s">
        <v>142</v>
      </c>
      <c r="D543" s="10" t="s">
        <v>66</v>
      </c>
      <c r="E543">
        <v>1</v>
      </c>
      <c r="F543" s="13" t="s">
        <v>292</v>
      </c>
      <c r="G543" s="11" t="s">
        <v>68</v>
      </c>
      <c r="H543" s="13" t="s">
        <v>150</v>
      </c>
      <c r="I543" s="13" t="s">
        <v>71</v>
      </c>
      <c r="J543" s="14" t="s">
        <v>68</v>
      </c>
      <c r="K543" s="13" t="s">
        <v>71</v>
      </c>
      <c r="L543" s="1" t="s">
        <v>68</v>
      </c>
      <c r="M543" s="1" t="s">
        <v>68</v>
      </c>
      <c r="N543" s="1" t="s">
        <v>68</v>
      </c>
      <c r="O543" s="13" t="s">
        <v>209</v>
      </c>
      <c r="P543" s="13" t="s">
        <v>99</v>
      </c>
      <c r="Q543" s="13" t="s">
        <v>103</v>
      </c>
      <c r="R543" s="13" t="s">
        <v>75</v>
      </c>
      <c r="S543" s="13" t="s">
        <v>147</v>
      </c>
      <c r="T543" s="13" t="s">
        <v>77</v>
      </c>
      <c r="V543" s="14" t="s">
        <v>68</v>
      </c>
      <c r="W543" s="14" t="s">
        <v>68</v>
      </c>
      <c r="X543" s="14" t="s">
        <v>68</v>
      </c>
      <c r="Y543" s="14" t="s">
        <v>68</v>
      </c>
      <c r="Z543" s="14" t="s">
        <v>68</v>
      </c>
      <c r="AA543" s="14" t="s">
        <v>68</v>
      </c>
      <c r="AB543" s="14" t="s">
        <v>68</v>
      </c>
      <c r="AC543" s="14" t="s">
        <v>68</v>
      </c>
      <c r="AD543" s="14" t="s">
        <v>68</v>
      </c>
    </row>
    <row r="544" spans="1:30" x14ac:dyDescent="0.25">
      <c r="A544" t="s">
        <v>305</v>
      </c>
      <c r="B544" s="1" t="s">
        <v>306</v>
      </c>
      <c r="C544" t="s">
        <v>149</v>
      </c>
      <c r="D544" s="10" t="s">
        <v>66</v>
      </c>
      <c r="E544">
        <v>2</v>
      </c>
      <c r="F544" s="13" t="s">
        <v>292</v>
      </c>
      <c r="G544" s="14" t="s">
        <v>68</v>
      </c>
      <c r="H544" s="13" t="s">
        <v>307</v>
      </c>
      <c r="I544" s="13" t="s">
        <v>150</v>
      </c>
      <c r="J544" s="14" t="s">
        <v>68</v>
      </c>
      <c r="K544" s="13" t="s">
        <v>71</v>
      </c>
      <c r="L544" s="1" t="s">
        <v>68</v>
      </c>
      <c r="M544" s="1" t="s">
        <v>68</v>
      </c>
      <c r="N544" s="1" t="s">
        <v>68</v>
      </c>
      <c r="O544" s="13" t="s">
        <v>301</v>
      </c>
      <c r="P544" s="13" t="s">
        <v>84</v>
      </c>
      <c r="Q544" s="13" t="s">
        <v>109</v>
      </c>
      <c r="R544" s="13" t="s">
        <v>75</v>
      </c>
      <c r="S544" s="13" t="s">
        <v>308</v>
      </c>
      <c r="T544" s="13" t="s">
        <v>77</v>
      </c>
      <c r="V544" s="14" t="s">
        <v>68</v>
      </c>
      <c r="W544" s="14" t="s">
        <v>68</v>
      </c>
      <c r="X544" s="14" t="s">
        <v>68</v>
      </c>
      <c r="Y544" s="14" t="s">
        <v>68</v>
      </c>
      <c r="Z544" s="14" t="s">
        <v>68</v>
      </c>
      <c r="AA544" s="14" t="s">
        <v>68</v>
      </c>
      <c r="AB544" s="14" t="s">
        <v>68</v>
      </c>
      <c r="AC544" s="14" t="s">
        <v>68</v>
      </c>
      <c r="AD544" s="14" t="s">
        <v>68</v>
      </c>
    </row>
    <row r="545" spans="1:30" x14ac:dyDescent="0.25">
      <c r="A545" t="s">
        <v>309</v>
      </c>
      <c r="B545" s="1" t="s">
        <v>310</v>
      </c>
      <c r="C545" t="s">
        <v>153</v>
      </c>
      <c r="D545" s="10" t="s">
        <v>66</v>
      </c>
      <c r="E545">
        <v>2</v>
      </c>
      <c r="F545" s="13" t="s">
        <v>292</v>
      </c>
      <c r="G545" s="14" t="s">
        <v>68</v>
      </c>
      <c r="H545" s="13" t="s">
        <v>113</v>
      </c>
      <c r="I545" s="13" t="s">
        <v>253</v>
      </c>
      <c r="J545" s="14" t="s">
        <v>68</v>
      </c>
      <c r="K545" s="13" t="s">
        <v>71</v>
      </c>
      <c r="L545" s="1" t="s">
        <v>68</v>
      </c>
      <c r="M545" s="1" t="s">
        <v>68</v>
      </c>
      <c r="N545" s="1" t="s">
        <v>68</v>
      </c>
      <c r="O545" s="13" t="s">
        <v>259</v>
      </c>
      <c r="P545" s="13" t="s">
        <v>99</v>
      </c>
      <c r="Q545" s="13" t="s">
        <v>74</v>
      </c>
      <c r="R545" s="13" t="s">
        <v>75</v>
      </c>
      <c r="S545" s="13" t="s">
        <v>147</v>
      </c>
      <c r="T545" s="13" t="s">
        <v>77</v>
      </c>
      <c r="V545" s="14" t="s">
        <v>68</v>
      </c>
      <c r="W545" s="14" t="s">
        <v>68</v>
      </c>
      <c r="X545" s="14" t="s">
        <v>68</v>
      </c>
      <c r="Y545" s="14" t="s">
        <v>68</v>
      </c>
      <c r="Z545" s="14" t="s">
        <v>68</v>
      </c>
      <c r="AA545" s="14" t="s">
        <v>68</v>
      </c>
      <c r="AB545" s="14" t="s">
        <v>68</v>
      </c>
      <c r="AC545" s="14" t="s">
        <v>68</v>
      </c>
      <c r="AD545" s="14" t="s">
        <v>68</v>
      </c>
    </row>
    <row r="546" spans="1:30" x14ac:dyDescent="0.25">
      <c r="A546" t="s">
        <v>311</v>
      </c>
      <c r="B546" s="1" t="s">
        <v>312</v>
      </c>
      <c r="C546" t="s">
        <v>158</v>
      </c>
      <c r="D546" s="10" t="s">
        <v>66</v>
      </c>
      <c r="E546">
        <v>2</v>
      </c>
      <c r="F546" s="13" t="s">
        <v>292</v>
      </c>
      <c r="G546" s="11" t="s">
        <v>68</v>
      </c>
      <c r="H546" s="13" t="s">
        <v>313</v>
      </c>
      <c r="I546" s="13" t="s">
        <v>150</v>
      </c>
      <c r="J546" s="14" t="s">
        <v>68</v>
      </c>
      <c r="K546" s="13" t="s">
        <v>71</v>
      </c>
      <c r="L546" s="1" t="s">
        <v>68</v>
      </c>
      <c r="M546" s="1" t="s">
        <v>68</v>
      </c>
      <c r="N546" s="1" t="s">
        <v>68</v>
      </c>
      <c r="O546" s="13" t="s">
        <v>98</v>
      </c>
      <c r="P546" s="13" t="s">
        <v>99</v>
      </c>
      <c r="Q546" s="13" t="s">
        <v>103</v>
      </c>
      <c r="R546" s="13" t="s">
        <v>75</v>
      </c>
      <c r="S546" s="13" t="s">
        <v>147</v>
      </c>
      <c r="T546" s="13" t="s">
        <v>77</v>
      </c>
      <c r="V546" s="14" t="s">
        <v>68</v>
      </c>
      <c r="W546" s="14" t="s">
        <v>68</v>
      </c>
      <c r="X546" s="14" t="s">
        <v>68</v>
      </c>
      <c r="Y546" s="14" t="s">
        <v>68</v>
      </c>
      <c r="Z546" s="14" t="s">
        <v>68</v>
      </c>
      <c r="AA546" s="14" t="s">
        <v>68</v>
      </c>
      <c r="AB546" s="14" t="s">
        <v>68</v>
      </c>
      <c r="AC546" s="14" t="s">
        <v>68</v>
      </c>
      <c r="AD546" s="14" t="s">
        <v>68</v>
      </c>
    </row>
    <row r="547" spans="1:30" x14ac:dyDescent="0.25">
      <c r="A547" t="s">
        <v>314</v>
      </c>
      <c r="B547" s="1" t="s">
        <v>315</v>
      </c>
      <c r="C547" t="s">
        <v>190</v>
      </c>
      <c r="D547" s="15" t="s">
        <v>191</v>
      </c>
      <c r="E547">
        <v>3</v>
      </c>
      <c r="F547" s="13" t="s">
        <v>292</v>
      </c>
      <c r="G547" s="14" t="s">
        <v>68</v>
      </c>
      <c r="H547" s="13" t="s">
        <v>316</v>
      </c>
      <c r="I547" s="13" t="s">
        <v>253</v>
      </c>
      <c r="J547" s="14" t="s">
        <v>68</v>
      </c>
      <c r="K547" s="13" t="s">
        <v>71</v>
      </c>
      <c r="L547" s="1" t="s">
        <v>68</v>
      </c>
      <c r="M547" s="1" t="s">
        <v>68</v>
      </c>
      <c r="N547" s="1" t="s">
        <v>68</v>
      </c>
      <c r="O547" s="13" t="s">
        <v>107</v>
      </c>
      <c r="P547" s="13" t="s">
        <v>122</v>
      </c>
      <c r="Q547" s="13" t="s">
        <v>100</v>
      </c>
      <c r="R547" s="13" t="s">
        <v>75</v>
      </c>
      <c r="S547" s="13" t="s">
        <v>263</v>
      </c>
      <c r="T547" s="13" t="s">
        <v>77</v>
      </c>
      <c r="V547" s="14" t="s">
        <v>68</v>
      </c>
      <c r="W547" s="14" t="s">
        <v>68</v>
      </c>
      <c r="X547" s="14" t="s">
        <v>68</v>
      </c>
      <c r="Y547" s="14" t="s">
        <v>68</v>
      </c>
      <c r="Z547" s="14" t="s">
        <v>68</v>
      </c>
      <c r="AA547" s="14" t="s">
        <v>68</v>
      </c>
      <c r="AB547" s="14" t="s">
        <v>68</v>
      </c>
      <c r="AC547" s="14" t="s">
        <v>68</v>
      </c>
      <c r="AD547" s="14" t="s">
        <v>68</v>
      </c>
    </row>
    <row r="548" spans="1:30" x14ac:dyDescent="0.25">
      <c r="A548" t="s">
        <v>317</v>
      </c>
      <c r="B548" s="1" t="s">
        <v>318</v>
      </c>
      <c r="C548" t="s">
        <v>196</v>
      </c>
      <c r="D548" s="15" t="s">
        <v>191</v>
      </c>
      <c r="E548">
        <v>3</v>
      </c>
      <c r="F548" s="13" t="s">
        <v>292</v>
      </c>
      <c r="G548" s="14" t="s">
        <v>68</v>
      </c>
      <c r="H548" s="13" t="s">
        <v>96</v>
      </c>
      <c r="I548" s="13" t="s">
        <v>150</v>
      </c>
      <c r="J548" s="14" t="s">
        <v>68</v>
      </c>
      <c r="K548" s="13" t="s">
        <v>71</v>
      </c>
      <c r="L548" s="1" t="s">
        <v>68</v>
      </c>
      <c r="M548" s="1" t="s">
        <v>68</v>
      </c>
      <c r="N548" s="1" t="s">
        <v>68</v>
      </c>
      <c r="O548" s="13" t="s">
        <v>319</v>
      </c>
      <c r="P548" s="13" t="s">
        <v>99</v>
      </c>
      <c r="Q548" s="13" t="s">
        <v>103</v>
      </c>
      <c r="R548" s="13" t="s">
        <v>75</v>
      </c>
      <c r="S548" s="13" t="s">
        <v>320</v>
      </c>
      <c r="T548" s="13" t="s">
        <v>77</v>
      </c>
      <c r="V548" s="14" t="s">
        <v>68</v>
      </c>
      <c r="W548" s="14" t="s">
        <v>68</v>
      </c>
      <c r="X548" s="14" t="s">
        <v>68</v>
      </c>
      <c r="Y548" s="14" t="s">
        <v>68</v>
      </c>
      <c r="Z548" s="14" t="s">
        <v>68</v>
      </c>
      <c r="AA548" s="14" t="s">
        <v>68</v>
      </c>
      <c r="AB548" s="14" t="s">
        <v>68</v>
      </c>
      <c r="AC548" s="14" t="s">
        <v>68</v>
      </c>
      <c r="AD548" s="14" t="s">
        <v>68</v>
      </c>
    </row>
    <row r="549" spans="1:30" x14ac:dyDescent="0.25">
      <c r="A549" t="s">
        <v>321</v>
      </c>
      <c r="B549" s="1" t="s">
        <v>322</v>
      </c>
      <c r="C549" t="s">
        <v>201</v>
      </c>
      <c r="D549" s="15" t="s">
        <v>191</v>
      </c>
      <c r="E549">
        <v>3</v>
      </c>
      <c r="F549" s="13" t="s">
        <v>292</v>
      </c>
      <c r="G549" s="11" t="s">
        <v>68</v>
      </c>
      <c r="H549" s="13" t="s">
        <v>323</v>
      </c>
      <c r="I549" s="13" t="s">
        <v>150</v>
      </c>
      <c r="J549" s="14" t="s">
        <v>68</v>
      </c>
      <c r="K549" s="13" t="s">
        <v>71</v>
      </c>
      <c r="L549" s="1" t="s">
        <v>68</v>
      </c>
      <c r="M549" s="1" t="s">
        <v>68</v>
      </c>
      <c r="N549" s="1" t="s">
        <v>68</v>
      </c>
      <c r="O549" s="13" t="s">
        <v>324</v>
      </c>
      <c r="P549" s="13" t="s">
        <v>99</v>
      </c>
      <c r="Q549" s="13" t="s">
        <v>103</v>
      </c>
      <c r="R549" s="13" t="s">
        <v>75</v>
      </c>
      <c r="S549" s="13" t="s">
        <v>271</v>
      </c>
      <c r="T549" s="13" t="s">
        <v>77</v>
      </c>
      <c r="V549" s="14" t="s">
        <v>68</v>
      </c>
      <c r="W549" s="14" t="s">
        <v>68</v>
      </c>
      <c r="X549" s="14" t="s">
        <v>68</v>
      </c>
      <c r="Y549" s="14" t="s">
        <v>68</v>
      </c>
      <c r="Z549" s="14" t="s">
        <v>68</v>
      </c>
      <c r="AA549" s="14" t="s">
        <v>68</v>
      </c>
      <c r="AB549" s="14" t="s">
        <v>68</v>
      </c>
      <c r="AC549" s="14" t="s">
        <v>68</v>
      </c>
      <c r="AD549" s="14" t="s">
        <v>68</v>
      </c>
    </row>
    <row r="550" spans="1:30" x14ac:dyDescent="0.25">
      <c r="A550" t="s">
        <v>325</v>
      </c>
      <c r="B550" s="1" t="s">
        <v>326</v>
      </c>
      <c r="C550" t="s">
        <v>207</v>
      </c>
      <c r="D550" s="15" t="s">
        <v>191</v>
      </c>
      <c r="E550">
        <v>3</v>
      </c>
      <c r="F550" s="13" t="s">
        <v>292</v>
      </c>
      <c r="G550" s="14" t="s">
        <v>68</v>
      </c>
      <c r="H550" s="13" t="s">
        <v>234</v>
      </c>
      <c r="I550" s="13" t="s">
        <v>150</v>
      </c>
      <c r="J550" s="14" t="s">
        <v>68</v>
      </c>
      <c r="K550" s="13" t="s">
        <v>71</v>
      </c>
      <c r="L550" s="1" t="s">
        <v>68</v>
      </c>
      <c r="M550" s="1" t="s">
        <v>68</v>
      </c>
      <c r="N550" s="1" t="s">
        <v>68</v>
      </c>
      <c r="O550" s="13" t="s">
        <v>83</v>
      </c>
      <c r="P550" s="13" t="s">
        <v>99</v>
      </c>
      <c r="Q550" s="13" t="s">
        <v>103</v>
      </c>
      <c r="R550" s="13" t="s">
        <v>75</v>
      </c>
      <c r="S550" s="13" t="s">
        <v>327</v>
      </c>
      <c r="T550" s="13" t="s">
        <v>77</v>
      </c>
      <c r="V550" s="14" t="s">
        <v>68</v>
      </c>
      <c r="W550" s="14" t="s">
        <v>68</v>
      </c>
      <c r="X550" s="14" t="s">
        <v>68</v>
      </c>
      <c r="Y550" s="14" t="s">
        <v>68</v>
      </c>
      <c r="Z550" s="14" t="s">
        <v>68</v>
      </c>
      <c r="AA550" s="14" t="s">
        <v>68</v>
      </c>
      <c r="AB550" s="14" t="s">
        <v>68</v>
      </c>
      <c r="AC550" s="14" t="s">
        <v>68</v>
      </c>
      <c r="AD550" s="14" t="s">
        <v>68</v>
      </c>
    </row>
    <row r="551" spans="1:30" x14ac:dyDescent="0.25">
      <c r="A551" t="s">
        <v>328</v>
      </c>
      <c r="B551" s="1" t="s">
        <v>329</v>
      </c>
      <c r="C551" t="s">
        <v>213</v>
      </c>
      <c r="D551" s="15" t="s">
        <v>191</v>
      </c>
      <c r="E551">
        <v>3</v>
      </c>
      <c r="F551" s="13" t="s">
        <v>292</v>
      </c>
      <c r="G551" s="14" t="s">
        <v>68</v>
      </c>
      <c r="H551" s="13" t="s">
        <v>143</v>
      </c>
      <c r="I551" s="13" t="s">
        <v>71</v>
      </c>
      <c r="J551" s="14" t="s">
        <v>68</v>
      </c>
      <c r="K551" s="13" t="s">
        <v>71</v>
      </c>
      <c r="L551" s="1" t="s">
        <v>68</v>
      </c>
      <c r="M551" s="1" t="s">
        <v>68</v>
      </c>
      <c r="N551" s="1" t="s">
        <v>68</v>
      </c>
      <c r="O551" s="13" t="s">
        <v>330</v>
      </c>
      <c r="P551" s="13" t="s">
        <v>99</v>
      </c>
      <c r="Q551" s="13" t="s">
        <v>87</v>
      </c>
      <c r="R551" s="13" t="s">
        <v>75</v>
      </c>
      <c r="S551" s="13" t="s">
        <v>147</v>
      </c>
      <c r="T551" s="13" t="s">
        <v>77</v>
      </c>
      <c r="V551" s="14" t="s">
        <v>68</v>
      </c>
      <c r="W551" s="14" t="s">
        <v>68</v>
      </c>
      <c r="X551" s="14" t="s">
        <v>68</v>
      </c>
      <c r="Y551" s="14" t="s">
        <v>68</v>
      </c>
      <c r="Z551" s="14" t="s">
        <v>68</v>
      </c>
      <c r="AA551" s="14" t="s">
        <v>68</v>
      </c>
      <c r="AB551" s="14" t="s">
        <v>68</v>
      </c>
      <c r="AC551" s="14" t="s">
        <v>68</v>
      </c>
      <c r="AD551" s="14" t="s">
        <v>68</v>
      </c>
    </row>
    <row r="552" spans="1:30" x14ac:dyDescent="0.25">
      <c r="A552" t="s">
        <v>331</v>
      </c>
      <c r="B552" s="1" t="s">
        <v>332</v>
      </c>
      <c r="C552" t="s">
        <v>219</v>
      </c>
      <c r="D552" s="15" t="s">
        <v>191</v>
      </c>
      <c r="E552">
        <v>4</v>
      </c>
      <c r="F552" s="13" t="s">
        <v>292</v>
      </c>
      <c r="G552" s="11" t="s">
        <v>68</v>
      </c>
      <c r="H552" s="13" t="s">
        <v>333</v>
      </c>
      <c r="I552" s="13" t="s">
        <v>253</v>
      </c>
      <c r="J552" s="14" t="s">
        <v>68</v>
      </c>
      <c r="K552" s="13" t="s">
        <v>71</v>
      </c>
      <c r="L552" s="1" t="s">
        <v>68</v>
      </c>
      <c r="M552" s="1" t="s">
        <v>68</v>
      </c>
      <c r="N552" s="1" t="s">
        <v>68</v>
      </c>
      <c r="O552" s="13" t="s">
        <v>330</v>
      </c>
      <c r="P552" s="13" t="s">
        <v>99</v>
      </c>
      <c r="Q552" s="13" t="s">
        <v>87</v>
      </c>
      <c r="R552" s="13" t="s">
        <v>75</v>
      </c>
      <c r="S552" s="13" t="s">
        <v>147</v>
      </c>
      <c r="T552" s="13" t="s">
        <v>77</v>
      </c>
      <c r="V552" s="14" t="s">
        <v>68</v>
      </c>
      <c r="W552" s="14" t="s">
        <v>68</v>
      </c>
      <c r="X552" s="14" t="s">
        <v>68</v>
      </c>
      <c r="Y552" s="14" t="s">
        <v>68</v>
      </c>
      <c r="Z552" s="14" t="s">
        <v>68</v>
      </c>
      <c r="AA552" s="14" t="s">
        <v>68</v>
      </c>
      <c r="AB552" s="14" t="s">
        <v>68</v>
      </c>
      <c r="AC552" s="14" t="s">
        <v>68</v>
      </c>
      <c r="AD552" s="14" t="s">
        <v>68</v>
      </c>
    </row>
    <row r="553" spans="1:30" x14ac:dyDescent="0.25">
      <c r="A553" t="s">
        <v>334</v>
      </c>
      <c r="B553" s="1" t="s">
        <v>335</v>
      </c>
      <c r="C553" t="s">
        <v>225</v>
      </c>
      <c r="D553" s="15" t="s">
        <v>191</v>
      </c>
      <c r="E553">
        <v>4</v>
      </c>
      <c r="F553" s="13" t="s">
        <v>292</v>
      </c>
      <c r="G553" s="14" t="s">
        <v>68</v>
      </c>
      <c r="H553" s="13" t="s">
        <v>150</v>
      </c>
      <c r="I553" s="13" t="s">
        <v>71</v>
      </c>
      <c r="J553" s="14" t="s">
        <v>68</v>
      </c>
      <c r="K553" s="13" t="s">
        <v>71</v>
      </c>
      <c r="L553" s="1" t="s">
        <v>68</v>
      </c>
      <c r="M553" s="1" t="s">
        <v>68</v>
      </c>
      <c r="N553" s="1" t="s">
        <v>68</v>
      </c>
      <c r="O553" s="13" t="s">
        <v>336</v>
      </c>
      <c r="P553" s="13" t="s">
        <v>84</v>
      </c>
      <c r="Q553" s="13" t="s">
        <v>100</v>
      </c>
      <c r="R553" s="13" t="s">
        <v>75</v>
      </c>
      <c r="S553" s="13" t="s">
        <v>337</v>
      </c>
      <c r="T553" s="13" t="s">
        <v>77</v>
      </c>
      <c r="V553" s="14" t="s">
        <v>68</v>
      </c>
      <c r="W553" s="14" t="s">
        <v>68</v>
      </c>
      <c r="X553" s="14" t="s">
        <v>68</v>
      </c>
      <c r="Y553" s="14" t="s">
        <v>68</v>
      </c>
      <c r="Z553" s="14" t="s">
        <v>68</v>
      </c>
      <c r="AA553" s="14" t="s">
        <v>68</v>
      </c>
      <c r="AB553" s="14" t="s">
        <v>68</v>
      </c>
      <c r="AC553" s="14" t="s">
        <v>68</v>
      </c>
      <c r="AD553" s="14" t="s">
        <v>68</v>
      </c>
    </row>
    <row r="554" spans="1:30" x14ac:dyDescent="0.25">
      <c r="A554" t="s">
        <v>338</v>
      </c>
      <c r="B554" s="1" t="s">
        <v>339</v>
      </c>
      <c r="C554" t="s">
        <v>229</v>
      </c>
      <c r="D554" s="15" t="s">
        <v>191</v>
      </c>
      <c r="E554">
        <v>4</v>
      </c>
      <c r="F554" s="13" t="s">
        <v>292</v>
      </c>
      <c r="G554" s="14" t="s">
        <v>68</v>
      </c>
      <c r="H554" s="13" t="s">
        <v>340</v>
      </c>
      <c r="I554" s="13" t="s">
        <v>71</v>
      </c>
      <c r="J554" s="14" t="s">
        <v>68</v>
      </c>
      <c r="K554" s="13" t="s">
        <v>71</v>
      </c>
      <c r="L554" s="1" t="s">
        <v>68</v>
      </c>
      <c r="M554" s="1" t="s">
        <v>68</v>
      </c>
      <c r="N554" s="1" t="s">
        <v>68</v>
      </c>
      <c r="O554" s="13" t="s">
        <v>192</v>
      </c>
      <c r="P554" s="13" t="s">
        <v>122</v>
      </c>
      <c r="Q554" s="13" t="s">
        <v>100</v>
      </c>
      <c r="R554" s="13" t="s">
        <v>75</v>
      </c>
      <c r="S554" s="13" t="s">
        <v>161</v>
      </c>
      <c r="T554" s="13" t="s">
        <v>77</v>
      </c>
      <c r="V554" s="14" t="s">
        <v>68</v>
      </c>
      <c r="W554" s="14" t="s">
        <v>68</v>
      </c>
      <c r="X554" s="14" t="s">
        <v>68</v>
      </c>
      <c r="Y554" s="14" t="s">
        <v>68</v>
      </c>
      <c r="Z554" s="14" t="s">
        <v>68</v>
      </c>
      <c r="AA554" s="14" t="s">
        <v>68</v>
      </c>
      <c r="AB554" s="14" t="s">
        <v>68</v>
      </c>
      <c r="AC554" s="14" t="s">
        <v>68</v>
      </c>
      <c r="AD554" s="14" t="s">
        <v>68</v>
      </c>
    </row>
    <row r="555" spans="1:30" x14ac:dyDescent="0.25">
      <c r="A555" s="16" t="s">
        <v>341</v>
      </c>
      <c r="B555" s="13" t="s">
        <v>342</v>
      </c>
      <c r="C555" s="16" t="s">
        <v>233</v>
      </c>
      <c r="D555" s="15" t="s">
        <v>191</v>
      </c>
      <c r="E555">
        <v>4</v>
      </c>
      <c r="F555" s="13" t="s">
        <v>292</v>
      </c>
      <c r="G555" s="11" t="s">
        <v>68</v>
      </c>
      <c r="H555" s="13" t="s">
        <v>105</v>
      </c>
      <c r="I555" s="13" t="s">
        <v>71</v>
      </c>
      <c r="J555" s="14" t="s">
        <v>68</v>
      </c>
      <c r="K555" s="13" t="s">
        <v>71</v>
      </c>
      <c r="L555" s="1" t="s">
        <v>68</v>
      </c>
      <c r="M555" s="1" t="s">
        <v>68</v>
      </c>
      <c r="N555" s="1" t="s">
        <v>68</v>
      </c>
      <c r="O555" s="13" t="s">
        <v>145</v>
      </c>
      <c r="P555" s="13" t="s">
        <v>84</v>
      </c>
      <c r="Q555" s="13" t="s">
        <v>74</v>
      </c>
      <c r="R555" s="13" t="s">
        <v>75</v>
      </c>
      <c r="S555" s="13" t="s">
        <v>343</v>
      </c>
      <c r="T555" s="13" t="s">
        <v>77</v>
      </c>
      <c r="V555" s="14" t="s">
        <v>68</v>
      </c>
      <c r="W555" s="14" t="s">
        <v>68</v>
      </c>
      <c r="X555" s="14" t="s">
        <v>68</v>
      </c>
      <c r="Y555" s="14" t="s">
        <v>68</v>
      </c>
      <c r="Z555" s="14" t="s">
        <v>68</v>
      </c>
      <c r="AA555" s="14" t="s">
        <v>68</v>
      </c>
      <c r="AB555" s="14" t="s">
        <v>68</v>
      </c>
      <c r="AC555" s="14" t="s">
        <v>68</v>
      </c>
      <c r="AD555" s="14" t="s">
        <v>68</v>
      </c>
    </row>
    <row r="556" spans="1:30" x14ac:dyDescent="0.25">
      <c r="A556" s="16" t="s">
        <v>344</v>
      </c>
      <c r="B556" s="13" t="s">
        <v>64</v>
      </c>
      <c r="C556" t="s">
        <v>125</v>
      </c>
      <c r="D556" s="10" t="s">
        <v>66</v>
      </c>
      <c r="E556">
        <v>1</v>
      </c>
      <c r="F556" s="13" t="s">
        <v>345</v>
      </c>
      <c r="G556" s="14" t="s">
        <v>68</v>
      </c>
      <c r="H556" s="9" t="s">
        <v>150</v>
      </c>
      <c r="I556" s="9" t="s">
        <v>346</v>
      </c>
      <c r="J556" s="14" t="s">
        <v>68</v>
      </c>
      <c r="K556" s="9" t="s">
        <v>71</v>
      </c>
      <c r="L556" s="1" t="s">
        <v>68</v>
      </c>
      <c r="M556" s="1" t="s">
        <v>68</v>
      </c>
      <c r="N556" s="1" t="s">
        <v>68</v>
      </c>
      <c r="O556" s="9" t="s">
        <v>72</v>
      </c>
      <c r="P556" s="9" t="s">
        <v>108</v>
      </c>
      <c r="Q556" s="9" t="s">
        <v>100</v>
      </c>
      <c r="R556" s="9" t="s">
        <v>75</v>
      </c>
      <c r="S556" s="9" t="s">
        <v>347</v>
      </c>
      <c r="T556" s="9" t="s">
        <v>77</v>
      </c>
      <c r="V556" s="14" t="s">
        <v>68</v>
      </c>
      <c r="W556" s="14" t="s">
        <v>68</v>
      </c>
      <c r="X556" s="14" t="s">
        <v>68</v>
      </c>
      <c r="Y556" s="14" t="s">
        <v>68</v>
      </c>
      <c r="Z556" s="14" t="s">
        <v>68</v>
      </c>
      <c r="AA556" s="14" t="s">
        <v>68</v>
      </c>
      <c r="AB556" s="14" t="s">
        <v>68</v>
      </c>
      <c r="AC556" s="14" t="s">
        <v>68</v>
      </c>
      <c r="AD556" s="14" t="s">
        <v>68</v>
      </c>
    </row>
    <row r="557" spans="1:30" x14ac:dyDescent="0.25">
      <c r="A557" s="16" t="s">
        <v>348</v>
      </c>
      <c r="B557" s="13" t="s">
        <v>79</v>
      </c>
      <c r="C557" t="s">
        <v>132</v>
      </c>
      <c r="D557" s="10" t="s">
        <v>66</v>
      </c>
      <c r="E557">
        <v>1</v>
      </c>
      <c r="F557" s="13" t="s">
        <v>345</v>
      </c>
      <c r="G557" s="11" t="s">
        <v>68</v>
      </c>
      <c r="H557" s="13" t="s">
        <v>143</v>
      </c>
      <c r="I557" s="13" t="s">
        <v>253</v>
      </c>
      <c r="J557" s="14" t="s">
        <v>68</v>
      </c>
      <c r="K557" s="13" t="s">
        <v>71</v>
      </c>
      <c r="L557" s="1" t="s">
        <v>68</v>
      </c>
      <c r="M557" s="1" t="s">
        <v>68</v>
      </c>
      <c r="N557" s="1" t="s">
        <v>68</v>
      </c>
      <c r="O557" s="9" t="s">
        <v>349</v>
      </c>
      <c r="P557" s="9" t="s">
        <v>350</v>
      </c>
      <c r="Q557" s="9" t="s">
        <v>109</v>
      </c>
      <c r="R557" s="9" t="s">
        <v>75</v>
      </c>
      <c r="S557" s="13" t="s">
        <v>147</v>
      </c>
      <c r="T557" s="13" t="s">
        <v>77</v>
      </c>
      <c r="V557" s="14" t="s">
        <v>68</v>
      </c>
      <c r="W557" s="14" t="s">
        <v>68</v>
      </c>
      <c r="X557" s="14" t="s">
        <v>68</v>
      </c>
      <c r="Y557" s="14" t="s">
        <v>68</v>
      </c>
      <c r="Z557" s="14" t="s">
        <v>68</v>
      </c>
      <c r="AA557" s="14" t="s">
        <v>68</v>
      </c>
      <c r="AB557" s="14" t="s">
        <v>68</v>
      </c>
      <c r="AC557" s="14" t="s">
        <v>68</v>
      </c>
      <c r="AD557" s="14" t="s">
        <v>68</v>
      </c>
    </row>
    <row r="558" spans="1:30" x14ac:dyDescent="0.25">
      <c r="A558" s="16" t="s">
        <v>351</v>
      </c>
      <c r="B558" s="13" t="s">
        <v>87</v>
      </c>
      <c r="C558" t="s">
        <v>137</v>
      </c>
      <c r="D558" s="10" t="s">
        <v>66</v>
      </c>
      <c r="E558">
        <v>1</v>
      </c>
      <c r="F558" s="13" t="s">
        <v>345</v>
      </c>
      <c r="G558" s="14" t="s">
        <v>68</v>
      </c>
      <c r="H558" s="13" t="s">
        <v>143</v>
      </c>
      <c r="I558" s="13" t="s">
        <v>352</v>
      </c>
      <c r="J558" s="14" t="s">
        <v>68</v>
      </c>
      <c r="K558" s="13" t="s">
        <v>71</v>
      </c>
      <c r="L558" s="1" t="s">
        <v>68</v>
      </c>
      <c r="M558" s="1" t="s">
        <v>68</v>
      </c>
      <c r="N558" s="1" t="s">
        <v>68</v>
      </c>
      <c r="O558" s="9" t="s">
        <v>301</v>
      </c>
      <c r="P558" s="9" t="s">
        <v>122</v>
      </c>
      <c r="Q558" s="9" t="s">
        <v>74</v>
      </c>
      <c r="R558" s="9" t="s">
        <v>75</v>
      </c>
      <c r="S558" s="13" t="s">
        <v>353</v>
      </c>
      <c r="T558" s="13" t="s">
        <v>77</v>
      </c>
      <c r="V558" s="14" t="s">
        <v>68</v>
      </c>
      <c r="W558" s="14" t="s">
        <v>68</v>
      </c>
      <c r="X558" s="14" t="s">
        <v>68</v>
      </c>
      <c r="Y558" s="14" t="s">
        <v>68</v>
      </c>
      <c r="Z558" s="14" t="s">
        <v>68</v>
      </c>
      <c r="AA558" s="14" t="s">
        <v>68</v>
      </c>
      <c r="AB558" s="14" t="s">
        <v>68</v>
      </c>
      <c r="AC558" s="14" t="s">
        <v>68</v>
      </c>
      <c r="AD558" s="14" t="s">
        <v>68</v>
      </c>
    </row>
    <row r="559" spans="1:30" x14ac:dyDescent="0.25">
      <c r="A559" s="16" t="s">
        <v>354</v>
      </c>
      <c r="B559" s="13" t="s">
        <v>94</v>
      </c>
      <c r="C559" t="s">
        <v>142</v>
      </c>
      <c r="D559" s="10" t="s">
        <v>66</v>
      </c>
      <c r="E559">
        <v>1</v>
      </c>
      <c r="F559" s="13" t="s">
        <v>345</v>
      </c>
      <c r="G559" s="14" t="s">
        <v>68</v>
      </c>
      <c r="H559" s="13" t="s">
        <v>143</v>
      </c>
      <c r="I559" s="13" t="s">
        <v>71</v>
      </c>
      <c r="J559" s="14" t="s">
        <v>68</v>
      </c>
      <c r="K559" s="13" t="s">
        <v>71</v>
      </c>
      <c r="L559" s="1" t="s">
        <v>68</v>
      </c>
      <c r="M559" s="1" t="s">
        <v>68</v>
      </c>
      <c r="N559" s="1" t="s">
        <v>68</v>
      </c>
      <c r="O559" s="9" t="s">
        <v>221</v>
      </c>
      <c r="P559" s="9" t="s">
        <v>108</v>
      </c>
      <c r="Q559" s="9" t="s">
        <v>100</v>
      </c>
      <c r="R559" s="9" t="s">
        <v>75</v>
      </c>
      <c r="S559" s="13" t="s">
        <v>147</v>
      </c>
      <c r="T559" s="13" t="s">
        <v>77</v>
      </c>
      <c r="V559" s="14" t="s">
        <v>68</v>
      </c>
      <c r="W559" s="14" t="s">
        <v>68</v>
      </c>
      <c r="X559" s="14" t="s">
        <v>68</v>
      </c>
      <c r="Y559" s="14" t="s">
        <v>68</v>
      </c>
      <c r="Z559" s="14" t="s">
        <v>68</v>
      </c>
      <c r="AA559" s="14" t="s">
        <v>68</v>
      </c>
      <c r="AB559" s="14" t="s">
        <v>68</v>
      </c>
      <c r="AC559" s="14" t="s">
        <v>68</v>
      </c>
      <c r="AD559" s="14" t="s">
        <v>68</v>
      </c>
    </row>
    <row r="560" spans="1:30" x14ac:dyDescent="0.25">
      <c r="A560" s="16" t="s">
        <v>355</v>
      </c>
      <c r="B560" s="13" t="s">
        <v>103</v>
      </c>
      <c r="C560" t="s">
        <v>149</v>
      </c>
      <c r="D560" s="10" t="s">
        <v>66</v>
      </c>
      <c r="E560">
        <v>2</v>
      </c>
      <c r="F560" s="13" t="s">
        <v>345</v>
      </c>
      <c r="G560" s="11" t="s">
        <v>68</v>
      </c>
      <c r="H560" s="13" t="s">
        <v>143</v>
      </c>
      <c r="I560" s="13" t="s">
        <v>71</v>
      </c>
      <c r="J560" s="14" t="s">
        <v>68</v>
      </c>
      <c r="K560" s="13" t="s">
        <v>71</v>
      </c>
      <c r="L560" s="1" t="s">
        <v>68</v>
      </c>
      <c r="M560" s="1" t="s">
        <v>68</v>
      </c>
      <c r="N560" s="1" t="s">
        <v>68</v>
      </c>
      <c r="O560" s="9" t="s">
        <v>247</v>
      </c>
      <c r="P560" s="9" t="s">
        <v>99</v>
      </c>
      <c r="Q560" s="9" t="s">
        <v>87</v>
      </c>
      <c r="R560" s="9" t="s">
        <v>75</v>
      </c>
      <c r="S560" s="13" t="s">
        <v>147</v>
      </c>
      <c r="T560" s="13" t="s">
        <v>77</v>
      </c>
      <c r="V560" s="14" t="s">
        <v>68</v>
      </c>
      <c r="W560" s="14" t="s">
        <v>68</v>
      </c>
      <c r="X560" s="14" t="s">
        <v>68</v>
      </c>
      <c r="Y560" s="14" t="s">
        <v>68</v>
      </c>
      <c r="Z560" s="14" t="s">
        <v>68</v>
      </c>
      <c r="AA560" s="14" t="s">
        <v>68</v>
      </c>
      <c r="AB560" s="14" t="s">
        <v>68</v>
      </c>
      <c r="AC560" s="14" t="s">
        <v>68</v>
      </c>
      <c r="AD560" s="14" t="s">
        <v>68</v>
      </c>
    </row>
    <row r="561" spans="1:30" x14ac:dyDescent="0.25">
      <c r="A561" s="16" t="s">
        <v>356</v>
      </c>
      <c r="B561" s="13" t="s">
        <v>74</v>
      </c>
      <c r="C561" t="s">
        <v>153</v>
      </c>
      <c r="D561" s="10" t="s">
        <v>66</v>
      </c>
      <c r="E561">
        <v>2</v>
      </c>
      <c r="F561" s="13" t="s">
        <v>345</v>
      </c>
      <c r="G561" s="14" t="s">
        <v>68</v>
      </c>
      <c r="H561" s="13" t="s">
        <v>119</v>
      </c>
      <c r="I561" s="13" t="s">
        <v>357</v>
      </c>
      <c r="J561" s="14" t="s">
        <v>68</v>
      </c>
      <c r="K561" s="13" t="s">
        <v>71</v>
      </c>
      <c r="L561" s="1" t="s">
        <v>68</v>
      </c>
      <c r="M561" s="1" t="s">
        <v>68</v>
      </c>
      <c r="N561" s="1" t="s">
        <v>68</v>
      </c>
      <c r="O561" s="9" t="s">
        <v>358</v>
      </c>
      <c r="P561" s="9" t="s">
        <v>84</v>
      </c>
      <c r="Q561" s="9" t="s">
        <v>74</v>
      </c>
      <c r="R561" s="9" t="s">
        <v>75</v>
      </c>
      <c r="S561" s="13" t="s">
        <v>295</v>
      </c>
      <c r="T561" s="13" t="s">
        <v>77</v>
      </c>
      <c r="V561" s="14" t="s">
        <v>68</v>
      </c>
      <c r="W561" s="14" t="s">
        <v>68</v>
      </c>
      <c r="X561" s="14" t="s">
        <v>68</v>
      </c>
      <c r="Y561" s="14" t="s">
        <v>68</v>
      </c>
      <c r="Z561" s="14" t="s">
        <v>68</v>
      </c>
      <c r="AA561" s="14" t="s">
        <v>68</v>
      </c>
      <c r="AB561" s="14" t="s">
        <v>68</v>
      </c>
      <c r="AC561" s="14" t="s">
        <v>68</v>
      </c>
      <c r="AD561" s="14" t="s">
        <v>68</v>
      </c>
    </row>
    <row r="562" spans="1:30" x14ac:dyDescent="0.25">
      <c r="A562" s="16" t="s">
        <v>359</v>
      </c>
      <c r="B562" s="13" t="s">
        <v>100</v>
      </c>
      <c r="C562" t="s">
        <v>158</v>
      </c>
      <c r="D562" s="10" t="s">
        <v>66</v>
      </c>
      <c r="E562">
        <v>2</v>
      </c>
      <c r="F562" s="13" t="s">
        <v>345</v>
      </c>
      <c r="G562" s="14" t="s">
        <v>68</v>
      </c>
      <c r="H562" s="13" t="s">
        <v>360</v>
      </c>
      <c r="I562" s="13" t="s">
        <v>150</v>
      </c>
      <c r="J562" s="14" t="s">
        <v>68</v>
      </c>
      <c r="K562" s="13" t="s">
        <v>71</v>
      </c>
      <c r="L562" s="1" t="s">
        <v>68</v>
      </c>
      <c r="M562" s="1" t="s">
        <v>68</v>
      </c>
      <c r="N562" s="1" t="s">
        <v>68</v>
      </c>
      <c r="O562" s="9" t="s">
        <v>361</v>
      </c>
      <c r="P562" s="9" t="s">
        <v>99</v>
      </c>
      <c r="Q562" s="9" t="s">
        <v>103</v>
      </c>
      <c r="R562" s="9" t="s">
        <v>75</v>
      </c>
      <c r="S562" s="13" t="s">
        <v>147</v>
      </c>
      <c r="T562" s="13" t="s">
        <v>77</v>
      </c>
      <c r="V562" s="14" t="s">
        <v>68</v>
      </c>
      <c r="W562" s="14" t="s">
        <v>68</v>
      </c>
      <c r="X562" s="14" t="s">
        <v>68</v>
      </c>
      <c r="Y562" s="14" t="s">
        <v>68</v>
      </c>
      <c r="Z562" s="14" t="s">
        <v>68</v>
      </c>
      <c r="AA562" s="14" t="s">
        <v>68</v>
      </c>
      <c r="AB562" s="14" t="s">
        <v>68</v>
      </c>
      <c r="AC562" s="14" t="s">
        <v>68</v>
      </c>
      <c r="AD562" s="14" t="s">
        <v>68</v>
      </c>
    </row>
    <row r="563" spans="1:30" x14ac:dyDescent="0.25">
      <c r="A563" s="16" t="s">
        <v>362</v>
      </c>
      <c r="B563" s="13" t="s">
        <v>109</v>
      </c>
      <c r="C563" t="s">
        <v>190</v>
      </c>
      <c r="D563" s="15" t="s">
        <v>191</v>
      </c>
      <c r="E563">
        <v>3</v>
      </c>
      <c r="F563" s="13" t="s">
        <v>345</v>
      </c>
      <c r="G563" s="11" t="s">
        <v>68</v>
      </c>
      <c r="H563" s="13" t="s">
        <v>360</v>
      </c>
      <c r="I563" s="13" t="s">
        <v>150</v>
      </c>
      <c r="J563" s="14" t="s">
        <v>68</v>
      </c>
      <c r="K563" s="13" t="s">
        <v>71</v>
      </c>
      <c r="L563" s="1" t="s">
        <v>68</v>
      </c>
      <c r="M563" s="1" t="s">
        <v>68</v>
      </c>
      <c r="N563" s="1" t="s">
        <v>68</v>
      </c>
      <c r="O563" s="9" t="s">
        <v>363</v>
      </c>
      <c r="P563" s="9" t="s">
        <v>122</v>
      </c>
      <c r="Q563" s="9" t="s">
        <v>100</v>
      </c>
      <c r="R563" s="9" t="s">
        <v>75</v>
      </c>
      <c r="S563" s="13" t="s">
        <v>343</v>
      </c>
      <c r="T563" s="13" t="s">
        <v>77</v>
      </c>
      <c r="V563" s="14" t="s">
        <v>68</v>
      </c>
      <c r="W563" s="14" t="s">
        <v>68</v>
      </c>
      <c r="X563" s="14" t="s">
        <v>68</v>
      </c>
      <c r="Y563" s="14" t="s">
        <v>68</v>
      </c>
      <c r="Z563" s="14" t="s">
        <v>68</v>
      </c>
      <c r="AA563" s="14" t="s">
        <v>68</v>
      </c>
      <c r="AB563" s="14" t="s">
        <v>68</v>
      </c>
      <c r="AC563" s="14" t="s">
        <v>68</v>
      </c>
      <c r="AD563" s="14" t="s">
        <v>68</v>
      </c>
    </row>
    <row r="564" spans="1:30" x14ac:dyDescent="0.25">
      <c r="A564" s="16" t="s">
        <v>364</v>
      </c>
      <c r="B564" s="13" t="s">
        <v>146</v>
      </c>
      <c r="C564" t="s">
        <v>196</v>
      </c>
      <c r="D564" s="15" t="s">
        <v>191</v>
      </c>
      <c r="E564">
        <v>3</v>
      </c>
      <c r="F564" s="13" t="s">
        <v>345</v>
      </c>
      <c r="G564" s="14" t="s">
        <v>68</v>
      </c>
      <c r="H564" s="13" t="s">
        <v>360</v>
      </c>
      <c r="I564" s="13" t="s">
        <v>150</v>
      </c>
      <c r="J564" s="14" t="s">
        <v>68</v>
      </c>
      <c r="K564" s="13" t="s">
        <v>71</v>
      </c>
      <c r="L564" s="1" t="s">
        <v>68</v>
      </c>
      <c r="M564" s="1" t="s">
        <v>68</v>
      </c>
      <c r="N564" s="1" t="s">
        <v>68</v>
      </c>
      <c r="O564" s="9" t="s">
        <v>139</v>
      </c>
      <c r="P564" s="9" t="s">
        <v>84</v>
      </c>
      <c r="Q564" s="9" t="s">
        <v>74</v>
      </c>
      <c r="R564" s="9" t="s">
        <v>75</v>
      </c>
      <c r="S564" s="13" t="s">
        <v>365</v>
      </c>
      <c r="T564" s="13" t="s">
        <v>77</v>
      </c>
      <c r="V564" s="14" t="s">
        <v>68</v>
      </c>
      <c r="W564" s="14" t="s">
        <v>68</v>
      </c>
      <c r="X564" s="14" t="s">
        <v>68</v>
      </c>
      <c r="Y564" s="14" t="s">
        <v>68</v>
      </c>
      <c r="Z564" s="14" t="s">
        <v>68</v>
      </c>
      <c r="AA564" s="14" t="s">
        <v>68</v>
      </c>
      <c r="AB564" s="14" t="s">
        <v>68</v>
      </c>
      <c r="AC564" s="14" t="s">
        <v>68</v>
      </c>
      <c r="AD564" s="14" t="s">
        <v>68</v>
      </c>
    </row>
    <row r="565" spans="1:30" x14ac:dyDescent="0.25">
      <c r="A565" s="16" t="s">
        <v>366</v>
      </c>
      <c r="B565" s="13" t="s">
        <v>171</v>
      </c>
      <c r="C565" t="s">
        <v>201</v>
      </c>
      <c r="D565" s="15" t="s">
        <v>191</v>
      </c>
      <c r="E565">
        <v>3</v>
      </c>
      <c r="F565" s="13" t="s">
        <v>345</v>
      </c>
      <c r="G565" s="11" t="s">
        <v>68</v>
      </c>
      <c r="H565" s="13" t="s">
        <v>234</v>
      </c>
      <c r="I565" s="13" t="s">
        <v>105</v>
      </c>
      <c r="J565" s="14" t="s">
        <v>68</v>
      </c>
      <c r="K565" s="13" t="s">
        <v>71</v>
      </c>
      <c r="L565" s="1" t="s">
        <v>68</v>
      </c>
      <c r="M565" s="1" t="s">
        <v>68</v>
      </c>
      <c r="N565" s="1" t="s">
        <v>68</v>
      </c>
      <c r="O565" s="9" t="s">
        <v>358</v>
      </c>
      <c r="P565" s="9" t="s">
        <v>122</v>
      </c>
      <c r="Q565" s="9" t="s">
        <v>103</v>
      </c>
      <c r="R565" s="9" t="s">
        <v>79</v>
      </c>
      <c r="S565" s="13" t="s">
        <v>367</v>
      </c>
      <c r="T565" s="13" t="s">
        <v>77</v>
      </c>
      <c r="V565" s="14" t="s">
        <v>68</v>
      </c>
      <c r="W565" s="14" t="s">
        <v>68</v>
      </c>
      <c r="X565" s="14" t="s">
        <v>68</v>
      </c>
      <c r="Y565" s="14" t="s">
        <v>68</v>
      </c>
      <c r="Z565" s="14" t="s">
        <v>68</v>
      </c>
      <c r="AA565" s="14" t="s">
        <v>68</v>
      </c>
      <c r="AB565" s="14" t="s">
        <v>68</v>
      </c>
      <c r="AC565" s="14" t="s">
        <v>68</v>
      </c>
      <c r="AD565" s="14" t="s">
        <v>68</v>
      </c>
    </row>
    <row r="566" spans="1:30" x14ac:dyDescent="0.25">
      <c r="A566" s="16" t="s">
        <v>368</v>
      </c>
      <c r="B566" s="13" t="s">
        <v>177</v>
      </c>
      <c r="C566" t="s">
        <v>207</v>
      </c>
      <c r="D566" s="15" t="s">
        <v>191</v>
      </c>
      <c r="E566">
        <v>3</v>
      </c>
      <c r="F566" s="13" t="s">
        <v>345</v>
      </c>
      <c r="G566" s="14" t="s">
        <v>68</v>
      </c>
      <c r="H566" s="13" t="s">
        <v>369</v>
      </c>
      <c r="I566" s="13" t="s">
        <v>113</v>
      </c>
      <c r="J566" s="14" t="s">
        <v>68</v>
      </c>
      <c r="K566" s="13" t="s">
        <v>71</v>
      </c>
      <c r="L566" s="1" t="s">
        <v>68</v>
      </c>
      <c r="M566" s="1" t="s">
        <v>68</v>
      </c>
      <c r="N566" s="1" t="s">
        <v>68</v>
      </c>
      <c r="O566" s="9" t="s">
        <v>178</v>
      </c>
      <c r="P566" s="9" t="s">
        <v>122</v>
      </c>
      <c r="Q566" s="9" t="s">
        <v>74</v>
      </c>
      <c r="R566" s="9" t="s">
        <v>75</v>
      </c>
      <c r="S566" s="13" t="s">
        <v>370</v>
      </c>
      <c r="T566" s="13" t="s">
        <v>77</v>
      </c>
      <c r="V566" s="14" t="s">
        <v>68</v>
      </c>
      <c r="W566" s="14" t="s">
        <v>68</v>
      </c>
      <c r="X566" s="14" t="s">
        <v>68</v>
      </c>
      <c r="Y566" s="14" t="s">
        <v>68</v>
      </c>
      <c r="Z566" s="14" t="s">
        <v>68</v>
      </c>
      <c r="AA566" s="14" t="s">
        <v>68</v>
      </c>
      <c r="AB566" s="14" t="s">
        <v>68</v>
      </c>
      <c r="AC566" s="14" t="s">
        <v>68</v>
      </c>
      <c r="AD566" s="14" t="s">
        <v>68</v>
      </c>
    </row>
    <row r="567" spans="1:30" x14ac:dyDescent="0.25">
      <c r="A567" s="16" t="s">
        <v>371</v>
      </c>
      <c r="B567" s="13" t="s">
        <v>180</v>
      </c>
      <c r="C567" t="s">
        <v>213</v>
      </c>
      <c r="D567" s="15" t="s">
        <v>191</v>
      </c>
      <c r="E567">
        <v>3</v>
      </c>
      <c r="F567" s="13" t="s">
        <v>345</v>
      </c>
      <c r="G567" s="14" t="s">
        <v>68</v>
      </c>
      <c r="H567" s="13" t="s">
        <v>143</v>
      </c>
      <c r="I567" s="13" t="s">
        <v>253</v>
      </c>
      <c r="J567" s="14" t="s">
        <v>68</v>
      </c>
      <c r="K567" s="13" t="s">
        <v>71</v>
      </c>
      <c r="L567" s="1" t="s">
        <v>68</v>
      </c>
      <c r="M567" s="1" t="s">
        <v>68</v>
      </c>
      <c r="N567" s="1" t="s">
        <v>68</v>
      </c>
      <c r="O567" s="9" t="s">
        <v>83</v>
      </c>
      <c r="P567" s="9" t="s">
        <v>99</v>
      </c>
      <c r="Q567" s="9" t="s">
        <v>74</v>
      </c>
      <c r="R567" s="9" t="s">
        <v>75</v>
      </c>
      <c r="S567" s="13" t="s">
        <v>372</v>
      </c>
      <c r="T567" s="13" t="s">
        <v>77</v>
      </c>
      <c r="V567" s="14" t="s">
        <v>68</v>
      </c>
      <c r="W567" s="14" t="s">
        <v>68</v>
      </c>
      <c r="X567" s="14" t="s">
        <v>68</v>
      </c>
      <c r="Y567" s="14" t="s">
        <v>68</v>
      </c>
      <c r="Z567" s="14" t="s">
        <v>68</v>
      </c>
      <c r="AA567" s="14" t="s">
        <v>68</v>
      </c>
      <c r="AB567" s="14" t="s">
        <v>68</v>
      </c>
      <c r="AC567" s="14" t="s">
        <v>68</v>
      </c>
      <c r="AD567" s="14" t="s">
        <v>68</v>
      </c>
    </row>
    <row r="568" spans="1:30" x14ac:dyDescent="0.25">
      <c r="A568" s="16" t="s">
        <v>373</v>
      </c>
      <c r="B568" s="13" t="s">
        <v>182</v>
      </c>
      <c r="C568" t="s">
        <v>219</v>
      </c>
      <c r="D568" s="15" t="s">
        <v>191</v>
      </c>
      <c r="E568">
        <v>4</v>
      </c>
      <c r="F568" s="13" t="s">
        <v>345</v>
      </c>
      <c r="G568" s="11" t="s">
        <v>68</v>
      </c>
      <c r="H568" s="13" t="s">
        <v>374</v>
      </c>
      <c r="I568" s="13" t="s">
        <v>150</v>
      </c>
      <c r="J568" s="14" t="s">
        <v>68</v>
      </c>
      <c r="K568" s="13" t="s">
        <v>71</v>
      </c>
      <c r="L568" s="1" t="s">
        <v>68</v>
      </c>
      <c r="M568" s="1" t="s">
        <v>68</v>
      </c>
      <c r="N568" s="1" t="s">
        <v>68</v>
      </c>
      <c r="O568" s="9" t="s">
        <v>221</v>
      </c>
      <c r="P568" s="9" t="s">
        <v>84</v>
      </c>
      <c r="Q568" s="9" t="s">
        <v>109</v>
      </c>
      <c r="R568" s="9" t="s">
        <v>75</v>
      </c>
      <c r="S568" s="13" t="s">
        <v>375</v>
      </c>
      <c r="T568" s="13" t="s">
        <v>77</v>
      </c>
      <c r="V568" s="14" t="s">
        <v>68</v>
      </c>
      <c r="W568" s="14" t="s">
        <v>68</v>
      </c>
      <c r="X568" s="14" t="s">
        <v>68</v>
      </c>
      <c r="Y568" s="14" t="s">
        <v>68</v>
      </c>
      <c r="Z568" s="14" t="s">
        <v>68</v>
      </c>
      <c r="AA568" s="14" t="s">
        <v>68</v>
      </c>
      <c r="AB568" s="14" t="s">
        <v>68</v>
      </c>
      <c r="AC568" s="14" t="s">
        <v>68</v>
      </c>
      <c r="AD568" s="14" t="s">
        <v>68</v>
      </c>
    </row>
    <row r="569" spans="1:30" x14ac:dyDescent="0.25">
      <c r="A569" s="16" t="s">
        <v>376</v>
      </c>
      <c r="B569" s="13" t="s">
        <v>186</v>
      </c>
      <c r="C569" t="s">
        <v>225</v>
      </c>
      <c r="D569" s="15" t="s">
        <v>191</v>
      </c>
      <c r="E569">
        <v>4</v>
      </c>
      <c r="F569" s="13" t="s">
        <v>345</v>
      </c>
      <c r="G569" s="14" t="s">
        <v>68</v>
      </c>
      <c r="H569" s="13" t="s">
        <v>105</v>
      </c>
      <c r="I569" s="13" t="s">
        <v>253</v>
      </c>
      <c r="J569" s="14" t="s">
        <v>68</v>
      </c>
      <c r="K569" s="13" t="s">
        <v>71</v>
      </c>
      <c r="L569" s="1" t="s">
        <v>68</v>
      </c>
      <c r="M569" s="1" t="s">
        <v>68</v>
      </c>
      <c r="N569" s="1" t="s">
        <v>68</v>
      </c>
      <c r="O569" s="9" t="s">
        <v>349</v>
      </c>
      <c r="P569" s="9" t="s">
        <v>129</v>
      </c>
      <c r="Q569" s="9" t="s">
        <v>146</v>
      </c>
      <c r="R569" s="9" t="s">
        <v>75</v>
      </c>
      <c r="S569" s="13" t="s">
        <v>377</v>
      </c>
      <c r="T569" s="13" t="s">
        <v>77</v>
      </c>
      <c r="V569" s="14" t="s">
        <v>68</v>
      </c>
      <c r="W569" s="14" t="s">
        <v>68</v>
      </c>
      <c r="X569" s="14" t="s">
        <v>68</v>
      </c>
      <c r="Y569" s="14" t="s">
        <v>68</v>
      </c>
      <c r="Z569" s="14" t="s">
        <v>68</v>
      </c>
      <c r="AA569" s="14" t="s">
        <v>68</v>
      </c>
      <c r="AB569" s="14" t="s">
        <v>68</v>
      </c>
      <c r="AC569" s="14" t="s">
        <v>68</v>
      </c>
      <c r="AD569" s="14" t="s">
        <v>68</v>
      </c>
    </row>
    <row r="570" spans="1:30" x14ac:dyDescent="0.25">
      <c r="A570" s="16" t="s">
        <v>378</v>
      </c>
      <c r="B570" s="13" t="s">
        <v>189</v>
      </c>
      <c r="C570" t="s">
        <v>229</v>
      </c>
      <c r="D570" s="15" t="s">
        <v>191</v>
      </c>
      <c r="E570">
        <v>4</v>
      </c>
      <c r="F570" s="13" t="s">
        <v>345</v>
      </c>
      <c r="G570" s="14" t="s">
        <v>68</v>
      </c>
      <c r="H570" s="13" t="s">
        <v>240</v>
      </c>
      <c r="I570" s="13" t="s">
        <v>253</v>
      </c>
      <c r="J570" s="14" t="s">
        <v>68</v>
      </c>
      <c r="K570" s="13" t="s">
        <v>71</v>
      </c>
      <c r="L570" s="1" t="s">
        <v>68</v>
      </c>
      <c r="M570" s="1" t="s">
        <v>68</v>
      </c>
      <c r="N570" s="1" t="s">
        <v>68</v>
      </c>
      <c r="O570" s="9" t="s">
        <v>145</v>
      </c>
      <c r="P570" s="9" t="s">
        <v>122</v>
      </c>
      <c r="Q570" s="9" t="s">
        <v>100</v>
      </c>
      <c r="R570" s="9" t="s">
        <v>75</v>
      </c>
      <c r="S570" s="13" t="s">
        <v>379</v>
      </c>
      <c r="T570" s="13" t="s">
        <v>77</v>
      </c>
      <c r="V570" s="14" t="s">
        <v>68</v>
      </c>
      <c r="W570" s="14" t="s">
        <v>68</v>
      </c>
      <c r="X570" s="14" t="s">
        <v>68</v>
      </c>
      <c r="Y570" s="14" t="s">
        <v>68</v>
      </c>
      <c r="Z570" s="14" t="s">
        <v>68</v>
      </c>
      <c r="AA570" s="14" t="s">
        <v>68</v>
      </c>
      <c r="AB570" s="14" t="s">
        <v>68</v>
      </c>
      <c r="AC570" s="14" t="s">
        <v>68</v>
      </c>
      <c r="AD570" s="14" t="s">
        <v>68</v>
      </c>
    </row>
    <row r="571" spans="1:30" x14ac:dyDescent="0.25">
      <c r="A571" s="16" t="s">
        <v>380</v>
      </c>
      <c r="B571" s="13" t="s">
        <v>195</v>
      </c>
      <c r="C571" t="s">
        <v>233</v>
      </c>
      <c r="D571" s="15" t="s">
        <v>191</v>
      </c>
      <c r="E571">
        <v>4</v>
      </c>
      <c r="F571" s="13" t="s">
        <v>345</v>
      </c>
      <c r="G571" s="11" t="s">
        <v>68</v>
      </c>
      <c r="H571" s="13" t="s">
        <v>294</v>
      </c>
      <c r="I571" s="13" t="s">
        <v>150</v>
      </c>
      <c r="J571" s="14" t="s">
        <v>68</v>
      </c>
      <c r="K571" s="13" t="s">
        <v>71</v>
      </c>
      <c r="L571" s="1" t="s">
        <v>68</v>
      </c>
      <c r="M571" s="1" t="s">
        <v>68</v>
      </c>
      <c r="N571" s="1" t="s">
        <v>68</v>
      </c>
      <c r="O571" s="9" t="s">
        <v>381</v>
      </c>
      <c r="P571" s="9" t="s">
        <v>108</v>
      </c>
      <c r="Q571" s="9" t="s">
        <v>74</v>
      </c>
      <c r="R571" s="9" t="s">
        <v>75</v>
      </c>
      <c r="S571" s="13" t="s">
        <v>343</v>
      </c>
      <c r="T571" s="13" t="s">
        <v>77</v>
      </c>
      <c r="V571" s="14" t="s">
        <v>68</v>
      </c>
      <c r="W571" s="14" t="s">
        <v>68</v>
      </c>
      <c r="X571" s="14" t="s">
        <v>68</v>
      </c>
      <c r="Y571" s="14" t="s">
        <v>68</v>
      </c>
      <c r="Z571" s="14" t="s">
        <v>68</v>
      </c>
      <c r="AA571" s="14" t="s">
        <v>68</v>
      </c>
      <c r="AB571" s="14" t="s">
        <v>68</v>
      </c>
      <c r="AC571" s="14" t="s">
        <v>68</v>
      </c>
      <c r="AD571" s="14" t="s">
        <v>68</v>
      </c>
    </row>
    <row r="572" spans="1:30" x14ac:dyDescent="0.25">
      <c r="A572" s="16" t="s">
        <v>382</v>
      </c>
      <c r="B572" s="13" t="s">
        <v>200</v>
      </c>
      <c r="C572" t="s">
        <v>125</v>
      </c>
      <c r="D572" s="10" t="s">
        <v>66</v>
      </c>
      <c r="E572">
        <v>1</v>
      </c>
      <c r="F572" s="13" t="s">
        <v>383</v>
      </c>
      <c r="G572" s="14" t="s">
        <v>68</v>
      </c>
      <c r="H572" s="13" t="s">
        <v>202</v>
      </c>
      <c r="I572" s="13" t="s">
        <v>253</v>
      </c>
      <c r="J572" s="14" t="s">
        <v>68</v>
      </c>
      <c r="K572" s="13" t="s">
        <v>71</v>
      </c>
      <c r="L572" s="1" t="s">
        <v>68</v>
      </c>
      <c r="M572" s="1" t="s">
        <v>68</v>
      </c>
      <c r="N572" s="1" t="s">
        <v>68</v>
      </c>
      <c r="O572" s="9" t="s">
        <v>384</v>
      </c>
      <c r="P572" s="9" t="s">
        <v>99</v>
      </c>
      <c r="Q572" s="9" t="s">
        <v>94</v>
      </c>
      <c r="R572" s="9" t="s">
        <v>75</v>
      </c>
      <c r="S572" s="13" t="s">
        <v>385</v>
      </c>
      <c r="T572" s="13" t="s">
        <v>77</v>
      </c>
      <c r="V572" s="14" t="s">
        <v>68</v>
      </c>
      <c r="W572" s="14" t="s">
        <v>68</v>
      </c>
      <c r="X572" s="14" t="s">
        <v>68</v>
      </c>
      <c r="Y572" s="14" t="s">
        <v>68</v>
      </c>
      <c r="Z572" s="14" t="s">
        <v>68</v>
      </c>
      <c r="AA572" s="14" t="s">
        <v>68</v>
      </c>
      <c r="AB572" s="14" t="s">
        <v>68</v>
      </c>
      <c r="AC572" s="14" t="s">
        <v>68</v>
      </c>
      <c r="AD572" s="14" t="s">
        <v>68</v>
      </c>
    </row>
    <row r="573" spans="1:30" x14ac:dyDescent="0.25">
      <c r="A573" s="16" t="s">
        <v>386</v>
      </c>
      <c r="B573" s="13" t="s">
        <v>206</v>
      </c>
      <c r="C573" t="s">
        <v>132</v>
      </c>
      <c r="D573" s="10" t="s">
        <v>66</v>
      </c>
      <c r="E573">
        <v>1</v>
      </c>
      <c r="F573" s="13" t="s">
        <v>383</v>
      </c>
      <c r="G573" s="11" t="s">
        <v>68</v>
      </c>
      <c r="H573" s="13" t="s">
        <v>203</v>
      </c>
      <c r="I573" s="13" t="s">
        <v>253</v>
      </c>
      <c r="J573" s="14" t="s">
        <v>68</v>
      </c>
      <c r="K573" s="13" t="s">
        <v>71</v>
      </c>
      <c r="L573" s="1" t="s">
        <v>68</v>
      </c>
      <c r="M573" s="1" t="s">
        <v>68</v>
      </c>
      <c r="N573" s="1" t="s">
        <v>68</v>
      </c>
      <c r="O573" s="9" t="s">
        <v>363</v>
      </c>
      <c r="P573" s="9" t="s">
        <v>84</v>
      </c>
      <c r="Q573" s="9" t="s">
        <v>103</v>
      </c>
      <c r="R573" s="9" t="s">
        <v>75</v>
      </c>
      <c r="S573" s="13" t="s">
        <v>147</v>
      </c>
      <c r="T573" s="13" t="s">
        <v>77</v>
      </c>
      <c r="V573" s="14" t="s">
        <v>68</v>
      </c>
      <c r="W573" s="14" t="s">
        <v>68</v>
      </c>
      <c r="X573" s="14" t="s">
        <v>68</v>
      </c>
      <c r="Y573" s="14" t="s">
        <v>68</v>
      </c>
      <c r="Z573" s="14" t="s">
        <v>68</v>
      </c>
      <c r="AA573" s="14" t="s">
        <v>68</v>
      </c>
      <c r="AB573" s="14" t="s">
        <v>68</v>
      </c>
      <c r="AC573" s="14" t="s">
        <v>68</v>
      </c>
      <c r="AD573" s="14" t="s">
        <v>68</v>
      </c>
    </row>
    <row r="574" spans="1:30" x14ac:dyDescent="0.25">
      <c r="A574" s="16" t="s">
        <v>387</v>
      </c>
      <c r="B574" s="13" t="s">
        <v>212</v>
      </c>
      <c r="C574" t="s">
        <v>137</v>
      </c>
      <c r="D574" s="10" t="s">
        <v>66</v>
      </c>
      <c r="E574">
        <v>1</v>
      </c>
      <c r="F574" s="13" t="s">
        <v>383</v>
      </c>
      <c r="G574" s="14" t="s">
        <v>68</v>
      </c>
      <c r="H574" s="13" t="s">
        <v>388</v>
      </c>
      <c r="I574" s="13" t="s">
        <v>253</v>
      </c>
      <c r="J574" s="14" t="s">
        <v>68</v>
      </c>
      <c r="K574" s="13" t="s">
        <v>71</v>
      </c>
      <c r="L574" s="1" t="s">
        <v>68</v>
      </c>
      <c r="M574" s="1" t="s">
        <v>68</v>
      </c>
      <c r="N574" s="1" t="s">
        <v>68</v>
      </c>
      <c r="O574" s="9" t="s">
        <v>301</v>
      </c>
      <c r="P574" s="9" t="s">
        <v>122</v>
      </c>
      <c r="Q574" s="9" t="s">
        <v>74</v>
      </c>
      <c r="R574" s="9" t="s">
        <v>75</v>
      </c>
      <c r="S574" s="13" t="s">
        <v>375</v>
      </c>
      <c r="T574" s="13" t="s">
        <v>77</v>
      </c>
      <c r="V574" s="14" t="s">
        <v>68</v>
      </c>
      <c r="W574" s="14" t="s">
        <v>68</v>
      </c>
      <c r="X574" s="14" t="s">
        <v>68</v>
      </c>
      <c r="Y574" s="14" t="s">
        <v>68</v>
      </c>
      <c r="Z574" s="14" t="s">
        <v>68</v>
      </c>
      <c r="AA574" s="14" t="s">
        <v>68</v>
      </c>
      <c r="AB574" s="14" t="s">
        <v>68</v>
      </c>
      <c r="AC574" s="14" t="s">
        <v>68</v>
      </c>
      <c r="AD574" s="14" t="s">
        <v>68</v>
      </c>
    </row>
    <row r="575" spans="1:30" x14ac:dyDescent="0.25">
      <c r="A575" s="16" t="s">
        <v>389</v>
      </c>
      <c r="B575" s="13" t="s">
        <v>218</v>
      </c>
      <c r="C575" t="s">
        <v>142</v>
      </c>
      <c r="D575" s="10" t="s">
        <v>66</v>
      </c>
      <c r="E575">
        <v>1</v>
      </c>
      <c r="F575" s="13" t="s">
        <v>383</v>
      </c>
      <c r="G575" s="14" t="s">
        <v>68</v>
      </c>
      <c r="H575" s="13" t="s">
        <v>113</v>
      </c>
      <c r="I575" s="13" t="s">
        <v>71</v>
      </c>
      <c r="J575" s="14" t="s">
        <v>68</v>
      </c>
      <c r="K575" s="13" t="s">
        <v>71</v>
      </c>
      <c r="L575" s="1" t="s">
        <v>68</v>
      </c>
      <c r="M575" s="1" t="s">
        <v>68</v>
      </c>
      <c r="N575" s="1" t="s">
        <v>68</v>
      </c>
      <c r="O575" s="9" t="s">
        <v>363</v>
      </c>
      <c r="P575" s="9" t="s">
        <v>84</v>
      </c>
      <c r="Q575" s="9" t="s">
        <v>74</v>
      </c>
      <c r="R575" s="9" t="s">
        <v>75</v>
      </c>
      <c r="S575" s="13" t="s">
        <v>147</v>
      </c>
      <c r="T575" s="13" t="s">
        <v>77</v>
      </c>
      <c r="V575" s="14" t="s">
        <v>68</v>
      </c>
      <c r="W575" s="14" t="s">
        <v>68</v>
      </c>
      <c r="X575" s="14" t="s">
        <v>68</v>
      </c>
      <c r="Y575" s="14" t="s">
        <v>68</v>
      </c>
      <c r="Z575" s="14" t="s">
        <v>68</v>
      </c>
      <c r="AA575" s="14" t="s">
        <v>68</v>
      </c>
      <c r="AB575" s="14" t="s">
        <v>68</v>
      </c>
      <c r="AC575" s="14" t="s">
        <v>68</v>
      </c>
      <c r="AD575" s="14" t="s">
        <v>68</v>
      </c>
    </row>
    <row r="576" spans="1:30" x14ac:dyDescent="0.25">
      <c r="A576" s="16" t="s">
        <v>390</v>
      </c>
      <c r="B576" s="13" t="s">
        <v>224</v>
      </c>
      <c r="C576" t="s">
        <v>149</v>
      </c>
      <c r="D576" s="10" t="s">
        <v>66</v>
      </c>
      <c r="E576">
        <v>2</v>
      </c>
      <c r="F576" s="13" t="s">
        <v>383</v>
      </c>
      <c r="G576" s="11" t="s">
        <v>68</v>
      </c>
      <c r="H576" s="13" t="s">
        <v>262</v>
      </c>
      <c r="I576" s="13" t="s">
        <v>150</v>
      </c>
      <c r="J576" s="14" t="s">
        <v>68</v>
      </c>
      <c r="K576" s="13" t="s">
        <v>71</v>
      </c>
      <c r="L576" s="1" t="s">
        <v>68</v>
      </c>
      <c r="M576" s="1" t="s">
        <v>68</v>
      </c>
      <c r="N576" s="1" t="s">
        <v>68</v>
      </c>
      <c r="O576" s="9" t="s">
        <v>259</v>
      </c>
      <c r="P576" s="9" t="s">
        <v>84</v>
      </c>
      <c r="Q576" s="9" t="s">
        <v>100</v>
      </c>
      <c r="R576" s="9" t="s">
        <v>75</v>
      </c>
      <c r="S576" s="13" t="s">
        <v>147</v>
      </c>
      <c r="T576" s="13" t="s">
        <v>77</v>
      </c>
      <c r="V576" s="14" t="s">
        <v>68</v>
      </c>
      <c r="W576" s="14" t="s">
        <v>68</v>
      </c>
      <c r="X576" s="14" t="s">
        <v>68</v>
      </c>
      <c r="Y576" s="14" t="s">
        <v>68</v>
      </c>
      <c r="Z576" s="14" t="s">
        <v>68</v>
      </c>
      <c r="AA576" s="14" t="s">
        <v>68</v>
      </c>
      <c r="AB576" s="14" t="s">
        <v>68</v>
      </c>
      <c r="AC576" s="14" t="s">
        <v>68</v>
      </c>
      <c r="AD576" s="14" t="s">
        <v>68</v>
      </c>
    </row>
    <row r="577" spans="1:30" x14ac:dyDescent="0.25">
      <c r="A577" s="16" t="s">
        <v>391</v>
      </c>
      <c r="B577" s="13" t="s">
        <v>228</v>
      </c>
      <c r="C577" t="s">
        <v>153</v>
      </c>
      <c r="D577" s="10" t="s">
        <v>66</v>
      </c>
      <c r="E577">
        <v>2</v>
      </c>
      <c r="F577" s="13" t="s">
        <v>383</v>
      </c>
      <c r="G577" s="14" t="s">
        <v>68</v>
      </c>
      <c r="H577" s="13" t="s">
        <v>150</v>
      </c>
      <c r="I577" s="13" t="s">
        <v>71</v>
      </c>
      <c r="J577" s="14" t="s">
        <v>68</v>
      </c>
      <c r="K577" s="13" t="s">
        <v>71</v>
      </c>
      <c r="L577" s="1" t="s">
        <v>68</v>
      </c>
      <c r="M577" s="1" t="s">
        <v>68</v>
      </c>
      <c r="N577" s="1" t="s">
        <v>68</v>
      </c>
      <c r="O577" s="9" t="s">
        <v>324</v>
      </c>
      <c r="P577" s="9" t="s">
        <v>99</v>
      </c>
      <c r="Q577" s="9" t="s">
        <v>103</v>
      </c>
      <c r="R577" s="9" t="s">
        <v>75</v>
      </c>
      <c r="S577" s="13" t="s">
        <v>308</v>
      </c>
      <c r="T577" s="13" t="s">
        <v>77</v>
      </c>
      <c r="V577" s="14" t="s">
        <v>68</v>
      </c>
      <c r="W577" s="14" t="s">
        <v>68</v>
      </c>
      <c r="X577" s="14" t="s">
        <v>68</v>
      </c>
      <c r="Y577" s="14" t="s">
        <v>68</v>
      </c>
      <c r="Z577" s="14" t="s">
        <v>68</v>
      </c>
      <c r="AA577" s="14" t="s">
        <v>68</v>
      </c>
      <c r="AB577" s="14" t="s">
        <v>68</v>
      </c>
      <c r="AC577" s="14" t="s">
        <v>68</v>
      </c>
      <c r="AD577" s="14" t="s">
        <v>68</v>
      </c>
    </row>
    <row r="578" spans="1:30" x14ac:dyDescent="0.25">
      <c r="A578" s="16" t="s">
        <v>392</v>
      </c>
      <c r="B578" s="13" t="s">
        <v>232</v>
      </c>
      <c r="C578" t="s">
        <v>158</v>
      </c>
      <c r="D578" s="10" t="s">
        <v>66</v>
      </c>
      <c r="E578">
        <v>2</v>
      </c>
      <c r="F578" s="13" t="s">
        <v>383</v>
      </c>
      <c r="G578" s="14" t="s">
        <v>68</v>
      </c>
      <c r="H578" s="13" t="s">
        <v>393</v>
      </c>
      <c r="I578" s="13" t="s">
        <v>150</v>
      </c>
      <c r="J578" s="14" t="s">
        <v>68</v>
      </c>
      <c r="K578" s="13" t="s">
        <v>71</v>
      </c>
      <c r="L578" s="1" t="s">
        <v>68</v>
      </c>
      <c r="M578" s="1" t="s">
        <v>68</v>
      </c>
      <c r="N578" s="1" t="s">
        <v>68</v>
      </c>
      <c r="O578" s="9" t="s">
        <v>184</v>
      </c>
      <c r="P578" s="9" t="s">
        <v>99</v>
      </c>
      <c r="Q578" s="9" t="s">
        <v>103</v>
      </c>
      <c r="R578" s="9" t="s">
        <v>75</v>
      </c>
      <c r="S578" s="13" t="s">
        <v>147</v>
      </c>
      <c r="T578" s="13" t="s">
        <v>77</v>
      </c>
      <c r="V578" s="14" t="s">
        <v>68</v>
      </c>
      <c r="W578" s="14" t="s">
        <v>68</v>
      </c>
      <c r="X578" s="14" t="s">
        <v>68</v>
      </c>
      <c r="Y578" s="14" t="s">
        <v>68</v>
      </c>
      <c r="Z578" s="14" t="s">
        <v>68</v>
      </c>
      <c r="AA578" s="14" t="s">
        <v>68</v>
      </c>
      <c r="AB578" s="14" t="s">
        <v>68</v>
      </c>
      <c r="AC578" s="14" t="s">
        <v>68</v>
      </c>
      <c r="AD578" s="14" t="s">
        <v>68</v>
      </c>
    </row>
    <row r="579" spans="1:30" x14ac:dyDescent="0.25">
      <c r="A579" s="16" t="s">
        <v>394</v>
      </c>
      <c r="B579" s="13" t="s">
        <v>238</v>
      </c>
      <c r="C579" t="s">
        <v>190</v>
      </c>
      <c r="D579" s="15" t="s">
        <v>191</v>
      </c>
      <c r="E579">
        <v>3</v>
      </c>
      <c r="F579" s="13" t="s">
        <v>383</v>
      </c>
      <c r="G579" s="11" t="s">
        <v>68</v>
      </c>
      <c r="H579" s="13" t="s">
        <v>202</v>
      </c>
      <c r="I579" s="13" t="s">
        <v>113</v>
      </c>
      <c r="J579" s="14" t="s">
        <v>68</v>
      </c>
      <c r="K579" s="13" t="s">
        <v>71</v>
      </c>
      <c r="L579" s="1" t="s">
        <v>68</v>
      </c>
      <c r="M579" s="1" t="s">
        <v>68</v>
      </c>
      <c r="N579" s="1" t="s">
        <v>68</v>
      </c>
      <c r="O579" s="9" t="s">
        <v>319</v>
      </c>
      <c r="P579" s="9" t="s">
        <v>108</v>
      </c>
      <c r="Q579" s="9" t="s">
        <v>100</v>
      </c>
      <c r="R579" s="9" t="s">
        <v>75</v>
      </c>
      <c r="S579" s="13" t="s">
        <v>395</v>
      </c>
      <c r="T579" s="13" t="s">
        <v>77</v>
      </c>
      <c r="V579" s="14" t="s">
        <v>68</v>
      </c>
      <c r="W579" s="14" t="s">
        <v>68</v>
      </c>
      <c r="X579" s="14" t="s">
        <v>68</v>
      </c>
      <c r="Y579" s="14" t="s">
        <v>68</v>
      </c>
      <c r="Z579" s="14" t="s">
        <v>68</v>
      </c>
      <c r="AA579" s="14" t="s">
        <v>68</v>
      </c>
      <c r="AB579" s="14" t="s">
        <v>68</v>
      </c>
      <c r="AC579" s="14" t="s">
        <v>68</v>
      </c>
      <c r="AD579" s="14" t="s">
        <v>68</v>
      </c>
    </row>
    <row r="580" spans="1:30" x14ac:dyDescent="0.25">
      <c r="A580" s="16" t="s">
        <v>396</v>
      </c>
      <c r="B580" s="13" t="s">
        <v>243</v>
      </c>
      <c r="C580" t="s">
        <v>196</v>
      </c>
      <c r="D580" s="15" t="s">
        <v>191</v>
      </c>
      <c r="E580">
        <v>3</v>
      </c>
      <c r="F580" s="13" t="s">
        <v>383</v>
      </c>
      <c r="G580" s="14" t="s">
        <v>68</v>
      </c>
      <c r="H580" s="13" t="s">
        <v>397</v>
      </c>
      <c r="I580" s="13" t="s">
        <v>71</v>
      </c>
      <c r="J580" s="14" t="s">
        <v>68</v>
      </c>
      <c r="K580" s="13" t="s">
        <v>71</v>
      </c>
      <c r="L580" s="1" t="s">
        <v>68</v>
      </c>
      <c r="M580" s="1" t="s">
        <v>68</v>
      </c>
      <c r="N580" s="1" t="s">
        <v>68</v>
      </c>
      <c r="O580" s="9" t="s">
        <v>91</v>
      </c>
      <c r="P580" s="9" t="s">
        <v>99</v>
      </c>
      <c r="Q580" s="9" t="s">
        <v>103</v>
      </c>
      <c r="R580" s="9" t="s">
        <v>75</v>
      </c>
      <c r="S580" s="13" t="s">
        <v>320</v>
      </c>
      <c r="T580" s="13" t="s">
        <v>77</v>
      </c>
      <c r="V580" s="14" t="s">
        <v>68</v>
      </c>
      <c r="W580" s="14" t="s">
        <v>68</v>
      </c>
      <c r="X580" s="14" t="s">
        <v>68</v>
      </c>
      <c r="Y580" s="14" t="s">
        <v>68</v>
      </c>
      <c r="Z580" s="14" t="s">
        <v>68</v>
      </c>
      <c r="AA580" s="14" t="s">
        <v>68</v>
      </c>
      <c r="AB580" s="14" t="s">
        <v>68</v>
      </c>
      <c r="AC580" s="14" t="s">
        <v>68</v>
      </c>
      <c r="AD580" s="14" t="s">
        <v>68</v>
      </c>
    </row>
    <row r="581" spans="1:30" x14ac:dyDescent="0.25">
      <c r="A581" s="16" t="s">
        <v>398</v>
      </c>
      <c r="B581" s="13" t="s">
        <v>246</v>
      </c>
      <c r="C581" t="s">
        <v>201</v>
      </c>
      <c r="D581" s="15" t="s">
        <v>191</v>
      </c>
      <c r="E581">
        <v>3</v>
      </c>
      <c r="F581" s="13" t="s">
        <v>383</v>
      </c>
      <c r="G581" s="11" t="s">
        <v>68</v>
      </c>
      <c r="H581" s="13" t="s">
        <v>144</v>
      </c>
      <c r="I581" s="13" t="s">
        <v>253</v>
      </c>
      <c r="J581" s="14" t="s">
        <v>68</v>
      </c>
      <c r="K581" s="13" t="s">
        <v>71</v>
      </c>
      <c r="L581" s="1" t="s">
        <v>68</v>
      </c>
      <c r="M581" s="1" t="s">
        <v>68</v>
      </c>
      <c r="N581" s="1" t="s">
        <v>68</v>
      </c>
      <c r="O581" s="9" t="s">
        <v>399</v>
      </c>
      <c r="P581" s="9" t="s">
        <v>99</v>
      </c>
      <c r="Q581" s="9" t="s">
        <v>87</v>
      </c>
      <c r="R581" s="9" t="s">
        <v>75</v>
      </c>
      <c r="S581" s="13" t="s">
        <v>147</v>
      </c>
      <c r="T581" s="13" t="s">
        <v>77</v>
      </c>
      <c r="V581" s="14" t="s">
        <v>68</v>
      </c>
      <c r="W581" s="14" t="s">
        <v>68</v>
      </c>
      <c r="X581" s="14" t="s">
        <v>68</v>
      </c>
      <c r="Y581" s="14" t="s">
        <v>68</v>
      </c>
      <c r="Z581" s="14" t="s">
        <v>68</v>
      </c>
      <c r="AA581" s="14" t="s">
        <v>68</v>
      </c>
      <c r="AB581" s="14" t="s">
        <v>68</v>
      </c>
      <c r="AC581" s="14" t="s">
        <v>68</v>
      </c>
      <c r="AD581" s="14" t="s">
        <v>68</v>
      </c>
    </row>
    <row r="582" spans="1:30" x14ac:dyDescent="0.25">
      <c r="A582" s="16" t="s">
        <v>400</v>
      </c>
      <c r="B582" s="13" t="s">
        <v>250</v>
      </c>
      <c r="C582" t="s">
        <v>207</v>
      </c>
      <c r="D582" s="15" t="s">
        <v>191</v>
      </c>
      <c r="E582">
        <v>3</v>
      </c>
      <c r="F582" s="13" t="s">
        <v>383</v>
      </c>
      <c r="G582" s="14" t="s">
        <v>68</v>
      </c>
      <c r="H582" s="13" t="s">
        <v>401</v>
      </c>
      <c r="I582" s="13" t="s">
        <v>71</v>
      </c>
      <c r="J582" s="14" t="s">
        <v>68</v>
      </c>
      <c r="K582" s="13" t="s">
        <v>71</v>
      </c>
      <c r="L582" s="1" t="s">
        <v>68</v>
      </c>
      <c r="M582" s="1" t="s">
        <v>68</v>
      </c>
      <c r="N582" s="1" t="s">
        <v>68</v>
      </c>
      <c r="O582" s="9" t="s">
        <v>121</v>
      </c>
      <c r="P582" s="9" t="s">
        <v>99</v>
      </c>
      <c r="Q582" s="9" t="s">
        <v>94</v>
      </c>
      <c r="R582" s="9" t="s">
        <v>75</v>
      </c>
      <c r="S582" s="13" t="s">
        <v>402</v>
      </c>
      <c r="T582" s="13" t="s">
        <v>77</v>
      </c>
      <c r="V582" s="14" t="s">
        <v>68</v>
      </c>
      <c r="W582" s="14" t="s">
        <v>68</v>
      </c>
      <c r="X582" s="14" t="s">
        <v>68</v>
      </c>
      <c r="Y582" s="14" t="s">
        <v>68</v>
      </c>
      <c r="Z582" s="14" t="s">
        <v>68</v>
      </c>
      <c r="AA582" s="14" t="s">
        <v>68</v>
      </c>
      <c r="AB582" s="14" t="s">
        <v>68</v>
      </c>
      <c r="AC582" s="14" t="s">
        <v>68</v>
      </c>
      <c r="AD582" s="14" t="s">
        <v>68</v>
      </c>
    </row>
    <row r="583" spans="1:30" x14ac:dyDescent="0.25">
      <c r="A583" s="16" t="s">
        <v>403</v>
      </c>
      <c r="B583" s="13" t="s">
        <v>252</v>
      </c>
      <c r="C583" t="s">
        <v>213</v>
      </c>
      <c r="D583" s="15" t="s">
        <v>191</v>
      </c>
      <c r="E583">
        <v>3</v>
      </c>
      <c r="F583" s="13" t="s">
        <v>383</v>
      </c>
      <c r="G583" s="14" t="s">
        <v>68</v>
      </c>
      <c r="H583" s="13" t="s">
        <v>143</v>
      </c>
      <c r="I583" s="13" t="s">
        <v>71</v>
      </c>
      <c r="J583" s="14" t="s">
        <v>68</v>
      </c>
      <c r="K583" s="13" t="s">
        <v>71</v>
      </c>
      <c r="L583" s="1" t="s">
        <v>68</v>
      </c>
      <c r="M583" s="1" t="s">
        <v>68</v>
      </c>
      <c r="N583" s="1" t="s">
        <v>68</v>
      </c>
      <c r="O583" s="9" t="s">
        <v>404</v>
      </c>
      <c r="P583" s="9" t="s">
        <v>99</v>
      </c>
      <c r="Q583" s="9" t="s">
        <v>75</v>
      </c>
      <c r="R583" s="9" t="s">
        <v>75</v>
      </c>
      <c r="S583" s="13" t="s">
        <v>147</v>
      </c>
      <c r="T583" s="13" t="s">
        <v>77</v>
      </c>
      <c r="V583" s="14" t="s">
        <v>68</v>
      </c>
      <c r="W583" s="14" t="s">
        <v>68</v>
      </c>
      <c r="X583" s="14" t="s">
        <v>68</v>
      </c>
      <c r="Y583" s="14" t="s">
        <v>68</v>
      </c>
      <c r="Z583" s="14" t="s">
        <v>68</v>
      </c>
      <c r="AA583" s="14" t="s">
        <v>68</v>
      </c>
      <c r="AB583" s="14" t="s">
        <v>68</v>
      </c>
      <c r="AC583" s="14" t="s">
        <v>68</v>
      </c>
      <c r="AD583" s="14" t="s">
        <v>68</v>
      </c>
    </row>
    <row r="584" spans="1:30" x14ac:dyDescent="0.25">
      <c r="A584" s="16" t="s">
        <v>405</v>
      </c>
      <c r="B584" s="13" t="s">
        <v>256</v>
      </c>
      <c r="C584" t="s">
        <v>219</v>
      </c>
      <c r="D584" s="15" t="s">
        <v>191</v>
      </c>
      <c r="E584">
        <v>4</v>
      </c>
      <c r="F584" s="13" t="s">
        <v>383</v>
      </c>
      <c r="G584" s="11" t="s">
        <v>68</v>
      </c>
      <c r="H584" s="13" t="s">
        <v>406</v>
      </c>
      <c r="I584" s="13" t="s">
        <v>253</v>
      </c>
      <c r="J584" s="14" t="s">
        <v>68</v>
      </c>
      <c r="K584" s="13" t="s">
        <v>71</v>
      </c>
      <c r="L584" s="1" t="s">
        <v>68</v>
      </c>
      <c r="M584" s="1" t="s">
        <v>68</v>
      </c>
      <c r="N584" s="1" t="s">
        <v>68</v>
      </c>
      <c r="O584" s="9" t="s">
        <v>221</v>
      </c>
      <c r="P584" s="9" t="s">
        <v>84</v>
      </c>
      <c r="Q584" s="9" t="s">
        <v>109</v>
      </c>
      <c r="R584" s="9" t="s">
        <v>75</v>
      </c>
      <c r="S584" s="13" t="s">
        <v>127</v>
      </c>
      <c r="T584" s="13" t="s">
        <v>77</v>
      </c>
      <c r="V584" s="14" t="s">
        <v>68</v>
      </c>
      <c r="W584" s="14" t="s">
        <v>68</v>
      </c>
      <c r="X584" s="14" t="s">
        <v>68</v>
      </c>
      <c r="Y584" s="14" t="s">
        <v>68</v>
      </c>
      <c r="Z584" s="14" t="s">
        <v>68</v>
      </c>
      <c r="AA584" s="14" t="s">
        <v>68</v>
      </c>
      <c r="AB584" s="14" t="s">
        <v>68</v>
      </c>
      <c r="AC584" s="14" t="s">
        <v>68</v>
      </c>
      <c r="AD584" s="14" t="s">
        <v>68</v>
      </c>
    </row>
    <row r="585" spans="1:30" x14ac:dyDescent="0.25">
      <c r="A585" s="16" t="s">
        <v>407</v>
      </c>
      <c r="B585" s="13" t="s">
        <v>258</v>
      </c>
      <c r="C585" t="s">
        <v>225</v>
      </c>
      <c r="D585" s="15" t="s">
        <v>191</v>
      </c>
      <c r="E585">
        <v>4</v>
      </c>
      <c r="F585" s="13" t="s">
        <v>383</v>
      </c>
      <c r="G585" s="14" t="s">
        <v>68</v>
      </c>
      <c r="H585" s="13" t="s">
        <v>105</v>
      </c>
      <c r="I585" s="13" t="s">
        <v>71</v>
      </c>
      <c r="J585" s="14" t="s">
        <v>68</v>
      </c>
      <c r="K585" s="13" t="s">
        <v>71</v>
      </c>
      <c r="L585" s="1" t="s">
        <v>68</v>
      </c>
      <c r="M585" s="1" t="s">
        <v>68</v>
      </c>
      <c r="N585" s="1" t="s">
        <v>68</v>
      </c>
      <c r="O585" s="9" t="s">
        <v>91</v>
      </c>
      <c r="P585" s="9" t="s">
        <v>99</v>
      </c>
      <c r="Q585" s="9" t="s">
        <v>94</v>
      </c>
      <c r="R585" s="9" t="s">
        <v>75</v>
      </c>
      <c r="S585" s="13" t="s">
        <v>408</v>
      </c>
      <c r="T585" s="13" t="s">
        <v>77</v>
      </c>
      <c r="V585" s="14" t="s">
        <v>68</v>
      </c>
      <c r="W585" s="14" t="s">
        <v>68</v>
      </c>
      <c r="X585" s="14" t="s">
        <v>68</v>
      </c>
      <c r="Y585" s="14" t="s">
        <v>68</v>
      </c>
      <c r="Z585" s="14" t="s">
        <v>68</v>
      </c>
      <c r="AA585" s="14" t="s">
        <v>68</v>
      </c>
      <c r="AB585" s="14" t="s">
        <v>68</v>
      </c>
      <c r="AC585" s="14" t="s">
        <v>68</v>
      </c>
      <c r="AD585" s="14" t="s">
        <v>68</v>
      </c>
    </row>
    <row r="586" spans="1:30" x14ac:dyDescent="0.25">
      <c r="A586" s="16" t="s">
        <v>409</v>
      </c>
      <c r="B586" s="13" t="s">
        <v>261</v>
      </c>
      <c r="C586" t="s">
        <v>229</v>
      </c>
      <c r="D586" s="15" t="s">
        <v>191</v>
      </c>
      <c r="E586">
        <v>4</v>
      </c>
      <c r="F586" s="13" t="s">
        <v>383</v>
      </c>
      <c r="G586" s="14" t="s">
        <v>68</v>
      </c>
      <c r="H586" s="13" t="s">
        <v>397</v>
      </c>
      <c r="I586" s="13" t="s">
        <v>71</v>
      </c>
      <c r="J586" s="14" t="s">
        <v>68</v>
      </c>
      <c r="K586" s="13" t="s">
        <v>71</v>
      </c>
      <c r="L586" s="1" t="s">
        <v>68</v>
      </c>
      <c r="M586" s="1" t="s">
        <v>68</v>
      </c>
      <c r="N586" s="1" t="s">
        <v>68</v>
      </c>
      <c r="O586" s="9" t="s">
        <v>410</v>
      </c>
      <c r="P586" s="9" t="s">
        <v>122</v>
      </c>
      <c r="Q586" s="9" t="s">
        <v>100</v>
      </c>
      <c r="R586" s="9" t="s">
        <v>75</v>
      </c>
      <c r="S586" s="13" t="s">
        <v>308</v>
      </c>
      <c r="T586" s="13" t="s">
        <v>77</v>
      </c>
      <c r="V586" s="14" t="s">
        <v>68</v>
      </c>
      <c r="W586" s="14" t="s">
        <v>68</v>
      </c>
      <c r="X586" s="14" t="s">
        <v>68</v>
      </c>
      <c r="Y586" s="14" t="s">
        <v>68</v>
      </c>
      <c r="Z586" s="14" t="s">
        <v>68</v>
      </c>
      <c r="AA586" s="14" t="s">
        <v>68</v>
      </c>
      <c r="AB586" s="14" t="s">
        <v>68</v>
      </c>
      <c r="AC586" s="14" t="s">
        <v>68</v>
      </c>
      <c r="AD586" s="14" t="s">
        <v>68</v>
      </c>
    </row>
    <row r="587" spans="1:30" x14ac:dyDescent="0.25">
      <c r="A587" s="16" t="s">
        <v>411</v>
      </c>
      <c r="B587" s="13" t="s">
        <v>265</v>
      </c>
      <c r="C587" t="s">
        <v>233</v>
      </c>
      <c r="D587" s="15" t="s">
        <v>191</v>
      </c>
      <c r="E587">
        <v>4</v>
      </c>
      <c r="F587" s="13" t="s">
        <v>383</v>
      </c>
      <c r="G587" s="11" t="s">
        <v>68</v>
      </c>
      <c r="H587" s="13" t="s">
        <v>388</v>
      </c>
      <c r="I587" s="13" t="s">
        <v>253</v>
      </c>
      <c r="J587" s="14" t="s">
        <v>68</v>
      </c>
      <c r="K587" s="13" t="s">
        <v>71</v>
      </c>
      <c r="L587" s="1" t="s">
        <v>68</v>
      </c>
      <c r="M587" s="1" t="s">
        <v>68</v>
      </c>
      <c r="N587" s="1" t="s">
        <v>68</v>
      </c>
      <c r="O587" s="9" t="s">
        <v>197</v>
      </c>
      <c r="P587" s="9" t="s">
        <v>84</v>
      </c>
      <c r="Q587" s="9" t="s">
        <v>74</v>
      </c>
      <c r="R587" s="9" t="s">
        <v>75</v>
      </c>
      <c r="S587" s="13" t="s">
        <v>263</v>
      </c>
      <c r="T587" s="13" t="s">
        <v>77</v>
      </c>
      <c r="V587" s="14" t="s">
        <v>68</v>
      </c>
      <c r="W587" s="14" t="s">
        <v>68</v>
      </c>
      <c r="X587" s="14" t="s">
        <v>68</v>
      </c>
      <c r="Y587" s="14" t="s">
        <v>68</v>
      </c>
      <c r="Z587" s="14" t="s">
        <v>68</v>
      </c>
      <c r="AA587" s="14" t="s">
        <v>68</v>
      </c>
      <c r="AB587" s="14" t="s">
        <v>68</v>
      </c>
      <c r="AC587" s="14" t="s">
        <v>68</v>
      </c>
      <c r="AD587" s="14" t="s">
        <v>68</v>
      </c>
    </row>
    <row r="588" spans="1:30" x14ac:dyDescent="0.25">
      <c r="A588" s="16" t="s">
        <v>412</v>
      </c>
      <c r="B588" s="13" t="s">
        <v>269</v>
      </c>
      <c r="C588" t="s">
        <v>125</v>
      </c>
      <c r="D588" s="10" t="s">
        <v>66</v>
      </c>
      <c r="E588">
        <v>1</v>
      </c>
      <c r="F588" s="13" t="s">
        <v>413</v>
      </c>
      <c r="G588" s="14" t="s">
        <v>68</v>
      </c>
      <c r="H588" s="13" t="s">
        <v>220</v>
      </c>
      <c r="I588" s="13" t="s">
        <v>253</v>
      </c>
      <c r="J588" s="14" t="s">
        <v>68</v>
      </c>
      <c r="K588" s="13" t="s">
        <v>71</v>
      </c>
      <c r="L588" s="1" t="s">
        <v>68</v>
      </c>
      <c r="M588" s="1" t="s">
        <v>68</v>
      </c>
      <c r="N588" s="1" t="s">
        <v>68</v>
      </c>
      <c r="O588" s="9" t="s">
        <v>259</v>
      </c>
      <c r="P588" s="9" t="s">
        <v>122</v>
      </c>
      <c r="Q588" s="9" t="s">
        <v>74</v>
      </c>
      <c r="R588" s="9" t="s">
        <v>75</v>
      </c>
      <c r="S588" s="13" t="s">
        <v>123</v>
      </c>
      <c r="T588" s="13" t="s">
        <v>77</v>
      </c>
      <c r="V588" s="14" t="s">
        <v>68</v>
      </c>
      <c r="W588" s="14" t="s">
        <v>68</v>
      </c>
      <c r="X588" s="14" t="s">
        <v>68</v>
      </c>
      <c r="Y588" s="14" t="s">
        <v>68</v>
      </c>
      <c r="Z588" s="14" t="s">
        <v>68</v>
      </c>
      <c r="AA588" s="14" t="s">
        <v>68</v>
      </c>
      <c r="AB588" s="14" t="s">
        <v>68</v>
      </c>
      <c r="AC588" s="14" t="s">
        <v>68</v>
      </c>
      <c r="AD588" s="14" t="s">
        <v>68</v>
      </c>
    </row>
    <row r="589" spans="1:30" x14ac:dyDescent="0.25">
      <c r="A589" s="16" t="s">
        <v>414</v>
      </c>
      <c r="B589" s="13" t="s">
        <v>273</v>
      </c>
      <c r="C589" t="s">
        <v>132</v>
      </c>
      <c r="D589" s="10" t="s">
        <v>66</v>
      </c>
      <c r="E589">
        <v>1</v>
      </c>
      <c r="F589" s="13" t="s">
        <v>413</v>
      </c>
      <c r="G589" s="11" t="s">
        <v>68</v>
      </c>
      <c r="H589" s="13" t="s">
        <v>352</v>
      </c>
      <c r="I589" s="13" t="s">
        <v>253</v>
      </c>
      <c r="J589" s="14" t="s">
        <v>68</v>
      </c>
      <c r="K589" s="13" t="s">
        <v>71</v>
      </c>
      <c r="L589" s="1" t="s">
        <v>68</v>
      </c>
      <c r="M589" s="1" t="s">
        <v>68</v>
      </c>
      <c r="N589" s="1" t="s">
        <v>68</v>
      </c>
      <c r="O589" s="9" t="s">
        <v>363</v>
      </c>
      <c r="P589" s="9" t="s">
        <v>84</v>
      </c>
      <c r="Q589" s="9" t="s">
        <v>103</v>
      </c>
      <c r="R589" s="9" t="s">
        <v>75</v>
      </c>
      <c r="S589" s="13" t="s">
        <v>147</v>
      </c>
      <c r="T589" s="13" t="s">
        <v>77</v>
      </c>
      <c r="V589" s="14" t="s">
        <v>68</v>
      </c>
      <c r="W589" s="14" t="s">
        <v>68</v>
      </c>
      <c r="X589" s="14" t="s">
        <v>68</v>
      </c>
      <c r="Y589" s="14" t="s">
        <v>68</v>
      </c>
      <c r="Z589" s="14" t="s">
        <v>68</v>
      </c>
      <c r="AA589" s="14" t="s">
        <v>68</v>
      </c>
      <c r="AB589" s="14" t="s">
        <v>68</v>
      </c>
      <c r="AC589" s="14" t="s">
        <v>68</v>
      </c>
      <c r="AD589" s="14" t="s">
        <v>68</v>
      </c>
    </row>
    <row r="590" spans="1:30" x14ac:dyDescent="0.25">
      <c r="A590" s="16" t="s">
        <v>415</v>
      </c>
      <c r="B590" s="13" t="s">
        <v>277</v>
      </c>
      <c r="C590" t="s">
        <v>137</v>
      </c>
      <c r="D590" s="10" t="s">
        <v>66</v>
      </c>
      <c r="E590">
        <v>1</v>
      </c>
      <c r="F590" s="13" t="s">
        <v>413</v>
      </c>
      <c r="G590" s="14" t="s">
        <v>68</v>
      </c>
      <c r="H590" s="13" t="s">
        <v>96</v>
      </c>
      <c r="I590" s="13" t="s">
        <v>150</v>
      </c>
      <c r="J590" s="14" t="s">
        <v>68</v>
      </c>
      <c r="K590" s="13" t="s">
        <v>71</v>
      </c>
      <c r="L590" s="1" t="s">
        <v>68</v>
      </c>
      <c r="M590" s="1" t="s">
        <v>68</v>
      </c>
      <c r="N590" s="1" t="s">
        <v>68</v>
      </c>
      <c r="O590" s="9" t="s">
        <v>98</v>
      </c>
      <c r="P590" s="9" t="s">
        <v>99</v>
      </c>
      <c r="Q590" s="9" t="s">
        <v>103</v>
      </c>
      <c r="R590" s="9" t="s">
        <v>75</v>
      </c>
      <c r="S590" s="13" t="s">
        <v>416</v>
      </c>
      <c r="T590" s="13" t="s">
        <v>77</v>
      </c>
      <c r="V590" s="14" t="s">
        <v>68</v>
      </c>
      <c r="W590" s="14" t="s">
        <v>68</v>
      </c>
      <c r="X590" s="14" t="s">
        <v>68</v>
      </c>
      <c r="Y590" s="14" t="s">
        <v>68</v>
      </c>
      <c r="Z590" s="14" t="s">
        <v>68</v>
      </c>
      <c r="AA590" s="14" t="s">
        <v>68</v>
      </c>
      <c r="AB590" s="14" t="s">
        <v>68</v>
      </c>
      <c r="AC590" s="14" t="s">
        <v>68</v>
      </c>
      <c r="AD590" s="14" t="s">
        <v>68</v>
      </c>
    </row>
    <row r="591" spans="1:30" x14ac:dyDescent="0.25">
      <c r="A591" s="16" t="s">
        <v>417</v>
      </c>
      <c r="B591" s="13" t="s">
        <v>280</v>
      </c>
      <c r="C591" t="s">
        <v>142</v>
      </c>
      <c r="D591" s="10" t="s">
        <v>66</v>
      </c>
      <c r="E591">
        <v>1</v>
      </c>
      <c r="F591" s="13" t="s">
        <v>413</v>
      </c>
      <c r="G591" s="14" t="s">
        <v>68</v>
      </c>
      <c r="H591" s="13" t="s">
        <v>143</v>
      </c>
      <c r="I591" s="13" t="s">
        <v>71</v>
      </c>
      <c r="J591" s="14" t="s">
        <v>68</v>
      </c>
      <c r="K591" s="13" t="s">
        <v>71</v>
      </c>
      <c r="L591" s="1" t="s">
        <v>68</v>
      </c>
      <c r="M591" s="1" t="s">
        <v>68</v>
      </c>
      <c r="N591" s="1" t="s">
        <v>68</v>
      </c>
      <c r="O591" s="9" t="s">
        <v>209</v>
      </c>
      <c r="P591" s="9" t="s">
        <v>99</v>
      </c>
      <c r="Q591" s="9" t="s">
        <v>74</v>
      </c>
      <c r="R591" s="9" t="s">
        <v>75</v>
      </c>
      <c r="S591" s="13" t="s">
        <v>147</v>
      </c>
      <c r="T591" s="13" t="s">
        <v>77</v>
      </c>
      <c r="V591" s="14" t="s">
        <v>68</v>
      </c>
      <c r="W591" s="14" t="s">
        <v>68</v>
      </c>
      <c r="X591" s="14" t="s">
        <v>68</v>
      </c>
      <c r="Y591" s="14" t="s">
        <v>68</v>
      </c>
      <c r="Z591" s="14" t="s">
        <v>68</v>
      </c>
      <c r="AA591" s="14" t="s">
        <v>68</v>
      </c>
      <c r="AB591" s="14" t="s">
        <v>68</v>
      </c>
      <c r="AC591" s="14" t="s">
        <v>68</v>
      </c>
      <c r="AD591" s="14" t="s">
        <v>68</v>
      </c>
    </row>
    <row r="592" spans="1:30" x14ac:dyDescent="0.25">
      <c r="A592" s="16" t="s">
        <v>418</v>
      </c>
      <c r="B592" s="13" t="s">
        <v>284</v>
      </c>
      <c r="C592" t="s">
        <v>149</v>
      </c>
      <c r="D592" s="10" t="s">
        <v>66</v>
      </c>
      <c r="E592">
        <v>2</v>
      </c>
      <c r="F592" s="13" t="s">
        <v>413</v>
      </c>
      <c r="G592" s="11" t="s">
        <v>68</v>
      </c>
      <c r="H592" s="13" t="s">
        <v>287</v>
      </c>
      <c r="I592" s="13" t="s">
        <v>150</v>
      </c>
      <c r="J592" s="14" t="s">
        <v>68</v>
      </c>
      <c r="K592" s="13" t="s">
        <v>71</v>
      </c>
      <c r="L592" s="1" t="s">
        <v>68</v>
      </c>
      <c r="M592" s="1" t="s">
        <v>68</v>
      </c>
      <c r="N592" s="1" t="s">
        <v>68</v>
      </c>
      <c r="O592" s="9" t="s">
        <v>174</v>
      </c>
      <c r="P592" s="9" t="s">
        <v>108</v>
      </c>
      <c r="Q592" s="9" t="s">
        <v>146</v>
      </c>
      <c r="R592" s="9" t="s">
        <v>75</v>
      </c>
      <c r="S592" s="13" t="s">
        <v>419</v>
      </c>
      <c r="T592" s="13" t="s">
        <v>77</v>
      </c>
      <c r="V592" s="14" t="s">
        <v>68</v>
      </c>
      <c r="W592" s="14" t="s">
        <v>68</v>
      </c>
      <c r="X592" s="14" t="s">
        <v>68</v>
      </c>
      <c r="Y592" s="14" t="s">
        <v>68</v>
      </c>
      <c r="Z592" s="14" t="s">
        <v>68</v>
      </c>
      <c r="AA592" s="14" t="s">
        <v>68</v>
      </c>
      <c r="AB592" s="14" t="s">
        <v>68</v>
      </c>
      <c r="AC592" s="14" t="s">
        <v>68</v>
      </c>
      <c r="AD592" s="14" t="s">
        <v>68</v>
      </c>
    </row>
    <row r="593" spans="1:30" x14ac:dyDescent="0.25">
      <c r="A593" s="16" t="s">
        <v>420</v>
      </c>
      <c r="B593" s="13" t="s">
        <v>286</v>
      </c>
      <c r="C593" t="s">
        <v>153</v>
      </c>
      <c r="D593" s="10" t="s">
        <v>66</v>
      </c>
      <c r="E593">
        <v>2</v>
      </c>
      <c r="F593" s="13" t="s">
        <v>413</v>
      </c>
      <c r="G593" s="14" t="s">
        <v>68</v>
      </c>
      <c r="H593" s="13" t="s">
        <v>143</v>
      </c>
      <c r="I593" s="13" t="s">
        <v>253</v>
      </c>
      <c r="J593" s="14" t="s">
        <v>68</v>
      </c>
      <c r="K593" s="13" t="s">
        <v>71</v>
      </c>
      <c r="L593" s="1" t="s">
        <v>68</v>
      </c>
      <c r="M593" s="1" t="s">
        <v>68</v>
      </c>
      <c r="N593" s="1" t="s">
        <v>68</v>
      </c>
      <c r="O593" s="9" t="s">
        <v>115</v>
      </c>
      <c r="P593" s="9" t="s">
        <v>99</v>
      </c>
      <c r="Q593" s="9" t="s">
        <v>103</v>
      </c>
      <c r="R593" s="9" t="s">
        <v>75</v>
      </c>
      <c r="S593" s="13" t="s">
        <v>421</v>
      </c>
      <c r="T593" s="13" t="s">
        <v>77</v>
      </c>
      <c r="V593" s="14" t="s">
        <v>68</v>
      </c>
      <c r="W593" s="14" t="s">
        <v>68</v>
      </c>
      <c r="X593" s="14" t="s">
        <v>68</v>
      </c>
      <c r="Y593" s="14" t="s">
        <v>68</v>
      </c>
      <c r="Z593" s="14" t="s">
        <v>68</v>
      </c>
      <c r="AA593" s="14" t="s">
        <v>68</v>
      </c>
      <c r="AB593" s="14" t="s">
        <v>68</v>
      </c>
      <c r="AC593" s="14" t="s">
        <v>68</v>
      </c>
      <c r="AD593" s="14" t="s">
        <v>68</v>
      </c>
    </row>
    <row r="594" spans="1:30" x14ac:dyDescent="0.25">
      <c r="A594" s="16" t="s">
        <v>422</v>
      </c>
      <c r="B594" s="13" t="s">
        <v>289</v>
      </c>
      <c r="C594" t="s">
        <v>158</v>
      </c>
      <c r="D594" s="10" t="s">
        <v>66</v>
      </c>
      <c r="E594">
        <v>2</v>
      </c>
      <c r="F594" s="13" t="s">
        <v>413</v>
      </c>
      <c r="G594" s="14" t="s">
        <v>68</v>
      </c>
      <c r="H594" s="13" t="s">
        <v>357</v>
      </c>
      <c r="I594" s="13" t="s">
        <v>253</v>
      </c>
      <c r="J594" s="14" t="s">
        <v>68</v>
      </c>
      <c r="K594" s="13" t="s">
        <v>71</v>
      </c>
      <c r="L594" s="1" t="s">
        <v>68</v>
      </c>
      <c r="M594" s="1" t="s">
        <v>68</v>
      </c>
      <c r="N594" s="1" t="s">
        <v>68</v>
      </c>
      <c r="O594" s="9" t="s">
        <v>423</v>
      </c>
      <c r="P594" s="9" t="s">
        <v>99</v>
      </c>
      <c r="Q594" s="9" t="s">
        <v>94</v>
      </c>
      <c r="R594" s="9" t="s">
        <v>75</v>
      </c>
      <c r="S594" s="13" t="s">
        <v>424</v>
      </c>
      <c r="T594" s="13" t="s">
        <v>77</v>
      </c>
      <c r="V594" s="14" t="s">
        <v>68</v>
      </c>
      <c r="W594" s="14" t="s">
        <v>68</v>
      </c>
      <c r="X594" s="14" t="s">
        <v>68</v>
      </c>
      <c r="Y594" s="14" t="s">
        <v>68</v>
      </c>
      <c r="Z594" s="14" t="s">
        <v>68</v>
      </c>
      <c r="AA594" s="14" t="s">
        <v>68</v>
      </c>
      <c r="AB594" s="14" t="s">
        <v>68</v>
      </c>
      <c r="AC594" s="14" t="s">
        <v>68</v>
      </c>
      <c r="AD594" s="14" t="s">
        <v>68</v>
      </c>
    </row>
    <row r="595" spans="1:30" x14ac:dyDescent="0.25">
      <c r="A595" s="16" t="s">
        <v>425</v>
      </c>
      <c r="B595" s="13" t="s">
        <v>291</v>
      </c>
      <c r="C595" t="s">
        <v>190</v>
      </c>
      <c r="D595" s="15" t="s">
        <v>191</v>
      </c>
      <c r="E595">
        <v>3</v>
      </c>
      <c r="F595" s="13" t="s">
        <v>413</v>
      </c>
      <c r="G595" s="11" t="s">
        <v>68</v>
      </c>
      <c r="H595" s="13" t="s">
        <v>426</v>
      </c>
      <c r="I595" s="13" t="s">
        <v>253</v>
      </c>
      <c r="J595" s="14" t="s">
        <v>68</v>
      </c>
      <c r="K595" s="13" t="s">
        <v>71</v>
      </c>
      <c r="L595" s="1" t="s">
        <v>68</v>
      </c>
      <c r="M595" s="1" t="s">
        <v>68</v>
      </c>
      <c r="N595" s="1" t="s">
        <v>68</v>
      </c>
      <c r="O595" s="9" t="s">
        <v>358</v>
      </c>
      <c r="P595" s="9" t="s">
        <v>122</v>
      </c>
      <c r="Q595" s="9" t="s">
        <v>100</v>
      </c>
      <c r="R595" s="9" t="s">
        <v>75</v>
      </c>
      <c r="S595" s="13" t="s">
        <v>427</v>
      </c>
      <c r="T595" s="13" t="s">
        <v>77</v>
      </c>
      <c r="V595" s="14" t="s">
        <v>68</v>
      </c>
      <c r="W595" s="14" t="s">
        <v>68</v>
      </c>
      <c r="X595" s="14" t="s">
        <v>68</v>
      </c>
      <c r="Y595" s="14" t="s">
        <v>68</v>
      </c>
      <c r="Z595" s="14" t="s">
        <v>68</v>
      </c>
      <c r="AA595" s="14" t="s">
        <v>68</v>
      </c>
      <c r="AB595" s="14" t="s">
        <v>68</v>
      </c>
      <c r="AC595" s="14" t="s">
        <v>68</v>
      </c>
      <c r="AD595" s="14" t="s">
        <v>68</v>
      </c>
    </row>
    <row r="596" spans="1:30" x14ac:dyDescent="0.25">
      <c r="A596" s="16" t="s">
        <v>428</v>
      </c>
      <c r="B596" s="13" t="s">
        <v>297</v>
      </c>
      <c r="C596" t="s">
        <v>196</v>
      </c>
      <c r="D596" s="15" t="s">
        <v>191</v>
      </c>
      <c r="E596">
        <v>3</v>
      </c>
      <c r="F596" s="13" t="s">
        <v>413</v>
      </c>
      <c r="G596" s="14" t="s">
        <v>68</v>
      </c>
      <c r="H596" s="13" t="s">
        <v>429</v>
      </c>
      <c r="I596" s="13" t="s">
        <v>253</v>
      </c>
      <c r="J596" s="14" t="s">
        <v>68</v>
      </c>
      <c r="K596" s="13" t="s">
        <v>71</v>
      </c>
      <c r="L596" s="1" t="s">
        <v>68</v>
      </c>
      <c r="M596" s="1" t="s">
        <v>68</v>
      </c>
      <c r="N596" s="1" t="s">
        <v>68</v>
      </c>
      <c r="O596" s="9" t="s">
        <v>324</v>
      </c>
      <c r="P596" s="9" t="s">
        <v>99</v>
      </c>
      <c r="Q596" s="9" t="s">
        <v>87</v>
      </c>
      <c r="R596" s="9" t="s">
        <v>75</v>
      </c>
      <c r="S596" s="13" t="s">
        <v>430</v>
      </c>
      <c r="T596" s="13" t="s">
        <v>77</v>
      </c>
      <c r="V596" s="14" t="s">
        <v>68</v>
      </c>
      <c r="W596" s="14" t="s">
        <v>68</v>
      </c>
      <c r="X596" s="14" t="s">
        <v>68</v>
      </c>
      <c r="Y596" s="14" t="s">
        <v>68</v>
      </c>
      <c r="Z596" s="14" t="s">
        <v>68</v>
      </c>
      <c r="AA596" s="14" t="s">
        <v>68</v>
      </c>
      <c r="AB596" s="14" t="s">
        <v>68</v>
      </c>
      <c r="AC596" s="14" t="s">
        <v>68</v>
      </c>
      <c r="AD596" s="14" t="s">
        <v>68</v>
      </c>
    </row>
    <row r="597" spans="1:30" x14ac:dyDescent="0.25">
      <c r="A597" s="16" t="s">
        <v>431</v>
      </c>
      <c r="B597" s="13" t="s">
        <v>300</v>
      </c>
      <c r="C597" t="s">
        <v>201</v>
      </c>
      <c r="D597" s="15" t="s">
        <v>191</v>
      </c>
      <c r="E597">
        <v>3</v>
      </c>
      <c r="F597" s="13" t="s">
        <v>413</v>
      </c>
      <c r="G597" s="11" t="s">
        <v>68</v>
      </c>
      <c r="H597" s="13" t="s">
        <v>432</v>
      </c>
      <c r="I597" s="13" t="s">
        <v>253</v>
      </c>
      <c r="J597" s="14" t="s">
        <v>68</v>
      </c>
      <c r="K597" s="13" t="s">
        <v>71</v>
      </c>
      <c r="L597" s="1" t="s">
        <v>68</v>
      </c>
      <c r="M597" s="1" t="s">
        <v>68</v>
      </c>
      <c r="N597" s="1" t="s">
        <v>68</v>
      </c>
      <c r="O597" s="9" t="s">
        <v>275</v>
      </c>
      <c r="P597" s="9" t="s">
        <v>99</v>
      </c>
      <c r="Q597" s="9" t="s">
        <v>94</v>
      </c>
      <c r="R597" s="9" t="s">
        <v>75</v>
      </c>
      <c r="S597" s="13" t="s">
        <v>427</v>
      </c>
      <c r="T597" s="13" t="s">
        <v>77</v>
      </c>
      <c r="V597" s="14" t="s">
        <v>68</v>
      </c>
      <c r="W597" s="14" t="s">
        <v>68</v>
      </c>
      <c r="X597" s="14" t="s">
        <v>68</v>
      </c>
      <c r="Y597" s="14" t="s">
        <v>68</v>
      </c>
      <c r="Z597" s="14" t="s">
        <v>68</v>
      </c>
      <c r="AA597" s="14" t="s">
        <v>68</v>
      </c>
      <c r="AB597" s="14" t="s">
        <v>68</v>
      </c>
      <c r="AC597" s="14" t="s">
        <v>68</v>
      </c>
      <c r="AD597" s="14" t="s">
        <v>68</v>
      </c>
    </row>
    <row r="598" spans="1:30" x14ac:dyDescent="0.25">
      <c r="A598" s="16" t="s">
        <v>433</v>
      </c>
      <c r="B598" s="13" t="s">
        <v>304</v>
      </c>
      <c r="C598" t="s">
        <v>207</v>
      </c>
      <c r="D598" s="15" t="s">
        <v>191</v>
      </c>
      <c r="E598">
        <v>3</v>
      </c>
      <c r="F598" s="13" t="s">
        <v>413</v>
      </c>
      <c r="G598" s="14" t="s">
        <v>68</v>
      </c>
      <c r="H598" s="13" t="s">
        <v>434</v>
      </c>
      <c r="I598" s="13" t="s">
        <v>253</v>
      </c>
      <c r="J598" s="14" t="s">
        <v>68</v>
      </c>
      <c r="K598" s="13" t="s">
        <v>71</v>
      </c>
      <c r="L598" s="1" t="s">
        <v>68</v>
      </c>
      <c r="M598" s="1" t="s">
        <v>68</v>
      </c>
      <c r="N598" s="1" t="s">
        <v>68</v>
      </c>
      <c r="O598" s="9" t="s">
        <v>361</v>
      </c>
      <c r="P598" s="9" t="s">
        <v>99</v>
      </c>
      <c r="Q598" s="9" t="s">
        <v>94</v>
      </c>
      <c r="R598" s="9" t="s">
        <v>75</v>
      </c>
      <c r="S598" s="13" t="s">
        <v>216</v>
      </c>
      <c r="T598" s="13" t="s">
        <v>77</v>
      </c>
      <c r="V598" s="14" t="s">
        <v>68</v>
      </c>
      <c r="W598" s="14" t="s">
        <v>68</v>
      </c>
      <c r="X598" s="14" t="s">
        <v>68</v>
      </c>
      <c r="Y598" s="14" t="s">
        <v>68</v>
      </c>
      <c r="Z598" s="14" t="s">
        <v>68</v>
      </c>
      <c r="AA598" s="14" t="s">
        <v>68</v>
      </c>
      <c r="AB598" s="14" t="s">
        <v>68</v>
      </c>
      <c r="AC598" s="14" t="s">
        <v>68</v>
      </c>
      <c r="AD598" s="14" t="s">
        <v>68</v>
      </c>
    </row>
    <row r="599" spans="1:30" x14ac:dyDescent="0.25">
      <c r="A599" s="16" t="s">
        <v>435</v>
      </c>
      <c r="B599" s="13" t="s">
        <v>306</v>
      </c>
      <c r="C599" t="s">
        <v>213</v>
      </c>
      <c r="D599" s="15" t="s">
        <v>191</v>
      </c>
      <c r="E599">
        <v>3</v>
      </c>
      <c r="F599" s="13" t="s">
        <v>413</v>
      </c>
      <c r="G599" s="14" t="s">
        <v>68</v>
      </c>
      <c r="H599" s="13" t="s">
        <v>143</v>
      </c>
      <c r="I599" s="13" t="s">
        <v>71</v>
      </c>
      <c r="J599" s="14" t="s">
        <v>68</v>
      </c>
      <c r="K599" s="13" t="s">
        <v>71</v>
      </c>
      <c r="L599" s="1" t="s">
        <v>68</v>
      </c>
      <c r="M599" s="1" t="s">
        <v>68</v>
      </c>
      <c r="N599" s="1" t="s">
        <v>68</v>
      </c>
      <c r="O599" s="9" t="s">
        <v>215</v>
      </c>
      <c r="P599" s="9" t="s">
        <v>99</v>
      </c>
      <c r="Q599" s="9" t="s">
        <v>103</v>
      </c>
      <c r="R599" s="9" t="s">
        <v>75</v>
      </c>
      <c r="S599" s="13" t="s">
        <v>367</v>
      </c>
      <c r="T599" s="13" t="s">
        <v>77</v>
      </c>
      <c r="V599" s="14" t="s">
        <v>68</v>
      </c>
      <c r="W599" s="14" t="s">
        <v>68</v>
      </c>
      <c r="X599" s="14" t="s">
        <v>68</v>
      </c>
      <c r="Y599" s="14" t="s">
        <v>68</v>
      </c>
      <c r="Z599" s="14" t="s">
        <v>68</v>
      </c>
      <c r="AA599" s="14" t="s">
        <v>68</v>
      </c>
      <c r="AB599" s="14" t="s">
        <v>68</v>
      </c>
      <c r="AC599" s="14" t="s">
        <v>68</v>
      </c>
      <c r="AD599" s="14" t="s">
        <v>68</v>
      </c>
    </row>
    <row r="600" spans="1:30" x14ac:dyDescent="0.25">
      <c r="A600" s="16" t="s">
        <v>436</v>
      </c>
      <c r="B600" s="13" t="s">
        <v>310</v>
      </c>
      <c r="C600" t="s">
        <v>219</v>
      </c>
      <c r="D600" s="15" t="s">
        <v>191</v>
      </c>
      <c r="E600">
        <v>4</v>
      </c>
      <c r="F600" s="13" t="s">
        <v>413</v>
      </c>
      <c r="G600" s="11" t="s">
        <v>68</v>
      </c>
      <c r="H600" s="13" t="s">
        <v>437</v>
      </c>
      <c r="I600" s="13" t="s">
        <v>71</v>
      </c>
      <c r="J600" s="14" t="s">
        <v>68</v>
      </c>
      <c r="K600" s="13" t="s">
        <v>71</v>
      </c>
      <c r="L600" s="1" t="s">
        <v>68</v>
      </c>
      <c r="M600" s="1" t="s">
        <v>68</v>
      </c>
      <c r="N600" s="1" t="s">
        <v>68</v>
      </c>
      <c r="O600" s="9" t="s">
        <v>107</v>
      </c>
      <c r="P600" s="9" t="s">
        <v>99</v>
      </c>
      <c r="Q600" s="9" t="s">
        <v>103</v>
      </c>
      <c r="R600" s="9" t="s">
        <v>75</v>
      </c>
      <c r="S600" s="13" t="s">
        <v>385</v>
      </c>
      <c r="T600" s="13" t="s">
        <v>77</v>
      </c>
      <c r="V600" s="14" t="s">
        <v>68</v>
      </c>
      <c r="W600" s="14" t="s">
        <v>68</v>
      </c>
      <c r="X600" s="14" t="s">
        <v>68</v>
      </c>
      <c r="Y600" s="14" t="s">
        <v>68</v>
      </c>
      <c r="Z600" s="14" t="s">
        <v>68</v>
      </c>
      <c r="AA600" s="14" t="s">
        <v>68</v>
      </c>
      <c r="AB600" s="14" t="s">
        <v>68</v>
      </c>
      <c r="AC600" s="14" t="s">
        <v>68</v>
      </c>
      <c r="AD600" s="14" t="s">
        <v>68</v>
      </c>
    </row>
    <row r="601" spans="1:30" x14ac:dyDescent="0.25">
      <c r="A601" s="16" t="s">
        <v>438</v>
      </c>
      <c r="B601" s="13" t="s">
        <v>312</v>
      </c>
      <c r="C601" t="s">
        <v>225</v>
      </c>
      <c r="D601" s="15" t="s">
        <v>191</v>
      </c>
      <c r="E601">
        <v>4</v>
      </c>
      <c r="F601" s="13" t="s">
        <v>413</v>
      </c>
      <c r="G601" s="14" t="s">
        <v>68</v>
      </c>
      <c r="H601" s="13" t="s">
        <v>119</v>
      </c>
      <c r="I601" s="13" t="s">
        <v>253</v>
      </c>
      <c r="J601" s="14" t="s">
        <v>68</v>
      </c>
      <c r="K601" s="13" t="s">
        <v>71</v>
      </c>
      <c r="L601" s="1" t="s">
        <v>68</v>
      </c>
      <c r="M601" s="1" t="s">
        <v>68</v>
      </c>
      <c r="N601" s="1" t="s">
        <v>68</v>
      </c>
      <c r="O601" s="9" t="s">
        <v>439</v>
      </c>
      <c r="P601" s="9" t="s">
        <v>84</v>
      </c>
      <c r="Q601" s="9" t="s">
        <v>74</v>
      </c>
      <c r="R601" s="9" t="s">
        <v>75</v>
      </c>
      <c r="S601" s="13" t="s">
        <v>440</v>
      </c>
      <c r="T601" s="13" t="s">
        <v>77</v>
      </c>
      <c r="V601" s="14" t="s">
        <v>68</v>
      </c>
      <c r="W601" s="14" t="s">
        <v>68</v>
      </c>
      <c r="X601" s="14" t="s">
        <v>68</v>
      </c>
      <c r="Y601" s="14" t="s">
        <v>68</v>
      </c>
      <c r="Z601" s="14" t="s">
        <v>68</v>
      </c>
      <c r="AA601" s="14" t="s">
        <v>68</v>
      </c>
      <c r="AB601" s="14" t="s">
        <v>68</v>
      </c>
      <c r="AC601" s="14" t="s">
        <v>68</v>
      </c>
      <c r="AD601" s="14" t="s">
        <v>68</v>
      </c>
    </row>
    <row r="602" spans="1:30" x14ac:dyDescent="0.25">
      <c r="A602" s="16" t="s">
        <v>441</v>
      </c>
      <c r="B602" s="13" t="s">
        <v>315</v>
      </c>
      <c r="C602" t="s">
        <v>229</v>
      </c>
      <c r="D602" s="15" t="s">
        <v>191</v>
      </c>
      <c r="E602">
        <v>4</v>
      </c>
      <c r="F602" s="13" t="s">
        <v>413</v>
      </c>
      <c r="G602" s="14" t="s">
        <v>68</v>
      </c>
      <c r="H602" s="13" t="s">
        <v>426</v>
      </c>
      <c r="I602" s="13" t="s">
        <v>71</v>
      </c>
      <c r="J602" s="14" t="s">
        <v>68</v>
      </c>
      <c r="K602" s="13" t="s">
        <v>71</v>
      </c>
      <c r="L602" s="1" t="s">
        <v>68</v>
      </c>
      <c r="M602" s="1" t="s">
        <v>68</v>
      </c>
      <c r="N602" s="1" t="s">
        <v>68</v>
      </c>
      <c r="O602" s="9" t="s">
        <v>139</v>
      </c>
      <c r="P602" s="9" t="s">
        <v>122</v>
      </c>
      <c r="Q602" s="9" t="s">
        <v>100</v>
      </c>
      <c r="R602" s="9" t="s">
        <v>75</v>
      </c>
      <c r="S602" s="13" t="s">
        <v>442</v>
      </c>
      <c r="T602" s="13" t="s">
        <v>77</v>
      </c>
      <c r="V602" s="14" t="s">
        <v>68</v>
      </c>
      <c r="W602" s="14" t="s">
        <v>68</v>
      </c>
      <c r="X602" s="14" t="s">
        <v>68</v>
      </c>
      <c r="Y602" s="14" t="s">
        <v>68</v>
      </c>
      <c r="Z602" s="14" t="s">
        <v>68</v>
      </c>
      <c r="AA602" s="14" t="s">
        <v>68</v>
      </c>
      <c r="AB602" s="14" t="s">
        <v>68</v>
      </c>
      <c r="AC602" s="14" t="s">
        <v>68</v>
      </c>
      <c r="AD602" s="14" t="s">
        <v>68</v>
      </c>
    </row>
    <row r="603" spans="1:30" x14ac:dyDescent="0.25">
      <c r="A603" s="16" t="s">
        <v>443</v>
      </c>
      <c r="B603" s="13" t="s">
        <v>318</v>
      </c>
      <c r="C603" t="s">
        <v>233</v>
      </c>
      <c r="D603" s="15" t="s">
        <v>191</v>
      </c>
      <c r="E603">
        <v>4</v>
      </c>
      <c r="F603" s="13" t="s">
        <v>413</v>
      </c>
      <c r="G603" s="11" t="s">
        <v>68</v>
      </c>
      <c r="H603" s="13" t="s">
        <v>397</v>
      </c>
      <c r="I603" s="13" t="s">
        <v>71</v>
      </c>
      <c r="J603" s="14" t="s">
        <v>68</v>
      </c>
      <c r="K603" s="13" t="s">
        <v>71</v>
      </c>
      <c r="L603" s="1" t="s">
        <v>68</v>
      </c>
      <c r="M603" s="1" t="s">
        <v>68</v>
      </c>
      <c r="N603" s="1" t="s">
        <v>68</v>
      </c>
      <c r="O603" s="9" t="s">
        <v>197</v>
      </c>
      <c r="P603" s="9" t="s">
        <v>84</v>
      </c>
      <c r="Q603" s="9" t="s">
        <v>74</v>
      </c>
      <c r="R603" s="9" t="s">
        <v>75</v>
      </c>
      <c r="S603" s="13" t="s">
        <v>444</v>
      </c>
      <c r="T603" s="13" t="s">
        <v>77</v>
      </c>
      <c r="V603" s="14" t="s">
        <v>68</v>
      </c>
      <c r="W603" s="14" t="s">
        <v>68</v>
      </c>
      <c r="X603" s="14" t="s">
        <v>68</v>
      </c>
      <c r="Y603" s="14" t="s">
        <v>68</v>
      </c>
      <c r="Z603" s="14" t="s">
        <v>68</v>
      </c>
      <c r="AA603" s="14" t="s">
        <v>68</v>
      </c>
      <c r="AB603" s="14" t="s">
        <v>68</v>
      </c>
      <c r="AC603" s="14" t="s">
        <v>68</v>
      </c>
      <c r="AD603" s="14" t="s">
        <v>68</v>
      </c>
    </row>
    <row r="604" spans="1:30" x14ac:dyDescent="0.25">
      <c r="A604" s="16" t="s">
        <v>445</v>
      </c>
      <c r="B604" s="13" t="s">
        <v>322</v>
      </c>
      <c r="C604" t="s">
        <v>125</v>
      </c>
      <c r="D604" s="10" t="s">
        <v>66</v>
      </c>
      <c r="E604">
        <v>1</v>
      </c>
      <c r="F604" s="13" t="s">
        <v>446</v>
      </c>
      <c r="G604" s="14" t="s">
        <v>68</v>
      </c>
      <c r="H604" s="13" t="s">
        <v>220</v>
      </c>
      <c r="I604" s="13" t="s">
        <v>253</v>
      </c>
      <c r="J604" s="14" t="s">
        <v>68</v>
      </c>
      <c r="K604" s="13" t="s">
        <v>71</v>
      </c>
      <c r="L604" s="1" t="s">
        <v>68</v>
      </c>
      <c r="M604" s="1" t="s">
        <v>68</v>
      </c>
      <c r="N604" s="1" t="s">
        <v>68</v>
      </c>
      <c r="O604" s="9" t="s">
        <v>209</v>
      </c>
      <c r="P604" s="9" t="s">
        <v>84</v>
      </c>
      <c r="Q604" s="9" t="s">
        <v>74</v>
      </c>
      <c r="R604" s="9" t="s">
        <v>75</v>
      </c>
      <c r="S604" s="13" t="s">
        <v>123</v>
      </c>
      <c r="T604" s="13" t="s">
        <v>77</v>
      </c>
      <c r="V604" s="14" t="s">
        <v>68</v>
      </c>
      <c r="W604" s="14" t="s">
        <v>68</v>
      </c>
      <c r="X604" s="14" t="s">
        <v>68</v>
      </c>
      <c r="Y604" s="14" t="s">
        <v>68</v>
      </c>
      <c r="Z604" s="14" t="s">
        <v>68</v>
      </c>
      <c r="AA604" s="14" t="s">
        <v>68</v>
      </c>
      <c r="AB604" s="14" t="s">
        <v>68</v>
      </c>
      <c r="AC604" s="14" t="s">
        <v>68</v>
      </c>
      <c r="AD604" s="14" t="s">
        <v>68</v>
      </c>
    </row>
    <row r="605" spans="1:30" x14ac:dyDescent="0.25">
      <c r="A605" s="16" t="s">
        <v>447</v>
      </c>
      <c r="B605" s="13" t="s">
        <v>326</v>
      </c>
      <c r="C605" t="s">
        <v>132</v>
      </c>
      <c r="D605" s="10" t="s">
        <v>66</v>
      </c>
      <c r="E605">
        <v>1</v>
      </c>
      <c r="F605" s="13" t="s">
        <v>446</v>
      </c>
      <c r="G605" s="11" t="s">
        <v>68</v>
      </c>
      <c r="H605" s="13" t="s">
        <v>274</v>
      </c>
      <c r="I605" s="13" t="s">
        <v>253</v>
      </c>
      <c r="J605" s="14" t="s">
        <v>68</v>
      </c>
      <c r="K605" s="13" t="s">
        <v>71</v>
      </c>
      <c r="L605" s="1" t="s">
        <v>68</v>
      </c>
      <c r="M605" s="1" t="s">
        <v>68</v>
      </c>
      <c r="N605" s="1" t="s">
        <v>68</v>
      </c>
      <c r="O605" s="9" t="s">
        <v>301</v>
      </c>
      <c r="P605" s="9" t="s">
        <v>99</v>
      </c>
      <c r="Q605" s="9" t="s">
        <v>94</v>
      </c>
      <c r="R605" s="9" t="s">
        <v>75</v>
      </c>
      <c r="S605" s="13" t="s">
        <v>448</v>
      </c>
      <c r="T605" s="13" t="s">
        <v>77</v>
      </c>
      <c r="V605" s="14" t="s">
        <v>68</v>
      </c>
      <c r="W605" s="14" t="s">
        <v>68</v>
      </c>
      <c r="X605" s="14" t="s">
        <v>68</v>
      </c>
      <c r="Y605" s="14" t="s">
        <v>68</v>
      </c>
      <c r="Z605" s="14" t="s">
        <v>68</v>
      </c>
      <c r="AA605" s="14" t="s">
        <v>68</v>
      </c>
      <c r="AB605" s="14" t="s">
        <v>68</v>
      </c>
      <c r="AC605" s="14" t="s">
        <v>68</v>
      </c>
      <c r="AD605" s="14" t="s">
        <v>68</v>
      </c>
    </row>
    <row r="606" spans="1:30" x14ac:dyDescent="0.25">
      <c r="A606" s="16" t="s">
        <v>449</v>
      </c>
      <c r="B606" s="13" t="s">
        <v>329</v>
      </c>
      <c r="C606" t="s">
        <v>137</v>
      </c>
      <c r="D606" s="10" t="s">
        <v>66</v>
      </c>
      <c r="E606">
        <v>1</v>
      </c>
      <c r="F606" s="13" t="s">
        <v>446</v>
      </c>
      <c r="G606" s="14" t="s">
        <v>68</v>
      </c>
      <c r="H606" s="13" t="s">
        <v>340</v>
      </c>
      <c r="I606" s="13" t="s">
        <v>253</v>
      </c>
      <c r="J606" s="14" t="s">
        <v>68</v>
      </c>
      <c r="K606" s="13" t="s">
        <v>71</v>
      </c>
      <c r="L606" s="1" t="s">
        <v>68</v>
      </c>
      <c r="M606" s="1" t="s">
        <v>68</v>
      </c>
      <c r="N606" s="1" t="s">
        <v>68</v>
      </c>
      <c r="O606" s="9" t="s">
        <v>450</v>
      </c>
      <c r="P606" s="9" t="s">
        <v>99</v>
      </c>
      <c r="Q606" s="9" t="s">
        <v>74</v>
      </c>
      <c r="R606" s="9" t="s">
        <v>75</v>
      </c>
      <c r="S606" s="13" t="s">
        <v>451</v>
      </c>
      <c r="T606" s="13" t="s">
        <v>77</v>
      </c>
      <c r="V606" s="14" t="s">
        <v>68</v>
      </c>
      <c r="W606" s="14" t="s">
        <v>68</v>
      </c>
      <c r="X606" s="14" t="s">
        <v>68</v>
      </c>
      <c r="Y606" s="14" t="s">
        <v>68</v>
      </c>
      <c r="Z606" s="14" t="s">
        <v>68</v>
      </c>
      <c r="AA606" s="14" t="s">
        <v>68</v>
      </c>
      <c r="AB606" s="14" t="s">
        <v>68</v>
      </c>
      <c r="AC606" s="14" t="s">
        <v>68</v>
      </c>
      <c r="AD606" s="14" t="s">
        <v>68</v>
      </c>
    </row>
    <row r="607" spans="1:30" x14ac:dyDescent="0.25">
      <c r="A607" s="16" t="s">
        <v>452</v>
      </c>
      <c r="B607" s="13" t="s">
        <v>332</v>
      </c>
      <c r="C607" t="s">
        <v>142</v>
      </c>
      <c r="D607" s="10" t="s">
        <v>66</v>
      </c>
      <c r="E607">
        <v>1</v>
      </c>
      <c r="F607" s="13" t="s">
        <v>446</v>
      </c>
      <c r="G607" s="14" t="s">
        <v>68</v>
      </c>
      <c r="H607" s="13" t="s">
        <v>105</v>
      </c>
      <c r="I607" s="13" t="s">
        <v>71</v>
      </c>
      <c r="J607" s="14" t="s">
        <v>68</v>
      </c>
      <c r="K607" s="13" t="s">
        <v>71</v>
      </c>
      <c r="L607" s="1" t="s">
        <v>68</v>
      </c>
      <c r="M607" s="1" t="s">
        <v>68</v>
      </c>
      <c r="N607" s="1" t="s">
        <v>68</v>
      </c>
      <c r="O607" s="9" t="s">
        <v>259</v>
      </c>
      <c r="P607" s="9" t="s">
        <v>99</v>
      </c>
      <c r="Q607" s="9" t="s">
        <v>103</v>
      </c>
      <c r="R607" s="9" t="s">
        <v>75</v>
      </c>
      <c r="S607" s="13" t="s">
        <v>147</v>
      </c>
      <c r="T607" s="13" t="s">
        <v>77</v>
      </c>
      <c r="V607" s="14" t="s">
        <v>68</v>
      </c>
      <c r="W607" s="14" t="s">
        <v>68</v>
      </c>
      <c r="X607" s="14" t="s">
        <v>68</v>
      </c>
      <c r="Y607" s="14" t="s">
        <v>68</v>
      </c>
      <c r="Z607" s="14" t="s">
        <v>68</v>
      </c>
      <c r="AA607" s="14" t="s">
        <v>68</v>
      </c>
      <c r="AB607" s="14" t="s">
        <v>68</v>
      </c>
      <c r="AC607" s="14" t="s">
        <v>68</v>
      </c>
      <c r="AD607" s="14" t="s">
        <v>68</v>
      </c>
    </row>
    <row r="608" spans="1:30" x14ac:dyDescent="0.25">
      <c r="A608" s="16" t="s">
        <v>453</v>
      </c>
      <c r="B608" s="13" t="s">
        <v>335</v>
      </c>
      <c r="C608" t="s">
        <v>149</v>
      </c>
      <c r="D608" s="10" t="s">
        <v>66</v>
      </c>
      <c r="E608">
        <v>2</v>
      </c>
      <c r="F608" s="13" t="s">
        <v>446</v>
      </c>
      <c r="G608" s="11" t="s">
        <v>68</v>
      </c>
      <c r="H608" s="13" t="s">
        <v>369</v>
      </c>
      <c r="I608" s="13" t="s">
        <v>150</v>
      </c>
      <c r="J608" s="14" t="s">
        <v>68</v>
      </c>
      <c r="K608" s="13" t="s">
        <v>71</v>
      </c>
      <c r="L608" s="1" t="s">
        <v>68</v>
      </c>
      <c r="M608" s="1" t="s">
        <v>68</v>
      </c>
      <c r="N608" s="1" t="s">
        <v>68</v>
      </c>
      <c r="O608" s="9" t="s">
        <v>215</v>
      </c>
      <c r="P608" s="9" t="s">
        <v>84</v>
      </c>
      <c r="Q608" s="9" t="s">
        <v>109</v>
      </c>
      <c r="R608" s="9" t="s">
        <v>75</v>
      </c>
      <c r="S608" s="13" t="s">
        <v>147</v>
      </c>
      <c r="T608" s="13" t="s">
        <v>77</v>
      </c>
      <c r="V608" s="14" t="s">
        <v>68</v>
      </c>
      <c r="W608" s="14" t="s">
        <v>68</v>
      </c>
      <c r="X608" s="14" t="s">
        <v>68</v>
      </c>
      <c r="Y608" s="14" t="s">
        <v>68</v>
      </c>
      <c r="Z608" s="14" t="s">
        <v>68</v>
      </c>
      <c r="AA608" s="14" t="s">
        <v>68</v>
      </c>
      <c r="AB608" s="14" t="s">
        <v>68</v>
      </c>
      <c r="AC608" s="14" t="s">
        <v>68</v>
      </c>
      <c r="AD608" s="14" t="s">
        <v>68</v>
      </c>
    </row>
    <row r="609" spans="1:30" x14ac:dyDescent="0.25">
      <c r="A609" s="16" t="s">
        <v>454</v>
      </c>
      <c r="B609" s="13" t="s">
        <v>339</v>
      </c>
      <c r="C609" t="s">
        <v>153</v>
      </c>
      <c r="D609" s="10" t="s">
        <v>66</v>
      </c>
      <c r="E609">
        <v>2</v>
      </c>
      <c r="F609" s="13" t="s">
        <v>446</v>
      </c>
      <c r="G609" s="14" t="s">
        <v>68</v>
      </c>
      <c r="H609" s="13" t="s">
        <v>105</v>
      </c>
      <c r="I609" s="13" t="s">
        <v>71</v>
      </c>
      <c r="J609" s="14" t="s">
        <v>68</v>
      </c>
      <c r="K609" s="13" t="s">
        <v>71</v>
      </c>
      <c r="L609" s="1" t="s">
        <v>68</v>
      </c>
      <c r="M609" s="1" t="s">
        <v>68</v>
      </c>
      <c r="N609" s="1" t="s">
        <v>68</v>
      </c>
      <c r="O609" s="9" t="s">
        <v>455</v>
      </c>
      <c r="P609" s="9" t="s">
        <v>99</v>
      </c>
      <c r="Q609" s="9" t="s">
        <v>87</v>
      </c>
      <c r="R609" s="9" t="s">
        <v>75</v>
      </c>
      <c r="S609" s="13" t="s">
        <v>448</v>
      </c>
      <c r="T609" s="13" t="s">
        <v>77</v>
      </c>
      <c r="V609" s="14" t="s">
        <v>68</v>
      </c>
      <c r="W609" s="14" t="s">
        <v>68</v>
      </c>
      <c r="X609" s="14" t="s">
        <v>68</v>
      </c>
      <c r="Y609" s="14" t="s">
        <v>68</v>
      </c>
      <c r="Z609" s="14" t="s">
        <v>68</v>
      </c>
      <c r="AA609" s="14" t="s">
        <v>68</v>
      </c>
      <c r="AB609" s="14" t="s">
        <v>68</v>
      </c>
      <c r="AC609" s="14" t="s">
        <v>68</v>
      </c>
      <c r="AD609" s="14" t="s">
        <v>68</v>
      </c>
    </row>
    <row r="610" spans="1:30" x14ac:dyDescent="0.25">
      <c r="A610" s="16" t="s">
        <v>456</v>
      </c>
      <c r="B610" s="13" t="s">
        <v>457</v>
      </c>
      <c r="C610" t="s">
        <v>158</v>
      </c>
      <c r="D610" s="10" t="s">
        <v>66</v>
      </c>
      <c r="E610">
        <v>2</v>
      </c>
      <c r="F610" s="13" t="s">
        <v>446</v>
      </c>
      <c r="G610" s="14" t="s">
        <v>68</v>
      </c>
      <c r="H610" s="13" t="s">
        <v>458</v>
      </c>
      <c r="I610" s="13" t="s">
        <v>71</v>
      </c>
      <c r="J610" s="14" t="s">
        <v>68</v>
      </c>
      <c r="K610" s="13" t="s">
        <v>71</v>
      </c>
      <c r="L610" s="1" t="s">
        <v>68</v>
      </c>
      <c r="M610" s="1" t="s">
        <v>68</v>
      </c>
      <c r="N610" s="1" t="s">
        <v>68</v>
      </c>
      <c r="O610" s="9" t="s">
        <v>399</v>
      </c>
      <c r="P610" s="9" t="s">
        <v>99</v>
      </c>
      <c r="Q610" s="9" t="s">
        <v>94</v>
      </c>
      <c r="R610" s="9" t="s">
        <v>75</v>
      </c>
      <c r="S610" s="13" t="s">
        <v>459</v>
      </c>
      <c r="T610" s="13" t="s">
        <v>77</v>
      </c>
      <c r="V610" s="14" t="s">
        <v>68</v>
      </c>
      <c r="W610" s="14" t="s">
        <v>68</v>
      </c>
      <c r="X610" s="14" t="s">
        <v>68</v>
      </c>
      <c r="Y610" s="14" t="s">
        <v>68</v>
      </c>
      <c r="Z610" s="14" t="s">
        <v>68</v>
      </c>
      <c r="AA610" s="14" t="s">
        <v>68</v>
      </c>
      <c r="AB610" s="14" t="s">
        <v>68</v>
      </c>
      <c r="AC610" s="14" t="s">
        <v>68</v>
      </c>
      <c r="AD610" s="14" t="s">
        <v>68</v>
      </c>
    </row>
    <row r="611" spans="1:30" x14ac:dyDescent="0.25">
      <c r="A611" s="16" t="s">
        <v>460</v>
      </c>
      <c r="B611" s="13" t="s">
        <v>461</v>
      </c>
      <c r="C611" t="s">
        <v>190</v>
      </c>
      <c r="D611" s="15" t="s">
        <v>191</v>
      </c>
      <c r="E611">
        <v>3</v>
      </c>
      <c r="F611" s="13" t="s">
        <v>446</v>
      </c>
      <c r="G611" s="11" t="s">
        <v>68</v>
      </c>
      <c r="H611" s="13" t="s">
        <v>426</v>
      </c>
      <c r="I611" s="13" t="s">
        <v>71</v>
      </c>
      <c r="J611" s="14" t="s">
        <v>68</v>
      </c>
      <c r="K611" s="13" t="s">
        <v>71</v>
      </c>
      <c r="L611" s="1" t="s">
        <v>68</v>
      </c>
      <c r="M611" s="1" t="s">
        <v>68</v>
      </c>
      <c r="N611" s="1" t="s">
        <v>68</v>
      </c>
      <c r="O611" s="9" t="s">
        <v>358</v>
      </c>
      <c r="P611" s="9" t="s">
        <v>84</v>
      </c>
      <c r="Q611" s="9" t="s">
        <v>100</v>
      </c>
      <c r="R611" s="9" t="s">
        <v>75</v>
      </c>
      <c r="S611" s="13" t="s">
        <v>448</v>
      </c>
      <c r="T611" s="13" t="s">
        <v>77</v>
      </c>
      <c r="V611" s="14" t="s">
        <v>68</v>
      </c>
      <c r="W611" s="14" t="s">
        <v>68</v>
      </c>
      <c r="X611" s="14" t="s">
        <v>68</v>
      </c>
      <c r="Y611" s="14" t="s">
        <v>68</v>
      </c>
      <c r="Z611" s="14" t="s">
        <v>68</v>
      </c>
      <c r="AA611" s="14" t="s">
        <v>68</v>
      </c>
      <c r="AB611" s="14" t="s">
        <v>68</v>
      </c>
      <c r="AC611" s="14" t="s">
        <v>68</v>
      </c>
      <c r="AD611" s="14" t="s">
        <v>68</v>
      </c>
    </row>
    <row r="612" spans="1:30" x14ac:dyDescent="0.25">
      <c r="A612" s="16" t="s">
        <v>462</v>
      </c>
      <c r="B612" s="13" t="s">
        <v>463</v>
      </c>
      <c r="C612" t="s">
        <v>196</v>
      </c>
      <c r="D612" s="15" t="s">
        <v>191</v>
      </c>
      <c r="E612">
        <v>3</v>
      </c>
      <c r="F612" s="13" t="s">
        <v>446</v>
      </c>
      <c r="G612" s="14" t="s">
        <v>68</v>
      </c>
      <c r="H612" s="13" t="s">
        <v>168</v>
      </c>
      <c r="I612" s="13" t="s">
        <v>71</v>
      </c>
      <c r="J612" s="14" t="s">
        <v>68</v>
      </c>
      <c r="K612" s="13" t="s">
        <v>71</v>
      </c>
      <c r="L612" s="1" t="s">
        <v>68</v>
      </c>
      <c r="M612" s="1" t="s">
        <v>68</v>
      </c>
      <c r="N612" s="1" t="s">
        <v>68</v>
      </c>
      <c r="O612" s="9" t="s">
        <v>215</v>
      </c>
      <c r="P612" s="9" t="s">
        <v>99</v>
      </c>
      <c r="Q612" s="9" t="s">
        <v>94</v>
      </c>
      <c r="R612" s="9" t="s">
        <v>75</v>
      </c>
      <c r="S612" s="13" t="s">
        <v>210</v>
      </c>
      <c r="T612" s="13" t="s">
        <v>77</v>
      </c>
      <c r="V612" s="14" t="s">
        <v>68</v>
      </c>
      <c r="W612" s="14" t="s">
        <v>68</v>
      </c>
      <c r="X612" s="14" t="s">
        <v>68</v>
      </c>
      <c r="Y612" s="14" t="s">
        <v>68</v>
      </c>
      <c r="Z612" s="14" t="s">
        <v>68</v>
      </c>
      <c r="AA612" s="14" t="s">
        <v>68</v>
      </c>
      <c r="AB612" s="14" t="s">
        <v>68</v>
      </c>
      <c r="AC612" s="14" t="s">
        <v>68</v>
      </c>
      <c r="AD612" s="14" t="s">
        <v>68</v>
      </c>
    </row>
    <row r="613" spans="1:30" x14ac:dyDescent="0.25">
      <c r="A613" s="16" t="s">
        <v>464</v>
      </c>
      <c r="B613" s="13" t="s">
        <v>465</v>
      </c>
      <c r="C613" t="s">
        <v>201</v>
      </c>
      <c r="D613" s="15" t="s">
        <v>191</v>
      </c>
      <c r="E613">
        <v>3</v>
      </c>
      <c r="F613" s="13" t="s">
        <v>446</v>
      </c>
      <c r="G613" s="11" t="s">
        <v>68</v>
      </c>
      <c r="H613" s="13" t="s">
        <v>466</v>
      </c>
      <c r="I613" s="13" t="s">
        <v>71</v>
      </c>
      <c r="J613" s="14" t="s">
        <v>68</v>
      </c>
      <c r="K613" s="13" t="s">
        <v>71</v>
      </c>
      <c r="L613" s="1" t="s">
        <v>68</v>
      </c>
      <c r="M613" s="1" t="s">
        <v>68</v>
      </c>
      <c r="N613" s="1" t="s">
        <v>68</v>
      </c>
      <c r="O613" s="9" t="s">
        <v>423</v>
      </c>
      <c r="P613" s="9" t="s">
        <v>99</v>
      </c>
      <c r="Q613" s="9" t="s">
        <v>94</v>
      </c>
      <c r="R613" s="9" t="s">
        <v>75</v>
      </c>
      <c r="S613" s="13" t="s">
        <v>295</v>
      </c>
      <c r="T613" s="13" t="s">
        <v>77</v>
      </c>
      <c r="V613" s="14" t="s">
        <v>68</v>
      </c>
      <c r="W613" s="14" t="s">
        <v>68</v>
      </c>
      <c r="X613" s="14" t="s">
        <v>68</v>
      </c>
      <c r="Y613" s="14" t="s">
        <v>68</v>
      </c>
      <c r="Z613" s="14" t="s">
        <v>68</v>
      </c>
      <c r="AA613" s="14" t="s">
        <v>68</v>
      </c>
      <c r="AB613" s="14" t="s">
        <v>68</v>
      </c>
      <c r="AC613" s="14" t="s">
        <v>68</v>
      </c>
      <c r="AD613" s="14" t="s">
        <v>68</v>
      </c>
    </row>
    <row r="614" spans="1:30" x14ac:dyDescent="0.25">
      <c r="A614" s="16" t="s">
        <v>467</v>
      </c>
      <c r="B614" s="13" t="s">
        <v>468</v>
      </c>
      <c r="C614" t="s">
        <v>207</v>
      </c>
      <c r="D614" s="15" t="s">
        <v>191</v>
      </c>
      <c r="E614">
        <v>3</v>
      </c>
      <c r="F614" s="13" t="s">
        <v>446</v>
      </c>
      <c r="G614" s="14" t="s">
        <v>68</v>
      </c>
      <c r="H614" s="13" t="s">
        <v>401</v>
      </c>
      <c r="I614" s="13" t="s">
        <v>71</v>
      </c>
      <c r="J614" s="14" t="s">
        <v>68</v>
      </c>
      <c r="K614" s="13" t="s">
        <v>71</v>
      </c>
      <c r="L614" s="1" t="s">
        <v>68</v>
      </c>
      <c r="M614" s="1" t="s">
        <v>68</v>
      </c>
      <c r="N614" s="1" t="s">
        <v>68</v>
      </c>
      <c r="O614" s="9" t="s">
        <v>98</v>
      </c>
      <c r="P614" s="9" t="s">
        <v>99</v>
      </c>
      <c r="Q614" s="9" t="s">
        <v>94</v>
      </c>
      <c r="R614" s="9" t="s">
        <v>75</v>
      </c>
      <c r="S614" s="13" t="s">
        <v>424</v>
      </c>
      <c r="T614" s="13" t="s">
        <v>77</v>
      </c>
      <c r="V614" s="14" t="s">
        <v>68</v>
      </c>
      <c r="W614" s="14" t="s">
        <v>68</v>
      </c>
      <c r="X614" s="14" t="s">
        <v>68</v>
      </c>
      <c r="Y614" s="14" t="s">
        <v>68</v>
      </c>
      <c r="Z614" s="14" t="s">
        <v>68</v>
      </c>
      <c r="AA614" s="14" t="s">
        <v>68</v>
      </c>
      <c r="AB614" s="14" t="s">
        <v>68</v>
      </c>
      <c r="AC614" s="14" t="s">
        <v>68</v>
      </c>
      <c r="AD614" s="14" t="s">
        <v>68</v>
      </c>
    </row>
    <row r="615" spans="1:30" x14ac:dyDescent="0.25">
      <c r="A615" s="16" t="s">
        <v>469</v>
      </c>
      <c r="B615" s="13" t="s">
        <v>470</v>
      </c>
      <c r="C615" t="s">
        <v>213</v>
      </c>
      <c r="D615" s="15" t="s">
        <v>191</v>
      </c>
      <c r="E615">
        <v>3</v>
      </c>
      <c r="F615" s="13" t="s">
        <v>446</v>
      </c>
      <c r="G615" s="14" t="s">
        <v>68</v>
      </c>
      <c r="H615" s="13" t="s">
        <v>105</v>
      </c>
      <c r="I615" s="13" t="s">
        <v>71</v>
      </c>
      <c r="J615" s="14" t="s">
        <v>68</v>
      </c>
      <c r="K615" s="13" t="s">
        <v>71</v>
      </c>
      <c r="L615" s="1" t="s">
        <v>68</v>
      </c>
      <c r="M615" s="1" t="s">
        <v>68</v>
      </c>
      <c r="N615" s="1" t="s">
        <v>68</v>
      </c>
      <c r="O615" s="9" t="s">
        <v>121</v>
      </c>
      <c r="P615" s="9" t="s">
        <v>99</v>
      </c>
      <c r="Q615" s="9" t="s">
        <v>103</v>
      </c>
      <c r="R615" s="9" t="s">
        <v>75</v>
      </c>
      <c r="S615" s="13" t="s">
        <v>101</v>
      </c>
      <c r="T615" s="13" t="s">
        <v>77</v>
      </c>
      <c r="V615" s="14" t="s">
        <v>68</v>
      </c>
      <c r="W615" s="14" t="s">
        <v>68</v>
      </c>
      <c r="X615" s="14" t="s">
        <v>68</v>
      </c>
      <c r="Y615" s="14" t="s">
        <v>68</v>
      </c>
      <c r="Z615" s="14" t="s">
        <v>68</v>
      </c>
      <c r="AA615" s="14" t="s">
        <v>68</v>
      </c>
      <c r="AB615" s="14" t="s">
        <v>68</v>
      </c>
      <c r="AC615" s="14" t="s">
        <v>68</v>
      </c>
      <c r="AD615" s="14" t="s">
        <v>68</v>
      </c>
    </row>
    <row r="616" spans="1:30" x14ac:dyDescent="0.25">
      <c r="A616" s="16" t="s">
        <v>471</v>
      </c>
      <c r="B616" s="13" t="s">
        <v>472</v>
      </c>
      <c r="C616" t="s">
        <v>219</v>
      </c>
      <c r="D616" s="15" t="s">
        <v>191</v>
      </c>
      <c r="E616">
        <v>4</v>
      </c>
      <c r="F616" s="13" t="s">
        <v>446</v>
      </c>
      <c r="G616" s="11" t="s">
        <v>68</v>
      </c>
      <c r="H616" s="13" t="s">
        <v>473</v>
      </c>
      <c r="I616" s="13" t="s">
        <v>71</v>
      </c>
      <c r="J616" s="14" t="s">
        <v>68</v>
      </c>
      <c r="K616" s="13" t="s">
        <v>71</v>
      </c>
      <c r="L616" s="1" t="s">
        <v>68</v>
      </c>
      <c r="M616" s="1" t="s">
        <v>68</v>
      </c>
      <c r="N616" s="1" t="s">
        <v>68</v>
      </c>
      <c r="O616" s="9" t="s">
        <v>474</v>
      </c>
      <c r="P616" s="9" t="s">
        <v>84</v>
      </c>
      <c r="Q616" s="9" t="s">
        <v>100</v>
      </c>
      <c r="R616" s="9" t="s">
        <v>75</v>
      </c>
      <c r="S616" s="13" t="s">
        <v>440</v>
      </c>
      <c r="T616" s="13" t="s">
        <v>77</v>
      </c>
      <c r="V616" s="14" t="s">
        <v>68</v>
      </c>
      <c r="W616" s="14" t="s">
        <v>68</v>
      </c>
      <c r="X616" s="14" t="s">
        <v>68</v>
      </c>
      <c r="Y616" s="14" t="s">
        <v>68</v>
      </c>
      <c r="Z616" s="14" t="s">
        <v>68</v>
      </c>
      <c r="AA616" s="14" t="s">
        <v>68</v>
      </c>
      <c r="AB616" s="14" t="s">
        <v>68</v>
      </c>
      <c r="AC616" s="14" t="s">
        <v>68</v>
      </c>
      <c r="AD616" s="14" t="s">
        <v>68</v>
      </c>
    </row>
    <row r="617" spans="1:30" x14ac:dyDescent="0.25">
      <c r="A617" s="16" t="s">
        <v>475</v>
      </c>
      <c r="B617" s="13" t="s">
        <v>476</v>
      </c>
      <c r="C617" t="s">
        <v>225</v>
      </c>
      <c r="D617" s="15" t="s">
        <v>191</v>
      </c>
      <c r="E617">
        <v>4</v>
      </c>
      <c r="F617" s="13" t="s">
        <v>446</v>
      </c>
      <c r="G617" s="14" t="s">
        <v>68</v>
      </c>
      <c r="H617" s="13" t="s">
        <v>119</v>
      </c>
      <c r="I617" s="13" t="s">
        <v>71</v>
      </c>
      <c r="J617" s="14" t="s">
        <v>68</v>
      </c>
      <c r="K617" s="13" t="s">
        <v>71</v>
      </c>
      <c r="L617" s="1" t="s">
        <v>68</v>
      </c>
      <c r="M617" s="1" t="s">
        <v>68</v>
      </c>
      <c r="N617" s="1" t="s">
        <v>68</v>
      </c>
      <c r="O617" s="9" t="s">
        <v>221</v>
      </c>
      <c r="P617" s="9" t="s">
        <v>122</v>
      </c>
      <c r="Q617" s="9" t="s">
        <v>74</v>
      </c>
      <c r="R617" s="9" t="s">
        <v>75</v>
      </c>
      <c r="S617" s="13" t="s">
        <v>477</v>
      </c>
      <c r="T617" s="13" t="s">
        <v>77</v>
      </c>
      <c r="V617" s="14" t="s">
        <v>68</v>
      </c>
      <c r="W617" s="14" t="s">
        <v>68</v>
      </c>
      <c r="X617" s="14" t="s">
        <v>68</v>
      </c>
      <c r="Y617" s="14" t="s">
        <v>68</v>
      </c>
      <c r="Z617" s="14" t="s">
        <v>68</v>
      </c>
      <c r="AA617" s="14" t="s">
        <v>68</v>
      </c>
      <c r="AB617" s="14" t="s">
        <v>68</v>
      </c>
      <c r="AC617" s="14" t="s">
        <v>68</v>
      </c>
      <c r="AD617" s="14" t="s">
        <v>68</v>
      </c>
    </row>
    <row r="618" spans="1:30" x14ac:dyDescent="0.25">
      <c r="A618" s="16" t="s">
        <v>478</v>
      </c>
      <c r="B618" s="13" t="s">
        <v>479</v>
      </c>
      <c r="C618" t="s">
        <v>229</v>
      </c>
      <c r="D618" s="15" t="s">
        <v>191</v>
      </c>
      <c r="E618">
        <v>4</v>
      </c>
      <c r="F618" s="13" t="s">
        <v>446</v>
      </c>
      <c r="G618" s="14" t="s">
        <v>68</v>
      </c>
      <c r="H618" s="13" t="s">
        <v>397</v>
      </c>
      <c r="I618" s="13" t="s">
        <v>71</v>
      </c>
      <c r="J618" s="14" t="s">
        <v>68</v>
      </c>
      <c r="K618" s="13" t="s">
        <v>71</v>
      </c>
      <c r="L618" s="1" t="s">
        <v>68</v>
      </c>
      <c r="M618" s="1" t="s">
        <v>68</v>
      </c>
      <c r="N618" s="1" t="s">
        <v>68</v>
      </c>
      <c r="O618" s="9" t="s">
        <v>474</v>
      </c>
      <c r="P618" s="9" t="s">
        <v>122</v>
      </c>
      <c r="Q618" s="9" t="s">
        <v>100</v>
      </c>
      <c r="R618" s="9" t="s">
        <v>75</v>
      </c>
      <c r="S618" s="13" t="s">
        <v>147</v>
      </c>
      <c r="T618" s="13" t="s">
        <v>77</v>
      </c>
      <c r="V618" s="14" t="s">
        <v>68</v>
      </c>
      <c r="W618" s="14" t="s">
        <v>68</v>
      </c>
      <c r="X618" s="14" t="s">
        <v>68</v>
      </c>
      <c r="Y618" s="14" t="s">
        <v>68</v>
      </c>
      <c r="Z618" s="14" t="s">
        <v>68</v>
      </c>
      <c r="AA618" s="14" t="s">
        <v>68</v>
      </c>
      <c r="AB618" s="14" t="s">
        <v>68</v>
      </c>
      <c r="AC618" s="14" t="s">
        <v>68</v>
      </c>
      <c r="AD618" s="14" t="s">
        <v>68</v>
      </c>
    </row>
    <row r="619" spans="1:30" x14ac:dyDescent="0.25">
      <c r="A619" s="16" t="s">
        <v>480</v>
      </c>
      <c r="B619" s="13" t="s">
        <v>481</v>
      </c>
      <c r="C619" t="s">
        <v>233</v>
      </c>
      <c r="D619" s="15" t="s">
        <v>191</v>
      </c>
      <c r="E619">
        <v>4</v>
      </c>
      <c r="F619" s="13" t="s">
        <v>446</v>
      </c>
      <c r="G619" s="11" t="s">
        <v>68</v>
      </c>
      <c r="H619" s="13" t="s">
        <v>214</v>
      </c>
      <c r="I619" s="13" t="s">
        <v>71</v>
      </c>
      <c r="J619" s="14" t="s">
        <v>68</v>
      </c>
      <c r="K619" s="13" t="s">
        <v>71</v>
      </c>
      <c r="L619" s="1" t="s">
        <v>68</v>
      </c>
      <c r="M619" s="1" t="s">
        <v>68</v>
      </c>
      <c r="N619" s="1" t="s">
        <v>68</v>
      </c>
      <c r="O619" s="9" t="s">
        <v>319</v>
      </c>
      <c r="P619" s="9" t="s">
        <v>122</v>
      </c>
      <c r="Q619" s="9" t="s">
        <v>74</v>
      </c>
      <c r="R619" s="9" t="s">
        <v>75</v>
      </c>
      <c r="S619" s="13" t="s">
        <v>385</v>
      </c>
      <c r="T619" s="13" t="s">
        <v>77</v>
      </c>
      <c r="V619" s="14" t="s">
        <v>68</v>
      </c>
      <c r="W619" s="14" t="s">
        <v>68</v>
      </c>
      <c r="X619" s="14" t="s">
        <v>68</v>
      </c>
      <c r="Y619" s="14" t="s">
        <v>68</v>
      </c>
      <c r="Z619" s="14" t="s">
        <v>68</v>
      </c>
      <c r="AA619" s="14" t="s">
        <v>68</v>
      </c>
      <c r="AB619" s="14" t="s">
        <v>68</v>
      </c>
      <c r="AC619" s="14" t="s">
        <v>68</v>
      </c>
      <c r="AD619" s="14" t="s">
        <v>68</v>
      </c>
    </row>
    <row r="620" spans="1:30" x14ac:dyDescent="0.25">
      <c r="A620" s="16" t="s">
        <v>482</v>
      </c>
      <c r="B620" s="13" t="s">
        <v>483</v>
      </c>
      <c r="C620" t="s">
        <v>125</v>
      </c>
      <c r="D620" s="10" t="s">
        <v>66</v>
      </c>
      <c r="E620">
        <v>1</v>
      </c>
      <c r="F620" s="13" t="s">
        <v>484</v>
      </c>
      <c r="G620" s="14" t="s">
        <v>68</v>
      </c>
      <c r="H620" s="13" t="s">
        <v>357</v>
      </c>
      <c r="I620" s="13" t="s">
        <v>374</v>
      </c>
      <c r="J620" s="14" t="s">
        <v>68</v>
      </c>
      <c r="K620" s="13" t="s">
        <v>71</v>
      </c>
      <c r="L620" s="1" t="s">
        <v>68</v>
      </c>
      <c r="M620" s="1" t="s">
        <v>68</v>
      </c>
      <c r="N620" s="1" t="s">
        <v>68</v>
      </c>
      <c r="O620" s="9" t="s">
        <v>83</v>
      </c>
      <c r="P620" s="9" t="s">
        <v>108</v>
      </c>
      <c r="Q620" s="9" t="s">
        <v>100</v>
      </c>
      <c r="R620" s="9" t="s">
        <v>75</v>
      </c>
      <c r="S620" s="13" t="s">
        <v>267</v>
      </c>
      <c r="T620" s="13" t="s">
        <v>77</v>
      </c>
      <c r="V620" s="14" t="s">
        <v>68</v>
      </c>
      <c r="W620" s="14" t="s">
        <v>68</v>
      </c>
      <c r="X620" s="14" t="s">
        <v>68</v>
      </c>
      <c r="Y620" s="14" t="s">
        <v>68</v>
      </c>
      <c r="Z620" s="14" t="s">
        <v>68</v>
      </c>
      <c r="AA620" s="14" t="s">
        <v>68</v>
      </c>
      <c r="AB620" s="14" t="s">
        <v>68</v>
      </c>
      <c r="AC620" s="14" t="s">
        <v>68</v>
      </c>
      <c r="AD620" s="14" t="s">
        <v>68</v>
      </c>
    </row>
    <row r="621" spans="1:30" x14ac:dyDescent="0.25">
      <c r="A621" s="16" t="s">
        <v>485</v>
      </c>
      <c r="B621" s="13" t="s">
        <v>486</v>
      </c>
      <c r="C621" t="s">
        <v>132</v>
      </c>
      <c r="D621" s="10" t="s">
        <v>66</v>
      </c>
      <c r="E621">
        <v>1</v>
      </c>
      <c r="F621" s="13" t="s">
        <v>484</v>
      </c>
      <c r="G621" s="11" t="s">
        <v>68</v>
      </c>
      <c r="H621" s="13" t="s">
        <v>388</v>
      </c>
      <c r="I621" s="13" t="s">
        <v>487</v>
      </c>
      <c r="J621" s="14" t="s">
        <v>68</v>
      </c>
      <c r="K621" s="13" t="s">
        <v>71</v>
      </c>
      <c r="L621" s="1" t="s">
        <v>68</v>
      </c>
      <c r="M621" s="1" t="s">
        <v>68</v>
      </c>
      <c r="N621" s="1" t="s">
        <v>68</v>
      </c>
      <c r="O621" s="9" t="s">
        <v>91</v>
      </c>
      <c r="P621" s="9" t="s">
        <v>84</v>
      </c>
      <c r="Q621" s="9" t="s">
        <v>103</v>
      </c>
      <c r="R621" s="9" t="s">
        <v>75</v>
      </c>
      <c r="S621" s="13" t="s">
        <v>408</v>
      </c>
      <c r="T621" s="13" t="s">
        <v>77</v>
      </c>
      <c r="V621" s="14" t="s">
        <v>68</v>
      </c>
      <c r="W621" s="14" t="s">
        <v>68</v>
      </c>
      <c r="X621" s="14" t="s">
        <v>68</v>
      </c>
      <c r="Y621" s="14" t="s">
        <v>68</v>
      </c>
      <c r="Z621" s="14" t="s">
        <v>68</v>
      </c>
      <c r="AA621" s="14" t="s">
        <v>68</v>
      </c>
      <c r="AB621" s="14" t="s">
        <v>68</v>
      </c>
      <c r="AC621" s="14" t="s">
        <v>68</v>
      </c>
      <c r="AD621" s="14" t="s">
        <v>68</v>
      </c>
    </row>
    <row r="622" spans="1:30" x14ac:dyDescent="0.25">
      <c r="A622" s="16" t="s">
        <v>488</v>
      </c>
      <c r="B622" s="13" t="s">
        <v>489</v>
      </c>
      <c r="C622" t="s">
        <v>137</v>
      </c>
      <c r="D622" s="10" t="s">
        <v>66</v>
      </c>
      <c r="E622">
        <v>1</v>
      </c>
      <c r="F622" s="13" t="s">
        <v>484</v>
      </c>
      <c r="G622" s="14" t="s">
        <v>68</v>
      </c>
      <c r="H622" s="13" t="s">
        <v>458</v>
      </c>
      <c r="I622" s="13" t="s">
        <v>360</v>
      </c>
      <c r="J622" s="14" t="s">
        <v>68</v>
      </c>
      <c r="K622" s="13" t="s">
        <v>71</v>
      </c>
      <c r="L622" s="1" t="s">
        <v>68</v>
      </c>
      <c r="M622" s="1" t="s">
        <v>68</v>
      </c>
      <c r="N622" s="1" t="s">
        <v>68</v>
      </c>
      <c r="O622" s="9" t="s">
        <v>121</v>
      </c>
      <c r="P622" s="9" t="s">
        <v>84</v>
      </c>
      <c r="Q622" s="9" t="s">
        <v>74</v>
      </c>
      <c r="R622" s="9" t="s">
        <v>75</v>
      </c>
      <c r="S622" s="13" t="s">
        <v>490</v>
      </c>
      <c r="T622" s="13" t="s">
        <v>77</v>
      </c>
      <c r="V622" s="14" t="s">
        <v>68</v>
      </c>
      <c r="W622" s="14" t="s">
        <v>68</v>
      </c>
      <c r="X622" s="14" t="s">
        <v>68</v>
      </c>
      <c r="Y622" s="14" t="s">
        <v>68</v>
      </c>
      <c r="Z622" s="14" t="s">
        <v>68</v>
      </c>
      <c r="AA622" s="14" t="s">
        <v>68</v>
      </c>
      <c r="AB622" s="14" t="s">
        <v>68</v>
      </c>
      <c r="AC622" s="14" t="s">
        <v>68</v>
      </c>
      <c r="AD622" s="14" t="s">
        <v>68</v>
      </c>
    </row>
    <row r="623" spans="1:30" x14ac:dyDescent="0.25">
      <c r="A623" s="16" t="s">
        <v>491</v>
      </c>
      <c r="B623" s="13" t="s">
        <v>492</v>
      </c>
      <c r="C623" t="s">
        <v>142</v>
      </c>
      <c r="D623" s="10" t="s">
        <v>66</v>
      </c>
      <c r="E623">
        <v>1</v>
      </c>
      <c r="F623" s="13" t="s">
        <v>484</v>
      </c>
      <c r="G623" s="14" t="s">
        <v>68</v>
      </c>
      <c r="H623" s="13" t="s">
        <v>119</v>
      </c>
      <c r="I623" s="13" t="s">
        <v>493</v>
      </c>
      <c r="J623" s="14" t="s">
        <v>68</v>
      </c>
      <c r="K623" s="13" t="s">
        <v>71</v>
      </c>
      <c r="L623" s="1" t="s">
        <v>68</v>
      </c>
      <c r="M623" s="1" t="s">
        <v>68</v>
      </c>
      <c r="N623" s="1" t="s">
        <v>68</v>
      </c>
      <c r="O623" s="9" t="s">
        <v>361</v>
      </c>
      <c r="P623" s="9" t="s">
        <v>99</v>
      </c>
      <c r="Q623" s="9" t="s">
        <v>103</v>
      </c>
      <c r="R623" s="9" t="s">
        <v>75</v>
      </c>
      <c r="S623" s="13" t="s">
        <v>147</v>
      </c>
      <c r="T623" s="13" t="s">
        <v>77</v>
      </c>
      <c r="V623" s="14" t="s">
        <v>68</v>
      </c>
      <c r="W623" s="14" t="s">
        <v>68</v>
      </c>
      <c r="X623" s="14" t="s">
        <v>68</v>
      </c>
      <c r="Y623" s="14" t="s">
        <v>68</v>
      </c>
      <c r="Z623" s="14" t="s">
        <v>68</v>
      </c>
      <c r="AA623" s="14" t="s">
        <v>68</v>
      </c>
      <c r="AB623" s="14" t="s">
        <v>68</v>
      </c>
      <c r="AC623" s="14" t="s">
        <v>68</v>
      </c>
      <c r="AD623" s="14" t="s">
        <v>68</v>
      </c>
    </row>
    <row r="624" spans="1:30" x14ac:dyDescent="0.25">
      <c r="A624" s="16" t="s">
        <v>494</v>
      </c>
      <c r="B624" s="13" t="s">
        <v>495</v>
      </c>
      <c r="C624" t="s">
        <v>149</v>
      </c>
      <c r="D624" s="10" t="s">
        <v>66</v>
      </c>
      <c r="E624">
        <v>2</v>
      </c>
      <c r="F624" s="13" t="s">
        <v>484</v>
      </c>
      <c r="G624" s="11" t="s">
        <v>68</v>
      </c>
      <c r="H624" s="13" t="s">
        <v>360</v>
      </c>
      <c r="I624" s="13" t="s">
        <v>294</v>
      </c>
      <c r="J624" s="14" t="s">
        <v>68</v>
      </c>
      <c r="K624" s="13" t="s">
        <v>71</v>
      </c>
      <c r="L624" s="1" t="s">
        <v>68</v>
      </c>
      <c r="M624" s="1" t="s">
        <v>68</v>
      </c>
      <c r="N624" s="1" t="s">
        <v>68</v>
      </c>
      <c r="O624" s="9" t="s">
        <v>301</v>
      </c>
      <c r="P624" s="9" t="s">
        <v>108</v>
      </c>
      <c r="Q624" s="9" t="s">
        <v>109</v>
      </c>
      <c r="R624" s="9" t="s">
        <v>75</v>
      </c>
      <c r="S624" s="13" t="s">
        <v>147</v>
      </c>
      <c r="T624" s="13" t="s">
        <v>77</v>
      </c>
      <c r="V624" s="14" t="s">
        <v>68</v>
      </c>
      <c r="W624" s="14" t="s">
        <v>68</v>
      </c>
      <c r="X624" s="14" t="s">
        <v>68</v>
      </c>
      <c r="Y624" s="14" t="s">
        <v>68</v>
      </c>
      <c r="Z624" s="14" t="s">
        <v>68</v>
      </c>
      <c r="AA624" s="14" t="s">
        <v>68</v>
      </c>
      <c r="AB624" s="14" t="s">
        <v>68</v>
      </c>
      <c r="AC624" s="14" t="s">
        <v>68</v>
      </c>
      <c r="AD624" s="14" t="s">
        <v>68</v>
      </c>
    </row>
    <row r="625" spans="1:30" x14ac:dyDescent="0.25">
      <c r="A625" s="16" t="s">
        <v>496</v>
      </c>
      <c r="B625" s="13" t="s">
        <v>497</v>
      </c>
      <c r="C625" t="s">
        <v>153</v>
      </c>
      <c r="D625" s="10" t="s">
        <v>66</v>
      </c>
      <c r="E625">
        <v>2</v>
      </c>
      <c r="F625" s="13" t="s">
        <v>484</v>
      </c>
      <c r="G625" s="14" t="s">
        <v>68</v>
      </c>
      <c r="H625" s="13" t="s">
        <v>369</v>
      </c>
      <c r="I625" s="13" t="s">
        <v>498</v>
      </c>
      <c r="J625" s="14" t="s">
        <v>68</v>
      </c>
      <c r="K625" s="13" t="s">
        <v>71</v>
      </c>
      <c r="L625" s="1" t="s">
        <v>68</v>
      </c>
      <c r="M625" s="1" t="s">
        <v>68</v>
      </c>
      <c r="N625" s="1" t="s">
        <v>68</v>
      </c>
      <c r="O625" s="9" t="s">
        <v>423</v>
      </c>
      <c r="P625" s="9" t="s">
        <v>99</v>
      </c>
      <c r="Q625" s="9" t="s">
        <v>94</v>
      </c>
      <c r="R625" s="9" t="s">
        <v>75</v>
      </c>
      <c r="S625" s="13" t="s">
        <v>147</v>
      </c>
      <c r="T625" s="13" t="s">
        <v>77</v>
      </c>
      <c r="V625" s="14" t="s">
        <v>68</v>
      </c>
      <c r="W625" s="14" t="s">
        <v>68</v>
      </c>
      <c r="X625" s="14" t="s">
        <v>68</v>
      </c>
      <c r="Y625" s="14" t="s">
        <v>68</v>
      </c>
      <c r="Z625" s="14" t="s">
        <v>68</v>
      </c>
      <c r="AA625" s="14" t="s">
        <v>68</v>
      </c>
      <c r="AB625" s="14" t="s">
        <v>68</v>
      </c>
      <c r="AC625" s="14" t="s">
        <v>68</v>
      </c>
      <c r="AD625" s="14" t="s">
        <v>68</v>
      </c>
    </row>
    <row r="626" spans="1:30" x14ac:dyDescent="0.25">
      <c r="A626" s="16" t="s">
        <v>499</v>
      </c>
      <c r="B626" s="13" t="s">
        <v>500</v>
      </c>
      <c r="C626" t="s">
        <v>158</v>
      </c>
      <c r="D626" s="10" t="s">
        <v>66</v>
      </c>
      <c r="E626">
        <v>2</v>
      </c>
      <c r="F626" s="13" t="s">
        <v>484</v>
      </c>
      <c r="G626" s="14" t="s">
        <v>68</v>
      </c>
      <c r="H626" s="13" t="s">
        <v>333</v>
      </c>
      <c r="I626" s="13" t="s">
        <v>501</v>
      </c>
      <c r="J626" s="14" t="s">
        <v>68</v>
      </c>
      <c r="K626" s="13" t="s">
        <v>71</v>
      </c>
      <c r="L626" s="1" t="s">
        <v>68</v>
      </c>
      <c r="M626" s="1" t="s">
        <v>68</v>
      </c>
      <c r="N626" s="1" t="s">
        <v>68</v>
      </c>
      <c r="O626" s="9" t="s">
        <v>399</v>
      </c>
      <c r="P626" s="9" t="s">
        <v>99</v>
      </c>
      <c r="Q626" s="9" t="s">
        <v>94</v>
      </c>
      <c r="R626" s="9" t="s">
        <v>75</v>
      </c>
      <c r="S626" s="13" t="s">
        <v>370</v>
      </c>
      <c r="T626" s="13" t="s">
        <v>77</v>
      </c>
      <c r="V626" s="14" t="s">
        <v>68</v>
      </c>
      <c r="W626" s="14" t="s">
        <v>68</v>
      </c>
      <c r="X626" s="14" t="s">
        <v>68</v>
      </c>
      <c r="Y626" s="14" t="s">
        <v>68</v>
      </c>
      <c r="Z626" s="14" t="s">
        <v>68</v>
      </c>
      <c r="AA626" s="14" t="s">
        <v>68</v>
      </c>
      <c r="AB626" s="14" t="s">
        <v>68</v>
      </c>
      <c r="AC626" s="14" t="s">
        <v>68</v>
      </c>
      <c r="AD626" s="14" t="s">
        <v>68</v>
      </c>
    </row>
    <row r="627" spans="1:30" x14ac:dyDescent="0.25">
      <c r="A627" s="16" t="s">
        <v>502</v>
      </c>
      <c r="B627" s="13" t="s">
        <v>503</v>
      </c>
      <c r="C627" t="s">
        <v>190</v>
      </c>
      <c r="D627" s="15" t="s">
        <v>191</v>
      </c>
      <c r="E627">
        <v>3</v>
      </c>
      <c r="F627" s="13" t="s">
        <v>484</v>
      </c>
      <c r="G627" s="11" t="s">
        <v>68</v>
      </c>
      <c r="H627" s="13" t="s">
        <v>234</v>
      </c>
      <c r="I627" s="13" t="s">
        <v>113</v>
      </c>
      <c r="J627" s="14" t="s">
        <v>68</v>
      </c>
      <c r="K627" s="13" t="s">
        <v>71</v>
      </c>
      <c r="L627" s="1" t="s">
        <v>68</v>
      </c>
      <c r="M627" s="1" t="s">
        <v>68</v>
      </c>
      <c r="N627" s="1" t="s">
        <v>68</v>
      </c>
      <c r="O627" s="9" t="s">
        <v>107</v>
      </c>
      <c r="P627" s="9" t="s">
        <v>122</v>
      </c>
      <c r="Q627" s="9" t="s">
        <v>100</v>
      </c>
      <c r="R627" s="9" t="s">
        <v>75</v>
      </c>
      <c r="S627" s="13" t="s">
        <v>161</v>
      </c>
      <c r="T627" s="13" t="s">
        <v>77</v>
      </c>
      <c r="V627" s="14" t="s">
        <v>68</v>
      </c>
      <c r="W627" s="14" t="s">
        <v>68</v>
      </c>
      <c r="X627" s="14" t="s">
        <v>68</v>
      </c>
      <c r="Y627" s="14" t="s">
        <v>68</v>
      </c>
      <c r="Z627" s="14" t="s">
        <v>68</v>
      </c>
      <c r="AA627" s="14" t="s">
        <v>68</v>
      </c>
      <c r="AB627" s="14" t="s">
        <v>68</v>
      </c>
      <c r="AC627" s="14" t="s">
        <v>68</v>
      </c>
      <c r="AD627" s="14" t="s">
        <v>68</v>
      </c>
    </row>
    <row r="628" spans="1:30" x14ac:dyDescent="0.25">
      <c r="A628" s="16" t="s">
        <v>504</v>
      </c>
      <c r="B628" s="13" t="s">
        <v>505</v>
      </c>
      <c r="C628" t="s">
        <v>196</v>
      </c>
      <c r="D628" s="15" t="s">
        <v>191</v>
      </c>
      <c r="E628">
        <v>3</v>
      </c>
      <c r="F628" s="13" t="s">
        <v>484</v>
      </c>
      <c r="G628" s="14" t="s">
        <v>68</v>
      </c>
      <c r="H628" s="13" t="s">
        <v>458</v>
      </c>
      <c r="I628" s="13" t="s">
        <v>113</v>
      </c>
      <c r="J628" s="14" t="s">
        <v>68</v>
      </c>
      <c r="K628" s="13" t="s">
        <v>71</v>
      </c>
      <c r="L628" s="1" t="s">
        <v>68</v>
      </c>
      <c r="M628" s="1" t="s">
        <v>68</v>
      </c>
      <c r="N628" s="1" t="s">
        <v>68</v>
      </c>
      <c r="O628" s="9" t="s">
        <v>155</v>
      </c>
      <c r="P628" s="9" t="s">
        <v>99</v>
      </c>
      <c r="Q628" s="9" t="s">
        <v>94</v>
      </c>
      <c r="R628" s="9" t="s">
        <v>75</v>
      </c>
      <c r="S628" s="13" t="s">
        <v>236</v>
      </c>
      <c r="T628" s="13" t="s">
        <v>77</v>
      </c>
      <c r="V628" s="14" t="s">
        <v>68</v>
      </c>
      <c r="W628" s="14" t="s">
        <v>68</v>
      </c>
      <c r="X628" s="14" t="s">
        <v>68</v>
      </c>
      <c r="Y628" s="14" t="s">
        <v>68</v>
      </c>
      <c r="Z628" s="14" t="s">
        <v>68</v>
      </c>
      <c r="AA628" s="14" t="s">
        <v>68</v>
      </c>
      <c r="AB628" s="14" t="s">
        <v>68</v>
      </c>
      <c r="AC628" s="14" t="s">
        <v>68</v>
      </c>
      <c r="AD628" s="14" t="s">
        <v>68</v>
      </c>
    </row>
    <row r="629" spans="1:30" x14ac:dyDescent="0.25">
      <c r="A629" s="16" t="s">
        <v>506</v>
      </c>
      <c r="B629" s="13" t="s">
        <v>507</v>
      </c>
      <c r="C629" t="s">
        <v>201</v>
      </c>
      <c r="D629" s="15" t="s">
        <v>191</v>
      </c>
      <c r="E629">
        <v>3</v>
      </c>
      <c r="F629" s="13" t="s">
        <v>484</v>
      </c>
      <c r="G629" s="11" t="s">
        <v>68</v>
      </c>
      <c r="H629" s="13" t="s">
        <v>323</v>
      </c>
      <c r="I629" s="13" t="s">
        <v>294</v>
      </c>
      <c r="J629" s="14" t="s">
        <v>68</v>
      </c>
      <c r="K629" s="13" t="s">
        <v>71</v>
      </c>
      <c r="L629" s="1" t="s">
        <v>68</v>
      </c>
      <c r="M629" s="1" t="s">
        <v>68</v>
      </c>
      <c r="N629" s="1" t="s">
        <v>68</v>
      </c>
      <c r="O629" s="9" t="s">
        <v>98</v>
      </c>
      <c r="P629" s="9" t="s">
        <v>99</v>
      </c>
      <c r="Q629" s="9" t="s">
        <v>94</v>
      </c>
      <c r="R629" s="9" t="s">
        <v>75</v>
      </c>
      <c r="S629" s="13" t="s">
        <v>408</v>
      </c>
      <c r="T629" s="13" t="s">
        <v>77</v>
      </c>
      <c r="V629" s="14" t="s">
        <v>68</v>
      </c>
      <c r="W629" s="14" t="s">
        <v>68</v>
      </c>
      <c r="X629" s="14" t="s">
        <v>68</v>
      </c>
      <c r="Y629" s="14" t="s">
        <v>68</v>
      </c>
      <c r="Z629" s="14" t="s">
        <v>68</v>
      </c>
      <c r="AA629" s="14" t="s">
        <v>68</v>
      </c>
      <c r="AB629" s="14" t="s">
        <v>68</v>
      </c>
      <c r="AC629" s="14" t="s">
        <v>68</v>
      </c>
      <c r="AD629" s="14" t="s">
        <v>68</v>
      </c>
    </row>
    <row r="630" spans="1:30" x14ac:dyDescent="0.25">
      <c r="A630" s="16" t="s">
        <v>508</v>
      </c>
      <c r="B630" s="13" t="s">
        <v>509</v>
      </c>
      <c r="C630" t="s">
        <v>207</v>
      </c>
      <c r="D630" s="15" t="s">
        <v>191</v>
      </c>
      <c r="E630">
        <v>3</v>
      </c>
      <c r="F630" s="13" t="s">
        <v>484</v>
      </c>
      <c r="G630" s="14" t="s">
        <v>68</v>
      </c>
      <c r="H630" s="13" t="s">
        <v>510</v>
      </c>
      <c r="I630" s="13" t="s">
        <v>274</v>
      </c>
      <c r="J630" s="14" t="s">
        <v>68</v>
      </c>
      <c r="K630" s="13" t="s">
        <v>71</v>
      </c>
      <c r="L630" s="1" t="s">
        <v>68</v>
      </c>
      <c r="M630" s="1" t="s">
        <v>68</v>
      </c>
      <c r="N630" s="1" t="s">
        <v>68</v>
      </c>
      <c r="O630" s="9" t="s">
        <v>259</v>
      </c>
      <c r="P630" s="9" t="s">
        <v>99</v>
      </c>
      <c r="Q630" s="9" t="s">
        <v>94</v>
      </c>
      <c r="R630" s="9" t="s">
        <v>75</v>
      </c>
      <c r="S630" s="13" t="s">
        <v>370</v>
      </c>
      <c r="T630" s="13" t="s">
        <v>77</v>
      </c>
      <c r="V630" s="14" t="s">
        <v>68</v>
      </c>
      <c r="W630" s="14" t="s">
        <v>68</v>
      </c>
      <c r="X630" s="14" t="s">
        <v>68</v>
      </c>
      <c r="Y630" s="14" t="s">
        <v>68</v>
      </c>
      <c r="Z630" s="14" t="s">
        <v>68</v>
      </c>
      <c r="AA630" s="14" t="s">
        <v>68</v>
      </c>
      <c r="AB630" s="14" t="s">
        <v>68</v>
      </c>
      <c r="AC630" s="14" t="s">
        <v>68</v>
      </c>
      <c r="AD630" s="14" t="s">
        <v>68</v>
      </c>
    </row>
    <row r="631" spans="1:30" x14ac:dyDescent="0.25">
      <c r="A631" s="16" t="s">
        <v>511</v>
      </c>
      <c r="B631" s="13" t="s">
        <v>512</v>
      </c>
      <c r="C631" t="s">
        <v>213</v>
      </c>
      <c r="D631" s="15" t="s">
        <v>191</v>
      </c>
      <c r="E631">
        <v>3</v>
      </c>
      <c r="F631" s="13" t="s">
        <v>484</v>
      </c>
      <c r="G631" s="14" t="s">
        <v>68</v>
      </c>
      <c r="H631" s="13" t="s">
        <v>113</v>
      </c>
      <c r="I631" s="13" t="s">
        <v>71</v>
      </c>
      <c r="J631" s="14" t="s">
        <v>68</v>
      </c>
      <c r="K631" s="13" t="s">
        <v>71</v>
      </c>
      <c r="L631" s="1" t="s">
        <v>68</v>
      </c>
      <c r="M631" s="1" t="s">
        <v>68</v>
      </c>
      <c r="N631" s="1" t="s">
        <v>68</v>
      </c>
      <c r="O631" s="9" t="s">
        <v>259</v>
      </c>
      <c r="P631" s="9" t="s">
        <v>99</v>
      </c>
      <c r="Q631" s="9" t="s">
        <v>103</v>
      </c>
      <c r="R631" s="9" t="s">
        <v>75</v>
      </c>
      <c r="S631" s="13" t="s">
        <v>513</v>
      </c>
      <c r="T631" s="13" t="s">
        <v>77</v>
      </c>
      <c r="V631" s="14" t="s">
        <v>68</v>
      </c>
      <c r="W631" s="14" t="s">
        <v>68</v>
      </c>
      <c r="X631" s="14" t="s">
        <v>68</v>
      </c>
      <c r="Y631" s="14" t="s">
        <v>68</v>
      </c>
      <c r="Z631" s="14" t="s">
        <v>68</v>
      </c>
      <c r="AA631" s="14" t="s">
        <v>68</v>
      </c>
      <c r="AB631" s="14" t="s">
        <v>68</v>
      </c>
      <c r="AC631" s="14" t="s">
        <v>68</v>
      </c>
      <c r="AD631" s="14" t="s">
        <v>68</v>
      </c>
    </row>
    <row r="632" spans="1:30" x14ac:dyDescent="0.25">
      <c r="A632" s="16" t="s">
        <v>514</v>
      </c>
      <c r="B632" s="13" t="s">
        <v>515</v>
      </c>
      <c r="C632" t="s">
        <v>219</v>
      </c>
      <c r="D632" s="15" t="s">
        <v>191</v>
      </c>
      <c r="E632">
        <v>4</v>
      </c>
      <c r="F632" s="13" t="s">
        <v>484</v>
      </c>
      <c r="G632" s="11" t="s">
        <v>68</v>
      </c>
      <c r="H632" s="13" t="s">
        <v>516</v>
      </c>
      <c r="I632" s="13" t="s">
        <v>150</v>
      </c>
      <c r="J632" s="14" t="s">
        <v>68</v>
      </c>
      <c r="K632" s="13" t="s">
        <v>71</v>
      </c>
      <c r="L632" s="1" t="s">
        <v>68</v>
      </c>
      <c r="M632" s="1" t="s">
        <v>68</v>
      </c>
      <c r="N632" s="1" t="s">
        <v>68</v>
      </c>
      <c r="O632" s="9" t="s">
        <v>221</v>
      </c>
      <c r="P632" s="9" t="s">
        <v>108</v>
      </c>
      <c r="Q632" s="9" t="s">
        <v>109</v>
      </c>
      <c r="R632" s="9" t="s">
        <v>75</v>
      </c>
      <c r="S632" s="13" t="s">
        <v>517</v>
      </c>
      <c r="T632" s="13" t="s">
        <v>77</v>
      </c>
      <c r="V632" s="14" t="s">
        <v>68</v>
      </c>
      <c r="W632" s="14" t="s">
        <v>68</v>
      </c>
      <c r="X632" s="14" t="s">
        <v>68</v>
      </c>
      <c r="Y632" s="14" t="s">
        <v>68</v>
      </c>
      <c r="Z632" s="14" t="s">
        <v>68</v>
      </c>
      <c r="AA632" s="14" t="s">
        <v>68</v>
      </c>
      <c r="AB632" s="14" t="s">
        <v>68</v>
      </c>
      <c r="AC632" s="14" t="s">
        <v>68</v>
      </c>
      <c r="AD632" s="14" t="s">
        <v>68</v>
      </c>
    </row>
    <row r="633" spans="1:30" x14ac:dyDescent="0.25">
      <c r="A633" s="16" t="s">
        <v>518</v>
      </c>
      <c r="B633" s="13" t="s">
        <v>519</v>
      </c>
      <c r="C633" t="s">
        <v>225</v>
      </c>
      <c r="D633" s="15" t="s">
        <v>191</v>
      </c>
      <c r="E633">
        <v>4</v>
      </c>
      <c r="F633" s="13" t="s">
        <v>484</v>
      </c>
      <c r="G633" s="14" t="s">
        <v>68</v>
      </c>
      <c r="H633" s="13" t="s">
        <v>119</v>
      </c>
      <c r="I633" s="13" t="s">
        <v>71</v>
      </c>
      <c r="J633" s="14" t="s">
        <v>68</v>
      </c>
      <c r="K633" s="13" t="s">
        <v>71</v>
      </c>
      <c r="L633" s="1" t="s">
        <v>68</v>
      </c>
      <c r="M633" s="1" t="s">
        <v>68</v>
      </c>
      <c r="N633" s="1" t="s">
        <v>68</v>
      </c>
      <c r="O633" s="9" t="s">
        <v>145</v>
      </c>
      <c r="P633" s="9" t="s">
        <v>122</v>
      </c>
      <c r="Q633" s="9" t="s">
        <v>103</v>
      </c>
      <c r="R633" s="9" t="s">
        <v>75</v>
      </c>
      <c r="S633" s="13" t="s">
        <v>442</v>
      </c>
      <c r="T633" s="13" t="s">
        <v>77</v>
      </c>
      <c r="V633" s="14" t="s">
        <v>68</v>
      </c>
      <c r="W633" s="14" t="s">
        <v>68</v>
      </c>
      <c r="X633" s="14" t="s">
        <v>68</v>
      </c>
      <c r="Y633" s="14" t="s">
        <v>68</v>
      </c>
      <c r="Z633" s="14" t="s">
        <v>68</v>
      </c>
      <c r="AA633" s="14" t="s">
        <v>68</v>
      </c>
      <c r="AB633" s="14" t="s">
        <v>68</v>
      </c>
      <c r="AC633" s="14" t="s">
        <v>68</v>
      </c>
      <c r="AD633" s="14" t="s">
        <v>68</v>
      </c>
    </row>
    <row r="634" spans="1:30" x14ac:dyDescent="0.25">
      <c r="A634" s="16" t="s">
        <v>520</v>
      </c>
      <c r="B634" s="13" t="s">
        <v>521</v>
      </c>
      <c r="C634" t="s">
        <v>229</v>
      </c>
      <c r="D634" s="15" t="s">
        <v>191</v>
      </c>
      <c r="E634">
        <v>4</v>
      </c>
      <c r="F634" s="13" t="s">
        <v>484</v>
      </c>
      <c r="G634" s="14" t="s">
        <v>68</v>
      </c>
      <c r="H634" s="13" t="s">
        <v>522</v>
      </c>
      <c r="I634" s="13" t="s">
        <v>71</v>
      </c>
      <c r="J634" s="14" t="s">
        <v>68</v>
      </c>
      <c r="K634" s="13" t="s">
        <v>71</v>
      </c>
      <c r="L634" s="1" t="s">
        <v>68</v>
      </c>
      <c r="M634" s="1" t="s">
        <v>68</v>
      </c>
      <c r="N634" s="1" t="s">
        <v>68</v>
      </c>
      <c r="O634" s="9" t="s">
        <v>266</v>
      </c>
      <c r="P634" s="9" t="s">
        <v>122</v>
      </c>
      <c r="Q634" s="9" t="s">
        <v>100</v>
      </c>
      <c r="R634" s="9" t="s">
        <v>75</v>
      </c>
      <c r="S634" s="13" t="s">
        <v>254</v>
      </c>
      <c r="T634" s="13" t="s">
        <v>77</v>
      </c>
      <c r="V634" s="14" t="s">
        <v>68</v>
      </c>
      <c r="W634" s="14" t="s">
        <v>68</v>
      </c>
      <c r="X634" s="14" t="s">
        <v>68</v>
      </c>
      <c r="Y634" s="14" t="s">
        <v>68</v>
      </c>
      <c r="Z634" s="14" t="s">
        <v>68</v>
      </c>
      <c r="AA634" s="14" t="s">
        <v>68</v>
      </c>
      <c r="AB634" s="14" t="s">
        <v>68</v>
      </c>
      <c r="AC634" s="14" t="s">
        <v>68</v>
      </c>
      <c r="AD634" s="14" t="s">
        <v>68</v>
      </c>
    </row>
    <row r="635" spans="1:30" x14ac:dyDescent="0.25">
      <c r="A635" s="16" t="s">
        <v>523</v>
      </c>
      <c r="B635" s="13" t="s">
        <v>524</v>
      </c>
      <c r="C635" t="s">
        <v>233</v>
      </c>
      <c r="D635" s="15" t="s">
        <v>191</v>
      </c>
      <c r="E635">
        <v>4</v>
      </c>
      <c r="F635" s="13" t="s">
        <v>484</v>
      </c>
      <c r="G635" s="11" t="s">
        <v>68</v>
      </c>
      <c r="H635" s="13" t="s">
        <v>294</v>
      </c>
      <c r="I635" s="13" t="s">
        <v>71</v>
      </c>
      <c r="J635" s="14" t="s">
        <v>68</v>
      </c>
      <c r="K635" s="13" t="s">
        <v>71</v>
      </c>
      <c r="L635" s="1" t="s">
        <v>68</v>
      </c>
      <c r="M635" s="1" t="s">
        <v>68</v>
      </c>
      <c r="N635" s="1" t="s">
        <v>68</v>
      </c>
      <c r="O635" s="9" t="s">
        <v>160</v>
      </c>
      <c r="P635" s="9" t="s">
        <v>99</v>
      </c>
      <c r="Q635" s="9" t="s">
        <v>103</v>
      </c>
      <c r="R635" s="9" t="s">
        <v>75</v>
      </c>
      <c r="S635" s="13" t="s">
        <v>327</v>
      </c>
      <c r="T635" s="13" t="s">
        <v>77</v>
      </c>
      <c r="V635" s="14" t="s">
        <v>68</v>
      </c>
      <c r="W635" s="14" t="s">
        <v>68</v>
      </c>
      <c r="X635" s="14" t="s">
        <v>68</v>
      </c>
      <c r="Y635" s="14" t="s">
        <v>68</v>
      </c>
      <c r="Z635" s="14" t="s">
        <v>68</v>
      </c>
      <c r="AA635" s="14" t="s">
        <v>68</v>
      </c>
      <c r="AB635" s="14" t="s">
        <v>68</v>
      </c>
      <c r="AC635" s="14" t="s">
        <v>68</v>
      </c>
      <c r="AD635" s="14" t="s">
        <v>68</v>
      </c>
    </row>
    <row r="636" spans="1:30" x14ac:dyDescent="0.25">
      <c r="A636" s="16" t="s">
        <v>525</v>
      </c>
      <c r="B636" s="17">
        <v>1</v>
      </c>
      <c r="C636" s="16" t="s">
        <v>125</v>
      </c>
      <c r="D636" s="10" t="s">
        <v>66</v>
      </c>
      <c r="E636">
        <v>1</v>
      </c>
      <c r="F636" s="13" t="s">
        <v>526</v>
      </c>
      <c r="G636" s="11" t="s">
        <v>68</v>
      </c>
      <c r="H636" s="18">
        <v>4.4999999999999998E-2</v>
      </c>
      <c r="I636" s="18">
        <v>2E-3</v>
      </c>
      <c r="J636" s="14" t="s">
        <v>68</v>
      </c>
      <c r="K636" t="s">
        <v>71</v>
      </c>
      <c r="L636" s="1" t="s">
        <v>68</v>
      </c>
      <c r="M636" s="1" t="s">
        <v>68</v>
      </c>
      <c r="N636" s="1" t="s">
        <v>68</v>
      </c>
    </row>
    <row r="637" spans="1:30" x14ac:dyDescent="0.25">
      <c r="A637" s="16" t="s">
        <v>527</v>
      </c>
      <c r="B637" s="17">
        <v>2</v>
      </c>
      <c r="C637" s="16" t="s">
        <v>132</v>
      </c>
      <c r="D637" s="10" t="s">
        <v>66</v>
      </c>
      <c r="E637">
        <v>1</v>
      </c>
      <c r="F637" s="13" t="s">
        <v>526</v>
      </c>
      <c r="G637" s="11" t="s">
        <v>68</v>
      </c>
      <c r="H637" s="18">
        <v>6.0000000000000001E-3</v>
      </c>
      <c r="I637" s="18">
        <v>0.14299999999999999</v>
      </c>
      <c r="J637" s="14" t="s">
        <v>68</v>
      </c>
      <c r="K637" t="s">
        <v>71</v>
      </c>
      <c r="L637" s="1" t="s">
        <v>68</v>
      </c>
      <c r="M637" s="1" t="s">
        <v>68</v>
      </c>
      <c r="N637" s="1" t="s">
        <v>68</v>
      </c>
    </row>
    <row r="638" spans="1:30" x14ac:dyDescent="0.25">
      <c r="A638" s="16" t="s">
        <v>528</v>
      </c>
      <c r="B638" s="17">
        <v>3</v>
      </c>
      <c r="C638" s="16" t="s">
        <v>137</v>
      </c>
      <c r="D638" s="10" t="s">
        <v>66</v>
      </c>
      <c r="E638">
        <v>1</v>
      </c>
      <c r="F638" s="13" t="s">
        <v>526</v>
      </c>
      <c r="G638" s="11" t="s">
        <v>68</v>
      </c>
      <c r="H638" s="18">
        <v>1.2E-2</v>
      </c>
      <c r="I638" s="18">
        <v>0.14199999999999999</v>
      </c>
      <c r="J638" s="14" t="s">
        <v>68</v>
      </c>
      <c r="K638" t="s">
        <v>71</v>
      </c>
      <c r="L638" s="1" t="s">
        <v>68</v>
      </c>
      <c r="M638" s="1" t="s">
        <v>68</v>
      </c>
      <c r="N638" s="1" t="s">
        <v>68</v>
      </c>
    </row>
    <row r="639" spans="1:30" x14ac:dyDescent="0.25">
      <c r="A639" s="16" t="s">
        <v>529</v>
      </c>
      <c r="B639" s="17">
        <v>4</v>
      </c>
      <c r="C639" s="16" t="s">
        <v>142</v>
      </c>
      <c r="D639" s="10" t="s">
        <v>66</v>
      </c>
      <c r="E639">
        <v>1</v>
      </c>
      <c r="F639" s="13" t="s">
        <v>526</v>
      </c>
      <c r="G639" s="11" t="s">
        <v>68</v>
      </c>
      <c r="H639" s="18">
        <v>3.0000000000000001E-3</v>
      </c>
      <c r="I639" s="18">
        <v>2E-3</v>
      </c>
      <c r="J639" s="14" t="s">
        <v>68</v>
      </c>
      <c r="K639" t="s">
        <v>71</v>
      </c>
      <c r="L639" s="1" t="s">
        <v>68</v>
      </c>
      <c r="M639" s="1" t="s">
        <v>68</v>
      </c>
      <c r="N639" s="1" t="s">
        <v>68</v>
      </c>
    </row>
    <row r="640" spans="1:30" x14ac:dyDescent="0.25">
      <c r="A640" s="16" t="s">
        <v>530</v>
      </c>
      <c r="B640" s="17">
        <v>5</v>
      </c>
      <c r="C640" s="16" t="s">
        <v>149</v>
      </c>
      <c r="D640" s="10" t="s">
        <v>66</v>
      </c>
      <c r="E640">
        <v>2</v>
      </c>
      <c r="F640" s="13" t="s">
        <v>526</v>
      </c>
      <c r="G640" s="11" t="s">
        <v>68</v>
      </c>
      <c r="H640" s="18">
        <v>1.0999999999999999E-2</v>
      </c>
      <c r="I640" s="18">
        <v>5.0000000000000001E-3</v>
      </c>
      <c r="J640" s="14" t="s">
        <v>68</v>
      </c>
      <c r="K640" t="s">
        <v>71</v>
      </c>
      <c r="L640" s="1" t="s">
        <v>68</v>
      </c>
      <c r="M640" s="1" t="s">
        <v>68</v>
      </c>
      <c r="N640" s="1" t="s">
        <v>68</v>
      </c>
    </row>
    <row r="641" spans="1:14" x14ac:dyDescent="0.25">
      <c r="A641" s="16" t="s">
        <v>531</v>
      </c>
      <c r="B641" s="17">
        <v>6</v>
      </c>
      <c r="C641" s="16" t="s">
        <v>153</v>
      </c>
      <c r="D641" s="10" t="s">
        <v>66</v>
      </c>
      <c r="E641">
        <v>2</v>
      </c>
      <c r="F641" s="13" t="s">
        <v>526</v>
      </c>
      <c r="G641" s="11" t="s">
        <v>68</v>
      </c>
      <c r="H641" s="18">
        <v>4.0000000000000001E-3</v>
      </c>
      <c r="I641" t="s">
        <v>71</v>
      </c>
      <c r="J641" s="14" t="s">
        <v>68</v>
      </c>
      <c r="K641" t="s">
        <v>71</v>
      </c>
      <c r="L641" s="1" t="s">
        <v>68</v>
      </c>
      <c r="M641" s="1" t="s">
        <v>68</v>
      </c>
      <c r="N641" s="1" t="s">
        <v>68</v>
      </c>
    </row>
    <row r="642" spans="1:14" x14ac:dyDescent="0.25">
      <c r="A642" s="16" t="s">
        <v>532</v>
      </c>
      <c r="B642" s="17">
        <v>7</v>
      </c>
      <c r="C642" s="16" t="s">
        <v>158</v>
      </c>
      <c r="D642" s="10" t="s">
        <v>66</v>
      </c>
      <c r="E642">
        <v>2</v>
      </c>
      <c r="F642" s="13" t="s">
        <v>526</v>
      </c>
      <c r="G642" s="11" t="s">
        <v>68</v>
      </c>
      <c r="H642" s="18">
        <v>4.4999999999999998E-2</v>
      </c>
      <c r="I642" s="18">
        <v>2E-3</v>
      </c>
      <c r="J642" s="14" t="s">
        <v>68</v>
      </c>
      <c r="K642" t="s">
        <v>71</v>
      </c>
      <c r="L642" s="1" t="s">
        <v>68</v>
      </c>
      <c r="M642" s="1" t="s">
        <v>68</v>
      </c>
      <c r="N642" s="1" t="s">
        <v>68</v>
      </c>
    </row>
    <row r="643" spans="1:14" x14ac:dyDescent="0.25">
      <c r="A643" s="16" t="s">
        <v>533</v>
      </c>
      <c r="B643" s="17">
        <v>8</v>
      </c>
      <c r="C643" s="16" t="s">
        <v>190</v>
      </c>
      <c r="D643" s="15" t="s">
        <v>191</v>
      </c>
      <c r="E643">
        <v>3</v>
      </c>
      <c r="F643" s="13" t="s">
        <v>526</v>
      </c>
      <c r="G643" s="11" t="s">
        <v>68</v>
      </c>
      <c r="H643" s="18">
        <v>3.5999999999999997E-2</v>
      </c>
      <c r="I643" t="s">
        <v>71</v>
      </c>
      <c r="J643" s="14" t="s">
        <v>68</v>
      </c>
      <c r="K643" t="s">
        <v>71</v>
      </c>
      <c r="L643" s="1" t="s">
        <v>68</v>
      </c>
      <c r="M643" s="1" t="s">
        <v>68</v>
      </c>
      <c r="N643" s="1" t="s">
        <v>68</v>
      </c>
    </row>
    <row r="644" spans="1:14" x14ac:dyDescent="0.25">
      <c r="A644" s="16" t="s">
        <v>534</v>
      </c>
      <c r="B644" s="17">
        <v>9</v>
      </c>
      <c r="C644" s="16" t="s">
        <v>196</v>
      </c>
      <c r="D644" s="15" t="s">
        <v>191</v>
      </c>
      <c r="E644">
        <v>3</v>
      </c>
      <c r="F644" s="13" t="s">
        <v>526</v>
      </c>
      <c r="G644" s="11" t="s">
        <v>68</v>
      </c>
      <c r="H644" s="18">
        <v>7.8E-2</v>
      </c>
      <c r="I644" s="18">
        <v>0.11</v>
      </c>
      <c r="J644" s="14" t="s">
        <v>68</v>
      </c>
      <c r="K644" t="s">
        <v>71</v>
      </c>
      <c r="L644" s="1" t="s">
        <v>68</v>
      </c>
      <c r="M644" s="1" t="s">
        <v>68</v>
      </c>
      <c r="N644" s="1" t="s">
        <v>68</v>
      </c>
    </row>
    <row r="645" spans="1:14" x14ac:dyDescent="0.25">
      <c r="A645" s="16" t="s">
        <v>535</v>
      </c>
      <c r="B645" s="17">
        <v>10</v>
      </c>
      <c r="C645" s="16" t="s">
        <v>201</v>
      </c>
      <c r="D645" s="15" t="s">
        <v>191</v>
      </c>
      <c r="E645">
        <v>3</v>
      </c>
      <c r="F645" s="13" t="s">
        <v>526</v>
      </c>
      <c r="G645" s="11" t="s">
        <v>68</v>
      </c>
      <c r="H645" s="18">
        <v>0.05</v>
      </c>
      <c r="I645" s="18">
        <v>8.9999999999999993E-3</v>
      </c>
      <c r="J645" s="14" t="s">
        <v>68</v>
      </c>
      <c r="K645" t="s">
        <v>71</v>
      </c>
      <c r="L645" s="1" t="s">
        <v>68</v>
      </c>
      <c r="M645" s="1" t="s">
        <v>68</v>
      </c>
      <c r="N645" s="1" t="s">
        <v>68</v>
      </c>
    </row>
    <row r="646" spans="1:14" x14ac:dyDescent="0.25">
      <c r="A646" s="16" t="s">
        <v>536</v>
      </c>
      <c r="B646" s="17">
        <v>11</v>
      </c>
      <c r="C646" s="16" t="s">
        <v>207</v>
      </c>
      <c r="D646" s="15" t="s">
        <v>191</v>
      </c>
      <c r="E646">
        <v>3</v>
      </c>
      <c r="F646" s="13" t="s">
        <v>526</v>
      </c>
      <c r="G646" s="11" t="s">
        <v>68</v>
      </c>
      <c r="H646" s="18">
        <v>6.2E-2</v>
      </c>
      <c r="I646" s="18">
        <v>4.0000000000000001E-3</v>
      </c>
      <c r="J646" s="14" t="s">
        <v>68</v>
      </c>
      <c r="K646" t="s">
        <v>71</v>
      </c>
      <c r="L646" s="1" t="s">
        <v>68</v>
      </c>
      <c r="M646" s="1" t="s">
        <v>68</v>
      </c>
      <c r="N646" s="1" t="s">
        <v>68</v>
      </c>
    </row>
    <row r="647" spans="1:14" x14ac:dyDescent="0.25">
      <c r="A647" s="16" t="s">
        <v>537</v>
      </c>
      <c r="B647" s="17">
        <v>12</v>
      </c>
      <c r="C647" s="16" t="s">
        <v>213</v>
      </c>
      <c r="D647" s="15" t="s">
        <v>191</v>
      </c>
      <c r="E647">
        <v>3</v>
      </c>
      <c r="F647" s="13" t="s">
        <v>526</v>
      </c>
      <c r="G647" s="11" t="s">
        <v>68</v>
      </c>
      <c r="H647" t="s">
        <v>143</v>
      </c>
      <c r="I647" t="s">
        <v>71</v>
      </c>
      <c r="J647" s="14" t="s">
        <v>68</v>
      </c>
      <c r="K647" t="s">
        <v>71</v>
      </c>
      <c r="L647" s="1" t="s">
        <v>68</v>
      </c>
      <c r="M647" s="1" t="s">
        <v>68</v>
      </c>
      <c r="N647" s="1" t="s">
        <v>68</v>
      </c>
    </row>
    <row r="648" spans="1:14" x14ac:dyDescent="0.25">
      <c r="A648" s="16" t="s">
        <v>538</v>
      </c>
      <c r="B648" s="17">
        <v>13</v>
      </c>
      <c r="C648" s="16" t="s">
        <v>219</v>
      </c>
      <c r="D648" s="15" t="s">
        <v>191</v>
      </c>
      <c r="E648">
        <v>4</v>
      </c>
      <c r="F648" s="13" t="s">
        <v>526</v>
      </c>
      <c r="G648" s="11" t="s">
        <v>68</v>
      </c>
      <c r="H648" s="18">
        <v>8.4000000000000005E-2</v>
      </c>
      <c r="I648" t="s">
        <v>71</v>
      </c>
      <c r="J648" s="14" t="s">
        <v>68</v>
      </c>
      <c r="K648" t="s">
        <v>71</v>
      </c>
      <c r="L648" s="1" t="s">
        <v>68</v>
      </c>
      <c r="M648" s="1" t="s">
        <v>68</v>
      </c>
      <c r="N648" s="1" t="s">
        <v>68</v>
      </c>
    </row>
    <row r="649" spans="1:14" x14ac:dyDescent="0.25">
      <c r="A649" s="16" t="s">
        <v>539</v>
      </c>
      <c r="B649" s="17">
        <v>14</v>
      </c>
      <c r="C649" s="16" t="s">
        <v>225</v>
      </c>
      <c r="D649" s="15" t="s">
        <v>191</v>
      </c>
      <c r="E649">
        <v>4</v>
      </c>
      <c r="F649" s="13" t="s">
        <v>526</v>
      </c>
      <c r="G649" s="11" t="s">
        <v>68</v>
      </c>
      <c r="H649" s="18">
        <v>3.9E-2</v>
      </c>
      <c r="I649" s="18">
        <v>0.03</v>
      </c>
      <c r="J649" s="14" t="s">
        <v>68</v>
      </c>
      <c r="K649" t="s">
        <v>71</v>
      </c>
      <c r="L649" s="1" t="s">
        <v>68</v>
      </c>
      <c r="M649" s="1" t="s">
        <v>68</v>
      </c>
      <c r="N649" s="1" t="s">
        <v>68</v>
      </c>
    </row>
    <row r="650" spans="1:14" x14ac:dyDescent="0.25">
      <c r="A650" s="16" t="s">
        <v>540</v>
      </c>
      <c r="B650" s="17">
        <v>15</v>
      </c>
      <c r="C650" s="16" t="s">
        <v>229</v>
      </c>
      <c r="D650" s="15" t="s">
        <v>191</v>
      </c>
      <c r="E650">
        <v>4</v>
      </c>
      <c r="F650" s="13" t="s">
        <v>526</v>
      </c>
      <c r="G650" s="11" t="s">
        <v>68</v>
      </c>
      <c r="H650" s="18">
        <v>0.03</v>
      </c>
      <c r="I650" t="s">
        <v>71</v>
      </c>
      <c r="J650" s="14" t="s">
        <v>68</v>
      </c>
      <c r="K650" t="s">
        <v>71</v>
      </c>
      <c r="L650" s="1" t="s">
        <v>68</v>
      </c>
      <c r="M650" s="1" t="s">
        <v>68</v>
      </c>
      <c r="N650" s="1" t="s">
        <v>68</v>
      </c>
    </row>
    <row r="651" spans="1:14" x14ac:dyDescent="0.25">
      <c r="A651" s="16" t="s">
        <v>541</v>
      </c>
      <c r="B651" s="17">
        <v>16</v>
      </c>
      <c r="C651" s="16" t="s">
        <v>233</v>
      </c>
      <c r="D651" s="15" t="s">
        <v>191</v>
      </c>
      <c r="E651">
        <v>4</v>
      </c>
      <c r="F651" s="13" t="s">
        <v>526</v>
      </c>
      <c r="G651" s="11" t="s">
        <v>68</v>
      </c>
      <c r="H651" s="18">
        <v>4.9000000000000002E-2</v>
      </c>
      <c r="I651" s="18">
        <v>4.5999999999999999E-2</v>
      </c>
      <c r="J651" s="14" t="s">
        <v>68</v>
      </c>
      <c r="K651" t="s">
        <v>71</v>
      </c>
      <c r="L651" s="1" t="s">
        <v>68</v>
      </c>
      <c r="M651" s="1" t="s">
        <v>68</v>
      </c>
      <c r="N651" s="1" t="s">
        <v>68</v>
      </c>
    </row>
    <row r="652" spans="1:14" x14ac:dyDescent="0.25">
      <c r="A652" s="16" t="s">
        <v>542</v>
      </c>
      <c r="B652" s="17">
        <v>17</v>
      </c>
      <c r="C652" s="16" t="s">
        <v>125</v>
      </c>
      <c r="D652" s="10" t="s">
        <v>66</v>
      </c>
      <c r="E652">
        <v>1</v>
      </c>
      <c r="F652" s="13" t="s">
        <v>543</v>
      </c>
      <c r="G652" s="11" t="s">
        <v>68</v>
      </c>
      <c r="H652" s="18">
        <v>6.2E-2</v>
      </c>
      <c r="I652" t="s">
        <v>71</v>
      </c>
      <c r="J652" s="14" t="s">
        <v>68</v>
      </c>
      <c r="K652" t="s">
        <v>71</v>
      </c>
      <c r="L652" s="1" t="s">
        <v>68</v>
      </c>
      <c r="M652" s="1" t="s">
        <v>68</v>
      </c>
      <c r="N652" s="1" t="s">
        <v>68</v>
      </c>
    </row>
    <row r="653" spans="1:14" x14ac:dyDescent="0.25">
      <c r="A653" s="16" t="s">
        <v>544</v>
      </c>
      <c r="B653" s="17">
        <v>18</v>
      </c>
      <c r="C653" s="16" t="s">
        <v>132</v>
      </c>
      <c r="D653" s="10" t="s">
        <v>66</v>
      </c>
      <c r="E653">
        <v>1</v>
      </c>
      <c r="F653" s="13" t="s">
        <v>543</v>
      </c>
      <c r="G653" s="11" t="s">
        <v>68</v>
      </c>
      <c r="H653" s="18">
        <v>1.7000000000000001E-2</v>
      </c>
      <c r="I653" s="18">
        <v>5.0000000000000001E-3</v>
      </c>
      <c r="J653" s="14" t="s">
        <v>68</v>
      </c>
      <c r="K653" t="s">
        <v>71</v>
      </c>
      <c r="L653" s="1" t="s">
        <v>68</v>
      </c>
      <c r="M653" s="1" t="s">
        <v>68</v>
      </c>
      <c r="N653" s="1" t="s">
        <v>68</v>
      </c>
    </row>
    <row r="654" spans="1:14" x14ac:dyDescent="0.25">
      <c r="A654" s="16" t="s">
        <v>545</v>
      </c>
      <c r="B654" s="17">
        <v>19</v>
      </c>
      <c r="C654" s="16" t="s">
        <v>137</v>
      </c>
      <c r="D654" s="10" t="s">
        <v>66</v>
      </c>
      <c r="E654">
        <v>1</v>
      </c>
      <c r="F654" s="13" t="s">
        <v>543</v>
      </c>
      <c r="G654" s="11" t="s">
        <v>68</v>
      </c>
      <c r="H654" s="18">
        <v>3.1E-2</v>
      </c>
      <c r="I654" s="18">
        <v>0.20100000000000001</v>
      </c>
      <c r="J654" s="14" t="s">
        <v>68</v>
      </c>
      <c r="K654" t="s">
        <v>71</v>
      </c>
      <c r="L654" s="1" t="s">
        <v>68</v>
      </c>
      <c r="M654" s="1" t="s">
        <v>68</v>
      </c>
      <c r="N654" s="1" t="s">
        <v>68</v>
      </c>
    </row>
    <row r="655" spans="1:14" x14ac:dyDescent="0.25">
      <c r="A655" s="16" t="s">
        <v>546</v>
      </c>
      <c r="B655" s="17">
        <v>20</v>
      </c>
      <c r="C655" s="16" t="s">
        <v>142</v>
      </c>
      <c r="D655" s="10" t="s">
        <v>66</v>
      </c>
      <c r="E655">
        <v>1</v>
      </c>
      <c r="F655" s="13" t="s">
        <v>543</v>
      </c>
      <c r="G655" s="11" t="s">
        <v>68</v>
      </c>
      <c r="H655" t="s">
        <v>143</v>
      </c>
      <c r="I655" s="18">
        <v>3.0000000000000001E-3</v>
      </c>
      <c r="J655" s="14" t="s">
        <v>68</v>
      </c>
      <c r="K655" t="s">
        <v>71</v>
      </c>
      <c r="L655" s="1" t="s">
        <v>68</v>
      </c>
      <c r="M655" s="1" t="s">
        <v>68</v>
      </c>
      <c r="N655" s="1" t="s">
        <v>68</v>
      </c>
    </row>
    <row r="656" spans="1:14" x14ac:dyDescent="0.25">
      <c r="A656" s="16" t="s">
        <v>547</v>
      </c>
      <c r="B656" s="17">
        <v>21</v>
      </c>
      <c r="C656" s="16" t="s">
        <v>149</v>
      </c>
      <c r="D656" s="10" t="s">
        <v>66</v>
      </c>
      <c r="E656">
        <v>2</v>
      </c>
      <c r="F656" s="13" t="s">
        <v>543</v>
      </c>
      <c r="G656" s="11" t="s">
        <v>68</v>
      </c>
      <c r="H656" s="18">
        <v>1.7000000000000001E-2</v>
      </c>
      <c r="I656" s="18">
        <v>1.2E-2</v>
      </c>
      <c r="J656" s="14" t="s">
        <v>68</v>
      </c>
      <c r="K656" t="s">
        <v>71</v>
      </c>
      <c r="L656" s="1" t="s">
        <v>68</v>
      </c>
      <c r="M656" s="1" t="s">
        <v>68</v>
      </c>
      <c r="N656" s="1" t="s">
        <v>68</v>
      </c>
    </row>
    <row r="657" spans="1:14" x14ac:dyDescent="0.25">
      <c r="A657" s="16" t="s">
        <v>548</v>
      </c>
      <c r="B657" s="17">
        <v>22</v>
      </c>
      <c r="C657" s="16" t="s">
        <v>153</v>
      </c>
      <c r="D657" s="10" t="s">
        <v>66</v>
      </c>
      <c r="E657">
        <v>2</v>
      </c>
      <c r="F657" s="13" t="s">
        <v>543</v>
      </c>
      <c r="G657" s="11" t="s">
        <v>68</v>
      </c>
      <c r="H657" s="18">
        <v>8.0000000000000002E-3</v>
      </c>
      <c r="I657" s="18">
        <v>3.0000000000000001E-3</v>
      </c>
      <c r="J657" s="14" t="s">
        <v>68</v>
      </c>
      <c r="K657" t="s">
        <v>71</v>
      </c>
      <c r="L657" s="1" t="s">
        <v>68</v>
      </c>
      <c r="M657" s="1" t="s">
        <v>68</v>
      </c>
      <c r="N657" s="1" t="s">
        <v>68</v>
      </c>
    </row>
    <row r="658" spans="1:14" x14ac:dyDescent="0.25">
      <c r="A658" s="16" t="s">
        <v>549</v>
      </c>
      <c r="B658" s="17">
        <v>23</v>
      </c>
      <c r="C658" s="16" t="s">
        <v>158</v>
      </c>
      <c r="D658" s="10" t="s">
        <v>66</v>
      </c>
      <c r="E658">
        <v>2</v>
      </c>
      <c r="F658" s="13" t="s">
        <v>543</v>
      </c>
      <c r="G658" s="11" t="s">
        <v>68</v>
      </c>
      <c r="H658" s="18">
        <v>2.3E-2</v>
      </c>
      <c r="I658" s="18">
        <v>4.0000000000000001E-3</v>
      </c>
      <c r="J658" s="14" t="s">
        <v>68</v>
      </c>
      <c r="K658" t="s">
        <v>71</v>
      </c>
      <c r="L658" s="1" t="s">
        <v>68</v>
      </c>
      <c r="M658" s="1" t="s">
        <v>68</v>
      </c>
      <c r="N658" s="1" t="s">
        <v>68</v>
      </c>
    </row>
    <row r="659" spans="1:14" x14ac:dyDescent="0.25">
      <c r="A659" s="16" t="s">
        <v>550</v>
      </c>
      <c r="B659" s="17">
        <v>24</v>
      </c>
      <c r="C659" s="16" t="s">
        <v>190</v>
      </c>
      <c r="D659" s="15" t="s">
        <v>191</v>
      </c>
      <c r="E659">
        <v>3</v>
      </c>
      <c r="F659" s="13" t="s">
        <v>543</v>
      </c>
      <c r="G659" s="11" t="s">
        <v>68</v>
      </c>
      <c r="H659" s="18">
        <v>4.2999999999999997E-2</v>
      </c>
      <c r="I659" t="s">
        <v>71</v>
      </c>
      <c r="J659" s="14" t="s">
        <v>68</v>
      </c>
      <c r="K659" t="s">
        <v>71</v>
      </c>
      <c r="L659" s="1" t="s">
        <v>68</v>
      </c>
      <c r="M659" s="1" t="s">
        <v>68</v>
      </c>
      <c r="N659" s="1" t="s">
        <v>68</v>
      </c>
    </row>
    <row r="660" spans="1:14" x14ac:dyDescent="0.25">
      <c r="A660" s="16" t="s">
        <v>551</v>
      </c>
      <c r="B660" s="17">
        <v>25</v>
      </c>
      <c r="C660" s="16" t="s">
        <v>196</v>
      </c>
      <c r="D660" s="15" t="s">
        <v>191</v>
      </c>
      <c r="E660">
        <v>3</v>
      </c>
      <c r="F660" s="13" t="s">
        <v>543</v>
      </c>
      <c r="G660" s="11" t="s">
        <v>68</v>
      </c>
      <c r="H660" s="18">
        <v>7.2999999999999995E-2</v>
      </c>
      <c r="I660" s="18">
        <v>1.4999999999999999E-2</v>
      </c>
      <c r="J660" s="14" t="s">
        <v>68</v>
      </c>
      <c r="K660" t="s">
        <v>71</v>
      </c>
      <c r="L660" s="1" t="s">
        <v>68</v>
      </c>
      <c r="M660" s="1" t="s">
        <v>68</v>
      </c>
      <c r="N660" s="1" t="s">
        <v>68</v>
      </c>
    </row>
    <row r="661" spans="1:14" x14ac:dyDescent="0.25">
      <c r="A661" s="16" t="s">
        <v>552</v>
      </c>
      <c r="B661" s="17">
        <v>26</v>
      </c>
      <c r="C661" s="16" t="s">
        <v>201</v>
      </c>
      <c r="D661" s="15" t="s">
        <v>191</v>
      </c>
      <c r="E661">
        <v>3</v>
      </c>
      <c r="F661" s="13" t="s">
        <v>543</v>
      </c>
      <c r="G661" s="11" t="s">
        <v>68</v>
      </c>
      <c r="H661" s="18">
        <v>8.2000000000000003E-2</v>
      </c>
      <c r="I661" s="18">
        <v>1.4E-2</v>
      </c>
      <c r="J661" s="14" t="s">
        <v>68</v>
      </c>
      <c r="K661" t="s">
        <v>71</v>
      </c>
      <c r="L661" s="1" t="s">
        <v>68</v>
      </c>
      <c r="M661" s="1" t="s">
        <v>68</v>
      </c>
      <c r="N661" s="1" t="s">
        <v>68</v>
      </c>
    </row>
    <row r="662" spans="1:14" x14ac:dyDescent="0.25">
      <c r="A662" s="16" t="s">
        <v>553</v>
      </c>
      <c r="B662" s="17">
        <v>27</v>
      </c>
      <c r="C662" s="16" t="s">
        <v>207</v>
      </c>
      <c r="D662" s="15" t="s">
        <v>191</v>
      </c>
      <c r="E662">
        <v>3</v>
      </c>
      <c r="F662" s="13" t="s">
        <v>543</v>
      </c>
      <c r="G662" s="11" t="s">
        <v>68</v>
      </c>
      <c r="H662" s="18">
        <v>6.8000000000000005E-2</v>
      </c>
      <c r="I662" s="18">
        <v>1E-3</v>
      </c>
      <c r="J662" s="14" t="s">
        <v>68</v>
      </c>
      <c r="K662" t="s">
        <v>71</v>
      </c>
      <c r="L662" s="1" t="s">
        <v>68</v>
      </c>
      <c r="M662" s="1" t="s">
        <v>68</v>
      </c>
      <c r="N662" s="1" t="s">
        <v>68</v>
      </c>
    </row>
    <row r="663" spans="1:14" x14ac:dyDescent="0.25">
      <c r="A663" s="16" t="s">
        <v>554</v>
      </c>
      <c r="B663" s="17">
        <v>28</v>
      </c>
      <c r="C663" s="16" t="s">
        <v>213</v>
      </c>
      <c r="D663" s="15" t="s">
        <v>191</v>
      </c>
      <c r="E663">
        <v>3</v>
      </c>
      <c r="F663" s="13" t="s">
        <v>543</v>
      </c>
      <c r="G663" s="11" t="s">
        <v>68</v>
      </c>
      <c r="H663" t="s">
        <v>143</v>
      </c>
      <c r="I663" t="s">
        <v>71</v>
      </c>
      <c r="J663" s="14" t="s">
        <v>68</v>
      </c>
      <c r="K663" t="s">
        <v>71</v>
      </c>
      <c r="L663" s="1" t="s">
        <v>68</v>
      </c>
      <c r="M663" s="1" t="s">
        <v>68</v>
      </c>
      <c r="N663" s="1" t="s">
        <v>68</v>
      </c>
    </row>
    <row r="664" spans="1:14" x14ac:dyDescent="0.25">
      <c r="A664" s="16" t="s">
        <v>555</v>
      </c>
      <c r="B664" s="17">
        <v>29</v>
      </c>
      <c r="C664" s="16" t="s">
        <v>219</v>
      </c>
      <c r="D664" s="15" t="s">
        <v>191</v>
      </c>
      <c r="E664">
        <v>4</v>
      </c>
      <c r="F664" s="13" t="s">
        <v>543</v>
      </c>
      <c r="G664" s="11" t="s">
        <v>68</v>
      </c>
      <c r="H664" s="18">
        <v>8.1000000000000003E-2</v>
      </c>
      <c r="I664" t="s">
        <v>71</v>
      </c>
      <c r="J664" s="14" t="s">
        <v>68</v>
      </c>
      <c r="K664" t="s">
        <v>71</v>
      </c>
      <c r="L664" s="1" t="s">
        <v>68</v>
      </c>
      <c r="M664" s="1" t="s">
        <v>68</v>
      </c>
      <c r="N664" s="1" t="s">
        <v>68</v>
      </c>
    </row>
    <row r="665" spans="1:14" x14ac:dyDescent="0.25">
      <c r="A665" s="16" t="s">
        <v>556</v>
      </c>
      <c r="B665" s="17">
        <v>30</v>
      </c>
      <c r="C665" s="16" t="s">
        <v>225</v>
      </c>
      <c r="D665" s="15" t="s">
        <v>191</v>
      </c>
      <c r="E665">
        <v>4</v>
      </c>
      <c r="F665" s="13" t="s">
        <v>543</v>
      </c>
      <c r="G665" s="11" t="s">
        <v>68</v>
      </c>
      <c r="H665" s="18">
        <v>7.5999999999999998E-2</v>
      </c>
      <c r="I665" s="18">
        <v>4.0000000000000001E-3</v>
      </c>
      <c r="J665" s="14" t="s">
        <v>68</v>
      </c>
      <c r="K665" t="s">
        <v>71</v>
      </c>
      <c r="L665" s="1" t="s">
        <v>68</v>
      </c>
      <c r="M665" s="1" t="s">
        <v>68</v>
      </c>
      <c r="N665" s="1" t="s">
        <v>68</v>
      </c>
    </row>
    <row r="666" spans="1:14" x14ac:dyDescent="0.25">
      <c r="A666" s="16" t="s">
        <v>557</v>
      </c>
      <c r="B666" s="17">
        <v>31</v>
      </c>
      <c r="C666" s="16" t="s">
        <v>229</v>
      </c>
      <c r="D666" s="15" t="s">
        <v>191</v>
      </c>
      <c r="E666">
        <v>4</v>
      </c>
      <c r="F666" s="13" t="s">
        <v>543</v>
      </c>
      <c r="G666" s="11" t="s">
        <v>68</v>
      </c>
      <c r="H666" s="18">
        <v>3.5999999999999997E-2</v>
      </c>
      <c r="I666" t="s">
        <v>71</v>
      </c>
      <c r="J666" s="14" t="s">
        <v>68</v>
      </c>
      <c r="K666" t="s">
        <v>71</v>
      </c>
      <c r="L666" s="1" t="s">
        <v>68</v>
      </c>
      <c r="M666" s="1" t="s">
        <v>68</v>
      </c>
      <c r="N666" s="1" t="s">
        <v>68</v>
      </c>
    </row>
    <row r="667" spans="1:14" x14ac:dyDescent="0.25">
      <c r="A667" s="16" t="s">
        <v>558</v>
      </c>
      <c r="B667" s="17">
        <v>32</v>
      </c>
      <c r="C667" s="16" t="s">
        <v>233</v>
      </c>
      <c r="D667" s="15" t="s">
        <v>191</v>
      </c>
      <c r="E667">
        <v>4</v>
      </c>
      <c r="F667" s="13" t="s">
        <v>543</v>
      </c>
      <c r="G667" s="11" t="s">
        <v>68</v>
      </c>
      <c r="H667" s="18">
        <v>3.6999999999999998E-2</v>
      </c>
      <c r="I667" s="18">
        <v>3.0000000000000001E-3</v>
      </c>
      <c r="J667" s="14" t="s">
        <v>68</v>
      </c>
      <c r="K667" t="s">
        <v>71</v>
      </c>
      <c r="L667" s="1" t="s">
        <v>68</v>
      </c>
      <c r="M667" s="1" t="s">
        <v>68</v>
      </c>
      <c r="N667" s="1" t="s">
        <v>68</v>
      </c>
    </row>
    <row r="668" spans="1:14" x14ac:dyDescent="0.25">
      <c r="A668" s="16" t="s">
        <v>559</v>
      </c>
      <c r="B668" s="17">
        <v>33</v>
      </c>
      <c r="C668" s="16" t="s">
        <v>125</v>
      </c>
      <c r="D668" s="10" t="s">
        <v>66</v>
      </c>
      <c r="E668">
        <v>1</v>
      </c>
      <c r="F668" s="13" t="s">
        <v>560</v>
      </c>
      <c r="G668" s="11" t="s">
        <v>68</v>
      </c>
      <c r="H668" s="18">
        <v>7.0000000000000007E-2</v>
      </c>
      <c r="I668" t="s">
        <v>71</v>
      </c>
      <c r="J668" s="14" t="s">
        <v>68</v>
      </c>
      <c r="K668" t="s">
        <v>71</v>
      </c>
      <c r="L668" s="1" t="s">
        <v>68</v>
      </c>
      <c r="M668" s="1" t="s">
        <v>68</v>
      </c>
      <c r="N668" s="1" t="s">
        <v>68</v>
      </c>
    </row>
    <row r="669" spans="1:14" x14ac:dyDescent="0.25">
      <c r="A669" s="16" t="s">
        <v>561</v>
      </c>
      <c r="B669" s="17">
        <v>34</v>
      </c>
      <c r="C669" s="16" t="s">
        <v>132</v>
      </c>
      <c r="D669" s="10" t="s">
        <v>66</v>
      </c>
      <c r="E669">
        <v>1</v>
      </c>
      <c r="F669" s="13" t="s">
        <v>560</v>
      </c>
      <c r="G669" s="11" t="s">
        <v>68</v>
      </c>
      <c r="H669" s="18">
        <v>5.0000000000000001E-3</v>
      </c>
      <c r="I669" t="s">
        <v>71</v>
      </c>
      <c r="J669" s="14" t="s">
        <v>68</v>
      </c>
      <c r="K669" t="s">
        <v>71</v>
      </c>
      <c r="L669" s="1" t="s">
        <v>68</v>
      </c>
      <c r="M669" s="1" t="s">
        <v>68</v>
      </c>
      <c r="N669" s="1" t="s">
        <v>68</v>
      </c>
    </row>
    <row r="670" spans="1:14" x14ac:dyDescent="0.25">
      <c r="A670" s="16" t="s">
        <v>562</v>
      </c>
      <c r="B670" s="17">
        <v>35</v>
      </c>
      <c r="C670" s="16" t="s">
        <v>137</v>
      </c>
      <c r="D670" s="10" t="s">
        <v>66</v>
      </c>
      <c r="E670">
        <v>1</v>
      </c>
      <c r="F670" s="13" t="s">
        <v>560</v>
      </c>
      <c r="G670" s="11" t="s">
        <v>68</v>
      </c>
      <c r="H670" s="18">
        <v>3.1E-2</v>
      </c>
      <c r="I670" s="18">
        <v>2E-3</v>
      </c>
      <c r="J670" s="14" t="s">
        <v>68</v>
      </c>
      <c r="K670" t="s">
        <v>71</v>
      </c>
      <c r="L670" s="1" t="s">
        <v>68</v>
      </c>
      <c r="M670" s="1" t="s">
        <v>68</v>
      </c>
      <c r="N670" s="1" t="s">
        <v>68</v>
      </c>
    </row>
    <row r="671" spans="1:14" x14ac:dyDescent="0.25">
      <c r="A671" s="16" t="s">
        <v>563</v>
      </c>
      <c r="B671" s="17">
        <v>36</v>
      </c>
      <c r="C671" s="16" t="s">
        <v>142</v>
      </c>
      <c r="D671" s="10" t="s">
        <v>66</v>
      </c>
      <c r="E671">
        <v>1</v>
      </c>
      <c r="F671" s="13" t="s">
        <v>560</v>
      </c>
      <c r="G671" s="11" t="s">
        <v>68</v>
      </c>
      <c r="H671" t="s">
        <v>143</v>
      </c>
      <c r="I671" t="s">
        <v>71</v>
      </c>
      <c r="J671" s="14" t="s">
        <v>68</v>
      </c>
      <c r="K671" t="s">
        <v>71</v>
      </c>
      <c r="L671" s="1" t="s">
        <v>68</v>
      </c>
      <c r="M671" s="1" t="s">
        <v>68</v>
      </c>
      <c r="N671" s="1" t="s">
        <v>68</v>
      </c>
    </row>
    <row r="672" spans="1:14" x14ac:dyDescent="0.25">
      <c r="A672" s="16" t="s">
        <v>564</v>
      </c>
      <c r="B672" s="17">
        <v>37</v>
      </c>
      <c r="C672" s="16" t="s">
        <v>149</v>
      </c>
      <c r="D672" s="10" t="s">
        <v>66</v>
      </c>
      <c r="E672">
        <v>2</v>
      </c>
      <c r="F672" s="13" t="s">
        <v>560</v>
      </c>
      <c r="G672" s="11" t="s">
        <v>68</v>
      </c>
      <c r="H672" s="18">
        <v>2.3E-2</v>
      </c>
      <c r="I672" s="18">
        <v>6.0000000000000001E-3</v>
      </c>
      <c r="J672" s="14" t="s">
        <v>68</v>
      </c>
      <c r="K672" t="s">
        <v>71</v>
      </c>
      <c r="L672" s="1" t="s">
        <v>68</v>
      </c>
      <c r="M672" s="1" t="s">
        <v>68</v>
      </c>
      <c r="N672" s="1" t="s">
        <v>68</v>
      </c>
    </row>
    <row r="673" spans="1:14" x14ac:dyDescent="0.25">
      <c r="A673" s="16" t="s">
        <v>565</v>
      </c>
      <c r="B673" s="17">
        <v>38</v>
      </c>
      <c r="C673" s="16" t="s">
        <v>153</v>
      </c>
      <c r="D673" s="10" t="s">
        <v>66</v>
      </c>
      <c r="E673">
        <v>2</v>
      </c>
      <c r="F673" s="13" t="s">
        <v>560</v>
      </c>
      <c r="G673" s="11" t="s">
        <v>68</v>
      </c>
      <c r="H673" t="s">
        <v>143</v>
      </c>
      <c r="I673" t="s">
        <v>71</v>
      </c>
      <c r="J673" s="14" t="s">
        <v>68</v>
      </c>
      <c r="K673" t="s">
        <v>71</v>
      </c>
      <c r="L673" s="1" t="s">
        <v>68</v>
      </c>
      <c r="M673" s="1" t="s">
        <v>68</v>
      </c>
      <c r="N673" s="1" t="s">
        <v>68</v>
      </c>
    </row>
    <row r="674" spans="1:14" x14ac:dyDescent="0.25">
      <c r="A674" s="16" t="s">
        <v>566</v>
      </c>
      <c r="B674" s="17">
        <v>39</v>
      </c>
      <c r="C674" s="16" t="s">
        <v>158</v>
      </c>
      <c r="D674" s="10" t="s">
        <v>66</v>
      </c>
      <c r="E674">
        <v>2</v>
      </c>
      <c r="F674" s="13" t="s">
        <v>560</v>
      </c>
      <c r="G674" s="11" t="s">
        <v>68</v>
      </c>
      <c r="H674" s="18">
        <v>3.1E-2</v>
      </c>
      <c r="I674" s="18">
        <v>1E-3</v>
      </c>
      <c r="J674" s="14" t="s">
        <v>68</v>
      </c>
      <c r="K674" t="s">
        <v>71</v>
      </c>
      <c r="L674" s="1" t="s">
        <v>68</v>
      </c>
      <c r="M674" s="1" t="s">
        <v>68</v>
      </c>
      <c r="N674" s="1" t="s">
        <v>68</v>
      </c>
    </row>
    <row r="675" spans="1:14" x14ac:dyDescent="0.25">
      <c r="A675" s="16" t="s">
        <v>567</v>
      </c>
      <c r="B675" s="17">
        <v>40</v>
      </c>
      <c r="C675" s="16" t="s">
        <v>190</v>
      </c>
      <c r="D675" s="15" t="s">
        <v>191</v>
      </c>
      <c r="E675">
        <v>3</v>
      </c>
      <c r="F675" s="13" t="s">
        <v>560</v>
      </c>
      <c r="G675" s="11" t="s">
        <v>68</v>
      </c>
      <c r="H675" s="18">
        <v>5.5E-2</v>
      </c>
      <c r="I675" t="s">
        <v>71</v>
      </c>
      <c r="J675" s="14" t="s">
        <v>68</v>
      </c>
      <c r="K675" t="s">
        <v>71</v>
      </c>
      <c r="L675" s="1" t="s">
        <v>68</v>
      </c>
      <c r="M675" s="1" t="s">
        <v>68</v>
      </c>
      <c r="N675" s="1" t="s">
        <v>68</v>
      </c>
    </row>
    <row r="676" spans="1:14" x14ac:dyDescent="0.25">
      <c r="A676" s="16" t="s">
        <v>568</v>
      </c>
      <c r="B676" s="17">
        <v>41</v>
      </c>
      <c r="C676" s="16" t="s">
        <v>196</v>
      </c>
      <c r="D676" s="15" t="s">
        <v>191</v>
      </c>
      <c r="E676">
        <v>3</v>
      </c>
      <c r="F676" s="13" t="s">
        <v>560</v>
      </c>
      <c r="G676" s="11" t="s">
        <v>68</v>
      </c>
      <c r="H676" s="18">
        <v>6.6000000000000003E-2</v>
      </c>
      <c r="I676" t="s">
        <v>71</v>
      </c>
      <c r="J676" s="14" t="s">
        <v>68</v>
      </c>
      <c r="K676" t="s">
        <v>71</v>
      </c>
      <c r="L676" s="1" t="s">
        <v>68</v>
      </c>
      <c r="M676" s="1" t="s">
        <v>68</v>
      </c>
      <c r="N676" s="1" t="s">
        <v>68</v>
      </c>
    </row>
    <row r="677" spans="1:14" x14ac:dyDescent="0.25">
      <c r="A677" s="16" t="s">
        <v>569</v>
      </c>
      <c r="B677" s="17">
        <v>42</v>
      </c>
      <c r="C677" s="16" t="s">
        <v>201</v>
      </c>
      <c r="D677" s="15" t="s">
        <v>191</v>
      </c>
      <c r="E677">
        <v>3</v>
      </c>
      <c r="F677" s="13" t="s">
        <v>560</v>
      </c>
      <c r="G677" s="11" t="s">
        <v>68</v>
      </c>
      <c r="H677" s="18">
        <v>0.08</v>
      </c>
      <c r="I677" t="s">
        <v>71</v>
      </c>
      <c r="J677" s="14" t="s">
        <v>68</v>
      </c>
      <c r="K677" t="s">
        <v>71</v>
      </c>
      <c r="L677" s="1" t="s">
        <v>68</v>
      </c>
      <c r="M677" s="1" t="s">
        <v>68</v>
      </c>
      <c r="N677" s="1" t="s">
        <v>68</v>
      </c>
    </row>
    <row r="678" spans="1:14" x14ac:dyDescent="0.25">
      <c r="A678" s="16" t="s">
        <v>570</v>
      </c>
      <c r="B678" s="17">
        <v>43</v>
      </c>
      <c r="C678" s="16" t="s">
        <v>207</v>
      </c>
      <c r="D678" s="15" t="s">
        <v>191</v>
      </c>
      <c r="E678">
        <v>3</v>
      </c>
      <c r="F678" s="13" t="s">
        <v>560</v>
      </c>
      <c r="G678" s="11" t="s">
        <v>68</v>
      </c>
      <c r="H678" s="18">
        <v>7.0999999999999994E-2</v>
      </c>
      <c r="I678" t="s">
        <v>71</v>
      </c>
      <c r="J678" s="14" t="s">
        <v>68</v>
      </c>
      <c r="K678" t="s">
        <v>71</v>
      </c>
      <c r="L678" s="1" t="s">
        <v>68</v>
      </c>
      <c r="M678" s="1" t="s">
        <v>68</v>
      </c>
      <c r="N678" s="1" t="s">
        <v>68</v>
      </c>
    </row>
    <row r="679" spans="1:14" x14ac:dyDescent="0.25">
      <c r="A679" s="16" t="s">
        <v>571</v>
      </c>
      <c r="B679" s="17">
        <v>44</v>
      </c>
      <c r="C679" s="16" t="s">
        <v>213</v>
      </c>
      <c r="D679" s="15" t="s">
        <v>191</v>
      </c>
      <c r="E679">
        <v>3</v>
      </c>
      <c r="F679" s="13" t="s">
        <v>560</v>
      </c>
      <c r="G679" s="11" t="s">
        <v>68</v>
      </c>
      <c r="H679" t="s">
        <v>143</v>
      </c>
      <c r="I679" t="s">
        <v>71</v>
      </c>
      <c r="J679" s="14" t="s">
        <v>68</v>
      </c>
      <c r="K679" t="s">
        <v>71</v>
      </c>
      <c r="L679" s="1" t="s">
        <v>68</v>
      </c>
      <c r="M679" s="1" t="s">
        <v>68</v>
      </c>
      <c r="N679" s="1" t="s">
        <v>68</v>
      </c>
    </row>
    <row r="680" spans="1:14" x14ac:dyDescent="0.25">
      <c r="A680" s="16" t="s">
        <v>572</v>
      </c>
      <c r="B680" s="17">
        <v>45</v>
      </c>
      <c r="C680" s="16" t="s">
        <v>219</v>
      </c>
      <c r="D680" s="15" t="s">
        <v>191</v>
      </c>
      <c r="E680">
        <v>4</v>
      </c>
      <c r="F680" s="13" t="s">
        <v>560</v>
      </c>
      <c r="G680" s="11" t="s">
        <v>68</v>
      </c>
      <c r="H680" s="18">
        <v>9.5000000000000001E-2</v>
      </c>
      <c r="I680" t="s">
        <v>71</v>
      </c>
      <c r="J680" s="14" t="s">
        <v>68</v>
      </c>
      <c r="K680" t="s">
        <v>71</v>
      </c>
      <c r="L680" s="1" t="s">
        <v>68</v>
      </c>
      <c r="M680" s="1" t="s">
        <v>68</v>
      </c>
      <c r="N680" s="1" t="s">
        <v>68</v>
      </c>
    </row>
    <row r="681" spans="1:14" x14ac:dyDescent="0.25">
      <c r="A681" s="16" t="s">
        <v>573</v>
      </c>
      <c r="B681" s="17">
        <v>46</v>
      </c>
      <c r="C681" s="16" t="s">
        <v>225</v>
      </c>
      <c r="D681" s="15" t="s">
        <v>191</v>
      </c>
      <c r="E681">
        <v>4</v>
      </c>
      <c r="F681" s="13" t="s">
        <v>560</v>
      </c>
      <c r="G681" s="11" t="s">
        <v>68</v>
      </c>
      <c r="H681" s="18">
        <v>6.0000000000000001E-3</v>
      </c>
      <c r="I681" t="s">
        <v>71</v>
      </c>
      <c r="J681" s="14" t="s">
        <v>68</v>
      </c>
      <c r="K681" t="s">
        <v>71</v>
      </c>
      <c r="L681" s="1" t="s">
        <v>68</v>
      </c>
      <c r="M681" s="1" t="s">
        <v>68</v>
      </c>
      <c r="N681" s="1" t="s">
        <v>68</v>
      </c>
    </row>
    <row r="682" spans="1:14" x14ac:dyDescent="0.25">
      <c r="A682" s="16" t="s">
        <v>574</v>
      </c>
      <c r="B682" s="17">
        <v>47</v>
      </c>
      <c r="C682" s="16" t="s">
        <v>229</v>
      </c>
      <c r="D682" s="15" t="s">
        <v>191</v>
      </c>
      <c r="E682">
        <v>4</v>
      </c>
      <c r="F682" s="13" t="s">
        <v>560</v>
      </c>
      <c r="G682" s="11" t="s">
        <v>68</v>
      </c>
      <c r="H682" s="18">
        <v>4.1000000000000002E-2</v>
      </c>
      <c r="I682" t="s">
        <v>71</v>
      </c>
      <c r="J682" s="14" t="s">
        <v>68</v>
      </c>
      <c r="K682" t="s">
        <v>71</v>
      </c>
      <c r="L682" s="1" t="s">
        <v>68</v>
      </c>
      <c r="M682" s="1" t="s">
        <v>68</v>
      </c>
      <c r="N682" s="1" t="s">
        <v>68</v>
      </c>
    </row>
    <row r="683" spans="1:14" x14ac:dyDescent="0.25">
      <c r="A683" s="16" t="s">
        <v>575</v>
      </c>
      <c r="B683" s="17">
        <v>48</v>
      </c>
      <c r="C683" s="16" t="s">
        <v>233</v>
      </c>
      <c r="D683" s="15" t="s">
        <v>191</v>
      </c>
      <c r="E683">
        <v>4</v>
      </c>
      <c r="F683" s="13" t="s">
        <v>560</v>
      </c>
      <c r="G683" s="11" t="s">
        <v>68</v>
      </c>
      <c r="H683" s="18">
        <v>3.5999999999999997E-2</v>
      </c>
      <c r="I683" t="s">
        <v>71</v>
      </c>
      <c r="J683" s="14" t="s">
        <v>68</v>
      </c>
      <c r="K683" t="s">
        <v>71</v>
      </c>
      <c r="L683" s="1" t="s">
        <v>68</v>
      </c>
      <c r="M683" s="1" t="s">
        <v>68</v>
      </c>
      <c r="N683" s="1" t="s">
        <v>68</v>
      </c>
    </row>
    <row r="684" spans="1:14" x14ac:dyDescent="0.25">
      <c r="A684" s="16" t="s">
        <v>576</v>
      </c>
      <c r="B684" s="17">
        <v>49</v>
      </c>
      <c r="C684" s="16" t="s">
        <v>125</v>
      </c>
      <c r="D684" s="10" t="s">
        <v>66</v>
      </c>
      <c r="E684">
        <v>1</v>
      </c>
      <c r="F684" s="13" t="s">
        <v>577</v>
      </c>
      <c r="G684" s="11" t="s">
        <v>68</v>
      </c>
      <c r="H684" s="18">
        <v>7.2999999999999995E-2</v>
      </c>
      <c r="I684" t="s">
        <v>71</v>
      </c>
      <c r="J684" s="14" t="s">
        <v>68</v>
      </c>
      <c r="K684" t="s">
        <v>71</v>
      </c>
      <c r="L684" s="1" t="s">
        <v>68</v>
      </c>
      <c r="M684" s="1" t="s">
        <v>68</v>
      </c>
      <c r="N684" s="1" t="s">
        <v>68</v>
      </c>
    </row>
    <row r="685" spans="1:14" x14ac:dyDescent="0.25">
      <c r="A685" s="16" t="s">
        <v>578</v>
      </c>
      <c r="B685" s="17">
        <v>50</v>
      </c>
      <c r="C685" s="16" t="s">
        <v>132</v>
      </c>
      <c r="D685" s="10" t="s">
        <v>66</v>
      </c>
      <c r="E685">
        <v>1</v>
      </c>
      <c r="F685" s="13" t="s">
        <v>577</v>
      </c>
      <c r="G685" s="11" t="s">
        <v>68</v>
      </c>
      <c r="H685" s="18">
        <v>4.0000000000000001E-3</v>
      </c>
      <c r="I685" t="s">
        <v>71</v>
      </c>
      <c r="J685" s="14" t="s">
        <v>68</v>
      </c>
      <c r="K685" t="s">
        <v>71</v>
      </c>
      <c r="L685" s="1" t="s">
        <v>68</v>
      </c>
      <c r="M685" s="1" t="s">
        <v>68</v>
      </c>
      <c r="N685" s="1" t="s">
        <v>68</v>
      </c>
    </row>
    <row r="686" spans="1:14" x14ac:dyDescent="0.25">
      <c r="A686" s="16" t="s">
        <v>579</v>
      </c>
      <c r="B686" s="17">
        <v>51</v>
      </c>
      <c r="C686" s="16" t="s">
        <v>137</v>
      </c>
      <c r="D686" s="10" t="s">
        <v>66</v>
      </c>
      <c r="E686">
        <v>1</v>
      </c>
      <c r="F686" s="13" t="s">
        <v>577</v>
      </c>
      <c r="G686" s="11" t="s">
        <v>68</v>
      </c>
      <c r="H686" s="18">
        <v>2.5000000000000001E-2</v>
      </c>
      <c r="I686" t="s">
        <v>71</v>
      </c>
      <c r="J686" s="14" t="s">
        <v>68</v>
      </c>
      <c r="K686" t="s">
        <v>71</v>
      </c>
      <c r="L686" s="1" t="s">
        <v>68</v>
      </c>
      <c r="M686" s="1" t="s">
        <v>68</v>
      </c>
      <c r="N686" s="1" t="s">
        <v>68</v>
      </c>
    </row>
    <row r="687" spans="1:14" x14ac:dyDescent="0.25">
      <c r="A687" s="16" t="s">
        <v>580</v>
      </c>
      <c r="B687" s="17">
        <v>52</v>
      </c>
      <c r="C687" s="16" t="s">
        <v>142</v>
      </c>
      <c r="D687" s="10" t="s">
        <v>66</v>
      </c>
      <c r="E687">
        <v>1</v>
      </c>
      <c r="F687" s="13" t="s">
        <v>577</v>
      </c>
      <c r="G687" s="11" t="s">
        <v>68</v>
      </c>
      <c r="H687" t="s">
        <v>143</v>
      </c>
      <c r="I687" t="s">
        <v>71</v>
      </c>
      <c r="J687" s="14" t="s">
        <v>68</v>
      </c>
      <c r="K687" t="s">
        <v>71</v>
      </c>
      <c r="L687" s="1" t="s">
        <v>68</v>
      </c>
      <c r="M687" s="1" t="s">
        <v>68</v>
      </c>
      <c r="N687" s="1" t="s">
        <v>68</v>
      </c>
    </row>
    <row r="688" spans="1:14" x14ac:dyDescent="0.25">
      <c r="A688" s="16" t="s">
        <v>581</v>
      </c>
      <c r="B688" s="17">
        <v>53</v>
      </c>
      <c r="C688" s="16" t="s">
        <v>149</v>
      </c>
      <c r="D688" s="10" t="s">
        <v>66</v>
      </c>
      <c r="E688">
        <v>2</v>
      </c>
      <c r="F688" s="13" t="s">
        <v>577</v>
      </c>
      <c r="G688" s="11" t="s">
        <v>68</v>
      </c>
      <c r="H688" s="18">
        <v>2.5999999999999999E-2</v>
      </c>
      <c r="I688" s="18">
        <v>8.9999999999999993E-3</v>
      </c>
      <c r="J688" s="14" t="s">
        <v>68</v>
      </c>
      <c r="K688" t="s">
        <v>71</v>
      </c>
      <c r="L688" s="1" t="s">
        <v>68</v>
      </c>
      <c r="M688" s="1" t="s">
        <v>68</v>
      </c>
      <c r="N688" s="1" t="s">
        <v>68</v>
      </c>
    </row>
    <row r="689" spans="1:14" x14ac:dyDescent="0.25">
      <c r="A689" s="16" t="s">
        <v>582</v>
      </c>
      <c r="B689" s="17">
        <v>54</v>
      </c>
      <c r="C689" s="16" t="s">
        <v>153</v>
      </c>
      <c r="D689" s="10" t="s">
        <v>66</v>
      </c>
      <c r="E689">
        <v>2</v>
      </c>
      <c r="F689" s="13" t="s">
        <v>577</v>
      </c>
      <c r="G689" s="11" t="s">
        <v>68</v>
      </c>
      <c r="H689" s="18">
        <v>2E-3</v>
      </c>
      <c r="I689" t="s">
        <v>71</v>
      </c>
      <c r="J689" s="14" t="s">
        <v>68</v>
      </c>
      <c r="K689" t="s">
        <v>71</v>
      </c>
      <c r="L689" s="1" t="s">
        <v>68</v>
      </c>
      <c r="M689" s="1" t="s">
        <v>68</v>
      </c>
      <c r="N689" s="1" t="s">
        <v>68</v>
      </c>
    </row>
    <row r="690" spans="1:14" x14ac:dyDescent="0.25">
      <c r="A690" s="16" t="s">
        <v>583</v>
      </c>
      <c r="B690" s="17">
        <v>55</v>
      </c>
      <c r="C690" s="16" t="s">
        <v>158</v>
      </c>
      <c r="D690" s="10" t="s">
        <v>66</v>
      </c>
      <c r="E690">
        <v>2</v>
      </c>
      <c r="F690" s="13" t="s">
        <v>577</v>
      </c>
      <c r="G690" s="11" t="s">
        <v>68</v>
      </c>
      <c r="H690" s="18">
        <v>3.2000000000000001E-2</v>
      </c>
      <c r="I690" t="s">
        <v>71</v>
      </c>
      <c r="J690" s="14" t="s">
        <v>68</v>
      </c>
      <c r="K690" t="s">
        <v>71</v>
      </c>
      <c r="L690" s="1" t="s">
        <v>68</v>
      </c>
      <c r="M690" s="1" t="s">
        <v>68</v>
      </c>
      <c r="N690" s="1" t="s">
        <v>68</v>
      </c>
    </row>
    <row r="691" spans="1:14" x14ac:dyDescent="0.25">
      <c r="A691" s="16" t="s">
        <v>584</v>
      </c>
      <c r="B691" s="17">
        <v>56</v>
      </c>
      <c r="C691" s="16" t="s">
        <v>190</v>
      </c>
      <c r="D691" s="15" t="s">
        <v>191</v>
      </c>
      <c r="E691">
        <v>3</v>
      </c>
      <c r="F691" s="13" t="s">
        <v>577</v>
      </c>
      <c r="G691" s="11" t="s">
        <v>68</v>
      </c>
      <c r="H691" s="18">
        <v>5.8999999999999997E-2</v>
      </c>
      <c r="I691" t="s">
        <v>71</v>
      </c>
      <c r="J691" s="14" t="s">
        <v>68</v>
      </c>
      <c r="K691" t="s">
        <v>71</v>
      </c>
      <c r="L691" s="1" t="s">
        <v>68</v>
      </c>
      <c r="M691" s="1" t="s">
        <v>68</v>
      </c>
      <c r="N691" s="1" t="s">
        <v>68</v>
      </c>
    </row>
    <row r="692" spans="1:14" x14ac:dyDescent="0.25">
      <c r="A692" s="16" t="s">
        <v>585</v>
      </c>
      <c r="B692" s="17">
        <v>57</v>
      </c>
      <c r="C692" s="16" t="s">
        <v>196</v>
      </c>
      <c r="D692" s="15" t="s">
        <v>191</v>
      </c>
      <c r="E692">
        <v>3</v>
      </c>
      <c r="F692" s="13" t="s">
        <v>577</v>
      </c>
      <c r="G692" s="11" t="s">
        <v>68</v>
      </c>
      <c r="H692" s="18">
        <v>6.0999999999999999E-2</v>
      </c>
      <c r="I692" t="s">
        <v>71</v>
      </c>
      <c r="J692" s="14" t="s">
        <v>68</v>
      </c>
      <c r="K692" t="s">
        <v>71</v>
      </c>
      <c r="L692" s="1" t="s">
        <v>68</v>
      </c>
      <c r="M692" s="1" t="s">
        <v>68</v>
      </c>
      <c r="N692" s="1" t="s">
        <v>68</v>
      </c>
    </row>
    <row r="693" spans="1:14" x14ac:dyDescent="0.25">
      <c r="A693" s="16" t="s">
        <v>586</v>
      </c>
      <c r="B693" s="17">
        <v>58</v>
      </c>
      <c r="C693" s="16" t="s">
        <v>201</v>
      </c>
      <c r="D693" s="15" t="s">
        <v>191</v>
      </c>
      <c r="E693">
        <v>3</v>
      </c>
      <c r="F693" s="13" t="s">
        <v>577</v>
      </c>
      <c r="G693" s="11" t="s">
        <v>68</v>
      </c>
      <c r="H693" s="18">
        <v>8.5000000000000006E-2</v>
      </c>
      <c r="I693" t="s">
        <v>71</v>
      </c>
      <c r="J693" s="14" t="s">
        <v>68</v>
      </c>
      <c r="K693" t="s">
        <v>71</v>
      </c>
      <c r="L693" s="1" t="s">
        <v>68</v>
      </c>
      <c r="M693" s="1" t="s">
        <v>68</v>
      </c>
      <c r="N693" s="1" t="s">
        <v>68</v>
      </c>
    </row>
    <row r="694" spans="1:14" x14ac:dyDescent="0.25">
      <c r="A694" s="16" t="s">
        <v>587</v>
      </c>
      <c r="B694" s="17">
        <v>59</v>
      </c>
      <c r="C694" s="16" t="s">
        <v>207</v>
      </c>
      <c r="D694" s="15" t="s">
        <v>191</v>
      </c>
      <c r="E694">
        <v>3</v>
      </c>
      <c r="F694" s="13" t="s">
        <v>577</v>
      </c>
      <c r="G694" s="11" t="s">
        <v>68</v>
      </c>
      <c r="H694" s="18">
        <v>5.3999999999999999E-2</v>
      </c>
      <c r="I694" t="s">
        <v>71</v>
      </c>
      <c r="J694" s="14" t="s">
        <v>68</v>
      </c>
      <c r="K694" t="s">
        <v>71</v>
      </c>
      <c r="L694" s="1" t="s">
        <v>68</v>
      </c>
      <c r="M694" s="1" t="s">
        <v>68</v>
      </c>
      <c r="N694" s="1" t="s">
        <v>68</v>
      </c>
    </row>
    <row r="695" spans="1:14" x14ac:dyDescent="0.25">
      <c r="A695" s="16" t="s">
        <v>588</v>
      </c>
      <c r="B695" s="17">
        <v>60</v>
      </c>
      <c r="C695" s="16" t="s">
        <v>213</v>
      </c>
      <c r="D695" s="15" t="s">
        <v>191</v>
      </c>
      <c r="E695">
        <v>3</v>
      </c>
      <c r="F695" s="13" t="s">
        <v>577</v>
      </c>
      <c r="G695" s="11" t="s">
        <v>68</v>
      </c>
      <c r="H695" s="18">
        <v>2E-3</v>
      </c>
      <c r="I695" t="s">
        <v>71</v>
      </c>
      <c r="J695" s="14" t="s">
        <v>68</v>
      </c>
      <c r="K695" t="s">
        <v>71</v>
      </c>
      <c r="L695" s="1" t="s">
        <v>68</v>
      </c>
      <c r="M695" s="1" t="s">
        <v>68</v>
      </c>
      <c r="N695" s="1" t="s">
        <v>68</v>
      </c>
    </row>
    <row r="696" spans="1:14" x14ac:dyDescent="0.25">
      <c r="A696" s="16" t="s">
        <v>589</v>
      </c>
      <c r="B696" s="17">
        <v>61</v>
      </c>
      <c r="C696" s="16" t="s">
        <v>219</v>
      </c>
      <c r="D696" s="15" t="s">
        <v>191</v>
      </c>
      <c r="E696">
        <v>4</v>
      </c>
      <c r="F696" s="13" t="s">
        <v>577</v>
      </c>
      <c r="G696" s="11" t="s">
        <v>68</v>
      </c>
      <c r="H696" s="18">
        <v>9.4E-2</v>
      </c>
      <c r="I696" t="s">
        <v>71</v>
      </c>
      <c r="J696" s="14" t="s">
        <v>68</v>
      </c>
      <c r="K696" t="s">
        <v>71</v>
      </c>
      <c r="L696" s="1" t="s">
        <v>68</v>
      </c>
      <c r="M696" s="1" t="s">
        <v>68</v>
      </c>
      <c r="N696" s="1" t="s">
        <v>68</v>
      </c>
    </row>
    <row r="697" spans="1:14" x14ac:dyDescent="0.25">
      <c r="A697" s="16" t="s">
        <v>590</v>
      </c>
      <c r="B697" s="17">
        <v>62</v>
      </c>
      <c r="C697" s="16" t="s">
        <v>225</v>
      </c>
      <c r="D697" s="15" t="s">
        <v>191</v>
      </c>
      <c r="E697">
        <v>4</v>
      </c>
      <c r="F697" s="13" t="s">
        <v>577</v>
      </c>
      <c r="G697" s="11" t="s">
        <v>68</v>
      </c>
      <c r="H697" s="18">
        <v>1.2E-2</v>
      </c>
      <c r="I697" t="s">
        <v>71</v>
      </c>
      <c r="J697" s="14" t="s">
        <v>68</v>
      </c>
      <c r="K697" t="s">
        <v>71</v>
      </c>
      <c r="L697" s="1" t="s">
        <v>68</v>
      </c>
      <c r="M697" s="1" t="s">
        <v>68</v>
      </c>
      <c r="N697" s="1" t="s">
        <v>68</v>
      </c>
    </row>
    <row r="698" spans="1:14" x14ac:dyDescent="0.25">
      <c r="A698" s="16" t="s">
        <v>591</v>
      </c>
      <c r="B698" s="17">
        <v>63</v>
      </c>
      <c r="C698" s="16" t="s">
        <v>229</v>
      </c>
      <c r="D698" s="15" t="s">
        <v>191</v>
      </c>
      <c r="E698">
        <v>4</v>
      </c>
      <c r="F698" s="13" t="s">
        <v>577</v>
      </c>
      <c r="G698" s="11" t="s">
        <v>68</v>
      </c>
      <c r="H698" s="18">
        <v>4.5999999999999999E-2</v>
      </c>
      <c r="I698" t="s">
        <v>71</v>
      </c>
      <c r="J698" s="14" t="s">
        <v>68</v>
      </c>
      <c r="K698" t="s">
        <v>71</v>
      </c>
      <c r="L698" s="1" t="s">
        <v>68</v>
      </c>
      <c r="M698" s="1" t="s">
        <v>68</v>
      </c>
      <c r="N698" s="1" t="s">
        <v>68</v>
      </c>
    </row>
    <row r="699" spans="1:14" x14ac:dyDescent="0.25">
      <c r="A699" s="16" t="s">
        <v>592</v>
      </c>
      <c r="B699" s="17">
        <v>64</v>
      </c>
      <c r="C699" s="16" t="s">
        <v>233</v>
      </c>
      <c r="D699" s="15" t="s">
        <v>191</v>
      </c>
      <c r="E699">
        <v>4</v>
      </c>
      <c r="F699" s="13" t="s">
        <v>577</v>
      </c>
      <c r="G699" s="11" t="s">
        <v>68</v>
      </c>
      <c r="H699" s="18">
        <v>5.6000000000000001E-2</v>
      </c>
      <c r="I699" t="s">
        <v>71</v>
      </c>
      <c r="J699" s="14" t="s">
        <v>68</v>
      </c>
      <c r="K699" t="s">
        <v>71</v>
      </c>
      <c r="L699" s="1" t="s">
        <v>68</v>
      </c>
      <c r="M699" s="1" t="s">
        <v>68</v>
      </c>
      <c r="N699" s="1" t="s">
        <v>68</v>
      </c>
    </row>
    <row r="700" spans="1:14" x14ac:dyDescent="0.25">
      <c r="A700" s="16" t="s">
        <v>593</v>
      </c>
      <c r="B700" s="17">
        <v>65</v>
      </c>
      <c r="C700" s="16" t="s">
        <v>125</v>
      </c>
      <c r="D700" s="10" t="s">
        <v>66</v>
      </c>
      <c r="E700">
        <v>1</v>
      </c>
      <c r="F700" s="13" t="s">
        <v>594</v>
      </c>
      <c r="G700" s="11" t="s">
        <v>68</v>
      </c>
      <c r="H700" s="18">
        <v>2.5999999999999999E-2</v>
      </c>
      <c r="I700" s="18">
        <v>0.84799999999999998</v>
      </c>
      <c r="J700" s="14" t="s">
        <v>68</v>
      </c>
      <c r="K700" t="s">
        <v>71</v>
      </c>
      <c r="L700" s="1" t="s">
        <v>68</v>
      </c>
      <c r="M700" s="1" t="s">
        <v>68</v>
      </c>
      <c r="N700" s="1" t="s">
        <v>68</v>
      </c>
    </row>
    <row r="701" spans="1:14" x14ac:dyDescent="0.25">
      <c r="A701" s="16" t="s">
        <v>595</v>
      </c>
      <c r="B701" s="17">
        <v>66</v>
      </c>
      <c r="C701" s="16" t="s">
        <v>132</v>
      </c>
      <c r="D701" s="10" t="s">
        <v>66</v>
      </c>
      <c r="E701">
        <v>1</v>
      </c>
      <c r="F701" s="13" t="s">
        <v>594</v>
      </c>
      <c r="G701" s="11" t="s">
        <v>68</v>
      </c>
      <c r="H701" s="18">
        <v>1.4999999999999999E-2</v>
      </c>
      <c r="I701" s="18">
        <v>8.4000000000000005E-2</v>
      </c>
      <c r="J701" s="14" t="s">
        <v>68</v>
      </c>
      <c r="K701" t="s">
        <v>71</v>
      </c>
      <c r="L701" s="1" t="s">
        <v>68</v>
      </c>
      <c r="M701" s="1" t="s">
        <v>68</v>
      </c>
      <c r="N701" s="1" t="s">
        <v>68</v>
      </c>
    </row>
    <row r="702" spans="1:14" x14ac:dyDescent="0.25">
      <c r="A702" s="16" t="s">
        <v>596</v>
      </c>
      <c r="B702" s="17">
        <v>67</v>
      </c>
      <c r="C702" s="16" t="s">
        <v>137</v>
      </c>
      <c r="D702" s="10" t="s">
        <v>66</v>
      </c>
      <c r="E702">
        <v>1</v>
      </c>
      <c r="F702" s="13" t="s">
        <v>594</v>
      </c>
      <c r="G702" s="11" t="s">
        <v>68</v>
      </c>
      <c r="H702" s="18">
        <v>1.4E-2</v>
      </c>
      <c r="I702" s="18">
        <v>0.44600000000000001</v>
      </c>
      <c r="J702" s="14" t="s">
        <v>68</v>
      </c>
      <c r="K702" t="s">
        <v>71</v>
      </c>
      <c r="L702" s="1" t="s">
        <v>68</v>
      </c>
      <c r="M702" s="1" t="s">
        <v>68</v>
      </c>
      <c r="N702" s="1" t="s">
        <v>68</v>
      </c>
    </row>
    <row r="703" spans="1:14" x14ac:dyDescent="0.25">
      <c r="A703" s="16" t="s">
        <v>597</v>
      </c>
      <c r="B703" s="17">
        <v>68</v>
      </c>
      <c r="C703" s="16" t="s">
        <v>142</v>
      </c>
      <c r="D703" s="10" t="s">
        <v>66</v>
      </c>
      <c r="E703">
        <v>1</v>
      </c>
      <c r="F703" s="13" t="s">
        <v>594</v>
      </c>
      <c r="G703" s="11" t="s">
        <v>68</v>
      </c>
      <c r="H703" s="18">
        <v>3.0000000000000001E-3</v>
      </c>
      <c r="I703" s="18">
        <v>1.4999999999999999E-2</v>
      </c>
      <c r="J703" s="14" t="s">
        <v>68</v>
      </c>
      <c r="K703" t="s">
        <v>71</v>
      </c>
      <c r="L703" s="1" t="s">
        <v>68</v>
      </c>
      <c r="M703" s="1" t="s">
        <v>68</v>
      </c>
      <c r="N703" s="1" t="s">
        <v>68</v>
      </c>
    </row>
    <row r="704" spans="1:14" x14ac:dyDescent="0.25">
      <c r="A704" s="16" t="s">
        <v>598</v>
      </c>
      <c r="B704" s="17">
        <v>69</v>
      </c>
      <c r="C704" s="16" t="s">
        <v>149</v>
      </c>
      <c r="D704" s="10" t="s">
        <v>66</v>
      </c>
      <c r="E704">
        <v>2</v>
      </c>
      <c r="F704" s="13" t="s">
        <v>594</v>
      </c>
      <c r="G704" s="11" t="s">
        <v>68</v>
      </c>
      <c r="H704" s="18">
        <v>6.0000000000000001E-3</v>
      </c>
      <c r="I704" s="18">
        <v>0.66200000000000003</v>
      </c>
      <c r="J704" s="14" t="s">
        <v>68</v>
      </c>
      <c r="K704" t="s">
        <v>71</v>
      </c>
      <c r="L704" s="1" t="s">
        <v>68</v>
      </c>
      <c r="M704" s="1" t="s">
        <v>68</v>
      </c>
      <c r="N704" s="1" t="s">
        <v>68</v>
      </c>
    </row>
    <row r="705" spans="1:14" x14ac:dyDescent="0.25">
      <c r="A705" s="16" t="s">
        <v>599</v>
      </c>
      <c r="B705" s="17">
        <v>70</v>
      </c>
      <c r="C705" s="16" t="s">
        <v>153</v>
      </c>
      <c r="D705" s="10" t="s">
        <v>66</v>
      </c>
      <c r="E705">
        <v>2</v>
      </c>
      <c r="F705" s="13" t="s">
        <v>594</v>
      </c>
      <c r="G705" s="11" t="s">
        <v>68</v>
      </c>
      <c r="H705" s="18">
        <v>0.01</v>
      </c>
      <c r="I705" s="18">
        <v>3.7999999999999999E-2</v>
      </c>
      <c r="J705" s="14" t="s">
        <v>68</v>
      </c>
      <c r="K705" t="s">
        <v>71</v>
      </c>
      <c r="L705" s="1" t="s">
        <v>68</v>
      </c>
      <c r="M705" s="1" t="s">
        <v>68</v>
      </c>
      <c r="N705" s="1" t="s">
        <v>68</v>
      </c>
    </row>
    <row r="706" spans="1:14" x14ac:dyDescent="0.25">
      <c r="A706" s="16" t="s">
        <v>600</v>
      </c>
      <c r="B706" s="17">
        <v>71</v>
      </c>
      <c r="C706" s="16" t="s">
        <v>158</v>
      </c>
      <c r="D706" s="10" t="s">
        <v>66</v>
      </c>
      <c r="E706">
        <v>2</v>
      </c>
      <c r="F706" s="13" t="s">
        <v>594</v>
      </c>
      <c r="G706" s="11" t="s">
        <v>68</v>
      </c>
      <c r="H706" s="18">
        <v>5.0000000000000001E-3</v>
      </c>
      <c r="I706" s="18">
        <v>0.14099999999999999</v>
      </c>
      <c r="J706" s="14" t="s">
        <v>68</v>
      </c>
      <c r="K706" t="s">
        <v>71</v>
      </c>
      <c r="L706" s="1" t="s">
        <v>68</v>
      </c>
      <c r="M706" s="1" t="s">
        <v>68</v>
      </c>
      <c r="N706" s="1" t="s">
        <v>68</v>
      </c>
    </row>
    <row r="707" spans="1:14" x14ac:dyDescent="0.25">
      <c r="A707" s="16" t="s">
        <v>601</v>
      </c>
      <c r="B707" s="17">
        <v>72</v>
      </c>
      <c r="C707" s="16" t="s">
        <v>190</v>
      </c>
      <c r="D707" s="15" t="s">
        <v>191</v>
      </c>
      <c r="E707">
        <v>3</v>
      </c>
      <c r="F707" s="13" t="s">
        <v>594</v>
      </c>
      <c r="G707" s="11" t="s">
        <v>68</v>
      </c>
      <c r="H707" s="18">
        <v>1.7000000000000001E-2</v>
      </c>
      <c r="I707" s="18">
        <v>0.11899999999999999</v>
      </c>
      <c r="J707" s="14" t="s">
        <v>68</v>
      </c>
      <c r="K707" t="s">
        <v>71</v>
      </c>
      <c r="L707" s="1" t="s">
        <v>68</v>
      </c>
      <c r="M707" s="1" t="s">
        <v>68</v>
      </c>
      <c r="N707" s="1" t="s">
        <v>68</v>
      </c>
    </row>
    <row r="708" spans="1:14" x14ac:dyDescent="0.25">
      <c r="A708" s="16" t="s">
        <v>602</v>
      </c>
      <c r="B708" s="17">
        <v>73</v>
      </c>
      <c r="C708" s="16" t="s">
        <v>196</v>
      </c>
      <c r="D708" s="15" t="s">
        <v>191</v>
      </c>
      <c r="E708">
        <v>3</v>
      </c>
      <c r="F708" s="13" t="s">
        <v>594</v>
      </c>
      <c r="G708" s="11" t="s">
        <v>68</v>
      </c>
      <c r="H708" s="18">
        <v>2.8000000000000001E-2</v>
      </c>
      <c r="I708" s="18">
        <v>0.76300000000000001</v>
      </c>
      <c r="J708" s="14" t="s">
        <v>68</v>
      </c>
      <c r="K708" t="s">
        <v>71</v>
      </c>
      <c r="L708" s="1" t="s">
        <v>68</v>
      </c>
      <c r="M708" s="1" t="s">
        <v>68</v>
      </c>
      <c r="N708" s="1" t="s">
        <v>68</v>
      </c>
    </row>
    <row r="709" spans="1:14" x14ac:dyDescent="0.25">
      <c r="A709" s="16" t="s">
        <v>603</v>
      </c>
      <c r="B709" s="17">
        <v>74</v>
      </c>
      <c r="C709" s="16" t="s">
        <v>201</v>
      </c>
      <c r="D709" s="15" t="s">
        <v>191</v>
      </c>
      <c r="E709">
        <v>3</v>
      </c>
      <c r="F709" s="13" t="s">
        <v>594</v>
      </c>
      <c r="G709" s="11" t="s">
        <v>68</v>
      </c>
      <c r="H709" s="18">
        <v>7.0000000000000007E-2</v>
      </c>
      <c r="I709" s="18">
        <v>0.35399999999999998</v>
      </c>
      <c r="J709" s="14" t="s">
        <v>68</v>
      </c>
      <c r="K709" t="s">
        <v>71</v>
      </c>
      <c r="L709" s="1" t="s">
        <v>68</v>
      </c>
      <c r="M709" s="1" t="s">
        <v>68</v>
      </c>
      <c r="N709" s="1" t="s">
        <v>68</v>
      </c>
    </row>
    <row r="710" spans="1:14" x14ac:dyDescent="0.25">
      <c r="A710" s="16" t="s">
        <v>604</v>
      </c>
      <c r="B710" s="17">
        <v>75</v>
      </c>
      <c r="C710" s="16" t="s">
        <v>207</v>
      </c>
      <c r="D710" s="15" t="s">
        <v>191</v>
      </c>
      <c r="E710">
        <v>3</v>
      </c>
      <c r="F710" s="13" t="s">
        <v>594</v>
      </c>
      <c r="G710" s="11" t="s">
        <v>68</v>
      </c>
      <c r="H710" s="18">
        <v>0.06</v>
      </c>
      <c r="I710" s="18">
        <v>0.38500000000000001</v>
      </c>
      <c r="J710" s="14" t="s">
        <v>68</v>
      </c>
      <c r="K710" t="s">
        <v>71</v>
      </c>
      <c r="L710" s="1" t="s">
        <v>68</v>
      </c>
      <c r="M710" s="1" t="s">
        <v>68</v>
      </c>
      <c r="N710" s="1" t="s">
        <v>68</v>
      </c>
    </row>
    <row r="711" spans="1:14" x14ac:dyDescent="0.25">
      <c r="A711" s="16" t="s">
        <v>605</v>
      </c>
      <c r="B711" s="17">
        <v>76</v>
      </c>
      <c r="C711" s="16" t="s">
        <v>213</v>
      </c>
      <c r="D711" s="15" t="s">
        <v>191</v>
      </c>
      <c r="E711">
        <v>3</v>
      </c>
      <c r="F711" s="13" t="s">
        <v>594</v>
      </c>
      <c r="G711" s="11" t="s">
        <v>68</v>
      </c>
      <c r="H711" s="18">
        <v>3.0000000000000001E-3</v>
      </c>
      <c r="I711" s="18">
        <v>0.02</v>
      </c>
      <c r="J711" s="14" t="s">
        <v>68</v>
      </c>
      <c r="K711" t="s">
        <v>71</v>
      </c>
      <c r="L711" s="1" t="s">
        <v>68</v>
      </c>
      <c r="M711" s="1" t="s">
        <v>68</v>
      </c>
      <c r="N711" s="1" t="s">
        <v>68</v>
      </c>
    </row>
    <row r="712" spans="1:14" x14ac:dyDescent="0.25">
      <c r="A712" s="16" t="s">
        <v>606</v>
      </c>
      <c r="B712" s="17">
        <v>77</v>
      </c>
      <c r="C712" s="16" t="s">
        <v>219</v>
      </c>
      <c r="D712" s="15" t="s">
        <v>191</v>
      </c>
      <c r="E712">
        <v>4</v>
      </c>
      <c r="F712" s="13" t="s">
        <v>594</v>
      </c>
      <c r="G712" s="11" t="s">
        <v>68</v>
      </c>
      <c r="H712" s="18">
        <v>9.0999999999999998E-2</v>
      </c>
      <c r="I712" t="s">
        <v>71</v>
      </c>
      <c r="J712" s="14" t="s">
        <v>68</v>
      </c>
      <c r="K712" t="s">
        <v>71</v>
      </c>
      <c r="L712" s="1" t="s">
        <v>68</v>
      </c>
      <c r="M712" s="1" t="s">
        <v>68</v>
      </c>
      <c r="N712" s="1" t="s">
        <v>68</v>
      </c>
    </row>
    <row r="713" spans="1:14" x14ac:dyDescent="0.25">
      <c r="A713" s="16" t="s">
        <v>607</v>
      </c>
      <c r="B713" s="17">
        <v>78</v>
      </c>
      <c r="C713" s="16" t="s">
        <v>225</v>
      </c>
      <c r="D713" s="15" t="s">
        <v>191</v>
      </c>
      <c r="E713">
        <v>4</v>
      </c>
      <c r="F713" s="13" t="s">
        <v>594</v>
      </c>
      <c r="G713" s="11" t="s">
        <v>68</v>
      </c>
      <c r="H713" s="18">
        <v>5.2999999999999999E-2</v>
      </c>
      <c r="I713" s="18">
        <v>0.254</v>
      </c>
      <c r="J713" s="14" t="s">
        <v>68</v>
      </c>
      <c r="K713" t="s">
        <v>71</v>
      </c>
      <c r="L713" s="1" t="s">
        <v>68</v>
      </c>
      <c r="M713" s="1" t="s">
        <v>68</v>
      </c>
      <c r="N713" s="1" t="s">
        <v>68</v>
      </c>
    </row>
    <row r="714" spans="1:14" x14ac:dyDescent="0.25">
      <c r="A714" s="16" t="s">
        <v>608</v>
      </c>
      <c r="B714" s="17">
        <v>79</v>
      </c>
      <c r="C714" s="16" t="s">
        <v>229</v>
      </c>
      <c r="D714" s="15" t="s">
        <v>191</v>
      </c>
      <c r="E714">
        <v>4</v>
      </c>
      <c r="F714" s="13" t="s">
        <v>594</v>
      </c>
      <c r="G714" s="11" t="s">
        <v>68</v>
      </c>
      <c r="H714" s="18">
        <v>3.3000000000000002E-2</v>
      </c>
      <c r="I714" s="18">
        <v>0.193</v>
      </c>
      <c r="J714" s="14" t="s">
        <v>68</v>
      </c>
      <c r="K714" t="s">
        <v>71</v>
      </c>
      <c r="L714" s="1" t="s">
        <v>68</v>
      </c>
      <c r="M714" s="1" t="s">
        <v>68</v>
      </c>
      <c r="N714" s="1" t="s">
        <v>68</v>
      </c>
    </row>
    <row r="715" spans="1:14" x14ac:dyDescent="0.25">
      <c r="A715" s="16" t="s">
        <v>609</v>
      </c>
      <c r="B715" s="17">
        <v>80</v>
      </c>
      <c r="C715" s="16" t="s">
        <v>233</v>
      </c>
      <c r="D715" s="15" t="s">
        <v>191</v>
      </c>
      <c r="E715">
        <v>4</v>
      </c>
      <c r="F715" s="13" t="s">
        <v>594</v>
      </c>
      <c r="G715" s="11" t="s">
        <v>68</v>
      </c>
      <c r="H715" s="18">
        <v>3.7999999999999999E-2</v>
      </c>
      <c r="I715" s="18">
        <v>0.27200000000000002</v>
      </c>
      <c r="J715" s="14" t="s">
        <v>68</v>
      </c>
      <c r="K715" t="s">
        <v>71</v>
      </c>
      <c r="L715" s="1" t="s">
        <v>68</v>
      </c>
      <c r="M715" s="1" t="s">
        <v>68</v>
      </c>
      <c r="N715" s="1" t="s">
        <v>68</v>
      </c>
    </row>
    <row r="716" spans="1:14" x14ac:dyDescent="0.25">
      <c r="A716" s="16" t="s">
        <v>610</v>
      </c>
      <c r="B716" s="17">
        <v>81</v>
      </c>
      <c r="C716" s="16" t="s">
        <v>611</v>
      </c>
      <c r="D716" s="10" t="s">
        <v>66</v>
      </c>
      <c r="E716">
        <v>1</v>
      </c>
      <c r="F716" s="13" t="s">
        <v>612</v>
      </c>
      <c r="G716" s="11" t="s">
        <v>68</v>
      </c>
      <c r="H716" s="18">
        <v>8.9999999999999993E-3</v>
      </c>
      <c r="I716" s="18">
        <v>0.122</v>
      </c>
      <c r="J716" s="14" t="s">
        <v>68</v>
      </c>
      <c r="K716" t="s">
        <v>71</v>
      </c>
      <c r="L716" s="1" t="s">
        <v>68</v>
      </c>
      <c r="M716" s="1" t="s">
        <v>68</v>
      </c>
      <c r="N716" s="1" t="s">
        <v>68</v>
      </c>
    </row>
    <row r="717" spans="1:14" x14ac:dyDescent="0.25">
      <c r="A717" s="16" t="s">
        <v>613</v>
      </c>
      <c r="B717" s="17">
        <v>82</v>
      </c>
      <c r="C717" s="16" t="s">
        <v>614</v>
      </c>
      <c r="D717" s="10" t="s">
        <v>66</v>
      </c>
      <c r="E717">
        <v>2</v>
      </c>
      <c r="F717" s="13" t="s">
        <v>612</v>
      </c>
      <c r="G717" s="11" t="s">
        <v>68</v>
      </c>
      <c r="H717" t="s">
        <v>615</v>
      </c>
      <c r="I717" t="s">
        <v>615</v>
      </c>
      <c r="J717" s="14" t="s">
        <v>68</v>
      </c>
      <c r="K717" t="s">
        <v>615</v>
      </c>
      <c r="L717" s="1" t="s">
        <v>68</v>
      </c>
      <c r="M717" s="1" t="s">
        <v>68</v>
      </c>
      <c r="N717" s="1" t="s">
        <v>68</v>
      </c>
    </row>
    <row r="718" spans="1:14" x14ac:dyDescent="0.25">
      <c r="A718" s="16" t="s">
        <v>616</v>
      </c>
      <c r="B718" s="17">
        <v>83</v>
      </c>
      <c r="C718" s="16" t="s">
        <v>617</v>
      </c>
      <c r="D718" s="15" t="s">
        <v>191</v>
      </c>
      <c r="E718">
        <v>3</v>
      </c>
      <c r="F718" s="13" t="s">
        <v>612</v>
      </c>
      <c r="G718" s="11" t="s">
        <v>68</v>
      </c>
      <c r="H718" s="18">
        <v>2.7E-2</v>
      </c>
      <c r="I718" s="18">
        <v>0.14699999999999999</v>
      </c>
      <c r="J718" s="14" t="s">
        <v>68</v>
      </c>
      <c r="K718" t="s">
        <v>71</v>
      </c>
      <c r="L718" s="1" t="s">
        <v>68</v>
      </c>
      <c r="M718" s="1" t="s">
        <v>68</v>
      </c>
      <c r="N718" s="1" t="s">
        <v>68</v>
      </c>
    </row>
    <row r="719" spans="1:14" x14ac:dyDescent="0.25">
      <c r="A719" s="16" t="s">
        <v>618</v>
      </c>
      <c r="B719" s="17">
        <v>84</v>
      </c>
      <c r="C719" s="16" t="s">
        <v>619</v>
      </c>
      <c r="D719" s="15" t="s">
        <v>191</v>
      </c>
      <c r="E719">
        <v>4</v>
      </c>
      <c r="F719" s="13" t="s">
        <v>612</v>
      </c>
      <c r="G719" s="11" t="s">
        <v>68</v>
      </c>
      <c r="H719" s="18">
        <v>4.9000000000000002E-2</v>
      </c>
      <c r="I719" s="18">
        <v>8.2000000000000003E-2</v>
      </c>
      <c r="J719" s="14" t="s">
        <v>68</v>
      </c>
      <c r="K719" t="s">
        <v>71</v>
      </c>
      <c r="L719" s="1" t="s">
        <v>68</v>
      </c>
      <c r="M719" s="1" t="s">
        <v>68</v>
      </c>
      <c r="N719" s="1" t="s">
        <v>68</v>
      </c>
    </row>
    <row r="720" spans="1:14" x14ac:dyDescent="0.25">
      <c r="A720" s="16" t="s">
        <v>620</v>
      </c>
      <c r="B720" s="16" t="s">
        <v>64</v>
      </c>
      <c r="C720" s="16" t="s">
        <v>611</v>
      </c>
      <c r="D720" s="19" t="s">
        <v>66</v>
      </c>
      <c r="E720">
        <v>1</v>
      </c>
      <c r="F720" s="13" t="s">
        <v>621</v>
      </c>
      <c r="G720" s="11" t="s">
        <v>68</v>
      </c>
      <c r="H720" s="20">
        <v>3.2000000000000001E-2</v>
      </c>
      <c r="I720" s="20">
        <v>0.17</v>
      </c>
      <c r="J720" s="14" t="s">
        <v>68</v>
      </c>
      <c r="K720" s="21" t="s">
        <v>71</v>
      </c>
      <c r="L720" s="22" t="s">
        <v>68</v>
      </c>
      <c r="M720" s="22" t="s">
        <v>68</v>
      </c>
      <c r="N720" s="23" t="s">
        <v>68</v>
      </c>
    </row>
    <row r="721" spans="1:14" x14ac:dyDescent="0.25">
      <c r="A721" s="16" t="s">
        <v>622</v>
      </c>
      <c r="B721" s="16" t="s">
        <v>79</v>
      </c>
      <c r="C721" s="16" t="s">
        <v>614</v>
      </c>
      <c r="D721" s="19" t="s">
        <v>66</v>
      </c>
      <c r="E721">
        <v>2</v>
      </c>
      <c r="F721" s="13" t="s">
        <v>621</v>
      </c>
      <c r="G721" s="11" t="s">
        <v>68</v>
      </c>
      <c r="H721" s="17">
        <v>7.0000000000000001E-3</v>
      </c>
      <c r="I721" s="17">
        <v>3.0000000000000001E-3</v>
      </c>
      <c r="J721" s="14" t="s">
        <v>68</v>
      </c>
      <c r="K721" s="13" t="s">
        <v>71</v>
      </c>
      <c r="L721" s="14" t="s">
        <v>68</v>
      </c>
      <c r="M721" s="14" t="s">
        <v>68</v>
      </c>
      <c r="N721" s="24" t="s">
        <v>68</v>
      </c>
    </row>
    <row r="722" spans="1:14" x14ac:dyDescent="0.25">
      <c r="A722" s="16" t="s">
        <v>623</v>
      </c>
      <c r="B722" s="16" t="s">
        <v>87</v>
      </c>
      <c r="C722" s="16" t="s">
        <v>611</v>
      </c>
      <c r="D722" s="19" t="s">
        <v>66</v>
      </c>
      <c r="E722">
        <v>1</v>
      </c>
      <c r="F722" s="13" t="s">
        <v>624</v>
      </c>
      <c r="G722" s="11" t="s">
        <v>68</v>
      </c>
      <c r="H722" s="17">
        <v>5.0000000000000001E-3</v>
      </c>
      <c r="I722" s="17">
        <v>5.0999999999999997E-2</v>
      </c>
      <c r="J722" s="14" t="s">
        <v>68</v>
      </c>
      <c r="K722" s="13" t="s">
        <v>71</v>
      </c>
      <c r="L722" s="14" t="s">
        <v>68</v>
      </c>
      <c r="M722" s="14" t="s">
        <v>68</v>
      </c>
      <c r="N722" s="24" t="s">
        <v>68</v>
      </c>
    </row>
    <row r="723" spans="1:14" x14ac:dyDescent="0.25">
      <c r="A723" s="16" t="s">
        <v>625</v>
      </c>
      <c r="B723" s="16" t="s">
        <v>94</v>
      </c>
      <c r="C723" s="16" t="s">
        <v>614</v>
      </c>
      <c r="D723" s="19" t="s">
        <v>66</v>
      </c>
      <c r="E723">
        <v>2</v>
      </c>
      <c r="F723" s="13" t="s">
        <v>624</v>
      </c>
      <c r="G723" s="11" t="s">
        <v>68</v>
      </c>
      <c r="H723" s="17">
        <v>2E-3</v>
      </c>
      <c r="I723" s="17">
        <v>7.0000000000000001E-3</v>
      </c>
      <c r="J723" s="14" t="s">
        <v>68</v>
      </c>
      <c r="K723" s="13" t="s">
        <v>71</v>
      </c>
      <c r="L723" s="14" t="s">
        <v>68</v>
      </c>
      <c r="M723" s="14" t="s">
        <v>68</v>
      </c>
      <c r="N723" s="24" t="s">
        <v>68</v>
      </c>
    </row>
    <row r="724" spans="1:14" x14ac:dyDescent="0.25">
      <c r="A724" s="16" t="s">
        <v>626</v>
      </c>
      <c r="B724" s="16" t="s">
        <v>103</v>
      </c>
      <c r="C724" s="16" t="s">
        <v>627</v>
      </c>
      <c r="D724" s="19" t="s">
        <v>191</v>
      </c>
      <c r="E724">
        <v>3</v>
      </c>
      <c r="F724" s="13" t="s">
        <v>624</v>
      </c>
      <c r="G724" s="11" t="s">
        <v>68</v>
      </c>
      <c r="H724" s="17">
        <v>7.8E-2</v>
      </c>
      <c r="I724" s="17">
        <v>6.0000000000000001E-3</v>
      </c>
      <c r="J724" s="14" t="s">
        <v>68</v>
      </c>
      <c r="K724" s="13" t="s">
        <v>71</v>
      </c>
      <c r="L724" s="14" t="s">
        <v>68</v>
      </c>
      <c r="M724" s="14" t="s">
        <v>68</v>
      </c>
      <c r="N724" s="24" t="s">
        <v>68</v>
      </c>
    </row>
    <row r="725" spans="1:14" x14ac:dyDescent="0.25">
      <c r="A725" s="16" t="s">
        <v>628</v>
      </c>
      <c r="B725" s="16" t="s">
        <v>74</v>
      </c>
      <c r="C725" s="16" t="s">
        <v>629</v>
      </c>
      <c r="D725" s="19" t="s">
        <v>191</v>
      </c>
      <c r="E725">
        <v>4</v>
      </c>
      <c r="F725" s="13" t="s">
        <v>624</v>
      </c>
      <c r="G725" s="11" t="s">
        <v>68</v>
      </c>
      <c r="H725" s="17">
        <v>4.5999999999999999E-2</v>
      </c>
      <c r="I725" s="17">
        <v>1.2999999999999999E-2</v>
      </c>
      <c r="J725" s="14" t="s">
        <v>68</v>
      </c>
      <c r="K725" s="13" t="s">
        <v>71</v>
      </c>
      <c r="L725" s="14" t="s">
        <v>68</v>
      </c>
      <c r="M725" s="14" t="s">
        <v>68</v>
      </c>
      <c r="N725" s="24" t="s">
        <v>68</v>
      </c>
    </row>
    <row r="726" spans="1:14" x14ac:dyDescent="0.25">
      <c r="A726" s="16" t="s">
        <v>630</v>
      </c>
      <c r="B726" s="16" t="s">
        <v>171</v>
      </c>
      <c r="C726" s="16" t="s">
        <v>631</v>
      </c>
      <c r="D726" s="19" t="s">
        <v>66</v>
      </c>
      <c r="E726">
        <v>1</v>
      </c>
      <c r="F726" s="13" t="s">
        <v>632</v>
      </c>
      <c r="G726" s="11" t="s">
        <v>68</v>
      </c>
      <c r="H726" s="17">
        <v>4.0000000000000001E-3</v>
      </c>
      <c r="I726" s="13" t="s">
        <v>71</v>
      </c>
      <c r="J726" s="14" t="s">
        <v>68</v>
      </c>
      <c r="K726" s="17">
        <v>2E-3</v>
      </c>
      <c r="L726" s="14" t="s">
        <v>68</v>
      </c>
      <c r="M726" s="14" t="s">
        <v>68</v>
      </c>
      <c r="N726" s="24" t="s">
        <v>68</v>
      </c>
    </row>
    <row r="727" spans="1:14" x14ac:dyDescent="0.25">
      <c r="A727" s="16" t="s">
        <v>633</v>
      </c>
      <c r="B727" s="16" t="s">
        <v>177</v>
      </c>
      <c r="C727" s="16" t="s">
        <v>634</v>
      </c>
      <c r="D727" s="19" t="s">
        <v>66</v>
      </c>
      <c r="E727">
        <v>1</v>
      </c>
      <c r="F727" s="13" t="s">
        <v>632</v>
      </c>
      <c r="G727" s="11" t="s">
        <v>68</v>
      </c>
      <c r="H727" s="17">
        <v>2E-3</v>
      </c>
      <c r="I727" s="17">
        <v>5.0000000000000001E-3</v>
      </c>
      <c r="J727" s="14" t="s">
        <v>68</v>
      </c>
      <c r="K727" s="17">
        <v>1E-3</v>
      </c>
      <c r="L727" s="14" t="s">
        <v>68</v>
      </c>
      <c r="M727" s="14" t="s">
        <v>68</v>
      </c>
      <c r="N727" s="24" t="s">
        <v>68</v>
      </c>
    </row>
    <row r="728" spans="1:14" x14ac:dyDescent="0.25">
      <c r="A728" s="16" t="s">
        <v>635</v>
      </c>
      <c r="B728" s="16" t="s">
        <v>180</v>
      </c>
      <c r="C728" s="16" t="s">
        <v>636</v>
      </c>
      <c r="D728" s="19" t="s">
        <v>66</v>
      </c>
      <c r="E728">
        <v>1</v>
      </c>
      <c r="F728" s="13" t="s">
        <v>632</v>
      </c>
      <c r="G728" s="11" t="s">
        <v>68</v>
      </c>
      <c r="H728" s="13" t="s">
        <v>143</v>
      </c>
      <c r="I728" s="17">
        <v>1E-3</v>
      </c>
      <c r="J728" s="14" t="s">
        <v>68</v>
      </c>
      <c r="K728" s="17">
        <v>2E-3</v>
      </c>
      <c r="L728" s="14" t="s">
        <v>68</v>
      </c>
      <c r="M728" s="14" t="s">
        <v>68</v>
      </c>
      <c r="N728" s="24" t="s">
        <v>68</v>
      </c>
    </row>
    <row r="729" spans="1:14" x14ac:dyDescent="0.25">
      <c r="A729" s="16" t="s">
        <v>637</v>
      </c>
      <c r="B729" s="16" t="s">
        <v>182</v>
      </c>
      <c r="C729" s="16" t="s">
        <v>638</v>
      </c>
      <c r="D729" s="19" t="s">
        <v>66</v>
      </c>
      <c r="E729">
        <v>1</v>
      </c>
      <c r="F729" s="13" t="s">
        <v>632</v>
      </c>
      <c r="G729" s="11" t="s">
        <v>68</v>
      </c>
      <c r="H729" s="17">
        <v>4.0000000000000001E-3</v>
      </c>
      <c r="I729" s="13" t="s">
        <v>71</v>
      </c>
      <c r="J729" s="14" t="s">
        <v>68</v>
      </c>
      <c r="K729" s="17">
        <v>2E-3</v>
      </c>
      <c r="L729" s="14" t="s">
        <v>68</v>
      </c>
      <c r="M729" s="14" t="s">
        <v>68</v>
      </c>
      <c r="N729" s="24" t="s">
        <v>68</v>
      </c>
    </row>
    <row r="730" spans="1:14" x14ac:dyDescent="0.25">
      <c r="A730" s="16" t="s">
        <v>639</v>
      </c>
      <c r="B730" s="16" t="s">
        <v>186</v>
      </c>
      <c r="C730" s="16" t="s">
        <v>640</v>
      </c>
      <c r="D730" s="19" t="s">
        <v>66</v>
      </c>
      <c r="E730">
        <v>2</v>
      </c>
      <c r="F730" s="13" t="s">
        <v>632</v>
      </c>
      <c r="G730" s="11" t="s">
        <v>68</v>
      </c>
      <c r="H730" s="13" t="s">
        <v>143</v>
      </c>
      <c r="I730" s="17">
        <v>2E-3</v>
      </c>
      <c r="J730" s="14" t="s">
        <v>68</v>
      </c>
      <c r="K730" s="17">
        <v>2E-3</v>
      </c>
      <c r="L730" s="14" t="s">
        <v>68</v>
      </c>
      <c r="M730" s="14" t="s">
        <v>68</v>
      </c>
      <c r="N730" s="24" t="s">
        <v>68</v>
      </c>
    </row>
    <row r="731" spans="1:14" x14ac:dyDescent="0.25">
      <c r="A731" s="16" t="s">
        <v>641</v>
      </c>
      <c r="B731" s="16" t="s">
        <v>189</v>
      </c>
      <c r="C731" s="16" t="s">
        <v>642</v>
      </c>
      <c r="D731" s="19" t="s">
        <v>66</v>
      </c>
      <c r="E731">
        <v>2</v>
      </c>
      <c r="F731" s="13" t="s">
        <v>632</v>
      </c>
      <c r="G731" s="11" t="s">
        <v>68</v>
      </c>
      <c r="H731" s="17">
        <v>2E-3</v>
      </c>
      <c r="I731" s="13" t="s">
        <v>71</v>
      </c>
      <c r="J731" s="14" t="s">
        <v>68</v>
      </c>
      <c r="K731" s="13" t="s">
        <v>71</v>
      </c>
      <c r="L731" s="14" t="s">
        <v>68</v>
      </c>
      <c r="M731" s="14" t="s">
        <v>68</v>
      </c>
      <c r="N731" s="24" t="s">
        <v>68</v>
      </c>
    </row>
    <row r="732" spans="1:14" x14ac:dyDescent="0.25">
      <c r="A732" s="16" t="s">
        <v>643</v>
      </c>
      <c r="B732" s="16" t="s">
        <v>195</v>
      </c>
      <c r="C732" s="16" t="s">
        <v>644</v>
      </c>
      <c r="D732" s="19" t="s">
        <v>66</v>
      </c>
      <c r="E732">
        <v>2</v>
      </c>
      <c r="F732" s="13" t="s">
        <v>632</v>
      </c>
      <c r="G732" s="11" t="s">
        <v>68</v>
      </c>
      <c r="H732" s="13" t="s">
        <v>143</v>
      </c>
      <c r="I732" s="17">
        <v>1.4E-2</v>
      </c>
      <c r="J732" s="14" t="s">
        <v>68</v>
      </c>
      <c r="K732" s="13" t="s">
        <v>71</v>
      </c>
      <c r="L732" s="14" t="s">
        <v>68</v>
      </c>
      <c r="M732" s="14" t="s">
        <v>68</v>
      </c>
      <c r="N732" s="24" t="s">
        <v>68</v>
      </c>
    </row>
    <row r="733" spans="1:14" x14ac:dyDescent="0.25">
      <c r="A733" s="16" t="s">
        <v>645</v>
      </c>
      <c r="B733" s="16" t="s">
        <v>200</v>
      </c>
      <c r="C733" s="16" t="s">
        <v>646</v>
      </c>
      <c r="D733" s="19" t="s">
        <v>191</v>
      </c>
      <c r="E733">
        <v>3</v>
      </c>
      <c r="F733" s="13" t="s">
        <v>632</v>
      </c>
      <c r="G733" s="11" t="s">
        <v>68</v>
      </c>
      <c r="H733" s="13" t="s">
        <v>143</v>
      </c>
      <c r="I733" s="17">
        <v>1E-3</v>
      </c>
      <c r="J733" s="14" t="s">
        <v>68</v>
      </c>
      <c r="K733" s="17">
        <v>1E-3</v>
      </c>
      <c r="L733" s="14" t="s">
        <v>68</v>
      </c>
      <c r="M733" s="14" t="s">
        <v>68</v>
      </c>
      <c r="N733" s="24" t="s">
        <v>68</v>
      </c>
    </row>
    <row r="734" spans="1:14" x14ac:dyDescent="0.25">
      <c r="A734" s="16" t="s">
        <v>647</v>
      </c>
      <c r="B734" s="16" t="s">
        <v>206</v>
      </c>
      <c r="C734" s="16" t="s">
        <v>648</v>
      </c>
      <c r="D734" s="19" t="s">
        <v>191</v>
      </c>
      <c r="E734">
        <v>3</v>
      </c>
      <c r="F734" s="13" t="s">
        <v>632</v>
      </c>
      <c r="G734" s="11" t="s">
        <v>68</v>
      </c>
      <c r="H734" s="17">
        <v>0.112</v>
      </c>
      <c r="I734" s="17">
        <v>6.0000000000000001E-3</v>
      </c>
      <c r="J734" s="14" t="s">
        <v>68</v>
      </c>
      <c r="K734" s="13" t="s">
        <v>71</v>
      </c>
      <c r="L734" s="14" t="s">
        <v>68</v>
      </c>
      <c r="M734" s="14" t="s">
        <v>68</v>
      </c>
      <c r="N734" s="24" t="s">
        <v>68</v>
      </c>
    </row>
    <row r="735" spans="1:14" x14ac:dyDescent="0.25">
      <c r="A735" s="16" t="s">
        <v>649</v>
      </c>
      <c r="B735" s="16" t="s">
        <v>212</v>
      </c>
      <c r="C735" s="16" t="s">
        <v>650</v>
      </c>
      <c r="D735" s="19" t="s">
        <v>191</v>
      </c>
      <c r="E735">
        <v>3</v>
      </c>
      <c r="F735" s="13" t="s">
        <v>632</v>
      </c>
      <c r="G735" s="11" t="s">
        <v>68</v>
      </c>
      <c r="H735" s="17">
        <v>3.0000000000000001E-3</v>
      </c>
      <c r="I735" s="17">
        <v>3.0000000000000001E-3</v>
      </c>
      <c r="J735" s="14" t="s">
        <v>68</v>
      </c>
      <c r="K735" s="13" t="s">
        <v>71</v>
      </c>
      <c r="L735" s="14" t="s">
        <v>68</v>
      </c>
      <c r="M735" s="14" t="s">
        <v>68</v>
      </c>
      <c r="N735" s="24" t="s">
        <v>68</v>
      </c>
    </row>
    <row r="736" spans="1:14" x14ac:dyDescent="0.25">
      <c r="A736" s="16" t="s">
        <v>651</v>
      </c>
      <c r="B736" s="16" t="s">
        <v>218</v>
      </c>
      <c r="C736" s="16" t="s">
        <v>652</v>
      </c>
      <c r="D736" s="19" t="s">
        <v>191</v>
      </c>
      <c r="E736">
        <v>3</v>
      </c>
      <c r="F736" s="13" t="s">
        <v>632</v>
      </c>
      <c r="G736" s="11" t="s">
        <v>68</v>
      </c>
      <c r="H736" s="17">
        <v>3.0000000000000001E-3</v>
      </c>
      <c r="I736" s="17">
        <v>1.2E-2</v>
      </c>
      <c r="J736" s="14" t="s">
        <v>68</v>
      </c>
      <c r="K736" s="13" t="s">
        <v>71</v>
      </c>
      <c r="L736" s="14" t="s">
        <v>68</v>
      </c>
      <c r="M736" s="14" t="s">
        <v>68</v>
      </c>
      <c r="N736" s="24" t="s">
        <v>68</v>
      </c>
    </row>
    <row r="737" spans="1:14" x14ac:dyDescent="0.25">
      <c r="A737" s="16" t="s">
        <v>653</v>
      </c>
      <c r="B737" s="16" t="s">
        <v>224</v>
      </c>
      <c r="C737" s="16" t="s">
        <v>654</v>
      </c>
      <c r="D737" s="19" t="s">
        <v>191</v>
      </c>
      <c r="E737">
        <v>3</v>
      </c>
      <c r="F737" s="13" t="s">
        <v>632</v>
      </c>
      <c r="G737" s="11" t="s">
        <v>68</v>
      </c>
      <c r="H737" s="17">
        <v>4.1000000000000002E-2</v>
      </c>
      <c r="I737" s="17">
        <v>7.0000000000000001E-3</v>
      </c>
      <c r="J737" s="14" t="s">
        <v>68</v>
      </c>
      <c r="K737" s="13" t="s">
        <v>71</v>
      </c>
      <c r="L737" s="14" t="s">
        <v>68</v>
      </c>
      <c r="M737" s="14" t="s">
        <v>68</v>
      </c>
      <c r="N737" s="24" t="s">
        <v>68</v>
      </c>
    </row>
    <row r="738" spans="1:14" x14ac:dyDescent="0.25">
      <c r="A738" s="16" t="s">
        <v>655</v>
      </c>
      <c r="B738" s="16" t="s">
        <v>228</v>
      </c>
      <c r="C738" s="16" t="s">
        <v>656</v>
      </c>
      <c r="D738" s="19" t="s">
        <v>191</v>
      </c>
      <c r="E738">
        <v>4</v>
      </c>
      <c r="F738" s="13" t="s">
        <v>632</v>
      </c>
      <c r="G738" s="11" t="s">
        <v>68</v>
      </c>
      <c r="H738" s="17">
        <v>0.01</v>
      </c>
      <c r="I738" s="17">
        <v>2E-3</v>
      </c>
      <c r="J738" s="14" t="s">
        <v>68</v>
      </c>
      <c r="K738" s="13" t="s">
        <v>71</v>
      </c>
      <c r="L738" s="14" t="s">
        <v>68</v>
      </c>
      <c r="M738" s="14" t="s">
        <v>68</v>
      </c>
      <c r="N738" s="24" t="s">
        <v>68</v>
      </c>
    </row>
    <row r="739" spans="1:14" x14ac:dyDescent="0.25">
      <c r="A739" s="16" t="s">
        <v>657</v>
      </c>
      <c r="B739" s="16" t="s">
        <v>232</v>
      </c>
      <c r="C739" s="16" t="s">
        <v>658</v>
      </c>
      <c r="D739" s="19" t="s">
        <v>191</v>
      </c>
      <c r="E739">
        <v>4</v>
      </c>
      <c r="F739" s="13" t="s">
        <v>632</v>
      </c>
      <c r="G739" s="11" t="s">
        <v>68</v>
      </c>
      <c r="H739" s="17">
        <v>3.0000000000000001E-3</v>
      </c>
      <c r="I739" s="17">
        <v>4.0000000000000001E-3</v>
      </c>
      <c r="J739" s="14" t="s">
        <v>68</v>
      </c>
      <c r="K739" s="13" t="s">
        <v>71</v>
      </c>
      <c r="L739" s="14" t="s">
        <v>68</v>
      </c>
      <c r="M739" s="14" t="s">
        <v>68</v>
      </c>
      <c r="N739" s="24" t="s">
        <v>68</v>
      </c>
    </row>
    <row r="740" spans="1:14" x14ac:dyDescent="0.25">
      <c r="A740" s="16" t="s">
        <v>659</v>
      </c>
      <c r="B740" s="16" t="s">
        <v>238</v>
      </c>
      <c r="C740" s="16" t="s">
        <v>660</v>
      </c>
      <c r="D740" s="19" t="s">
        <v>191</v>
      </c>
      <c r="E740">
        <v>4</v>
      </c>
      <c r="F740" s="13" t="s">
        <v>632</v>
      </c>
      <c r="G740" s="11" t="s">
        <v>68</v>
      </c>
      <c r="H740" s="13" t="s">
        <v>143</v>
      </c>
      <c r="I740" s="17">
        <v>2E-3</v>
      </c>
      <c r="J740" s="14" t="s">
        <v>68</v>
      </c>
      <c r="K740" s="17">
        <v>1E-3</v>
      </c>
      <c r="L740" s="14" t="s">
        <v>68</v>
      </c>
      <c r="M740" s="14" t="s">
        <v>68</v>
      </c>
      <c r="N740" s="24" t="s">
        <v>68</v>
      </c>
    </row>
    <row r="741" spans="1:14" x14ac:dyDescent="0.25">
      <c r="A741" s="16" t="s">
        <v>661</v>
      </c>
      <c r="B741" s="16" t="s">
        <v>261</v>
      </c>
      <c r="C741" s="16" t="s">
        <v>631</v>
      </c>
      <c r="D741" s="19" t="s">
        <v>66</v>
      </c>
      <c r="E741">
        <v>1</v>
      </c>
      <c r="F741" s="13" t="s">
        <v>662</v>
      </c>
      <c r="G741" s="11" t="s">
        <v>68</v>
      </c>
      <c r="H741" s="17">
        <v>3.0000000000000001E-3</v>
      </c>
      <c r="I741" s="17">
        <v>1E-3</v>
      </c>
      <c r="J741" s="14" t="s">
        <v>68</v>
      </c>
      <c r="K741" s="17">
        <v>2E-3</v>
      </c>
      <c r="L741" s="14" t="s">
        <v>68</v>
      </c>
      <c r="M741" s="14" t="s">
        <v>68</v>
      </c>
      <c r="N741" s="24" t="s">
        <v>68</v>
      </c>
    </row>
    <row r="742" spans="1:14" x14ac:dyDescent="0.25">
      <c r="A742" s="16" t="s">
        <v>663</v>
      </c>
      <c r="B742" s="16" t="s">
        <v>265</v>
      </c>
      <c r="C742" s="16" t="s">
        <v>634</v>
      </c>
      <c r="D742" s="19" t="s">
        <v>66</v>
      </c>
      <c r="E742">
        <v>1</v>
      </c>
      <c r="F742" s="13" t="s">
        <v>662</v>
      </c>
      <c r="G742" s="11" t="s">
        <v>68</v>
      </c>
      <c r="H742" s="17">
        <v>2E-3</v>
      </c>
      <c r="I742" s="17">
        <v>1E-3</v>
      </c>
      <c r="J742" s="14" t="s">
        <v>68</v>
      </c>
      <c r="K742" s="13" t="s">
        <v>71</v>
      </c>
      <c r="L742" s="14" t="s">
        <v>68</v>
      </c>
      <c r="M742" s="14" t="s">
        <v>68</v>
      </c>
      <c r="N742" s="24" t="s">
        <v>68</v>
      </c>
    </row>
    <row r="743" spans="1:14" x14ac:dyDescent="0.25">
      <c r="A743" s="16" t="s">
        <v>664</v>
      </c>
      <c r="B743" s="16" t="s">
        <v>269</v>
      </c>
      <c r="C743" s="16" t="s">
        <v>636</v>
      </c>
      <c r="D743" s="19" t="s">
        <v>66</v>
      </c>
      <c r="E743">
        <v>1</v>
      </c>
      <c r="F743" s="13" t="s">
        <v>662</v>
      </c>
      <c r="G743" s="11" t="s">
        <v>68</v>
      </c>
      <c r="H743" s="17">
        <v>6.0000000000000001E-3</v>
      </c>
      <c r="I743" s="17">
        <v>1E-3</v>
      </c>
      <c r="J743" s="14" t="s">
        <v>68</v>
      </c>
      <c r="K743" s="13" t="s">
        <v>71</v>
      </c>
      <c r="L743" s="14" t="s">
        <v>68</v>
      </c>
      <c r="M743" s="14" t="s">
        <v>68</v>
      </c>
      <c r="N743" s="24" t="s">
        <v>68</v>
      </c>
    </row>
    <row r="744" spans="1:14" x14ac:dyDescent="0.25">
      <c r="A744" s="16" t="s">
        <v>665</v>
      </c>
      <c r="B744" s="16" t="s">
        <v>273</v>
      </c>
      <c r="C744" s="16" t="s">
        <v>638</v>
      </c>
      <c r="D744" s="19" t="s">
        <v>66</v>
      </c>
      <c r="E744">
        <v>1</v>
      </c>
      <c r="F744" s="13" t="s">
        <v>662</v>
      </c>
      <c r="G744" s="11" t="s">
        <v>68</v>
      </c>
      <c r="H744" s="13" t="s">
        <v>143</v>
      </c>
      <c r="I744" s="13" t="s">
        <v>71</v>
      </c>
      <c r="J744" s="14" t="s">
        <v>68</v>
      </c>
      <c r="K744" s="13" t="s">
        <v>71</v>
      </c>
      <c r="L744" s="14" t="s">
        <v>68</v>
      </c>
      <c r="M744" s="14" t="s">
        <v>68</v>
      </c>
      <c r="N744" s="24" t="s">
        <v>68</v>
      </c>
    </row>
    <row r="745" spans="1:14" x14ac:dyDescent="0.25">
      <c r="A745" s="16" t="s">
        <v>666</v>
      </c>
      <c r="B745" s="16" t="s">
        <v>277</v>
      </c>
      <c r="C745" s="16" t="s">
        <v>640</v>
      </c>
      <c r="D745" s="19" t="s">
        <v>66</v>
      </c>
      <c r="E745">
        <v>2</v>
      </c>
      <c r="F745" s="13" t="s">
        <v>662</v>
      </c>
      <c r="G745" s="11" t="s">
        <v>68</v>
      </c>
      <c r="H745" s="17">
        <v>1.4999999999999999E-2</v>
      </c>
      <c r="I745" s="13" t="s">
        <v>71</v>
      </c>
      <c r="J745" s="14" t="s">
        <v>68</v>
      </c>
      <c r="K745" s="13" t="s">
        <v>71</v>
      </c>
      <c r="L745" s="14" t="s">
        <v>68</v>
      </c>
      <c r="M745" s="14" t="s">
        <v>68</v>
      </c>
      <c r="N745" s="24" t="s">
        <v>68</v>
      </c>
    </row>
    <row r="746" spans="1:14" x14ac:dyDescent="0.25">
      <c r="A746" s="16" t="s">
        <v>667</v>
      </c>
      <c r="B746" s="16" t="s">
        <v>280</v>
      </c>
      <c r="C746" s="16" t="s">
        <v>642</v>
      </c>
      <c r="D746" s="19" t="s">
        <v>66</v>
      </c>
      <c r="E746">
        <v>2</v>
      </c>
      <c r="F746" s="13" t="s">
        <v>662</v>
      </c>
      <c r="G746" s="11" t="s">
        <v>68</v>
      </c>
      <c r="H746" s="13" t="s">
        <v>143</v>
      </c>
      <c r="I746" s="13" t="s">
        <v>71</v>
      </c>
      <c r="J746" s="14" t="s">
        <v>68</v>
      </c>
      <c r="K746" s="13" t="s">
        <v>71</v>
      </c>
      <c r="L746" s="14" t="s">
        <v>68</v>
      </c>
      <c r="M746" s="14" t="s">
        <v>68</v>
      </c>
      <c r="N746" s="24" t="s">
        <v>68</v>
      </c>
    </row>
    <row r="747" spans="1:14" x14ac:dyDescent="0.25">
      <c r="A747" s="16" t="s">
        <v>668</v>
      </c>
      <c r="B747" s="16" t="s">
        <v>284</v>
      </c>
      <c r="C747" s="16" t="s">
        <v>644</v>
      </c>
      <c r="D747" s="19" t="s">
        <v>66</v>
      </c>
      <c r="E747">
        <v>2</v>
      </c>
      <c r="F747" s="13" t="s">
        <v>662</v>
      </c>
      <c r="G747" s="11" t="s">
        <v>68</v>
      </c>
      <c r="H747" s="13" t="s">
        <v>143</v>
      </c>
      <c r="I747" s="13" t="s">
        <v>71</v>
      </c>
      <c r="J747" s="14" t="s">
        <v>68</v>
      </c>
      <c r="K747" s="13" t="s">
        <v>71</v>
      </c>
      <c r="L747" s="14" t="s">
        <v>68</v>
      </c>
      <c r="M747" s="14" t="s">
        <v>68</v>
      </c>
      <c r="N747" s="24" t="s">
        <v>68</v>
      </c>
    </row>
    <row r="748" spans="1:14" x14ac:dyDescent="0.25">
      <c r="A748" s="16" t="s">
        <v>669</v>
      </c>
      <c r="B748" s="16" t="s">
        <v>286</v>
      </c>
      <c r="C748" s="16" t="s">
        <v>646</v>
      </c>
      <c r="D748" s="19" t="s">
        <v>191</v>
      </c>
      <c r="E748">
        <v>3</v>
      </c>
      <c r="F748" s="13" t="s">
        <v>662</v>
      </c>
      <c r="G748" s="11" t="s">
        <v>68</v>
      </c>
      <c r="H748" s="17">
        <v>5.0000000000000001E-3</v>
      </c>
      <c r="I748" s="17">
        <v>1E-3</v>
      </c>
      <c r="J748" s="14" t="s">
        <v>68</v>
      </c>
      <c r="K748" s="13" t="s">
        <v>71</v>
      </c>
      <c r="L748" s="14" t="s">
        <v>68</v>
      </c>
      <c r="M748" s="14" t="s">
        <v>68</v>
      </c>
      <c r="N748" s="24" t="s">
        <v>68</v>
      </c>
    </row>
    <row r="749" spans="1:14" x14ac:dyDescent="0.25">
      <c r="A749" s="16" t="s">
        <v>670</v>
      </c>
      <c r="B749" s="16" t="s">
        <v>289</v>
      </c>
      <c r="C749" s="16" t="s">
        <v>648</v>
      </c>
      <c r="D749" s="19" t="s">
        <v>191</v>
      </c>
      <c r="E749">
        <v>3</v>
      </c>
      <c r="F749" s="13" t="s">
        <v>662</v>
      </c>
      <c r="G749" s="11" t="s">
        <v>68</v>
      </c>
      <c r="H749" s="17">
        <v>4.1000000000000002E-2</v>
      </c>
      <c r="I749" s="17">
        <v>1E-3</v>
      </c>
      <c r="J749" s="14" t="s">
        <v>68</v>
      </c>
      <c r="K749" s="13" t="s">
        <v>71</v>
      </c>
      <c r="L749" s="14" t="s">
        <v>68</v>
      </c>
      <c r="M749" s="14" t="s">
        <v>68</v>
      </c>
      <c r="N749" s="24" t="s">
        <v>68</v>
      </c>
    </row>
    <row r="750" spans="1:14" x14ac:dyDescent="0.25">
      <c r="A750" s="16" t="s">
        <v>671</v>
      </c>
      <c r="B750" s="16" t="s">
        <v>291</v>
      </c>
      <c r="C750" s="16" t="s">
        <v>650</v>
      </c>
      <c r="D750" s="19" t="s">
        <v>191</v>
      </c>
      <c r="E750">
        <v>3</v>
      </c>
      <c r="F750" s="13" t="s">
        <v>662</v>
      </c>
      <c r="G750" s="11" t="s">
        <v>68</v>
      </c>
      <c r="H750" s="17">
        <v>7.0000000000000001E-3</v>
      </c>
      <c r="I750" s="17">
        <v>1E-3</v>
      </c>
      <c r="J750" s="14" t="s">
        <v>68</v>
      </c>
      <c r="K750" s="13" t="s">
        <v>71</v>
      </c>
      <c r="L750" s="14" t="s">
        <v>68</v>
      </c>
      <c r="M750" s="14" t="s">
        <v>68</v>
      </c>
      <c r="N750" s="24" t="s">
        <v>68</v>
      </c>
    </row>
    <row r="751" spans="1:14" x14ac:dyDescent="0.25">
      <c r="A751" s="16" t="s">
        <v>672</v>
      </c>
      <c r="B751" s="16" t="s">
        <v>297</v>
      </c>
      <c r="C751" s="16" t="s">
        <v>652</v>
      </c>
      <c r="D751" s="19" t="s">
        <v>191</v>
      </c>
      <c r="E751">
        <v>3</v>
      </c>
      <c r="F751" s="13" t="s">
        <v>662</v>
      </c>
      <c r="G751" s="11" t="s">
        <v>68</v>
      </c>
      <c r="H751" s="17">
        <v>8.0000000000000002E-3</v>
      </c>
      <c r="I751" s="13" t="s">
        <v>71</v>
      </c>
      <c r="J751" s="14" t="s">
        <v>68</v>
      </c>
      <c r="K751" s="13" t="s">
        <v>71</v>
      </c>
      <c r="L751" s="14" t="s">
        <v>68</v>
      </c>
      <c r="M751" s="14" t="s">
        <v>68</v>
      </c>
      <c r="N751" s="24" t="s">
        <v>68</v>
      </c>
    </row>
    <row r="752" spans="1:14" x14ac:dyDescent="0.25">
      <c r="A752" s="16" t="s">
        <v>673</v>
      </c>
      <c r="B752" s="16" t="s">
        <v>300</v>
      </c>
      <c r="C752" s="16" t="s">
        <v>654</v>
      </c>
      <c r="D752" s="19" t="s">
        <v>191</v>
      </c>
      <c r="E752">
        <v>3</v>
      </c>
      <c r="F752" s="13" t="s">
        <v>662</v>
      </c>
      <c r="G752" s="11" t="s">
        <v>68</v>
      </c>
      <c r="H752" s="17">
        <v>2E-3</v>
      </c>
      <c r="I752" s="17">
        <v>1E-3</v>
      </c>
      <c r="J752" s="14" t="s">
        <v>68</v>
      </c>
      <c r="K752" s="13" t="s">
        <v>71</v>
      </c>
      <c r="L752" s="14" t="s">
        <v>68</v>
      </c>
      <c r="M752" s="14" t="s">
        <v>68</v>
      </c>
      <c r="N752" s="24" t="s">
        <v>68</v>
      </c>
    </row>
    <row r="753" spans="1:14" x14ac:dyDescent="0.25">
      <c r="A753" s="16" t="s">
        <v>674</v>
      </c>
      <c r="B753" s="16" t="s">
        <v>304</v>
      </c>
      <c r="C753" s="16" t="s">
        <v>656</v>
      </c>
      <c r="D753" s="19" t="s">
        <v>191</v>
      </c>
      <c r="E753">
        <v>4</v>
      </c>
      <c r="F753" s="13" t="s">
        <v>662</v>
      </c>
      <c r="G753" s="11" t="s">
        <v>68</v>
      </c>
      <c r="H753" s="17">
        <v>3.3000000000000002E-2</v>
      </c>
      <c r="I753" s="17">
        <v>1E-3</v>
      </c>
      <c r="J753" s="14" t="s">
        <v>68</v>
      </c>
      <c r="K753" s="13" t="s">
        <v>71</v>
      </c>
      <c r="L753" s="14" t="s">
        <v>68</v>
      </c>
      <c r="M753" s="14" t="s">
        <v>68</v>
      </c>
      <c r="N753" s="24" t="s">
        <v>68</v>
      </c>
    </row>
    <row r="754" spans="1:14" x14ac:dyDescent="0.25">
      <c r="A754" s="16" t="s">
        <v>675</v>
      </c>
      <c r="B754" s="16" t="s">
        <v>306</v>
      </c>
      <c r="C754" s="16" t="s">
        <v>658</v>
      </c>
      <c r="D754" s="19" t="s">
        <v>191</v>
      </c>
      <c r="E754">
        <v>4</v>
      </c>
      <c r="F754" s="13" t="s">
        <v>662</v>
      </c>
      <c r="G754" s="11" t="s">
        <v>68</v>
      </c>
      <c r="H754" s="17">
        <v>2E-3</v>
      </c>
      <c r="I754" s="13" t="s">
        <v>71</v>
      </c>
      <c r="J754" s="14" t="s">
        <v>68</v>
      </c>
      <c r="K754" s="13" t="s">
        <v>71</v>
      </c>
      <c r="L754" s="14" t="s">
        <v>68</v>
      </c>
      <c r="M754" s="14" t="s">
        <v>68</v>
      </c>
      <c r="N754" s="24" t="s">
        <v>68</v>
      </c>
    </row>
    <row r="755" spans="1:14" x14ac:dyDescent="0.25">
      <c r="A755" s="16" t="s">
        <v>676</v>
      </c>
      <c r="B755" s="16" t="s">
        <v>310</v>
      </c>
      <c r="C755" s="16" t="s">
        <v>660</v>
      </c>
      <c r="D755" s="19" t="s">
        <v>191</v>
      </c>
      <c r="E755">
        <v>4</v>
      </c>
      <c r="F755" s="13" t="s">
        <v>662</v>
      </c>
      <c r="G755" s="11" t="s">
        <v>68</v>
      </c>
      <c r="H755" s="17">
        <v>3.0000000000000001E-3</v>
      </c>
      <c r="I755" s="17">
        <v>1E-3</v>
      </c>
      <c r="J755" s="14" t="s">
        <v>68</v>
      </c>
      <c r="K755" s="13" t="s">
        <v>71</v>
      </c>
      <c r="L755" s="14" t="s">
        <v>68</v>
      </c>
      <c r="M755" s="14" t="s">
        <v>68</v>
      </c>
      <c r="N755" s="24" t="s">
        <v>68</v>
      </c>
    </row>
    <row r="756" spans="1:14" x14ac:dyDescent="0.25">
      <c r="A756" s="16" t="s">
        <v>677</v>
      </c>
      <c r="B756" s="16" t="s">
        <v>312</v>
      </c>
      <c r="C756" s="16" t="s">
        <v>678</v>
      </c>
      <c r="D756" s="19" t="s">
        <v>191</v>
      </c>
      <c r="E756">
        <v>4</v>
      </c>
      <c r="F756" s="13" t="s">
        <v>662</v>
      </c>
      <c r="G756" s="11" t="s">
        <v>68</v>
      </c>
      <c r="H756" s="17">
        <v>0.01</v>
      </c>
      <c r="I756" s="17">
        <v>1E-3</v>
      </c>
      <c r="J756" s="14" t="s">
        <v>68</v>
      </c>
      <c r="K756" s="13" t="s">
        <v>71</v>
      </c>
      <c r="L756" s="14" t="s">
        <v>68</v>
      </c>
      <c r="M756" s="14" t="s">
        <v>68</v>
      </c>
      <c r="N756" s="24" t="s">
        <v>68</v>
      </c>
    </row>
    <row r="757" spans="1:14" x14ac:dyDescent="0.25">
      <c r="A757" s="16" t="s">
        <v>679</v>
      </c>
      <c r="B757" s="16" t="s">
        <v>465</v>
      </c>
      <c r="C757" s="16" t="s">
        <v>631</v>
      </c>
      <c r="D757" s="19" t="s">
        <v>66</v>
      </c>
      <c r="E757">
        <v>1</v>
      </c>
      <c r="F757" s="13" t="s">
        <v>680</v>
      </c>
      <c r="G757" s="11" t="s">
        <v>68</v>
      </c>
      <c r="H757" s="17">
        <v>8.0000000000000002E-3</v>
      </c>
      <c r="I757" s="17">
        <v>1E-3</v>
      </c>
      <c r="J757" s="14" t="s">
        <v>68</v>
      </c>
      <c r="K757" s="17">
        <v>1E-3</v>
      </c>
      <c r="L757" s="14" t="s">
        <v>68</v>
      </c>
      <c r="M757" s="14" t="s">
        <v>68</v>
      </c>
      <c r="N757" s="24" t="s">
        <v>68</v>
      </c>
    </row>
    <row r="758" spans="1:14" x14ac:dyDescent="0.25">
      <c r="A758" s="16" t="s">
        <v>681</v>
      </c>
      <c r="B758" s="16" t="s">
        <v>468</v>
      </c>
      <c r="C758" s="16" t="s">
        <v>634</v>
      </c>
      <c r="D758" s="19" t="s">
        <v>66</v>
      </c>
      <c r="E758">
        <v>1</v>
      </c>
      <c r="F758" s="13" t="s">
        <v>680</v>
      </c>
      <c r="G758" s="11" t="s">
        <v>68</v>
      </c>
      <c r="H758" s="17">
        <v>5.0000000000000001E-3</v>
      </c>
      <c r="I758" s="17">
        <v>1E-3</v>
      </c>
      <c r="J758" s="14" t="s">
        <v>68</v>
      </c>
      <c r="K758" s="17">
        <v>1E-3</v>
      </c>
      <c r="L758" s="14" t="s">
        <v>68</v>
      </c>
      <c r="M758" s="14" t="s">
        <v>68</v>
      </c>
      <c r="N758" s="24" t="s">
        <v>68</v>
      </c>
    </row>
    <row r="759" spans="1:14" x14ac:dyDescent="0.25">
      <c r="A759" s="16" t="s">
        <v>682</v>
      </c>
      <c r="B759" s="16" t="s">
        <v>470</v>
      </c>
      <c r="C759" s="16" t="s">
        <v>636</v>
      </c>
      <c r="D759" s="19" t="s">
        <v>66</v>
      </c>
      <c r="E759">
        <v>1</v>
      </c>
      <c r="F759" s="13" t="s">
        <v>680</v>
      </c>
      <c r="G759" s="11" t="s">
        <v>68</v>
      </c>
      <c r="H759" s="17">
        <v>2E-3</v>
      </c>
      <c r="I759" s="13" t="s">
        <v>71</v>
      </c>
      <c r="J759" s="14" t="s">
        <v>68</v>
      </c>
      <c r="K759" s="17">
        <v>1E-3</v>
      </c>
      <c r="L759" s="14" t="s">
        <v>68</v>
      </c>
      <c r="M759" s="14" t="s">
        <v>68</v>
      </c>
      <c r="N759" s="24" t="s">
        <v>68</v>
      </c>
    </row>
    <row r="760" spans="1:14" x14ac:dyDescent="0.25">
      <c r="A760" s="16" t="s">
        <v>683</v>
      </c>
      <c r="B760" s="16" t="s">
        <v>472</v>
      </c>
      <c r="C760" s="16" t="s">
        <v>638</v>
      </c>
      <c r="D760" s="19" t="s">
        <v>66</v>
      </c>
      <c r="E760">
        <v>1</v>
      </c>
      <c r="F760" s="13" t="s">
        <v>680</v>
      </c>
      <c r="G760" s="11" t="s">
        <v>68</v>
      </c>
      <c r="H760" s="17">
        <v>2E-3</v>
      </c>
      <c r="I760" s="13" t="s">
        <v>71</v>
      </c>
      <c r="J760" s="14" t="s">
        <v>68</v>
      </c>
      <c r="K760" s="17">
        <v>1E-3</v>
      </c>
      <c r="L760" s="14" t="s">
        <v>68</v>
      </c>
      <c r="M760" s="14" t="s">
        <v>68</v>
      </c>
      <c r="N760" s="24" t="s">
        <v>68</v>
      </c>
    </row>
    <row r="761" spans="1:14" x14ac:dyDescent="0.25">
      <c r="A761" s="16" t="s">
        <v>684</v>
      </c>
      <c r="B761" s="16" t="s">
        <v>476</v>
      </c>
      <c r="C761" s="16" t="s">
        <v>640</v>
      </c>
      <c r="D761" s="19" t="s">
        <v>66</v>
      </c>
      <c r="E761">
        <v>2</v>
      </c>
      <c r="F761" s="13" t="s">
        <v>680</v>
      </c>
      <c r="G761" s="11" t="s">
        <v>68</v>
      </c>
      <c r="H761" s="17">
        <v>1.7999999999999999E-2</v>
      </c>
      <c r="I761" s="17">
        <v>1E-3</v>
      </c>
      <c r="J761" s="14" t="s">
        <v>68</v>
      </c>
      <c r="K761" s="13" t="s">
        <v>71</v>
      </c>
      <c r="L761" s="14" t="s">
        <v>68</v>
      </c>
      <c r="M761" s="14" t="s">
        <v>68</v>
      </c>
      <c r="N761" s="24" t="s">
        <v>68</v>
      </c>
    </row>
    <row r="762" spans="1:14" x14ac:dyDescent="0.25">
      <c r="A762" s="16" t="s">
        <v>685</v>
      </c>
      <c r="B762" s="16" t="s">
        <v>479</v>
      </c>
      <c r="C762" s="16" t="s">
        <v>642</v>
      </c>
      <c r="D762" s="19" t="s">
        <v>66</v>
      </c>
      <c r="E762">
        <v>2</v>
      </c>
      <c r="F762" s="13" t="s">
        <v>680</v>
      </c>
      <c r="G762" s="11" t="s">
        <v>68</v>
      </c>
      <c r="H762" s="17">
        <v>6.0000000000000001E-3</v>
      </c>
      <c r="I762" s="13" t="s">
        <v>71</v>
      </c>
      <c r="J762" s="14" t="s">
        <v>68</v>
      </c>
      <c r="K762" s="13" t="s">
        <v>71</v>
      </c>
      <c r="L762" s="14" t="s">
        <v>68</v>
      </c>
      <c r="M762" s="14" t="s">
        <v>68</v>
      </c>
      <c r="N762" s="24" t="s">
        <v>68</v>
      </c>
    </row>
    <row r="763" spans="1:14" x14ac:dyDescent="0.25">
      <c r="A763" s="16" t="s">
        <v>686</v>
      </c>
      <c r="B763" s="16" t="s">
        <v>481</v>
      </c>
      <c r="C763" s="16" t="s">
        <v>644</v>
      </c>
      <c r="D763" s="19" t="s">
        <v>66</v>
      </c>
      <c r="E763">
        <v>2</v>
      </c>
      <c r="F763" s="13" t="s">
        <v>680</v>
      </c>
      <c r="G763" s="11" t="s">
        <v>68</v>
      </c>
      <c r="H763" s="17">
        <v>6.0000000000000001E-3</v>
      </c>
      <c r="I763" s="13" t="s">
        <v>71</v>
      </c>
      <c r="J763" s="14" t="s">
        <v>68</v>
      </c>
      <c r="K763" s="13" t="s">
        <v>71</v>
      </c>
      <c r="L763" s="14" t="s">
        <v>68</v>
      </c>
      <c r="M763" s="14" t="s">
        <v>68</v>
      </c>
      <c r="N763" s="24" t="s">
        <v>68</v>
      </c>
    </row>
    <row r="764" spans="1:14" x14ac:dyDescent="0.25">
      <c r="A764" s="16" t="s">
        <v>687</v>
      </c>
      <c r="B764" s="16" t="s">
        <v>483</v>
      </c>
      <c r="C764" s="16" t="s">
        <v>646</v>
      </c>
      <c r="D764" s="19" t="s">
        <v>191</v>
      </c>
      <c r="E764">
        <v>3</v>
      </c>
      <c r="F764" s="13" t="s">
        <v>680</v>
      </c>
      <c r="G764" s="11" t="s">
        <v>68</v>
      </c>
      <c r="H764" s="17">
        <v>6.0000000000000001E-3</v>
      </c>
      <c r="I764" s="17">
        <v>1E-3</v>
      </c>
      <c r="J764" s="14" t="s">
        <v>68</v>
      </c>
      <c r="K764" s="13" t="s">
        <v>71</v>
      </c>
      <c r="L764" s="14" t="s">
        <v>68</v>
      </c>
      <c r="M764" s="14" t="s">
        <v>68</v>
      </c>
      <c r="N764" s="24" t="s">
        <v>68</v>
      </c>
    </row>
    <row r="765" spans="1:14" x14ac:dyDescent="0.25">
      <c r="A765" s="16" t="s">
        <v>688</v>
      </c>
      <c r="B765" s="16" t="s">
        <v>486</v>
      </c>
      <c r="C765" s="16" t="s">
        <v>648</v>
      </c>
      <c r="D765" s="19" t="s">
        <v>191</v>
      </c>
      <c r="E765">
        <v>3</v>
      </c>
      <c r="F765" s="13" t="s">
        <v>680</v>
      </c>
      <c r="G765" s="11" t="s">
        <v>68</v>
      </c>
      <c r="H765" s="17">
        <v>0.188</v>
      </c>
      <c r="I765" s="17">
        <v>2E-3</v>
      </c>
      <c r="J765" s="14" t="s">
        <v>68</v>
      </c>
      <c r="K765" s="13" t="s">
        <v>71</v>
      </c>
      <c r="L765" s="14" t="s">
        <v>68</v>
      </c>
      <c r="M765" s="14" t="s">
        <v>68</v>
      </c>
      <c r="N765" s="24" t="s">
        <v>68</v>
      </c>
    </row>
    <row r="766" spans="1:14" x14ac:dyDescent="0.25">
      <c r="A766" s="16" t="s">
        <v>689</v>
      </c>
      <c r="B766" s="16" t="s">
        <v>489</v>
      </c>
      <c r="C766" s="16" t="s">
        <v>650</v>
      </c>
      <c r="D766" s="19" t="s">
        <v>191</v>
      </c>
      <c r="E766">
        <v>3</v>
      </c>
      <c r="F766" s="13" t="s">
        <v>680</v>
      </c>
      <c r="G766" s="11" t="s">
        <v>68</v>
      </c>
      <c r="H766" s="17">
        <v>1.4999999999999999E-2</v>
      </c>
      <c r="I766" s="17">
        <v>2E-3</v>
      </c>
      <c r="J766" s="14" t="s">
        <v>68</v>
      </c>
      <c r="K766" s="13" t="s">
        <v>71</v>
      </c>
      <c r="L766" s="14" t="s">
        <v>68</v>
      </c>
      <c r="M766" s="14" t="s">
        <v>68</v>
      </c>
      <c r="N766" s="24" t="s">
        <v>68</v>
      </c>
    </row>
    <row r="767" spans="1:14" x14ac:dyDescent="0.25">
      <c r="A767" s="16" t="s">
        <v>690</v>
      </c>
      <c r="B767" s="16" t="s">
        <v>492</v>
      </c>
      <c r="C767" s="16" t="s">
        <v>652</v>
      </c>
      <c r="D767" s="19" t="s">
        <v>191</v>
      </c>
      <c r="E767">
        <v>3</v>
      </c>
      <c r="F767" s="13" t="s">
        <v>680</v>
      </c>
      <c r="G767" s="11" t="s">
        <v>68</v>
      </c>
      <c r="H767" s="17">
        <v>1.2E-2</v>
      </c>
      <c r="I767" s="17">
        <v>1E-3</v>
      </c>
      <c r="J767" s="14" t="s">
        <v>68</v>
      </c>
      <c r="K767" s="13" t="s">
        <v>71</v>
      </c>
      <c r="L767" s="14" t="s">
        <v>68</v>
      </c>
      <c r="M767" s="14" t="s">
        <v>68</v>
      </c>
      <c r="N767" s="24" t="s">
        <v>68</v>
      </c>
    </row>
    <row r="768" spans="1:14" x14ac:dyDescent="0.25">
      <c r="A768" s="16" t="s">
        <v>691</v>
      </c>
      <c r="B768" s="16" t="s">
        <v>495</v>
      </c>
      <c r="C768" s="16" t="s">
        <v>654</v>
      </c>
      <c r="D768" s="19" t="s">
        <v>191</v>
      </c>
      <c r="E768">
        <v>3</v>
      </c>
      <c r="F768" s="13" t="s">
        <v>680</v>
      </c>
      <c r="G768" s="11" t="s">
        <v>68</v>
      </c>
      <c r="H768" s="17">
        <v>4.0000000000000001E-3</v>
      </c>
      <c r="I768" s="17">
        <v>2E-3</v>
      </c>
      <c r="J768" s="14" t="s">
        <v>68</v>
      </c>
      <c r="K768" s="13" t="s">
        <v>71</v>
      </c>
      <c r="L768" s="14" t="s">
        <v>68</v>
      </c>
      <c r="M768" s="14" t="s">
        <v>68</v>
      </c>
      <c r="N768" s="24" t="s">
        <v>68</v>
      </c>
    </row>
    <row r="769" spans="1:14" x14ac:dyDescent="0.25">
      <c r="A769" s="16" t="s">
        <v>692</v>
      </c>
      <c r="B769" s="16" t="s">
        <v>497</v>
      </c>
      <c r="C769" s="16" t="s">
        <v>656</v>
      </c>
      <c r="D769" s="19" t="s">
        <v>191</v>
      </c>
      <c r="E769">
        <v>4</v>
      </c>
      <c r="F769" s="13" t="s">
        <v>680</v>
      </c>
      <c r="G769" s="11" t="s">
        <v>68</v>
      </c>
      <c r="H769" s="17">
        <v>3.5000000000000003E-2</v>
      </c>
      <c r="I769" s="17">
        <v>2E-3</v>
      </c>
      <c r="J769" s="14" t="s">
        <v>68</v>
      </c>
      <c r="K769" s="13" t="s">
        <v>71</v>
      </c>
      <c r="L769" s="14" t="s">
        <v>68</v>
      </c>
      <c r="M769" s="14" t="s">
        <v>68</v>
      </c>
      <c r="N769" s="24" t="s">
        <v>68</v>
      </c>
    </row>
    <row r="770" spans="1:14" x14ac:dyDescent="0.25">
      <c r="A770" s="16" t="s">
        <v>693</v>
      </c>
      <c r="B770" s="16" t="s">
        <v>500</v>
      </c>
      <c r="C770" s="16" t="s">
        <v>658</v>
      </c>
      <c r="D770" s="19" t="s">
        <v>191</v>
      </c>
      <c r="E770">
        <v>4</v>
      </c>
      <c r="F770" s="13" t="s">
        <v>680</v>
      </c>
      <c r="G770" s="11" t="s">
        <v>68</v>
      </c>
      <c r="H770" s="17">
        <v>3.0000000000000001E-3</v>
      </c>
      <c r="I770" s="17">
        <v>2E-3</v>
      </c>
      <c r="J770" s="14" t="s">
        <v>68</v>
      </c>
      <c r="K770" s="13" t="s">
        <v>71</v>
      </c>
      <c r="L770" s="14" t="s">
        <v>68</v>
      </c>
      <c r="M770" s="14" t="s">
        <v>68</v>
      </c>
      <c r="N770" s="24" t="s">
        <v>68</v>
      </c>
    </row>
    <row r="771" spans="1:14" x14ac:dyDescent="0.25">
      <c r="A771" s="16" t="s">
        <v>694</v>
      </c>
      <c r="B771" s="16" t="s">
        <v>503</v>
      </c>
      <c r="C771" s="16" t="s">
        <v>660</v>
      </c>
      <c r="D771" s="19" t="s">
        <v>191</v>
      </c>
      <c r="E771">
        <v>4</v>
      </c>
      <c r="F771" s="13" t="s">
        <v>680</v>
      </c>
      <c r="G771" s="11" t="s">
        <v>68</v>
      </c>
      <c r="H771" s="17">
        <v>1.2E-2</v>
      </c>
      <c r="I771" s="17">
        <v>1E-3</v>
      </c>
      <c r="J771" s="14" t="s">
        <v>68</v>
      </c>
      <c r="K771" s="13" t="s">
        <v>71</v>
      </c>
      <c r="L771" s="14" t="s">
        <v>68</v>
      </c>
      <c r="M771" s="14" t="s">
        <v>68</v>
      </c>
      <c r="N771" s="24" t="s">
        <v>68</v>
      </c>
    </row>
    <row r="772" spans="1:14" x14ac:dyDescent="0.25">
      <c r="A772" s="16" t="s">
        <v>695</v>
      </c>
      <c r="B772" s="16" t="s">
        <v>505</v>
      </c>
      <c r="C772" s="16" t="s">
        <v>678</v>
      </c>
      <c r="D772" s="19" t="s">
        <v>191</v>
      </c>
      <c r="E772">
        <v>4</v>
      </c>
      <c r="F772" s="13" t="s">
        <v>680</v>
      </c>
      <c r="G772" s="11" t="s">
        <v>68</v>
      </c>
      <c r="H772" s="17">
        <v>4.8000000000000001E-2</v>
      </c>
      <c r="I772" s="17">
        <v>2E-3</v>
      </c>
      <c r="J772" s="14" t="s">
        <v>68</v>
      </c>
      <c r="K772" s="13" t="s">
        <v>71</v>
      </c>
      <c r="L772" s="14" t="s">
        <v>68</v>
      </c>
      <c r="M772" s="14" t="s">
        <v>68</v>
      </c>
      <c r="N772" s="24" t="s">
        <v>68</v>
      </c>
    </row>
    <row r="773" spans="1:14" x14ac:dyDescent="0.25">
      <c r="A773" s="16" t="s">
        <v>696</v>
      </c>
      <c r="B773" s="16" t="s">
        <v>521</v>
      </c>
      <c r="C773" s="16" t="s">
        <v>634</v>
      </c>
      <c r="D773" s="19" t="s">
        <v>66</v>
      </c>
      <c r="E773">
        <v>1</v>
      </c>
      <c r="F773" s="13" t="s">
        <v>697</v>
      </c>
      <c r="G773" s="11" t="s">
        <v>68</v>
      </c>
      <c r="H773" s="17">
        <v>8.9999999999999993E-3</v>
      </c>
      <c r="I773" s="17">
        <v>2E-3</v>
      </c>
      <c r="J773" s="14" t="s">
        <v>68</v>
      </c>
      <c r="K773" s="13" t="s">
        <v>71</v>
      </c>
      <c r="L773" s="14" t="s">
        <v>68</v>
      </c>
      <c r="M773" s="14" t="s">
        <v>68</v>
      </c>
      <c r="N773" s="24" t="s">
        <v>68</v>
      </c>
    </row>
    <row r="774" spans="1:14" x14ac:dyDescent="0.25">
      <c r="A774" s="16" t="s">
        <v>698</v>
      </c>
      <c r="B774" s="16" t="s">
        <v>524</v>
      </c>
      <c r="C774" s="16" t="s">
        <v>638</v>
      </c>
      <c r="D774" s="19" t="s">
        <v>66</v>
      </c>
      <c r="E774">
        <v>1</v>
      </c>
      <c r="F774" s="13" t="s">
        <v>697</v>
      </c>
      <c r="G774" s="11" t="s">
        <v>68</v>
      </c>
      <c r="H774" s="17">
        <v>3.0000000000000001E-3</v>
      </c>
      <c r="I774" s="13" t="s">
        <v>71</v>
      </c>
      <c r="J774" s="14" t="s">
        <v>68</v>
      </c>
      <c r="K774" s="13" t="s">
        <v>71</v>
      </c>
      <c r="L774" s="14" t="s">
        <v>68</v>
      </c>
      <c r="M774" s="14" t="s">
        <v>68</v>
      </c>
      <c r="N774" s="24" t="s">
        <v>68</v>
      </c>
    </row>
    <row r="775" spans="1:14" x14ac:dyDescent="0.25">
      <c r="A775" s="16" t="s">
        <v>699</v>
      </c>
      <c r="B775" s="16" t="s">
        <v>700</v>
      </c>
      <c r="C775" s="16" t="s">
        <v>640</v>
      </c>
      <c r="D775" s="19" t="s">
        <v>66</v>
      </c>
      <c r="E775">
        <v>2</v>
      </c>
      <c r="F775" s="13" t="s">
        <v>697</v>
      </c>
      <c r="G775" s="11" t="s">
        <v>68</v>
      </c>
      <c r="H775" s="17">
        <v>1.6E-2</v>
      </c>
      <c r="I775" s="17">
        <v>1E-3</v>
      </c>
      <c r="J775" s="14" t="s">
        <v>68</v>
      </c>
      <c r="K775" s="13" t="s">
        <v>71</v>
      </c>
      <c r="L775" s="14" t="s">
        <v>68</v>
      </c>
      <c r="M775" s="14" t="s">
        <v>68</v>
      </c>
      <c r="N775" s="24" t="s">
        <v>68</v>
      </c>
    </row>
    <row r="776" spans="1:14" x14ac:dyDescent="0.25">
      <c r="A776" s="16" t="s">
        <v>701</v>
      </c>
      <c r="B776" s="16" t="s">
        <v>702</v>
      </c>
      <c r="C776" s="16" t="s">
        <v>642</v>
      </c>
      <c r="D776" s="19" t="s">
        <v>66</v>
      </c>
      <c r="E776">
        <v>2</v>
      </c>
      <c r="F776" s="13" t="s">
        <v>697</v>
      </c>
      <c r="G776" s="11" t="s">
        <v>68</v>
      </c>
      <c r="H776" s="17">
        <v>3.2000000000000001E-2</v>
      </c>
      <c r="I776" s="17">
        <v>1E-3</v>
      </c>
      <c r="J776" s="14" t="s">
        <v>68</v>
      </c>
      <c r="K776" s="13" t="s">
        <v>71</v>
      </c>
      <c r="L776" s="14" t="s">
        <v>68</v>
      </c>
      <c r="M776" s="14" t="s">
        <v>68</v>
      </c>
      <c r="N776" s="24" t="s">
        <v>68</v>
      </c>
    </row>
    <row r="777" spans="1:14" x14ac:dyDescent="0.25">
      <c r="A777" s="16" t="s">
        <v>703</v>
      </c>
      <c r="B777" s="16" t="s">
        <v>704</v>
      </c>
      <c r="C777" s="16" t="s">
        <v>644</v>
      </c>
      <c r="D777" s="19" t="s">
        <v>66</v>
      </c>
      <c r="E777">
        <v>2</v>
      </c>
      <c r="F777" s="13" t="s">
        <v>697</v>
      </c>
      <c r="G777" s="11" t="s">
        <v>68</v>
      </c>
      <c r="H777" s="17">
        <v>1.6E-2</v>
      </c>
      <c r="I777" s="17">
        <v>1E-3</v>
      </c>
      <c r="J777" s="14" t="s">
        <v>68</v>
      </c>
      <c r="K777" s="13" t="s">
        <v>71</v>
      </c>
      <c r="L777" s="14" t="s">
        <v>68</v>
      </c>
      <c r="M777" s="14" t="s">
        <v>68</v>
      </c>
      <c r="N777" s="24" t="s">
        <v>68</v>
      </c>
    </row>
    <row r="778" spans="1:14" x14ac:dyDescent="0.25">
      <c r="A778" s="16" t="s">
        <v>705</v>
      </c>
      <c r="B778" s="16" t="s">
        <v>706</v>
      </c>
      <c r="C778" s="16" t="s">
        <v>646</v>
      </c>
      <c r="D778" s="19" t="s">
        <v>191</v>
      </c>
      <c r="E778">
        <v>3</v>
      </c>
      <c r="F778" s="13" t="s">
        <v>697</v>
      </c>
      <c r="G778" s="11" t="s">
        <v>68</v>
      </c>
      <c r="H778" s="17">
        <v>5.0000000000000001E-3</v>
      </c>
      <c r="I778" s="17">
        <v>1E-3</v>
      </c>
      <c r="J778" s="14" t="s">
        <v>68</v>
      </c>
      <c r="K778" s="13" t="s">
        <v>71</v>
      </c>
      <c r="L778" s="14" t="s">
        <v>68</v>
      </c>
      <c r="M778" s="14" t="s">
        <v>68</v>
      </c>
      <c r="N778" s="24" t="s">
        <v>68</v>
      </c>
    </row>
    <row r="779" spans="1:14" x14ac:dyDescent="0.25">
      <c r="A779" s="16" t="s">
        <v>707</v>
      </c>
      <c r="B779" s="16" t="s">
        <v>708</v>
      </c>
      <c r="C779" s="16" t="s">
        <v>648</v>
      </c>
      <c r="D779" s="19" t="s">
        <v>191</v>
      </c>
      <c r="E779">
        <v>3</v>
      </c>
      <c r="F779" s="13" t="s">
        <v>697</v>
      </c>
      <c r="G779" s="11" t="s">
        <v>68</v>
      </c>
      <c r="H779" s="17">
        <v>0.315</v>
      </c>
      <c r="I779" s="17">
        <v>1E-3</v>
      </c>
      <c r="J779" s="14" t="s">
        <v>68</v>
      </c>
      <c r="K779" s="13" t="s">
        <v>71</v>
      </c>
      <c r="L779" s="14" t="s">
        <v>68</v>
      </c>
      <c r="M779" s="14" t="s">
        <v>68</v>
      </c>
      <c r="N779" s="24" t="s">
        <v>68</v>
      </c>
    </row>
    <row r="780" spans="1:14" x14ac:dyDescent="0.25">
      <c r="A780" s="16" t="s">
        <v>709</v>
      </c>
      <c r="B780" s="16" t="s">
        <v>710</v>
      </c>
      <c r="C780" s="16" t="s">
        <v>650</v>
      </c>
      <c r="D780" s="19" t="s">
        <v>191</v>
      </c>
      <c r="E780">
        <v>3</v>
      </c>
      <c r="F780" s="13" t="s">
        <v>697</v>
      </c>
      <c r="G780" s="11" t="s">
        <v>68</v>
      </c>
      <c r="H780" s="17">
        <v>2.8000000000000001E-2</v>
      </c>
      <c r="I780" s="17">
        <v>2E-3</v>
      </c>
      <c r="J780" s="14" t="s">
        <v>68</v>
      </c>
      <c r="K780" s="17">
        <v>1E-3</v>
      </c>
      <c r="L780" s="14" t="s">
        <v>68</v>
      </c>
      <c r="M780" s="14" t="s">
        <v>68</v>
      </c>
      <c r="N780" s="24" t="s">
        <v>68</v>
      </c>
    </row>
    <row r="781" spans="1:14" x14ac:dyDescent="0.25">
      <c r="A781" s="16" t="s">
        <v>711</v>
      </c>
      <c r="B781" s="16" t="s">
        <v>712</v>
      </c>
      <c r="C781" s="16" t="s">
        <v>652</v>
      </c>
      <c r="D781" s="19" t="s">
        <v>191</v>
      </c>
      <c r="E781">
        <v>3</v>
      </c>
      <c r="F781" s="13" t="s">
        <v>697</v>
      </c>
      <c r="G781" s="11" t="s">
        <v>68</v>
      </c>
      <c r="H781" s="17">
        <v>1.9E-2</v>
      </c>
      <c r="I781" s="17">
        <v>2E-3</v>
      </c>
      <c r="J781" s="14" t="s">
        <v>68</v>
      </c>
      <c r="K781" s="17">
        <v>2E-3</v>
      </c>
      <c r="L781" s="14" t="s">
        <v>68</v>
      </c>
      <c r="M781" s="14" t="s">
        <v>68</v>
      </c>
      <c r="N781" s="24" t="s">
        <v>68</v>
      </c>
    </row>
    <row r="782" spans="1:14" x14ac:dyDescent="0.25">
      <c r="A782" s="16" t="s">
        <v>713</v>
      </c>
      <c r="B782" s="16" t="s">
        <v>714</v>
      </c>
      <c r="C782" s="16" t="s">
        <v>654</v>
      </c>
      <c r="D782" s="19" t="s">
        <v>191</v>
      </c>
      <c r="E782">
        <v>3</v>
      </c>
      <c r="F782" s="13" t="s">
        <v>697</v>
      </c>
      <c r="G782" s="11" t="s">
        <v>68</v>
      </c>
      <c r="H782" s="17">
        <v>0.14499999999999999</v>
      </c>
      <c r="I782" s="17">
        <v>4.0000000000000001E-3</v>
      </c>
      <c r="J782" s="14" t="s">
        <v>68</v>
      </c>
      <c r="K782" s="13" t="s">
        <v>71</v>
      </c>
      <c r="L782" s="14" t="s">
        <v>68</v>
      </c>
      <c r="M782" s="14" t="s">
        <v>68</v>
      </c>
      <c r="N782" s="24" t="s">
        <v>68</v>
      </c>
    </row>
    <row r="783" spans="1:14" x14ac:dyDescent="0.25">
      <c r="A783" s="16" t="s">
        <v>715</v>
      </c>
      <c r="B783" s="16" t="s">
        <v>342</v>
      </c>
      <c r="C783" s="16" t="s">
        <v>656</v>
      </c>
      <c r="D783" s="19" t="s">
        <v>191</v>
      </c>
      <c r="E783">
        <v>4</v>
      </c>
      <c r="F783" s="13" t="s">
        <v>697</v>
      </c>
      <c r="G783" s="11" t="s">
        <v>68</v>
      </c>
      <c r="H783" s="17">
        <v>3.3000000000000002E-2</v>
      </c>
      <c r="I783" s="17">
        <v>2E-3</v>
      </c>
      <c r="J783" s="14" t="s">
        <v>68</v>
      </c>
      <c r="K783" s="17">
        <v>2E-3</v>
      </c>
      <c r="L783" s="14" t="s">
        <v>68</v>
      </c>
      <c r="M783" s="14" t="s">
        <v>68</v>
      </c>
      <c r="N783" s="24" t="s">
        <v>68</v>
      </c>
    </row>
    <row r="784" spans="1:14" x14ac:dyDescent="0.25">
      <c r="A784" s="16" t="s">
        <v>716</v>
      </c>
      <c r="B784" s="16" t="s">
        <v>717</v>
      </c>
      <c r="C784" s="16" t="s">
        <v>658</v>
      </c>
      <c r="D784" s="19" t="s">
        <v>191</v>
      </c>
      <c r="E784">
        <v>4</v>
      </c>
      <c r="F784" s="13" t="s">
        <v>697</v>
      </c>
      <c r="G784" s="11" t="s">
        <v>68</v>
      </c>
      <c r="H784" s="17">
        <v>0.01</v>
      </c>
      <c r="I784" s="17">
        <v>2E-3</v>
      </c>
      <c r="J784" s="14" t="s">
        <v>68</v>
      </c>
      <c r="K784" s="17">
        <v>2E-3</v>
      </c>
      <c r="L784" s="14" t="s">
        <v>68</v>
      </c>
      <c r="M784" s="14" t="s">
        <v>68</v>
      </c>
      <c r="N784" s="24" t="s">
        <v>68</v>
      </c>
    </row>
    <row r="785" spans="1:14" x14ac:dyDescent="0.25">
      <c r="A785" s="16" t="s">
        <v>718</v>
      </c>
      <c r="B785" s="16" t="s">
        <v>719</v>
      </c>
      <c r="C785" s="16" t="s">
        <v>660</v>
      </c>
      <c r="D785" s="19" t="s">
        <v>191</v>
      </c>
      <c r="E785">
        <v>4</v>
      </c>
      <c r="F785" s="13" t="s">
        <v>697</v>
      </c>
      <c r="G785" s="11" t="s">
        <v>68</v>
      </c>
      <c r="H785" s="17">
        <v>8.0000000000000002E-3</v>
      </c>
      <c r="I785" s="17">
        <v>1E-3</v>
      </c>
      <c r="J785" s="14" t="s">
        <v>68</v>
      </c>
      <c r="K785" s="17">
        <v>2E-3</v>
      </c>
      <c r="L785" s="14" t="s">
        <v>68</v>
      </c>
      <c r="M785" s="14" t="s">
        <v>68</v>
      </c>
      <c r="N785" s="24" t="s">
        <v>68</v>
      </c>
    </row>
    <row r="786" spans="1:14" x14ac:dyDescent="0.25">
      <c r="A786" s="16" t="s">
        <v>720</v>
      </c>
      <c r="B786" s="16" t="s">
        <v>721</v>
      </c>
      <c r="C786" s="16" t="s">
        <v>678</v>
      </c>
      <c r="D786" s="19" t="s">
        <v>191</v>
      </c>
      <c r="E786">
        <v>4</v>
      </c>
      <c r="F786" s="13" t="s">
        <v>697</v>
      </c>
      <c r="G786" s="11" t="s">
        <v>68</v>
      </c>
      <c r="H786" s="17">
        <v>3.9E-2</v>
      </c>
      <c r="I786" s="17">
        <v>2E-3</v>
      </c>
      <c r="J786" s="14" t="s">
        <v>68</v>
      </c>
      <c r="K786" s="17">
        <v>2E-3</v>
      </c>
      <c r="L786" s="14" t="s">
        <v>68</v>
      </c>
      <c r="M786" s="14" t="s">
        <v>68</v>
      </c>
      <c r="N786" s="24" t="s">
        <v>68</v>
      </c>
    </row>
    <row r="787" spans="1:14" s="55" customFormat="1" x14ac:dyDescent="0.25">
      <c r="A787" s="52" t="s">
        <v>1342</v>
      </c>
      <c r="B787" s="52" t="s">
        <v>177</v>
      </c>
      <c r="C787" s="53" t="s">
        <v>1343</v>
      </c>
      <c r="D787" s="54" t="s">
        <v>66</v>
      </c>
      <c r="E787" s="55">
        <v>1</v>
      </c>
      <c r="F787" s="52" t="s">
        <v>1344</v>
      </c>
      <c r="H787" s="56">
        <v>1.6E-2</v>
      </c>
      <c r="I787" s="56">
        <v>7.5999999999999998E-2</v>
      </c>
      <c r="K787" s="52" t="s">
        <v>71</v>
      </c>
    </row>
    <row r="788" spans="1:14" s="55" customFormat="1" x14ac:dyDescent="0.25">
      <c r="A788" s="52" t="s">
        <v>1345</v>
      </c>
      <c r="B788" s="52" t="s">
        <v>180</v>
      </c>
      <c r="C788" s="53" t="s">
        <v>634</v>
      </c>
      <c r="D788" s="54" t="s">
        <v>66</v>
      </c>
      <c r="E788" s="55">
        <v>1</v>
      </c>
      <c r="F788" s="52" t="s">
        <v>1344</v>
      </c>
      <c r="H788" s="56">
        <v>2.4E-2</v>
      </c>
      <c r="I788" s="56">
        <v>2.36</v>
      </c>
      <c r="K788" s="52" t="s">
        <v>71</v>
      </c>
    </row>
    <row r="789" spans="1:14" s="55" customFormat="1" x14ac:dyDescent="0.25">
      <c r="A789" s="52" t="s">
        <v>1346</v>
      </c>
      <c r="B789" s="52" t="s">
        <v>182</v>
      </c>
      <c r="C789" s="53" t="s">
        <v>636</v>
      </c>
      <c r="D789" s="54" t="s">
        <v>66</v>
      </c>
      <c r="E789" s="55">
        <v>1</v>
      </c>
      <c r="F789" s="52" t="s">
        <v>1344</v>
      </c>
      <c r="H789" s="56">
        <v>5.3999999999999999E-2</v>
      </c>
      <c r="I789" s="56">
        <v>0.88700000000000001</v>
      </c>
      <c r="K789" s="52" t="s">
        <v>71</v>
      </c>
    </row>
    <row r="790" spans="1:14" s="55" customFormat="1" x14ac:dyDescent="0.25">
      <c r="A790" s="52" t="s">
        <v>1347</v>
      </c>
      <c r="B790" s="52" t="s">
        <v>186</v>
      </c>
      <c r="C790" s="53" t="s">
        <v>638</v>
      </c>
      <c r="D790" s="54" t="s">
        <v>66</v>
      </c>
      <c r="E790" s="55">
        <v>1</v>
      </c>
      <c r="F790" s="52" t="s">
        <v>1344</v>
      </c>
      <c r="H790" s="56">
        <v>3.0000000000000001E-3</v>
      </c>
      <c r="I790" s="56">
        <v>0.01</v>
      </c>
      <c r="K790" s="52" t="s">
        <v>71</v>
      </c>
    </row>
    <row r="791" spans="1:14" s="55" customFormat="1" x14ac:dyDescent="0.25">
      <c r="A791" s="52" t="s">
        <v>1348</v>
      </c>
      <c r="B791" s="52" t="s">
        <v>189</v>
      </c>
      <c r="C791" s="53" t="s">
        <v>1349</v>
      </c>
      <c r="D791" s="54" t="s">
        <v>66</v>
      </c>
      <c r="E791" s="55">
        <v>2</v>
      </c>
      <c r="F791" s="52" t="s">
        <v>1344</v>
      </c>
      <c r="H791" s="56">
        <v>0.04</v>
      </c>
      <c r="I791" s="56">
        <v>0.69</v>
      </c>
      <c r="K791" s="52" t="s">
        <v>71</v>
      </c>
    </row>
    <row r="792" spans="1:14" s="55" customFormat="1" x14ac:dyDescent="0.25">
      <c r="A792" s="52" t="s">
        <v>1350</v>
      </c>
      <c r="B792" s="52" t="s">
        <v>195</v>
      </c>
      <c r="C792" s="53" t="s">
        <v>1351</v>
      </c>
      <c r="D792" s="54" t="s">
        <v>66</v>
      </c>
      <c r="E792" s="55">
        <v>2</v>
      </c>
      <c r="F792" s="52" t="s">
        <v>1344</v>
      </c>
      <c r="H792" s="56">
        <v>8.0000000000000002E-3</v>
      </c>
      <c r="I792" s="56">
        <v>4.97</v>
      </c>
      <c r="K792" s="52" t="s">
        <v>71</v>
      </c>
    </row>
    <row r="793" spans="1:14" s="55" customFormat="1" x14ac:dyDescent="0.25">
      <c r="A793" s="52" t="s">
        <v>1352</v>
      </c>
      <c r="B793" s="52" t="s">
        <v>200</v>
      </c>
      <c r="C793" s="53" t="s">
        <v>1353</v>
      </c>
      <c r="D793" s="54" t="s">
        <v>66</v>
      </c>
      <c r="E793" s="55">
        <v>2</v>
      </c>
      <c r="F793" s="52" t="s">
        <v>1344</v>
      </c>
      <c r="H793" s="56">
        <v>5.0000000000000001E-3</v>
      </c>
      <c r="I793" s="56">
        <v>1.89</v>
      </c>
      <c r="K793" s="52" t="s">
        <v>71</v>
      </c>
    </row>
    <row r="794" spans="1:14" s="55" customFormat="1" x14ac:dyDescent="0.25">
      <c r="A794" s="52" t="s">
        <v>1354</v>
      </c>
      <c r="B794" s="52" t="s">
        <v>206</v>
      </c>
      <c r="C794" s="53" t="s">
        <v>1355</v>
      </c>
      <c r="D794" s="54" t="s">
        <v>191</v>
      </c>
      <c r="E794" s="55">
        <v>3</v>
      </c>
      <c r="F794" s="52" t="s">
        <v>1344</v>
      </c>
      <c r="H794" s="56">
        <v>1.7999999999999999E-2</v>
      </c>
      <c r="I794" s="56">
        <v>1.0999999999999999E-2</v>
      </c>
      <c r="K794" s="52" t="s">
        <v>71</v>
      </c>
    </row>
    <row r="795" spans="1:14" s="55" customFormat="1" x14ac:dyDescent="0.25">
      <c r="A795" s="52" t="s">
        <v>1356</v>
      </c>
      <c r="B795" s="52" t="s">
        <v>212</v>
      </c>
      <c r="C795" s="53" t="s">
        <v>1357</v>
      </c>
      <c r="D795" s="54" t="s">
        <v>191</v>
      </c>
      <c r="E795" s="55">
        <v>3</v>
      </c>
      <c r="F795" s="52" t="s">
        <v>1344</v>
      </c>
      <c r="H795" s="56">
        <v>2.1000000000000001E-2</v>
      </c>
      <c r="I795" s="56">
        <v>4.0999999999999996</v>
      </c>
      <c r="K795" s="52" t="s">
        <v>71</v>
      </c>
    </row>
    <row r="796" spans="1:14" s="55" customFormat="1" x14ac:dyDescent="0.25">
      <c r="A796" s="52" t="s">
        <v>1358</v>
      </c>
      <c r="B796" s="52" t="s">
        <v>218</v>
      </c>
      <c r="C796" s="53" t="s">
        <v>1359</v>
      </c>
      <c r="D796" s="54" t="s">
        <v>191</v>
      </c>
      <c r="E796" s="55">
        <v>3</v>
      </c>
      <c r="F796" s="52" t="s">
        <v>1344</v>
      </c>
      <c r="H796" s="56">
        <v>4.5999999999999999E-2</v>
      </c>
      <c r="I796" s="56">
        <v>0.28699999999999998</v>
      </c>
      <c r="K796" s="52" t="s">
        <v>71</v>
      </c>
    </row>
    <row r="797" spans="1:14" s="55" customFormat="1" x14ac:dyDescent="0.25">
      <c r="A797" s="52" t="s">
        <v>1360</v>
      </c>
      <c r="B797" s="52" t="s">
        <v>224</v>
      </c>
      <c r="C797" s="53" t="s">
        <v>1361</v>
      </c>
      <c r="D797" s="54" t="s">
        <v>191</v>
      </c>
      <c r="E797" s="55">
        <v>3</v>
      </c>
      <c r="F797" s="52" t="s">
        <v>1344</v>
      </c>
      <c r="H797" s="56">
        <v>2.8000000000000001E-2</v>
      </c>
      <c r="I797" s="56">
        <v>0.23400000000000001</v>
      </c>
      <c r="K797" s="52" t="s">
        <v>71</v>
      </c>
    </row>
    <row r="798" spans="1:14" s="55" customFormat="1" x14ac:dyDescent="0.25">
      <c r="A798" s="52" t="s">
        <v>1362</v>
      </c>
      <c r="B798" s="52" t="s">
        <v>228</v>
      </c>
      <c r="C798" s="53" t="s">
        <v>1363</v>
      </c>
      <c r="D798" s="54" t="s">
        <v>191</v>
      </c>
      <c r="E798" s="55">
        <v>3</v>
      </c>
      <c r="F798" s="52" t="s">
        <v>1344</v>
      </c>
      <c r="H798" s="56">
        <v>2.1999999999999999E-2</v>
      </c>
      <c r="I798" s="56">
        <v>3.6999999999999998E-2</v>
      </c>
      <c r="K798" s="52" t="s">
        <v>71</v>
      </c>
    </row>
    <row r="799" spans="1:14" s="55" customFormat="1" x14ac:dyDescent="0.25">
      <c r="A799" s="52" t="s">
        <v>1364</v>
      </c>
      <c r="B799" s="52" t="s">
        <v>232</v>
      </c>
      <c r="C799" s="53" t="s">
        <v>1365</v>
      </c>
      <c r="D799" s="54" t="s">
        <v>191</v>
      </c>
      <c r="E799" s="55">
        <v>4</v>
      </c>
      <c r="F799" s="52" t="s">
        <v>1344</v>
      </c>
      <c r="H799" s="56">
        <v>4.3999999999999997E-2</v>
      </c>
      <c r="I799" s="56">
        <v>6.0000000000000001E-3</v>
      </c>
      <c r="K799" s="52" t="s">
        <v>71</v>
      </c>
    </row>
    <row r="800" spans="1:14" s="55" customFormat="1" x14ac:dyDescent="0.25">
      <c r="A800" s="52" t="s">
        <v>1366</v>
      </c>
      <c r="B800" s="52" t="s">
        <v>238</v>
      </c>
      <c r="C800" s="53" t="s">
        <v>1367</v>
      </c>
      <c r="D800" s="54" t="s">
        <v>191</v>
      </c>
      <c r="E800" s="55">
        <v>4</v>
      </c>
      <c r="F800" s="52" t="s">
        <v>1344</v>
      </c>
      <c r="H800" s="56">
        <v>0.03</v>
      </c>
      <c r="I800" s="56">
        <v>0.16700000000000001</v>
      </c>
      <c r="K800" s="52" t="s">
        <v>71</v>
      </c>
    </row>
    <row r="801" spans="1:11" s="55" customFormat="1" x14ac:dyDescent="0.25">
      <c r="A801" s="52" t="s">
        <v>1368</v>
      </c>
      <c r="B801" s="52" t="s">
        <v>243</v>
      </c>
      <c r="C801" s="53" t="s">
        <v>1369</v>
      </c>
      <c r="D801" s="54" t="s">
        <v>191</v>
      </c>
      <c r="E801" s="55">
        <v>4</v>
      </c>
      <c r="F801" s="52" t="s">
        <v>1344</v>
      </c>
      <c r="H801" s="56">
        <v>0.01</v>
      </c>
      <c r="I801" s="56">
        <v>0.13600000000000001</v>
      </c>
      <c r="K801" s="52" t="s">
        <v>71</v>
      </c>
    </row>
    <row r="802" spans="1:11" s="55" customFormat="1" x14ac:dyDescent="0.25">
      <c r="A802" s="52" t="s">
        <v>1370</v>
      </c>
      <c r="B802" s="52" t="s">
        <v>246</v>
      </c>
      <c r="C802" s="53" t="s">
        <v>1343</v>
      </c>
      <c r="D802" s="54" t="s">
        <v>191</v>
      </c>
      <c r="E802" s="55">
        <v>4</v>
      </c>
      <c r="F802" s="52" t="s">
        <v>1344</v>
      </c>
      <c r="H802" s="56">
        <v>3.0000000000000001E-3</v>
      </c>
      <c r="I802" s="56">
        <v>0.06</v>
      </c>
      <c r="K802" s="52" t="s">
        <v>71</v>
      </c>
    </row>
    <row r="803" spans="1:11" s="55" customFormat="1" x14ac:dyDescent="0.25">
      <c r="A803" s="52" t="s">
        <v>1371</v>
      </c>
      <c r="B803" s="52" t="s">
        <v>286</v>
      </c>
      <c r="C803" s="53" t="s">
        <v>1355</v>
      </c>
      <c r="D803" s="54" t="s">
        <v>191</v>
      </c>
      <c r="E803" s="55">
        <v>3</v>
      </c>
      <c r="F803" s="52" t="s">
        <v>1372</v>
      </c>
      <c r="H803" s="56">
        <v>2E-3</v>
      </c>
      <c r="I803" s="56">
        <v>7.0000000000000001E-3</v>
      </c>
      <c r="K803" s="52" t="s">
        <v>71</v>
      </c>
    </row>
    <row r="804" spans="1:11" s="55" customFormat="1" x14ac:dyDescent="0.25">
      <c r="A804" s="52" t="s">
        <v>1373</v>
      </c>
      <c r="B804" s="52" t="s">
        <v>289</v>
      </c>
      <c r="C804" s="53" t="s">
        <v>1357</v>
      </c>
      <c r="D804" s="54" t="s">
        <v>191</v>
      </c>
      <c r="E804" s="55">
        <v>3</v>
      </c>
      <c r="F804" s="52" t="s">
        <v>1372</v>
      </c>
      <c r="H804" s="56">
        <v>2E-3</v>
      </c>
      <c r="I804" s="56">
        <v>6.88</v>
      </c>
      <c r="K804" s="52" t="s">
        <v>71</v>
      </c>
    </row>
    <row r="805" spans="1:11" s="55" customFormat="1" x14ac:dyDescent="0.25">
      <c r="A805" s="52" t="s">
        <v>1374</v>
      </c>
      <c r="B805" s="52" t="s">
        <v>291</v>
      </c>
      <c r="C805" s="53" t="s">
        <v>1359</v>
      </c>
      <c r="D805" s="54" t="s">
        <v>191</v>
      </c>
      <c r="E805" s="55">
        <v>3</v>
      </c>
      <c r="F805" s="52" t="s">
        <v>1372</v>
      </c>
      <c r="H805" s="56">
        <v>8.9999999999999993E-3</v>
      </c>
      <c r="I805" s="56">
        <v>1.69</v>
      </c>
      <c r="K805" s="52" t="s">
        <v>71</v>
      </c>
    </row>
    <row r="806" spans="1:11" s="55" customFormat="1" x14ac:dyDescent="0.25">
      <c r="A806" s="52" t="s">
        <v>1375</v>
      </c>
      <c r="B806" s="52" t="s">
        <v>297</v>
      </c>
      <c r="C806" s="53" t="s">
        <v>1361</v>
      </c>
      <c r="D806" s="54" t="s">
        <v>191</v>
      </c>
      <c r="E806" s="55">
        <v>3</v>
      </c>
      <c r="F806" s="52" t="s">
        <v>1372</v>
      </c>
      <c r="H806" s="56">
        <v>4.0000000000000001E-3</v>
      </c>
      <c r="I806" s="56">
        <v>0.97499999999999998</v>
      </c>
      <c r="K806" s="52" t="s">
        <v>71</v>
      </c>
    </row>
    <row r="807" spans="1:11" s="55" customFormat="1" x14ac:dyDescent="0.25">
      <c r="A807" s="52" t="s">
        <v>1376</v>
      </c>
      <c r="B807" s="52" t="s">
        <v>300</v>
      </c>
      <c r="C807" s="53" t="s">
        <v>1363</v>
      </c>
      <c r="D807" s="54" t="s">
        <v>191</v>
      </c>
      <c r="E807" s="55">
        <v>3</v>
      </c>
      <c r="F807" s="52" t="s">
        <v>1372</v>
      </c>
      <c r="H807" s="56">
        <v>3.0000000000000001E-3</v>
      </c>
      <c r="I807" s="56">
        <v>0.21199999999999999</v>
      </c>
      <c r="K807" s="52" t="s">
        <v>71</v>
      </c>
    </row>
    <row r="808" spans="1:11" s="55" customFormat="1" x14ac:dyDescent="0.25">
      <c r="A808" s="52" t="s">
        <v>1377</v>
      </c>
      <c r="B808" s="52" t="s">
        <v>304</v>
      </c>
      <c r="C808" s="53" t="s">
        <v>1365</v>
      </c>
      <c r="D808" s="54" t="s">
        <v>191</v>
      </c>
      <c r="E808" s="55">
        <v>4</v>
      </c>
      <c r="F808" s="52" t="s">
        <v>1372</v>
      </c>
      <c r="H808" s="56">
        <v>0.02</v>
      </c>
      <c r="I808" s="56">
        <v>0.02</v>
      </c>
      <c r="K808" s="52" t="s">
        <v>71</v>
      </c>
    </row>
    <row r="809" spans="1:11" s="55" customFormat="1" x14ac:dyDescent="0.25">
      <c r="A809" s="52" t="s">
        <v>1378</v>
      </c>
      <c r="B809" s="52" t="s">
        <v>306</v>
      </c>
      <c r="C809" s="53" t="s">
        <v>1367</v>
      </c>
      <c r="D809" s="54" t="s">
        <v>191</v>
      </c>
      <c r="E809" s="55">
        <v>4</v>
      </c>
      <c r="F809" s="52" t="s">
        <v>1372</v>
      </c>
      <c r="H809" s="56">
        <v>4.0000000000000001E-3</v>
      </c>
      <c r="I809" s="56">
        <v>0.06</v>
      </c>
      <c r="K809" s="52" t="s">
        <v>71</v>
      </c>
    </row>
    <row r="810" spans="1:11" s="55" customFormat="1" x14ac:dyDescent="0.25">
      <c r="A810" s="52" t="s">
        <v>1379</v>
      </c>
      <c r="B810" s="52" t="s">
        <v>310</v>
      </c>
      <c r="C810" s="53" t="s">
        <v>1369</v>
      </c>
      <c r="D810" s="54" t="s">
        <v>191</v>
      </c>
      <c r="E810" s="55">
        <v>4</v>
      </c>
      <c r="F810" s="52" t="s">
        <v>1372</v>
      </c>
      <c r="H810" s="56">
        <v>6.0000000000000001E-3</v>
      </c>
      <c r="I810" s="56">
        <v>0.214</v>
      </c>
      <c r="K810" s="52" t="s">
        <v>71</v>
      </c>
    </row>
    <row r="811" spans="1:11" s="55" customFormat="1" x14ac:dyDescent="0.25">
      <c r="A811" s="52" t="s">
        <v>1380</v>
      </c>
      <c r="B811" s="52" t="s">
        <v>312</v>
      </c>
      <c r="C811" s="53" t="s">
        <v>1343</v>
      </c>
      <c r="D811" s="54" t="s">
        <v>191</v>
      </c>
      <c r="E811" s="55">
        <v>4</v>
      </c>
      <c r="F811" s="52" t="s">
        <v>1372</v>
      </c>
      <c r="H811" s="56">
        <v>2E-3</v>
      </c>
      <c r="I811" s="56">
        <v>0.49199999999999999</v>
      </c>
      <c r="K811" s="52" t="s">
        <v>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8"/>
  <sheetViews>
    <sheetView workbookViewId="0">
      <pane ySplit="1" topLeftCell="A2" activePane="bottomLeft" state="frozen"/>
      <selection pane="bottomLeft" activeCell="F8" sqref="F8"/>
    </sheetView>
  </sheetViews>
  <sheetFormatPr defaultRowHeight="12.75" x14ac:dyDescent="0.2"/>
  <cols>
    <col min="1" max="1" width="14.85546875" style="45" customWidth="1"/>
    <col min="2" max="2" width="9.140625" style="45"/>
    <col min="3" max="3" width="42" style="45" customWidth="1"/>
    <col min="4" max="4" width="15.7109375" style="64" customWidth="1"/>
    <col min="5" max="6" width="9.140625" style="45"/>
    <col min="7" max="7" width="12.5703125" style="62" bestFit="1" customWidth="1"/>
    <col min="8" max="9" width="12.5703125" style="62" customWidth="1"/>
    <col min="10" max="11" width="9.140625" style="45"/>
    <col min="12" max="32" width="9.140625" style="45" customWidth="1"/>
    <col min="33" max="16384" width="9.140625" style="45"/>
  </cols>
  <sheetData>
    <row r="1" spans="1:33" s="65" customFormat="1" ht="12.75" customHeight="1" x14ac:dyDescent="0.2">
      <c r="A1" s="50" t="s">
        <v>1338</v>
      </c>
      <c r="B1" s="50" t="s">
        <v>36</v>
      </c>
      <c r="C1" s="50" t="s">
        <v>1339</v>
      </c>
      <c r="D1" s="57" t="s">
        <v>724</v>
      </c>
      <c r="E1" s="50" t="s">
        <v>38</v>
      </c>
      <c r="F1" s="50" t="s">
        <v>39</v>
      </c>
      <c r="G1" s="58" t="s">
        <v>1340</v>
      </c>
      <c r="H1" s="58" t="s">
        <v>726</v>
      </c>
      <c r="I1" s="50" t="s">
        <v>1324</v>
      </c>
      <c r="J1" s="50" t="s">
        <v>722</v>
      </c>
      <c r="K1" s="50" t="s">
        <v>723</v>
      </c>
      <c r="L1" s="50" t="s">
        <v>1381</v>
      </c>
      <c r="M1" s="50" t="s">
        <v>725</v>
      </c>
      <c r="N1" s="50" t="s">
        <v>1325</v>
      </c>
      <c r="O1" s="50" t="s">
        <v>1382</v>
      </c>
      <c r="P1" s="50" t="s">
        <v>7</v>
      </c>
      <c r="Q1" s="50" t="s">
        <v>47</v>
      </c>
      <c r="R1" s="50" t="s">
        <v>48</v>
      </c>
      <c r="S1" s="50" t="s">
        <v>49</v>
      </c>
      <c r="T1" s="50" t="s">
        <v>50</v>
      </c>
      <c r="U1" s="50" t="s">
        <v>51</v>
      </c>
      <c r="V1" s="50" t="s">
        <v>52</v>
      </c>
      <c r="W1" s="50" t="s">
        <v>1383</v>
      </c>
      <c r="X1" s="50" t="s">
        <v>1384</v>
      </c>
      <c r="Y1" s="50" t="s">
        <v>1385</v>
      </c>
      <c r="Z1" s="50" t="s">
        <v>1386</v>
      </c>
      <c r="AA1" s="50" t="s">
        <v>1387</v>
      </c>
      <c r="AB1" s="50" t="s">
        <v>1388</v>
      </c>
      <c r="AC1" s="50" t="s">
        <v>1389</v>
      </c>
      <c r="AD1" s="50" t="s">
        <v>1390</v>
      </c>
      <c r="AE1" s="50" t="s">
        <v>1391</v>
      </c>
      <c r="AF1" s="50" t="s">
        <v>1392</v>
      </c>
      <c r="AG1" s="65" t="s">
        <v>732</v>
      </c>
    </row>
    <row r="2" spans="1:33" x14ac:dyDescent="0.2">
      <c r="A2" s="45" t="s">
        <v>733</v>
      </c>
      <c r="B2" s="45">
        <v>30</v>
      </c>
      <c r="C2" s="47" t="s">
        <v>773</v>
      </c>
      <c r="D2" s="59">
        <v>1</v>
      </c>
      <c r="E2" s="60" t="s">
        <v>66</v>
      </c>
      <c r="F2" s="49">
        <v>1</v>
      </c>
      <c r="G2" s="61">
        <v>42017</v>
      </c>
      <c r="H2" s="66">
        <v>42017</v>
      </c>
      <c r="I2" s="50"/>
      <c r="J2" s="45">
        <v>0.03</v>
      </c>
      <c r="K2" s="45">
        <v>3.2</v>
      </c>
      <c r="L2" s="50"/>
      <c r="M2" s="45">
        <v>0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5">
        <f>J2+K2</f>
        <v>3.23</v>
      </c>
    </row>
    <row r="3" spans="1:33" x14ac:dyDescent="0.2">
      <c r="A3" s="45" t="s">
        <v>734</v>
      </c>
      <c r="B3" s="45">
        <v>31</v>
      </c>
      <c r="C3" s="47" t="s">
        <v>774</v>
      </c>
      <c r="D3" s="59">
        <v>2</v>
      </c>
      <c r="E3" s="60" t="s">
        <v>66</v>
      </c>
      <c r="F3" s="49">
        <v>1</v>
      </c>
      <c r="G3" s="61">
        <v>42017</v>
      </c>
      <c r="H3" s="66">
        <v>42017</v>
      </c>
      <c r="I3" s="50"/>
      <c r="J3" s="45">
        <v>4.0000000000000001E-3</v>
      </c>
      <c r="K3" s="45">
        <v>14.8</v>
      </c>
      <c r="L3" s="50"/>
      <c r="M3" s="45">
        <v>2E-3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45">
        <f t="shared" ref="AG3:AG66" si="0">J3+K3</f>
        <v>14.804</v>
      </c>
    </row>
    <row r="4" spans="1:33" x14ac:dyDescent="0.2">
      <c r="A4" s="45" t="s">
        <v>735</v>
      </c>
      <c r="B4" s="45">
        <v>32</v>
      </c>
      <c r="C4" s="47" t="s">
        <v>775</v>
      </c>
      <c r="D4" s="59">
        <v>3</v>
      </c>
      <c r="E4" s="60" t="s">
        <v>66</v>
      </c>
      <c r="F4" s="49">
        <v>1</v>
      </c>
      <c r="G4" s="61">
        <v>42017</v>
      </c>
      <c r="H4" s="66">
        <v>42017</v>
      </c>
      <c r="I4" s="50"/>
      <c r="J4" s="45">
        <v>6.0000000000000001E-3</v>
      </c>
      <c r="K4" s="45">
        <v>14</v>
      </c>
      <c r="L4" s="50"/>
      <c r="M4" s="45">
        <v>2E-3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45">
        <f t="shared" si="0"/>
        <v>14.006</v>
      </c>
    </row>
    <row r="5" spans="1:33" x14ac:dyDescent="0.2">
      <c r="A5" s="45" t="s">
        <v>736</v>
      </c>
      <c r="B5" s="45">
        <v>33</v>
      </c>
      <c r="C5" s="47" t="s">
        <v>776</v>
      </c>
      <c r="D5" s="59">
        <v>5</v>
      </c>
      <c r="E5" s="60" t="s">
        <v>66</v>
      </c>
      <c r="F5" s="49">
        <v>1</v>
      </c>
      <c r="G5" s="61">
        <v>42017</v>
      </c>
      <c r="H5" s="66">
        <v>42017</v>
      </c>
      <c r="I5" s="50"/>
      <c r="J5" s="45">
        <v>3.0000000000000001E-3</v>
      </c>
      <c r="K5" s="45">
        <v>8.64</v>
      </c>
      <c r="L5" s="50"/>
      <c r="M5" s="45">
        <v>2E-3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45">
        <f t="shared" si="0"/>
        <v>8.6430000000000007</v>
      </c>
    </row>
    <row r="6" spans="1:33" x14ac:dyDescent="0.2">
      <c r="A6" s="45" t="s">
        <v>737</v>
      </c>
      <c r="B6" s="45">
        <v>34</v>
      </c>
      <c r="C6" s="47" t="s">
        <v>777</v>
      </c>
      <c r="D6" s="59">
        <v>6</v>
      </c>
      <c r="E6" s="60" t="s">
        <v>66</v>
      </c>
      <c r="F6" s="49">
        <v>2</v>
      </c>
      <c r="G6" s="61">
        <v>42017</v>
      </c>
      <c r="H6" s="66">
        <v>42017</v>
      </c>
      <c r="I6" s="50"/>
      <c r="J6" s="45">
        <v>3.0000000000000001E-3</v>
      </c>
      <c r="K6" s="45">
        <v>8.51</v>
      </c>
      <c r="L6" s="50"/>
      <c r="M6" s="45">
        <v>2E-3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45">
        <f t="shared" si="0"/>
        <v>8.5129999999999999</v>
      </c>
    </row>
    <row r="7" spans="1:33" x14ac:dyDescent="0.2">
      <c r="A7" s="45" t="s">
        <v>738</v>
      </c>
      <c r="B7" s="45">
        <v>35</v>
      </c>
      <c r="C7" s="47" t="s">
        <v>778</v>
      </c>
      <c r="D7" s="59">
        <v>7</v>
      </c>
      <c r="E7" s="60" t="s">
        <v>66</v>
      </c>
      <c r="F7" s="49">
        <v>2</v>
      </c>
      <c r="G7" s="61">
        <v>42017</v>
      </c>
      <c r="H7" s="66">
        <v>42017</v>
      </c>
      <c r="I7" s="50"/>
      <c r="J7" s="45">
        <v>1.2E-2</v>
      </c>
      <c r="K7" s="45">
        <v>13.3</v>
      </c>
      <c r="L7" s="50"/>
      <c r="M7" s="45">
        <v>1E-3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45">
        <f t="shared" si="0"/>
        <v>13.312000000000001</v>
      </c>
    </row>
    <row r="8" spans="1:33" x14ac:dyDescent="0.2">
      <c r="A8" s="45" t="s">
        <v>739</v>
      </c>
      <c r="B8" s="45">
        <v>36</v>
      </c>
      <c r="C8" s="47" t="s">
        <v>779</v>
      </c>
      <c r="D8" s="59">
        <v>11</v>
      </c>
      <c r="E8" s="60" t="s">
        <v>1326</v>
      </c>
      <c r="F8" s="49">
        <v>3</v>
      </c>
      <c r="G8" s="61">
        <v>42017</v>
      </c>
      <c r="H8" s="66">
        <v>42017</v>
      </c>
      <c r="I8" s="50"/>
      <c r="J8" s="45">
        <v>5.0000000000000001E-3</v>
      </c>
      <c r="K8" s="45">
        <v>4.1100000000000003</v>
      </c>
      <c r="L8" s="50"/>
      <c r="M8" s="45">
        <v>2E-3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45">
        <f t="shared" si="0"/>
        <v>4.1150000000000002</v>
      </c>
    </row>
    <row r="9" spans="1:33" x14ac:dyDescent="0.2">
      <c r="A9" s="45" t="s">
        <v>740</v>
      </c>
      <c r="B9" s="45">
        <v>37</v>
      </c>
      <c r="C9" s="47" t="s">
        <v>780</v>
      </c>
      <c r="D9" s="59">
        <v>12</v>
      </c>
      <c r="E9" s="60" t="s">
        <v>1326</v>
      </c>
      <c r="F9" s="49">
        <v>3</v>
      </c>
      <c r="G9" s="61">
        <v>42017</v>
      </c>
      <c r="H9" s="66">
        <v>42017</v>
      </c>
      <c r="I9" s="50"/>
      <c r="J9" s="45">
        <v>5.0000000000000001E-3</v>
      </c>
      <c r="K9" s="45">
        <v>8.4499999999999993</v>
      </c>
      <c r="L9" s="50"/>
      <c r="M9" s="45">
        <v>2E-3</v>
      </c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45">
        <f t="shared" si="0"/>
        <v>8.4550000000000001</v>
      </c>
    </row>
    <row r="10" spans="1:33" x14ac:dyDescent="0.2">
      <c r="A10" s="45" t="s">
        <v>741</v>
      </c>
      <c r="B10" s="45">
        <v>38</v>
      </c>
      <c r="C10" s="47" t="s">
        <v>781</v>
      </c>
      <c r="D10" s="59">
        <v>13</v>
      </c>
      <c r="E10" s="60" t="s">
        <v>1326</v>
      </c>
      <c r="F10" s="49">
        <v>3</v>
      </c>
      <c r="G10" s="61">
        <v>42017</v>
      </c>
      <c r="H10" s="66">
        <v>42017</v>
      </c>
      <c r="I10" s="50"/>
      <c r="J10" s="45">
        <v>5.0000000000000001E-3</v>
      </c>
      <c r="K10" s="45">
        <v>7.79</v>
      </c>
      <c r="L10" s="50"/>
      <c r="M10" s="45">
        <v>3.0000000000000001E-3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45">
        <f t="shared" si="0"/>
        <v>7.7949999999999999</v>
      </c>
    </row>
    <row r="11" spans="1:33" x14ac:dyDescent="0.2">
      <c r="A11" s="45" t="s">
        <v>742</v>
      </c>
      <c r="B11" s="45">
        <v>39</v>
      </c>
      <c r="C11" s="47" t="s">
        <v>782</v>
      </c>
      <c r="D11" s="59">
        <v>14</v>
      </c>
      <c r="E11" s="60" t="s">
        <v>1326</v>
      </c>
      <c r="F11" s="49">
        <v>3</v>
      </c>
      <c r="G11" s="61">
        <v>42017</v>
      </c>
      <c r="H11" s="66">
        <v>42017</v>
      </c>
      <c r="I11" s="50"/>
      <c r="J11" s="45">
        <v>4.0000000000000001E-3</v>
      </c>
      <c r="K11" s="45">
        <v>2.72</v>
      </c>
      <c r="L11" s="50"/>
      <c r="M11" s="45">
        <v>5.0000000000000001E-3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45">
        <f t="shared" si="0"/>
        <v>2.7240000000000002</v>
      </c>
    </row>
    <row r="12" spans="1:33" x14ac:dyDescent="0.2">
      <c r="A12" s="45" t="s">
        <v>743</v>
      </c>
      <c r="B12" s="45">
        <v>40</v>
      </c>
      <c r="C12" s="47" t="s">
        <v>783</v>
      </c>
      <c r="D12" s="59">
        <v>15</v>
      </c>
      <c r="E12" s="60" t="s">
        <v>1326</v>
      </c>
      <c r="F12" s="49">
        <v>3</v>
      </c>
      <c r="G12" s="61">
        <v>42017</v>
      </c>
      <c r="H12" s="66">
        <v>42017</v>
      </c>
      <c r="I12" s="50"/>
      <c r="J12" s="45">
        <v>7.0000000000000001E-3</v>
      </c>
      <c r="K12" s="45">
        <v>0.73599999999999999</v>
      </c>
      <c r="L12" s="50"/>
      <c r="M12" s="45">
        <v>4.0000000000000001E-3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45">
        <f t="shared" si="0"/>
        <v>0.74299999999999999</v>
      </c>
    </row>
    <row r="13" spans="1:33" x14ac:dyDescent="0.2">
      <c r="A13" s="45" t="s">
        <v>744</v>
      </c>
      <c r="B13" s="45">
        <v>41</v>
      </c>
      <c r="C13" s="47" t="s">
        <v>784</v>
      </c>
      <c r="D13" s="59">
        <v>16</v>
      </c>
      <c r="E13" s="60" t="s">
        <v>1326</v>
      </c>
      <c r="F13" s="49">
        <v>4</v>
      </c>
      <c r="G13" s="61">
        <v>42017</v>
      </c>
      <c r="H13" s="66">
        <v>42017</v>
      </c>
      <c r="I13" s="50"/>
      <c r="J13" s="45">
        <v>1.0999999999999999E-2</v>
      </c>
      <c r="K13" s="45">
        <v>2.98</v>
      </c>
      <c r="L13" s="50"/>
      <c r="M13" s="45">
        <v>2E-3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45">
        <f t="shared" si="0"/>
        <v>2.9910000000000001</v>
      </c>
    </row>
    <row r="14" spans="1:33" x14ac:dyDescent="0.2">
      <c r="A14" s="45" t="s">
        <v>745</v>
      </c>
      <c r="B14" s="45">
        <v>42</v>
      </c>
      <c r="C14" s="47" t="s">
        <v>785</v>
      </c>
      <c r="D14" s="59">
        <v>17</v>
      </c>
      <c r="E14" s="60" t="s">
        <v>1326</v>
      </c>
      <c r="F14" s="49">
        <v>4</v>
      </c>
      <c r="G14" s="61">
        <v>42017</v>
      </c>
      <c r="H14" s="66">
        <v>42017</v>
      </c>
      <c r="I14" s="50"/>
      <c r="J14" s="45">
        <v>2.1000000000000001E-2</v>
      </c>
      <c r="K14" s="45">
        <v>1.24</v>
      </c>
      <c r="L14" s="50"/>
      <c r="M14" s="45">
        <v>7.0000000000000001E-3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45">
        <f t="shared" si="0"/>
        <v>1.2609999999999999</v>
      </c>
    </row>
    <row r="15" spans="1:33" x14ac:dyDescent="0.2">
      <c r="A15" s="45" t="s">
        <v>746</v>
      </c>
      <c r="B15" s="45">
        <v>43</v>
      </c>
      <c r="C15" s="47" t="s">
        <v>786</v>
      </c>
      <c r="D15" s="59">
        <v>18</v>
      </c>
      <c r="E15" s="60" t="s">
        <v>1326</v>
      </c>
      <c r="F15" s="49">
        <v>4</v>
      </c>
      <c r="G15" s="61">
        <v>42017</v>
      </c>
      <c r="H15" s="66">
        <v>42017</v>
      </c>
      <c r="I15" s="50"/>
      <c r="J15" s="45">
        <v>0.01</v>
      </c>
      <c r="K15" s="45">
        <v>1.3</v>
      </c>
      <c r="L15" s="50"/>
      <c r="M15" s="45">
        <v>2E-3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45">
        <f t="shared" si="0"/>
        <v>1.31</v>
      </c>
    </row>
    <row r="16" spans="1:33" x14ac:dyDescent="0.2">
      <c r="A16" s="45" t="s">
        <v>747</v>
      </c>
      <c r="B16" s="45">
        <v>44</v>
      </c>
      <c r="C16" s="47" t="s">
        <v>787</v>
      </c>
      <c r="D16" s="59">
        <v>19</v>
      </c>
      <c r="E16" s="60" t="s">
        <v>1326</v>
      </c>
      <c r="F16" s="49">
        <v>4</v>
      </c>
      <c r="G16" s="61">
        <v>42017</v>
      </c>
      <c r="H16" s="66">
        <v>42017</v>
      </c>
      <c r="I16" s="50"/>
      <c r="J16" s="45">
        <v>1.2E-2</v>
      </c>
      <c r="K16" s="45">
        <v>2.0499999999999998</v>
      </c>
      <c r="L16" s="50"/>
      <c r="M16" s="45">
        <v>0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45">
        <f t="shared" si="0"/>
        <v>2.0619999999999998</v>
      </c>
    </row>
    <row r="17" spans="1:33" x14ac:dyDescent="0.2">
      <c r="A17" s="45" t="s">
        <v>748</v>
      </c>
      <c r="B17" s="45">
        <v>45</v>
      </c>
      <c r="C17" s="47" t="s">
        <v>788</v>
      </c>
      <c r="D17" s="59">
        <v>20</v>
      </c>
      <c r="E17" s="60" t="s">
        <v>1326</v>
      </c>
      <c r="F17" s="49">
        <v>4</v>
      </c>
      <c r="G17" s="61">
        <v>42017</v>
      </c>
      <c r="H17" s="66">
        <v>42017</v>
      </c>
      <c r="I17" s="50"/>
      <c r="J17" s="45">
        <v>4.0000000000000001E-3</v>
      </c>
      <c r="K17" s="45">
        <v>5.94</v>
      </c>
      <c r="L17" s="50"/>
      <c r="M17" s="45">
        <v>2E-3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45">
        <f t="shared" si="0"/>
        <v>5.944</v>
      </c>
    </row>
    <row r="18" spans="1:33" x14ac:dyDescent="0.2">
      <c r="A18" s="45" t="s">
        <v>749</v>
      </c>
      <c r="B18" s="45">
        <v>51</v>
      </c>
      <c r="C18" s="47" t="s">
        <v>773</v>
      </c>
      <c r="D18" s="59">
        <v>1</v>
      </c>
      <c r="E18" s="60" t="s">
        <v>66</v>
      </c>
      <c r="F18" s="49">
        <v>1</v>
      </c>
      <c r="G18" s="61">
        <v>42023</v>
      </c>
      <c r="H18" s="66">
        <v>42023</v>
      </c>
      <c r="I18" s="50"/>
      <c r="J18" s="45">
        <v>2E-3</v>
      </c>
      <c r="K18" s="45">
        <v>6.29</v>
      </c>
      <c r="L18" s="50"/>
      <c r="M18" s="45">
        <v>0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45">
        <f t="shared" si="0"/>
        <v>6.2919999999999998</v>
      </c>
    </row>
    <row r="19" spans="1:33" x14ac:dyDescent="0.2">
      <c r="A19" s="45" t="s">
        <v>750</v>
      </c>
      <c r="B19" s="45">
        <v>52</v>
      </c>
      <c r="C19" s="47" t="s">
        <v>774</v>
      </c>
      <c r="D19" s="59">
        <v>2</v>
      </c>
      <c r="E19" s="60" t="s">
        <v>66</v>
      </c>
      <c r="F19" s="49">
        <v>1</v>
      </c>
      <c r="G19" s="61">
        <v>42023</v>
      </c>
      <c r="H19" s="66">
        <v>42023</v>
      </c>
      <c r="I19" s="50"/>
      <c r="J19" s="45">
        <v>4.0000000000000001E-3</v>
      </c>
      <c r="K19" s="45">
        <v>9.94</v>
      </c>
      <c r="L19" s="50"/>
      <c r="M19" s="45">
        <v>0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45">
        <f t="shared" si="0"/>
        <v>9.9439999999999991</v>
      </c>
    </row>
    <row r="20" spans="1:33" x14ac:dyDescent="0.2">
      <c r="A20" s="45" t="s">
        <v>751</v>
      </c>
      <c r="B20" s="45">
        <v>53</v>
      </c>
      <c r="C20" s="47" t="s">
        <v>775</v>
      </c>
      <c r="D20" s="59">
        <v>3</v>
      </c>
      <c r="E20" s="60" t="s">
        <v>66</v>
      </c>
      <c r="F20" s="49">
        <v>1</v>
      </c>
      <c r="G20" s="61">
        <v>42023</v>
      </c>
      <c r="H20" s="66">
        <v>42023</v>
      </c>
      <c r="I20" s="50"/>
      <c r="J20" s="45">
        <v>4.0000000000000001E-3</v>
      </c>
      <c r="K20" s="45">
        <v>19.399999999999999</v>
      </c>
      <c r="L20" s="50"/>
      <c r="M20" s="45">
        <v>0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45">
        <f t="shared" si="0"/>
        <v>19.404</v>
      </c>
    </row>
    <row r="21" spans="1:33" x14ac:dyDescent="0.2">
      <c r="A21" s="45" t="s">
        <v>752</v>
      </c>
      <c r="B21" s="45">
        <v>54</v>
      </c>
      <c r="C21" s="47" t="s">
        <v>776</v>
      </c>
      <c r="D21" s="59">
        <v>5</v>
      </c>
      <c r="E21" s="60" t="s">
        <v>66</v>
      </c>
      <c r="F21" s="49">
        <v>1</v>
      </c>
      <c r="G21" s="61">
        <v>42023</v>
      </c>
      <c r="H21" s="66">
        <v>42023</v>
      </c>
      <c r="I21" s="50"/>
      <c r="J21" s="45">
        <v>3.0000000000000001E-3</v>
      </c>
      <c r="K21" s="45">
        <v>26</v>
      </c>
      <c r="L21" s="50"/>
      <c r="M21" s="45">
        <v>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45">
        <f t="shared" si="0"/>
        <v>26.003</v>
      </c>
    </row>
    <row r="22" spans="1:33" x14ac:dyDescent="0.2">
      <c r="A22" s="45" t="s">
        <v>753</v>
      </c>
      <c r="B22" s="45">
        <v>55</v>
      </c>
      <c r="C22" s="47" t="s">
        <v>777</v>
      </c>
      <c r="D22" s="59">
        <v>6</v>
      </c>
      <c r="E22" s="60" t="s">
        <v>66</v>
      </c>
      <c r="F22" s="49">
        <v>2</v>
      </c>
      <c r="G22" s="61">
        <v>42023</v>
      </c>
      <c r="H22" s="66">
        <v>42023</v>
      </c>
      <c r="I22" s="50"/>
      <c r="J22" s="45">
        <v>0</v>
      </c>
      <c r="K22" s="45">
        <v>5.65</v>
      </c>
      <c r="L22" s="50"/>
      <c r="M22" s="45">
        <v>0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5">
        <f t="shared" si="0"/>
        <v>5.65</v>
      </c>
    </row>
    <row r="23" spans="1:33" x14ac:dyDescent="0.2">
      <c r="A23" s="45" t="s">
        <v>754</v>
      </c>
      <c r="B23" s="45">
        <v>56</v>
      </c>
      <c r="C23" s="47" t="s">
        <v>778</v>
      </c>
      <c r="D23" s="59">
        <v>7</v>
      </c>
      <c r="E23" s="60" t="s">
        <v>66</v>
      </c>
      <c r="F23" s="49">
        <v>2</v>
      </c>
      <c r="G23" s="61">
        <v>42023</v>
      </c>
      <c r="H23" s="66">
        <v>42023</v>
      </c>
      <c r="I23" s="50"/>
      <c r="J23" s="45">
        <v>3.0000000000000001E-3</v>
      </c>
      <c r="K23" s="45">
        <v>13.7</v>
      </c>
      <c r="L23" s="50"/>
      <c r="M23" s="45">
        <v>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5">
        <f t="shared" si="0"/>
        <v>13.702999999999999</v>
      </c>
    </row>
    <row r="24" spans="1:33" x14ac:dyDescent="0.2">
      <c r="A24" s="45" t="s">
        <v>755</v>
      </c>
      <c r="B24" s="45">
        <v>57</v>
      </c>
      <c r="C24" s="47" t="s">
        <v>789</v>
      </c>
      <c r="D24" s="59">
        <v>8</v>
      </c>
      <c r="E24" s="60" t="s">
        <v>66</v>
      </c>
      <c r="F24" s="49">
        <v>2</v>
      </c>
      <c r="G24" s="61">
        <v>42023</v>
      </c>
      <c r="H24" s="66">
        <v>42023</v>
      </c>
      <c r="I24" s="50"/>
      <c r="J24" s="45">
        <v>3.0000000000000001E-3</v>
      </c>
      <c r="K24" s="45">
        <v>3.63</v>
      </c>
      <c r="L24" s="50"/>
      <c r="M24" s="45">
        <v>0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5">
        <f t="shared" si="0"/>
        <v>3.633</v>
      </c>
    </row>
    <row r="25" spans="1:33" x14ac:dyDescent="0.2">
      <c r="A25" s="45" t="s">
        <v>756</v>
      </c>
      <c r="B25" s="45">
        <v>58</v>
      </c>
      <c r="C25" s="47" t="s">
        <v>779</v>
      </c>
      <c r="D25" s="59">
        <v>11</v>
      </c>
      <c r="E25" s="60" t="s">
        <v>1326</v>
      </c>
      <c r="F25" s="49">
        <v>3</v>
      </c>
      <c r="G25" s="61">
        <v>42023</v>
      </c>
      <c r="H25" s="66">
        <v>42023</v>
      </c>
      <c r="I25" s="50"/>
      <c r="J25" s="45">
        <v>3.0000000000000001E-3</v>
      </c>
      <c r="K25" s="45">
        <v>1.78</v>
      </c>
      <c r="L25" s="50"/>
      <c r="M25" s="45">
        <v>0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5">
        <f t="shared" si="0"/>
        <v>1.7829999999999999</v>
      </c>
    </row>
    <row r="26" spans="1:33" x14ac:dyDescent="0.2">
      <c r="A26" s="45" t="s">
        <v>757</v>
      </c>
      <c r="B26" s="45">
        <v>59</v>
      </c>
      <c r="C26" s="47" t="s">
        <v>780</v>
      </c>
      <c r="D26" s="59">
        <v>12</v>
      </c>
      <c r="E26" s="60" t="s">
        <v>1326</v>
      </c>
      <c r="F26" s="49">
        <v>3</v>
      </c>
      <c r="G26" s="61">
        <v>42023</v>
      </c>
      <c r="H26" s="66">
        <v>42023</v>
      </c>
      <c r="I26" s="50"/>
      <c r="J26" s="45">
        <v>4.0000000000000001E-3</v>
      </c>
      <c r="K26" s="45">
        <v>5.22</v>
      </c>
      <c r="L26" s="50"/>
      <c r="M26" s="45">
        <v>0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5">
        <f t="shared" si="0"/>
        <v>5.2239999999999993</v>
      </c>
    </row>
    <row r="27" spans="1:33" x14ac:dyDescent="0.2">
      <c r="A27" s="45" t="s">
        <v>758</v>
      </c>
      <c r="B27" s="45">
        <v>60</v>
      </c>
      <c r="C27" s="47" t="s">
        <v>781</v>
      </c>
      <c r="D27" s="59">
        <v>13</v>
      </c>
      <c r="E27" s="60" t="s">
        <v>1326</v>
      </c>
      <c r="F27" s="49">
        <v>3</v>
      </c>
      <c r="G27" s="61">
        <v>42023</v>
      </c>
      <c r="H27" s="66">
        <v>42023</v>
      </c>
      <c r="I27" s="50"/>
      <c r="J27" s="45">
        <v>4.0000000000000001E-3</v>
      </c>
      <c r="K27" s="45">
        <v>7.04</v>
      </c>
      <c r="L27" s="50"/>
      <c r="M27" s="45">
        <v>1E-3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5">
        <f t="shared" si="0"/>
        <v>7.0439999999999996</v>
      </c>
    </row>
    <row r="28" spans="1:33" x14ac:dyDescent="0.2">
      <c r="A28" s="45" t="s">
        <v>759</v>
      </c>
      <c r="B28" s="45">
        <v>61</v>
      </c>
      <c r="C28" s="47" t="s">
        <v>782</v>
      </c>
      <c r="D28" s="59">
        <v>14</v>
      </c>
      <c r="E28" s="60" t="s">
        <v>1326</v>
      </c>
      <c r="F28" s="49">
        <v>3</v>
      </c>
      <c r="G28" s="61">
        <v>42023</v>
      </c>
      <c r="H28" s="66">
        <v>42023</v>
      </c>
      <c r="I28" s="50"/>
      <c r="J28" s="45">
        <v>2.4E-2</v>
      </c>
      <c r="K28" s="45">
        <v>1.59</v>
      </c>
      <c r="L28" s="50"/>
      <c r="M28" s="45">
        <v>1E-3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5">
        <f t="shared" si="0"/>
        <v>1.6140000000000001</v>
      </c>
    </row>
    <row r="29" spans="1:33" x14ac:dyDescent="0.2">
      <c r="A29" s="45" t="s">
        <v>760</v>
      </c>
      <c r="B29" s="45">
        <v>62</v>
      </c>
      <c r="C29" s="47" t="s">
        <v>783</v>
      </c>
      <c r="D29" s="59">
        <v>15</v>
      </c>
      <c r="E29" s="60" t="s">
        <v>1326</v>
      </c>
      <c r="F29" s="49">
        <v>3</v>
      </c>
      <c r="G29" s="61">
        <v>42023</v>
      </c>
      <c r="H29" s="66">
        <v>42023</v>
      </c>
      <c r="I29" s="50"/>
      <c r="J29" s="45">
        <v>4.0000000000000001E-3</v>
      </c>
      <c r="K29" s="45">
        <v>1.78</v>
      </c>
      <c r="L29" s="50"/>
      <c r="M29" s="45">
        <v>2E-3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5">
        <f t="shared" si="0"/>
        <v>1.784</v>
      </c>
    </row>
    <row r="30" spans="1:33" x14ac:dyDescent="0.2">
      <c r="A30" s="45" t="s">
        <v>761</v>
      </c>
      <c r="B30" s="45">
        <v>63</v>
      </c>
      <c r="C30" s="47" t="s">
        <v>784</v>
      </c>
      <c r="D30" s="59">
        <v>16</v>
      </c>
      <c r="E30" s="60" t="s">
        <v>1326</v>
      </c>
      <c r="F30" s="49">
        <v>4</v>
      </c>
      <c r="G30" s="61">
        <v>42023</v>
      </c>
      <c r="H30" s="66">
        <v>42023</v>
      </c>
      <c r="I30" s="50"/>
      <c r="J30" s="45">
        <v>3.0000000000000001E-3</v>
      </c>
      <c r="K30" s="45">
        <v>1.02</v>
      </c>
      <c r="L30" s="50"/>
      <c r="M30" s="45">
        <v>0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5">
        <f t="shared" si="0"/>
        <v>1.0229999999999999</v>
      </c>
    </row>
    <row r="31" spans="1:33" x14ac:dyDescent="0.2">
      <c r="A31" s="45" t="s">
        <v>762</v>
      </c>
      <c r="B31" s="45">
        <v>64</v>
      </c>
      <c r="C31" s="47" t="s">
        <v>785</v>
      </c>
      <c r="D31" s="59">
        <v>17</v>
      </c>
      <c r="E31" s="60" t="s">
        <v>1326</v>
      </c>
      <c r="F31" s="49">
        <v>4</v>
      </c>
      <c r="G31" s="61">
        <v>42023</v>
      </c>
      <c r="H31" s="66">
        <v>42023</v>
      </c>
      <c r="I31" s="50"/>
      <c r="J31" s="45">
        <v>8.0000000000000002E-3</v>
      </c>
      <c r="K31" s="45">
        <v>3.49</v>
      </c>
      <c r="L31" s="50"/>
      <c r="M31" s="45">
        <v>1E-3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5">
        <f t="shared" si="0"/>
        <v>3.4980000000000002</v>
      </c>
    </row>
    <row r="32" spans="1:33" x14ac:dyDescent="0.2">
      <c r="A32" s="45" t="s">
        <v>763</v>
      </c>
      <c r="B32" s="45">
        <v>65</v>
      </c>
      <c r="C32" s="47" t="s">
        <v>786</v>
      </c>
      <c r="D32" s="59">
        <v>18</v>
      </c>
      <c r="E32" s="60" t="s">
        <v>1326</v>
      </c>
      <c r="F32" s="49">
        <v>4</v>
      </c>
      <c r="G32" s="61">
        <v>42023</v>
      </c>
      <c r="H32" s="66">
        <v>42023</v>
      </c>
      <c r="I32" s="50"/>
      <c r="J32" s="45">
        <v>5.0000000000000001E-3</v>
      </c>
      <c r="K32" s="45">
        <v>1.45</v>
      </c>
      <c r="L32" s="50"/>
      <c r="M32" s="45">
        <v>1E-3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45">
        <f t="shared" si="0"/>
        <v>1.4549999999999998</v>
      </c>
    </row>
    <row r="33" spans="1:33" x14ac:dyDescent="0.2">
      <c r="A33" s="45" t="s">
        <v>764</v>
      </c>
      <c r="B33" s="45">
        <v>66</v>
      </c>
      <c r="C33" s="47" t="s">
        <v>787</v>
      </c>
      <c r="D33" s="59">
        <v>19</v>
      </c>
      <c r="E33" s="60" t="s">
        <v>1326</v>
      </c>
      <c r="F33" s="49">
        <v>4</v>
      </c>
      <c r="G33" s="61">
        <v>42023</v>
      </c>
      <c r="H33" s="66">
        <v>42023</v>
      </c>
      <c r="I33" s="50"/>
      <c r="J33" s="45">
        <v>4.0000000000000001E-3</v>
      </c>
      <c r="K33" s="45">
        <v>4.95</v>
      </c>
      <c r="L33" s="50"/>
      <c r="M33" s="45">
        <v>1E-3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5">
        <f t="shared" si="0"/>
        <v>4.9539999999999997</v>
      </c>
    </row>
    <row r="34" spans="1:33" x14ac:dyDescent="0.2">
      <c r="A34" s="45" t="s">
        <v>765</v>
      </c>
      <c r="B34" s="45">
        <v>67</v>
      </c>
      <c r="C34" s="47" t="s">
        <v>788</v>
      </c>
      <c r="D34" s="59">
        <v>20</v>
      </c>
      <c r="E34" s="60" t="s">
        <v>1326</v>
      </c>
      <c r="F34" s="49">
        <v>4</v>
      </c>
      <c r="G34" s="61">
        <v>42023</v>
      </c>
      <c r="H34" s="66">
        <v>42023</v>
      </c>
      <c r="I34" s="50"/>
      <c r="J34" s="45">
        <v>0</v>
      </c>
      <c r="K34" s="45">
        <v>8.23</v>
      </c>
      <c r="L34" s="50"/>
      <c r="M34" s="45">
        <v>3.0000000000000001E-3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5">
        <f t="shared" si="0"/>
        <v>8.23</v>
      </c>
    </row>
    <row r="35" spans="1:33" x14ac:dyDescent="0.2">
      <c r="A35" s="45" t="s">
        <v>766</v>
      </c>
      <c r="B35" s="45">
        <v>68</v>
      </c>
      <c r="C35" s="47" t="s">
        <v>775</v>
      </c>
      <c r="D35" s="59">
        <v>3</v>
      </c>
      <c r="E35" s="60" t="s">
        <v>66</v>
      </c>
      <c r="F35" s="49">
        <v>1</v>
      </c>
      <c r="G35" s="48">
        <v>42032</v>
      </c>
      <c r="H35" s="62">
        <v>42032</v>
      </c>
      <c r="I35" s="50"/>
      <c r="J35" s="45">
        <v>0.14599999999999999</v>
      </c>
      <c r="K35" s="45">
        <v>0</v>
      </c>
      <c r="L35" s="50"/>
      <c r="M35" s="45">
        <v>5.0000000000000001E-3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5">
        <f t="shared" si="0"/>
        <v>0.14599999999999999</v>
      </c>
    </row>
    <row r="36" spans="1:33" x14ac:dyDescent="0.2">
      <c r="A36" s="45" t="s">
        <v>767</v>
      </c>
      <c r="B36" s="45">
        <v>69</v>
      </c>
      <c r="C36" s="47" t="s">
        <v>777</v>
      </c>
      <c r="D36" s="59">
        <v>6</v>
      </c>
      <c r="E36" s="60" t="s">
        <v>66</v>
      </c>
      <c r="F36" s="49">
        <v>2</v>
      </c>
      <c r="G36" s="48">
        <v>42032</v>
      </c>
      <c r="H36" s="62">
        <v>42032</v>
      </c>
      <c r="I36" s="50"/>
      <c r="J36" s="45">
        <v>0.218</v>
      </c>
      <c r="K36" s="45">
        <v>7.24</v>
      </c>
      <c r="L36" s="50"/>
      <c r="M36" s="45">
        <v>0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5">
        <f t="shared" si="0"/>
        <v>7.4580000000000002</v>
      </c>
    </row>
    <row r="37" spans="1:33" x14ac:dyDescent="0.2">
      <c r="A37" s="45" t="s">
        <v>768</v>
      </c>
      <c r="B37" s="45">
        <v>70</v>
      </c>
      <c r="C37" s="47" t="s">
        <v>779</v>
      </c>
      <c r="D37" s="59">
        <v>11</v>
      </c>
      <c r="E37" s="60" t="s">
        <v>1326</v>
      </c>
      <c r="F37" s="49">
        <v>3</v>
      </c>
      <c r="G37" s="48">
        <v>42032</v>
      </c>
      <c r="H37" s="62">
        <v>42032</v>
      </c>
      <c r="I37" s="50"/>
      <c r="J37" s="45">
        <v>0.214</v>
      </c>
      <c r="K37" s="45">
        <v>2.23</v>
      </c>
      <c r="L37" s="50"/>
      <c r="M37" s="45">
        <v>0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5">
        <f t="shared" si="0"/>
        <v>2.444</v>
      </c>
    </row>
    <row r="38" spans="1:33" x14ac:dyDescent="0.2">
      <c r="A38" s="45" t="s">
        <v>769</v>
      </c>
      <c r="B38" s="45">
        <v>71</v>
      </c>
      <c r="C38" s="47" t="s">
        <v>782</v>
      </c>
      <c r="D38" s="59">
        <v>14</v>
      </c>
      <c r="E38" s="60" t="s">
        <v>1326</v>
      </c>
      <c r="F38" s="49">
        <v>3</v>
      </c>
      <c r="G38" s="48">
        <v>42032</v>
      </c>
      <c r="H38" s="62">
        <v>42032</v>
      </c>
      <c r="I38" s="50"/>
      <c r="J38" s="45">
        <v>0.154</v>
      </c>
      <c r="K38" s="45">
        <v>1.21</v>
      </c>
      <c r="L38" s="50"/>
      <c r="M38" s="45">
        <v>0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5">
        <f t="shared" si="0"/>
        <v>1.3639999999999999</v>
      </c>
    </row>
    <row r="39" spans="1:33" x14ac:dyDescent="0.2">
      <c r="A39" s="45" t="s">
        <v>770</v>
      </c>
      <c r="B39" s="45">
        <v>72</v>
      </c>
      <c r="C39" s="47" t="s">
        <v>785</v>
      </c>
      <c r="D39" s="59">
        <v>17</v>
      </c>
      <c r="E39" s="60" t="s">
        <v>1326</v>
      </c>
      <c r="F39" s="49">
        <v>4</v>
      </c>
      <c r="G39" s="48">
        <v>42032</v>
      </c>
      <c r="H39" s="62">
        <v>42032</v>
      </c>
      <c r="I39" s="50"/>
      <c r="J39" s="45">
        <v>7.0999999999999994E-2</v>
      </c>
      <c r="K39" s="45">
        <v>4.49</v>
      </c>
      <c r="L39" s="50"/>
      <c r="M39" s="45">
        <v>2E-3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45">
        <f t="shared" si="0"/>
        <v>4.5609999999999999</v>
      </c>
    </row>
    <row r="40" spans="1:33" x14ac:dyDescent="0.2">
      <c r="A40" s="45" t="s">
        <v>771</v>
      </c>
      <c r="B40" s="45">
        <v>73</v>
      </c>
      <c r="C40" s="47" t="s">
        <v>786</v>
      </c>
      <c r="D40" s="59">
        <v>18</v>
      </c>
      <c r="E40" s="60" t="s">
        <v>1326</v>
      </c>
      <c r="F40" s="49">
        <v>4</v>
      </c>
      <c r="G40" s="48">
        <v>42032</v>
      </c>
      <c r="H40" s="62">
        <v>42032</v>
      </c>
      <c r="I40" s="50"/>
      <c r="J40" s="45">
        <v>0.09</v>
      </c>
      <c r="K40" s="45">
        <v>0.67400000000000004</v>
      </c>
      <c r="L40" s="50"/>
      <c r="M40" s="45">
        <v>3.0000000000000001E-3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45">
        <f t="shared" si="0"/>
        <v>0.76400000000000001</v>
      </c>
    </row>
    <row r="41" spans="1:33" x14ac:dyDescent="0.2">
      <c r="A41" s="45" t="s">
        <v>772</v>
      </c>
      <c r="B41" s="45">
        <v>74</v>
      </c>
      <c r="C41" s="47" t="s">
        <v>788</v>
      </c>
      <c r="D41" s="59">
        <v>20</v>
      </c>
      <c r="E41" s="60" t="s">
        <v>1326</v>
      </c>
      <c r="F41" s="49">
        <v>4</v>
      </c>
      <c r="G41" s="48">
        <v>42032</v>
      </c>
      <c r="H41" s="62">
        <v>42032</v>
      </c>
      <c r="I41" s="50"/>
      <c r="J41" s="45">
        <v>2.7E-2</v>
      </c>
      <c r="K41" s="45">
        <v>4.84</v>
      </c>
      <c r="L41" s="50"/>
      <c r="M41" s="45">
        <v>0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5">
        <f t="shared" si="0"/>
        <v>4.867</v>
      </c>
    </row>
    <row r="42" spans="1:33" x14ac:dyDescent="0.2">
      <c r="A42" s="45" t="s">
        <v>791</v>
      </c>
      <c r="B42" s="45">
        <v>1</v>
      </c>
      <c r="C42" s="45" t="s">
        <v>792</v>
      </c>
      <c r="D42" s="59">
        <v>1</v>
      </c>
      <c r="E42" s="60" t="s">
        <v>66</v>
      </c>
      <c r="F42" s="49">
        <v>1</v>
      </c>
      <c r="G42" s="62">
        <v>42044</v>
      </c>
      <c r="H42" s="62">
        <v>42044</v>
      </c>
      <c r="I42" s="50"/>
      <c r="J42" s="45">
        <v>3.0000000000000001E-3</v>
      </c>
      <c r="K42" s="45">
        <v>9.1</v>
      </c>
      <c r="L42" s="50"/>
      <c r="M42" s="45">
        <v>0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45">
        <f t="shared" si="0"/>
        <v>9.1029999999999998</v>
      </c>
    </row>
    <row r="43" spans="1:33" x14ac:dyDescent="0.2">
      <c r="A43" s="45" t="s">
        <v>793</v>
      </c>
      <c r="B43" s="45">
        <v>2</v>
      </c>
      <c r="C43" s="45" t="s">
        <v>794</v>
      </c>
      <c r="D43" s="59">
        <v>2</v>
      </c>
      <c r="E43" s="60" t="s">
        <v>66</v>
      </c>
      <c r="F43" s="49">
        <v>1</v>
      </c>
      <c r="G43" s="62">
        <v>42044</v>
      </c>
      <c r="H43" s="62">
        <v>42044</v>
      </c>
      <c r="I43" s="50"/>
      <c r="J43" s="45">
        <v>1.6E-2</v>
      </c>
      <c r="K43" s="45">
        <v>14.9</v>
      </c>
      <c r="L43" s="50"/>
      <c r="M43" s="45">
        <v>0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5">
        <f t="shared" si="0"/>
        <v>14.916</v>
      </c>
    </row>
    <row r="44" spans="1:33" x14ac:dyDescent="0.2">
      <c r="A44" s="45" t="s">
        <v>795</v>
      </c>
      <c r="B44" s="45">
        <v>3</v>
      </c>
      <c r="C44" s="45" t="s">
        <v>796</v>
      </c>
      <c r="D44" s="59">
        <v>3</v>
      </c>
      <c r="E44" s="60" t="s">
        <v>66</v>
      </c>
      <c r="F44" s="49">
        <v>1</v>
      </c>
      <c r="G44" s="62">
        <v>42044</v>
      </c>
      <c r="H44" s="62">
        <v>42044</v>
      </c>
      <c r="I44" s="50"/>
      <c r="J44" s="45">
        <v>4.0000000000000001E-3</v>
      </c>
      <c r="K44" s="45">
        <v>21.1</v>
      </c>
      <c r="L44" s="50"/>
      <c r="M44" s="45">
        <v>0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5">
        <f t="shared" si="0"/>
        <v>21.104000000000003</v>
      </c>
    </row>
    <row r="45" spans="1:33" x14ac:dyDescent="0.2">
      <c r="A45" s="45" t="s">
        <v>797</v>
      </c>
      <c r="B45" s="45">
        <v>4</v>
      </c>
      <c r="C45" s="45" t="s">
        <v>798</v>
      </c>
      <c r="D45" s="59">
        <v>5</v>
      </c>
      <c r="E45" s="60" t="s">
        <v>66</v>
      </c>
      <c r="F45" s="49">
        <v>1</v>
      </c>
      <c r="G45" s="62">
        <v>42044</v>
      </c>
      <c r="H45" s="62">
        <v>42044</v>
      </c>
      <c r="I45" s="50"/>
      <c r="J45" s="45">
        <v>3.0000000000000001E-3</v>
      </c>
      <c r="K45" s="45">
        <v>14.4</v>
      </c>
      <c r="L45" s="50"/>
      <c r="M45" s="45">
        <v>0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45">
        <f t="shared" si="0"/>
        <v>14.403</v>
      </c>
    </row>
    <row r="46" spans="1:33" x14ac:dyDescent="0.2">
      <c r="A46" s="45" t="s">
        <v>799</v>
      </c>
      <c r="B46" s="45">
        <v>5</v>
      </c>
      <c r="C46" s="45" t="s">
        <v>800</v>
      </c>
      <c r="D46" s="59">
        <v>6</v>
      </c>
      <c r="E46" s="60" t="s">
        <v>66</v>
      </c>
      <c r="F46" s="49">
        <v>2</v>
      </c>
      <c r="G46" s="62">
        <v>42044</v>
      </c>
      <c r="H46" s="62">
        <v>42044</v>
      </c>
      <c r="I46" s="50"/>
      <c r="J46" s="45">
        <v>0.01</v>
      </c>
      <c r="K46" s="45">
        <v>7.54</v>
      </c>
      <c r="L46" s="50"/>
      <c r="M46" s="45">
        <v>0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5">
        <f t="shared" si="0"/>
        <v>7.55</v>
      </c>
    </row>
    <row r="47" spans="1:33" x14ac:dyDescent="0.2">
      <c r="A47" s="45" t="s">
        <v>801</v>
      </c>
      <c r="B47" s="45">
        <v>6</v>
      </c>
      <c r="C47" s="45" t="s">
        <v>802</v>
      </c>
      <c r="D47" s="59">
        <v>7</v>
      </c>
      <c r="E47" s="60" t="s">
        <v>66</v>
      </c>
      <c r="F47" s="49">
        <v>2</v>
      </c>
      <c r="G47" s="62">
        <v>42044</v>
      </c>
      <c r="H47" s="62">
        <v>42044</v>
      </c>
      <c r="I47" s="50"/>
      <c r="J47" s="45">
        <v>3.3000000000000002E-2</v>
      </c>
      <c r="K47" s="45">
        <v>11.3</v>
      </c>
      <c r="L47" s="50"/>
      <c r="M47" s="45">
        <v>0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45">
        <f t="shared" si="0"/>
        <v>11.333</v>
      </c>
    </row>
    <row r="48" spans="1:33" x14ac:dyDescent="0.2">
      <c r="A48" s="45" t="s">
        <v>803</v>
      </c>
      <c r="B48" s="45">
        <v>7</v>
      </c>
      <c r="C48" s="45" t="s">
        <v>804</v>
      </c>
      <c r="D48" s="59">
        <v>8</v>
      </c>
      <c r="E48" s="60" t="s">
        <v>66</v>
      </c>
      <c r="F48" s="49">
        <v>2</v>
      </c>
      <c r="G48" s="62">
        <v>42044</v>
      </c>
      <c r="H48" s="62">
        <v>42044</v>
      </c>
      <c r="I48" s="50"/>
      <c r="J48" s="45">
        <v>3.0000000000000001E-3</v>
      </c>
      <c r="K48" s="45">
        <v>5.88</v>
      </c>
      <c r="L48" s="50"/>
      <c r="M48" s="45">
        <v>0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45">
        <f t="shared" si="0"/>
        <v>5.883</v>
      </c>
    </row>
    <row r="49" spans="1:33" x14ac:dyDescent="0.2">
      <c r="A49" s="45" t="s">
        <v>805</v>
      </c>
      <c r="B49" s="45">
        <v>8</v>
      </c>
      <c r="C49" s="45" t="s">
        <v>806</v>
      </c>
      <c r="D49" s="59">
        <v>11</v>
      </c>
      <c r="E49" s="60" t="s">
        <v>1326</v>
      </c>
      <c r="F49" s="49">
        <v>3</v>
      </c>
      <c r="G49" s="62">
        <v>42044</v>
      </c>
      <c r="H49" s="62">
        <v>42044</v>
      </c>
      <c r="I49" s="50"/>
      <c r="J49" s="45">
        <v>4.0000000000000001E-3</v>
      </c>
      <c r="K49" s="45">
        <v>1.93</v>
      </c>
      <c r="L49" s="50"/>
      <c r="M49" s="45">
        <v>0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45">
        <f t="shared" si="0"/>
        <v>1.9339999999999999</v>
      </c>
    </row>
    <row r="50" spans="1:33" x14ac:dyDescent="0.2">
      <c r="A50" s="45" t="s">
        <v>807</v>
      </c>
      <c r="B50" s="45">
        <v>9</v>
      </c>
      <c r="C50" s="45" t="s">
        <v>808</v>
      </c>
      <c r="D50" s="59">
        <v>12</v>
      </c>
      <c r="E50" s="60" t="s">
        <v>1326</v>
      </c>
      <c r="F50" s="49">
        <v>3</v>
      </c>
      <c r="G50" s="62">
        <v>42044</v>
      </c>
      <c r="H50" s="62">
        <v>42044</v>
      </c>
      <c r="I50" s="50"/>
      <c r="J50" s="45">
        <v>1.4E-2</v>
      </c>
      <c r="K50" s="45">
        <v>8.0500000000000007</v>
      </c>
      <c r="L50" s="50"/>
      <c r="M50" s="45">
        <v>0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45">
        <f t="shared" si="0"/>
        <v>8.0640000000000001</v>
      </c>
    </row>
    <row r="51" spans="1:33" x14ac:dyDescent="0.2">
      <c r="A51" s="45" t="s">
        <v>809</v>
      </c>
      <c r="B51" s="45">
        <v>10</v>
      </c>
      <c r="C51" s="45" t="s">
        <v>810</v>
      </c>
      <c r="D51" s="59">
        <v>13</v>
      </c>
      <c r="E51" s="60" t="s">
        <v>1326</v>
      </c>
      <c r="F51" s="49">
        <v>3</v>
      </c>
      <c r="G51" s="62">
        <v>42044</v>
      </c>
      <c r="H51" s="62">
        <v>42044</v>
      </c>
      <c r="I51" s="50"/>
      <c r="J51" s="45">
        <v>4.0000000000000001E-3</v>
      </c>
      <c r="K51" s="45">
        <v>8.61</v>
      </c>
      <c r="L51" s="50"/>
      <c r="M51" s="45">
        <v>0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45">
        <f t="shared" si="0"/>
        <v>8.613999999999999</v>
      </c>
    </row>
    <row r="52" spans="1:33" x14ac:dyDescent="0.2">
      <c r="A52" s="45" t="s">
        <v>811</v>
      </c>
      <c r="B52" s="45">
        <v>11</v>
      </c>
      <c r="C52" s="45" t="s">
        <v>812</v>
      </c>
      <c r="D52" s="59">
        <v>14</v>
      </c>
      <c r="E52" s="60" t="s">
        <v>1326</v>
      </c>
      <c r="F52" s="49">
        <v>3</v>
      </c>
      <c r="G52" s="62">
        <v>42044</v>
      </c>
      <c r="H52" s="62">
        <v>42044</v>
      </c>
      <c r="I52" s="50"/>
      <c r="J52" s="45">
        <v>8.9999999999999993E-3</v>
      </c>
      <c r="K52" s="45">
        <v>2.9</v>
      </c>
      <c r="L52" s="50"/>
      <c r="M52" s="45">
        <v>1E-3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45">
        <f t="shared" si="0"/>
        <v>2.9089999999999998</v>
      </c>
    </row>
    <row r="53" spans="1:33" x14ac:dyDescent="0.2">
      <c r="A53" s="45" t="s">
        <v>813</v>
      </c>
      <c r="B53" s="45">
        <v>12</v>
      </c>
      <c r="C53" s="45" t="s">
        <v>814</v>
      </c>
      <c r="D53" s="59">
        <v>15</v>
      </c>
      <c r="E53" s="60" t="s">
        <v>1326</v>
      </c>
      <c r="F53" s="49">
        <v>3</v>
      </c>
      <c r="G53" s="62">
        <v>42044</v>
      </c>
      <c r="H53" s="62">
        <v>42044</v>
      </c>
      <c r="I53" s="50"/>
      <c r="J53" s="45">
        <v>1.2E-2</v>
      </c>
      <c r="K53" s="45">
        <v>1.59</v>
      </c>
      <c r="L53" s="50"/>
      <c r="M53" s="45">
        <v>0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45">
        <f t="shared" si="0"/>
        <v>1.6020000000000001</v>
      </c>
    </row>
    <row r="54" spans="1:33" x14ac:dyDescent="0.2">
      <c r="A54" s="45" t="s">
        <v>815</v>
      </c>
      <c r="B54" s="45">
        <v>13</v>
      </c>
      <c r="C54" s="45" t="s">
        <v>816</v>
      </c>
      <c r="D54" s="59">
        <v>16</v>
      </c>
      <c r="E54" s="60" t="s">
        <v>1326</v>
      </c>
      <c r="F54" s="49">
        <v>4</v>
      </c>
      <c r="G54" s="62">
        <v>42044</v>
      </c>
      <c r="H54" s="62">
        <v>42044</v>
      </c>
      <c r="I54" s="50"/>
      <c r="J54" s="45">
        <v>1.6E-2</v>
      </c>
      <c r="K54" s="45">
        <v>1.57</v>
      </c>
      <c r="L54" s="50"/>
      <c r="M54" s="45">
        <v>1E-3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45">
        <f t="shared" si="0"/>
        <v>1.5860000000000001</v>
      </c>
    </row>
    <row r="55" spans="1:33" x14ac:dyDescent="0.2">
      <c r="A55" s="45" t="s">
        <v>817</v>
      </c>
      <c r="B55" s="45">
        <v>14</v>
      </c>
      <c r="C55" s="45" t="s">
        <v>818</v>
      </c>
      <c r="D55" s="59">
        <v>17</v>
      </c>
      <c r="E55" s="60" t="s">
        <v>1326</v>
      </c>
      <c r="F55" s="49">
        <v>4</v>
      </c>
      <c r="G55" s="62">
        <v>42044</v>
      </c>
      <c r="H55" s="62">
        <v>42044</v>
      </c>
      <c r="I55" s="50"/>
      <c r="J55" s="45">
        <v>4.3999999999999997E-2</v>
      </c>
      <c r="K55" s="45">
        <v>5.18</v>
      </c>
      <c r="L55" s="50"/>
      <c r="M55" s="45">
        <v>0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45">
        <f t="shared" si="0"/>
        <v>5.2239999999999993</v>
      </c>
    </row>
    <row r="56" spans="1:33" x14ac:dyDescent="0.2">
      <c r="A56" s="45" t="s">
        <v>819</v>
      </c>
      <c r="B56" s="45">
        <v>15</v>
      </c>
      <c r="C56" s="45" t="s">
        <v>820</v>
      </c>
      <c r="D56" s="59">
        <v>18</v>
      </c>
      <c r="E56" s="60" t="s">
        <v>1326</v>
      </c>
      <c r="F56" s="49">
        <v>4</v>
      </c>
      <c r="G56" s="62">
        <v>42044</v>
      </c>
      <c r="H56" s="62">
        <v>42044</v>
      </c>
      <c r="I56" s="50"/>
      <c r="J56" s="45">
        <v>4.0000000000000001E-3</v>
      </c>
      <c r="K56" s="45">
        <v>0.17499999999999999</v>
      </c>
      <c r="L56" s="50"/>
      <c r="M56" s="45">
        <v>0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45">
        <f t="shared" si="0"/>
        <v>0.17899999999999999</v>
      </c>
    </row>
    <row r="57" spans="1:33" x14ac:dyDescent="0.2">
      <c r="A57" s="45" t="s">
        <v>821</v>
      </c>
      <c r="B57" s="45">
        <v>16</v>
      </c>
      <c r="C57" s="45" t="s">
        <v>822</v>
      </c>
      <c r="D57" s="59">
        <v>19</v>
      </c>
      <c r="E57" s="60" t="s">
        <v>1326</v>
      </c>
      <c r="F57" s="49">
        <v>4</v>
      </c>
      <c r="G57" s="62">
        <v>42044</v>
      </c>
      <c r="H57" s="62">
        <v>42044</v>
      </c>
      <c r="I57" s="50"/>
      <c r="J57" s="45">
        <v>5.0000000000000001E-3</v>
      </c>
      <c r="K57" s="45">
        <v>4.0199999999999996</v>
      </c>
      <c r="L57" s="50"/>
      <c r="M57" s="45">
        <v>0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45">
        <f t="shared" si="0"/>
        <v>4.0249999999999995</v>
      </c>
    </row>
    <row r="58" spans="1:33" x14ac:dyDescent="0.2">
      <c r="A58" s="45" t="s">
        <v>823</v>
      </c>
      <c r="B58" s="45">
        <v>17</v>
      </c>
      <c r="C58" s="45" t="s">
        <v>824</v>
      </c>
      <c r="D58" s="59">
        <v>20</v>
      </c>
      <c r="E58" s="60" t="s">
        <v>1326</v>
      </c>
      <c r="F58" s="49">
        <v>4</v>
      </c>
      <c r="G58" s="62">
        <v>42044</v>
      </c>
      <c r="H58" s="62">
        <v>42044</v>
      </c>
      <c r="I58" s="50"/>
      <c r="J58" s="45">
        <v>6.0000000000000001E-3</v>
      </c>
      <c r="K58" s="45">
        <v>5.58</v>
      </c>
      <c r="L58" s="50"/>
      <c r="M58" s="45">
        <v>0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45">
        <f t="shared" si="0"/>
        <v>5.5860000000000003</v>
      </c>
    </row>
    <row r="59" spans="1:33" x14ac:dyDescent="0.2">
      <c r="A59" s="45" t="s">
        <v>825</v>
      </c>
      <c r="B59" s="45">
        <v>29</v>
      </c>
      <c r="C59" s="45" t="s">
        <v>792</v>
      </c>
      <c r="D59" s="59">
        <v>1</v>
      </c>
      <c r="E59" s="60" t="s">
        <v>66</v>
      </c>
      <c r="F59" s="49">
        <v>1</v>
      </c>
      <c r="G59" s="62">
        <v>42051</v>
      </c>
      <c r="H59" s="62">
        <v>42051</v>
      </c>
      <c r="I59" s="50"/>
      <c r="J59" s="45">
        <v>3.0000000000000001E-3</v>
      </c>
      <c r="K59" s="45">
        <v>8.17</v>
      </c>
      <c r="L59" s="50"/>
      <c r="M59" s="45">
        <v>0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45">
        <f t="shared" si="0"/>
        <v>8.173</v>
      </c>
    </row>
    <row r="60" spans="1:33" x14ac:dyDescent="0.2">
      <c r="A60" s="45" t="s">
        <v>826</v>
      </c>
      <c r="B60" s="45">
        <v>30</v>
      </c>
      <c r="C60" s="45" t="s">
        <v>794</v>
      </c>
      <c r="D60" s="59">
        <v>2</v>
      </c>
      <c r="E60" s="60" t="s">
        <v>66</v>
      </c>
      <c r="F60" s="49">
        <v>1</v>
      </c>
      <c r="G60" s="62">
        <v>42051</v>
      </c>
      <c r="H60" s="62">
        <v>42051</v>
      </c>
      <c r="I60" s="50"/>
      <c r="J60" s="45">
        <v>2E-3</v>
      </c>
      <c r="K60" s="45">
        <v>11.5</v>
      </c>
      <c r="L60" s="50"/>
      <c r="M60" s="45">
        <v>0</v>
      </c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45">
        <f t="shared" si="0"/>
        <v>11.502000000000001</v>
      </c>
    </row>
    <row r="61" spans="1:33" x14ac:dyDescent="0.2">
      <c r="A61" s="45" t="s">
        <v>827</v>
      </c>
      <c r="B61" s="45">
        <v>31</v>
      </c>
      <c r="C61" s="45" t="s">
        <v>796</v>
      </c>
      <c r="D61" s="59">
        <v>3</v>
      </c>
      <c r="E61" s="60" t="s">
        <v>66</v>
      </c>
      <c r="F61" s="49">
        <v>1</v>
      </c>
      <c r="G61" s="62">
        <v>42051</v>
      </c>
      <c r="H61" s="62">
        <v>42051</v>
      </c>
      <c r="I61" s="50"/>
      <c r="J61" s="45">
        <v>0.01</v>
      </c>
      <c r="K61" s="45">
        <v>17.3</v>
      </c>
      <c r="L61" s="50"/>
      <c r="M61" s="45">
        <v>0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45">
        <f t="shared" si="0"/>
        <v>17.310000000000002</v>
      </c>
    </row>
    <row r="62" spans="1:33" x14ac:dyDescent="0.2">
      <c r="A62" s="45" t="s">
        <v>828</v>
      </c>
      <c r="B62" s="45">
        <v>32</v>
      </c>
      <c r="C62" s="45" t="s">
        <v>798</v>
      </c>
      <c r="D62" s="59">
        <v>5</v>
      </c>
      <c r="E62" s="60" t="s">
        <v>66</v>
      </c>
      <c r="F62" s="49">
        <v>1</v>
      </c>
      <c r="G62" s="62">
        <v>42051</v>
      </c>
      <c r="H62" s="62">
        <v>42051</v>
      </c>
      <c r="I62" s="50"/>
      <c r="J62" s="45">
        <v>3.0000000000000001E-3</v>
      </c>
      <c r="K62" s="45">
        <v>11.3</v>
      </c>
      <c r="L62" s="50"/>
      <c r="M62" s="45">
        <v>0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45">
        <f t="shared" si="0"/>
        <v>11.303000000000001</v>
      </c>
    </row>
    <row r="63" spans="1:33" x14ac:dyDescent="0.2">
      <c r="A63" s="45" t="s">
        <v>829</v>
      </c>
      <c r="B63" s="45">
        <v>33</v>
      </c>
      <c r="C63" s="45" t="s">
        <v>800</v>
      </c>
      <c r="D63" s="59">
        <v>6</v>
      </c>
      <c r="E63" s="60" t="s">
        <v>66</v>
      </c>
      <c r="F63" s="49">
        <v>2</v>
      </c>
      <c r="G63" s="62">
        <v>42051</v>
      </c>
      <c r="H63" s="62">
        <v>42051</v>
      </c>
      <c r="I63" s="50"/>
      <c r="J63" s="45">
        <v>2E-3</v>
      </c>
      <c r="K63" s="45">
        <v>7.54</v>
      </c>
      <c r="L63" s="50"/>
      <c r="M63" s="45">
        <v>0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45">
        <f t="shared" si="0"/>
        <v>7.5419999999999998</v>
      </c>
    </row>
    <row r="64" spans="1:33" x14ac:dyDescent="0.2">
      <c r="A64" s="45" t="s">
        <v>830</v>
      </c>
      <c r="B64" s="45">
        <v>34</v>
      </c>
      <c r="C64" s="45" t="s">
        <v>802</v>
      </c>
      <c r="D64" s="59">
        <v>7</v>
      </c>
      <c r="E64" s="60" t="s">
        <v>66</v>
      </c>
      <c r="F64" s="49">
        <v>2</v>
      </c>
      <c r="G64" s="62">
        <v>42051</v>
      </c>
      <c r="H64" s="62">
        <v>42051</v>
      </c>
      <c r="I64" s="50"/>
      <c r="J64" s="45">
        <v>5.0000000000000001E-3</v>
      </c>
      <c r="K64" s="45">
        <v>7.1</v>
      </c>
      <c r="L64" s="50"/>
      <c r="M64" s="45">
        <v>0</v>
      </c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45">
        <f t="shared" si="0"/>
        <v>7.1049999999999995</v>
      </c>
    </row>
    <row r="65" spans="1:33" x14ac:dyDescent="0.2">
      <c r="A65" s="45" t="s">
        <v>831</v>
      </c>
      <c r="B65" s="45">
        <v>35</v>
      </c>
      <c r="C65" s="45" t="s">
        <v>804</v>
      </c>
      <c r="D65" s="59">
        <v>8</v>
      </c>
      <c r="E65" s="60" t="s">
        <v>66</v>
      </c>
      <c r="F65" s="49">
        <v>2</v>
      </c>
      <c r="G65" s="62">
        <v>42051</v>
      </c>
      <c r="H65" s="62">
        <v>42051</v>
      </c>
      <c r="I65" s="50"/>
      <c r="J65" s="45">
        <v>2E-3</v>
      </c>
      <c r="K65" s="45">
        <v>6.38</v>
      </c>
      <c r="L65" s="50"/>
      <c r="M65" s="45">
        <v>1E-3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45">
        <f t="shared" si="0"/>
        <v>6.3819999999999997</v>
      </c>
    </row>
    <row r="66" spans="1:33" x14ac:dyDescent="0.2">
      <c r="A66" s="45" t="s">
        <v>832</v>
      </c>
      <c r="B66" s="45">
        <v>36</v>
      </c>
      <c r="C66" s="45" t="s">
        <v>806</v>
      </c>
      <c r="D66" s="59">
        <v>11</v>
      </c>
      <c r="E66" s="60" t="s">
        <v>1326</v>
      </c>
      <c r="F66" s="49">
        <v>3</v>
      </c>
      <c r="G66" s="62">
        <v>42051</v>
      </c>
      <c r="H66" s="62">
        <v>42051</v>
      </c>
      <c r="I66" s="50"/>
      <c r="J66" s="45">
        <v>3.0000000000000001E-3</v>
      </c>
      <c r="K66" s="45">
        <v>1.27</v>
      </c>
      <c r="L66" s="50"/>
      <c r="M66" s="45">
        <v>0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45">
        <f t="shared" si="0"/>
        <v>1.2729999999999999</v>
      </c>
    </row>
    <row r="67" spans="1:33" x14ac:dyDescent="0.2">
      <c r="A67" s="45" t="s">
        <v>833</v>
      </c>
      <c r="B67" s="45">
        <v>37</v>
      </c>
      <c r="C67" s="45" t="s">
        <v>808</v>
      </c>
      <c r="D67" s="59">
        <v>12</v>
      </c>
      <c r="E67" s="60" t="s">
        <v>1326</v>
      </c>
      <c r="F67" s="49">
        <v>3</v>
      </c>
      <c r="G67" s="62">
        <v>42051</v>
      </c>
      <c r="H67" s="62">
        <v>42051</v>
      </c>
      <c r="I67" s="50"/>
      <c r="J67" s="45">
        <v>3.0000000000000001E-3</v>
      </c>
      <c r="K67" s="45">
        <v>6.36</v>
      </c>
      <c r="L67" s="50"/>
      <c r="M67" s="45">
        <v>0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45">
        <f t="shared" ref="AG67:AG130" si="1">J67+K67</f>
        <v>6.3630000000000004</v>
      </c>
    </row>
    <row r="68" spans="1:33" x14ac:dyDescent="0.2">
      <c r="A68" s="45" t="s">
        <v>834</v>
      </c>
      <c r="B68" s="45">
        <v>38</v>
      </c>
      <c r="C68" s="45" t="s">
        <v>810</v>
      </c>
      <c r="D68" s="59">
        <v>13</v>
      </c>
      <c r="E68" s="60" t="s">
        <v>1326</v>
      </c>
      <c r="F68" s="49">
        <v>3</v>
      </c>
      <c r="G68" s="62">
        <v>42051</v>
      </c>
      <c r="H68" s="62">
        <v>42051</v>
      </c>
      <c r="I68" s="50"/>
      <c r="J68" s="45">
        <v>4.0000000000000001E-3</v>
      </c>
      <c r="K68" s="45">
        <v>5.88</v>
      </c>
      <c r="L68" s="50"/>
      <c r="M68" s="45">
        <v>0</v>
      </c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45">
        <f t="shared" si="1"/>
        <v>5.8839999999999995</v>
      </c>
    </row>
    <row r="69" spans="1:33" x14ac:dyDescent="0.2">
      <c r="A69" s="45" t="s">
        <v>835</v>
      </c>
      <c r="B69" s="45">
        <v>39</v>
      </c>
      <c r="C69" s="45" t="s">
        <v>812</v>
      </c>
      <c r="D69" s="59">
        <v>14</v>
      </c>
      <c r="E69" s="60" t="s">
        <v>1326</v>
      </c>
      <c r="F69" s="49">
        <v>3</v>
      </c>
      <c r="G69" s="62">
        <v>42051</v>
      </c>
      <c r="H69" s="62">
        <v>42051</v>
      </c>
      <c r="I69" s="50"/>
      <c r="J69" s="45">
        <v>1.7999999999999999E-2</v>
      </c>
      <c r="K69" s="45">
        <v>2.69</v>
      </c>
      <c r="L69" s="50"/>
      <c r="M69" s="45">
        <v>0</v>
      </c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45">
        <f t="shared" si="1"/>
        <v>2.7079999999999997</v>
      </c>
    </row>
    <row r="70" spans="1:33" x14ac:dyDescent="0.2">
      <c r="A70" s="45" t="s">
        <v>836</v>
      </c>
      <c r="B70" s="45">
        <v>40</v>
      </c>
      <c r="C70" s="45" t="s">
        <v>814</v>
      </c>
      <c r="D70" s="59">
        <v>15</v>
      </c>
      <c r="E70" s="60" t="s">
        <v>1326</v>
      </c>
      <c r="F70" s="49">
        <v>3</v>
      </c>
      <c r="G70" s="62">
        <v>42051</v>
      </c>
      <c r="H70" s="62">
        <v>42051</v>
      </c>
      <c r="I70" s="50"/>
      <c r="J70" s="45">
        <v>7.0000000000000001E-3</v>
      </c>
      <c r="K70" s="45">
        <v>1.45</v>
      </c>
      <c r="L70" s="50"/>
      <c r="M70" s="45">
        <v>0</v>
      </c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45">
        <f t="shared" si="1"/>
        <v>1.4569999999999999</v>
      </c>
    </row>
    <row r="71" spans="1:33" x14ac:dyDescent="0.2">
      <c r="A71" s="45" t="s">
        <v>837</v>
      </c>
      <c r="B71" s="45">
        <v>41</v>
      </c>
      <c r="C71" s="45" t="s">
        <v>816</v>
      </c>
      <c r="D71" s="59">
        <v>16</v>
      </c>
      <c r="E71" s="60" t="s">
        <v>1326</v>
      </c>
      <c r="F71" s="49">
        <v>4</v>
      </c>
      <c r="G71" s="62">
        <v>42051</v>
      </c>
      <c r="H71" s="62">
        <v>42051</v>
      </c>
      <c r="I71" s="50"/>
      <c r="J71" s="45">
        <v>4.0000000000000001E-3</v>
      </c>
      <c r="K71" s="45">
        <v>1.72</v>
      </c>
      <c r="L71" s="50"/>
      <c r="M71" s="45">
        <v>0</v>
      </c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45">
        <f t="shared" si="1"/>
        <v>1.724</v>
      </c>
    </row>
    <row r="72" spans="1:33" x14ac:dyDescent="0.2">
      <c r="A72" s="45" t="s">
        <v>838</v>
      </c>
      <c r="B72" s="45">
        <v>42</v>
      </c>
      <c r="C72" s="45" t="s">
        <v>818</v>
      </c>
      <c r="D72" s="59">
        <v>17</v>
      </c>
      <c r="E72" s="60" t="s">
        <v>1326</v>
      </c>
      <c r="F72" s="49">
        <v>4</v>
      </c>
      <c r="G72" s="62">
        <v>42051</v>
      </c>
      <c r="H72" s="62">
        <v>42051</v>
      </c>
      <c r="I72" s="50"/>
      <c r="J72" s="45">
        <v>8.0000000000000002E-3</v>
      </c>
      <c r="K72" s="45">
        <v>3.71</v>
      </c>
      <c r="L72" s="50"/>
      <c r="M72" s="45">
        <v>0</v>
      </c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45">
        <f t="shared" si="1"/>
        <v>3.718</v>
      </c>
    </row>
    <row r="73" spans="1:33" x14ac:dyDescent="0.2">
      <c r="A73" s="45" t="s">
        <v>839</v>
      </c>
      <c r="B73" s="45">
        <v>43</v>
      </c>
      <c r="C73" s="45" t="s">
        <v>820</v>
      </c>
      <c r="D73" s="59">
        <v>18</v>
      </c>
      <c r="E73" s="60" t="s">
        <v>1326</v>
      </c>
      <c r="F73" s="49">
        <v>4</v>
      </c>
      <c r="G73" s="62">
        <v>42051</v>
      </c>
      <c r="H73" s="62">
        <v>42051</v>
      </c>
      <c r="I73" s="50"/>
      <c r="J73" s="45">
        <v>6.0000000000000001E-3</v>
      </c>
      <c r="K73" s="45">
        <v>0.74099999999999999</v>
      </c>
      <c r="L73" s="50"/>
      <c r="M73" s="45">
        <v>0</v>
      </c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45">
        <f t="shared" si="1"/>
        <v>0.747</v>
      </c>
    </row>
    <row r="74" spans="1:33" x14ac:dyDescent="0.2">
      <c r="A74" s="45" t="s">
        <v>840</v>
      </c>
      <c r="B74" s="45">
        <v>44</v>
      </c>
      <c r="C74" s="45" t="s">
        <v>822</v>
      </c>
      <c r="D74" s="59">
        <v>19</v>
      </c>
      <c r="E74" s="60" t="s">
        <v>1326</v>
      </c>
      <c r="F74" s="49">
        <v>4</v>
      </c>
      <c r="G74" s="62">
        <v>42051</v>
      </c>
      <c r="H74" s="62">
        <v>42051</v>
      </c>
      <c r="I74" s="50"/>
      <c r="J74" s="45">
        <v>4.0000000000000001E-3</v>
      </c>
      <c r="K74" s="45">
        <v>4.8099999999999996</v>
      </c>
      <c r="L74" s="50"/>
      <c r="M74" s="45">
        <v>0</v>
      </c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45">
        <f t="shared" si="1"/>
        <v>4.8139999999999992</v>
      </c>
    </row>
    <row r="75" spans="1:33" x14ac:dyDescent="0.2">
      <c r="A75" s="45" t="s">
        <v>841</v>
      </c>
      <c r="B75" s="45">
        <v>45</v>
      </c>
      <c r="C75" s="45" t="s">
        <v>824</v>
      </c>
      <c r="D75" s="59">
        <v>20</v>
      </c>
      <c r="E75" s="60" t="s">
        <v>1326</v>
      </c>
      <c r="F75" s="49">
        <v>4</v>
      </c>
      <c r="G75" s="62">
        <v>42051</v>
      </c>
      <c r="H75" s="62">
        <v>42051</v>
      </c>
      <c r="I75" s="50"/>
      <c r="J75" s="45">
        <v>4.2000000000000003E-2</v>
      </c>
      <c r="K75" s="45">
        <v>4.2699999999999996</v>
      </c>
      <c r="L75" s="50"/>
      <c r="M75" s="45">
        <v>0</v>
      </c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45">
        <f t="shared" si="1"/>
        <v>4.3119999999999994</v>
      </c>
    </row>
    <row r="76" spans="1:33" x14ac:dyDescent="0.2">
      <c r="A76" s="45" t="s">
        <v>842</v>
      </c>
      <c r="B76" s="45">
        <v>1</v>
      </c>
      <c r="C76" s="45" t="s">
        <v>792</v>
      </c>
      <c r="D76" s="59">
        <v>1</v>
      </c>
      <c r="E76" s="60" t="s">
        <v>66</v>
      </c>
      <c r="F76" s="49">
        <v>1</v>
      </c>
      <c r="G76" s="62">
        <v>42068</v>
      </c>
      <c r="H76" s="62">
        <v>42068</v>
      </c>
      <c r="I76" s="50"/>
      <c r="J76" s="45">
        <v>5.0000000000000001E-3</v>
      </c>
      <c r="K76" s="45">
        <v>3.22</v>
      </c>
      <c r="L76" s="50"/>
      <c r="M76" s="45">
        <v>0</v>
      </c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45">
        <f t="shared" si="1"/>
        <v>3.2250000000000001</v>
      </c>
    </row>
    <row r="77" spans="1:33" x14ac:dyDescent="0.2">
      <c r="A77" s="45" t="s">
        <v>843</v>
      </c>
      <c r="B77" s="45">
        <v>2</v>
      </c>
      <c r="C77" s="45" t="s">
        <v>794</v>
      </c>
      <c r="D77" s="59">
        <v>2</v>
      </c>
      <c r="E77" s="60" t="s">
        <v>66</v>
      </c>
      <c r="F77" s="49">
        <v>1</v>
      </c>
      <c r="G77" s="62">
        <v>42068</v>
      </c>
      <c r="H77" s="62">
        <v>42068</v>
      </c>
      <c r="I77" s="50"/>
      <c r="J77" s="45">
        <v>6.0000000000000001E-3</v>
      </c>
      <c r="K77" s="45">
        <v>4.12</v>
      </c>
      <c r="L77" s="50"/>
      <c r="M77" s="45">
        <v>0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45">
        <f t="shared" si="1"/>
        <v>4.1260000000000003</v>
      </c>
    </row>
    <row r="78" spans="1:33" x14ac:dyDescent="0.2">
      <c r="A78" s="45" t="s">
        <v>844</v>
      </c>
      <c r="B78" s="45">
        <v>3</v>
      </c>
      <c r="C78" s="45" t="s">
        <v>796</v>
      </c>
      <c r="D78" s="59">
        <v>3</v>
      </c>
      <c r="E78" s="60" t="s">
        <v>66</v>
      </c>
      <c r="F78" s="49">
        <v>1</v>
      </c>
      <c r="G78" s="62">
        <v>42068</v>
      </c>
      <c r="H78" s="62">
        <v>42068</v>
      </c>
      <c r="I78" s="50"/>
      <c r="J78" s="45">
        <v>7.0000000000000001E-3</v>
      </c>
      <c r="K78" s="45">
        <v>6.48</v>
      </c>
      <c r="L78" s="50"/>
      <c r="M78" s="45">
        <v>0</v>
      </c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45">
        <f t="shared" si="1"/>
        <v>6.4870000000000001</v>
      </c>
    </row>
    <row r="79" spans="1:33" x14ac:dyDescent="0.2">
      <c r="A79" s="45" t="s">
        <v>845</v>
      </c>
      <c r="B79" s="45">
        <v>4</v>
      </c>
      <c r="C79" s="45" t="s">
        <v>798</v>
      </c>
      <c r="D79" s="59">
        <v>5</v>
      </c>
      <c r="E79" s="60" t="s">
        <v>66</v>
      </c>
      <c r="F79" s="49">
        <v>1</v>
      </c>
      <c r="G79" s="62">
        <v>42068</v>
      </c>
      <c r="H79" s="62">
        <v>42068</v>
      </c>
      <c r="I79" s="50"/>
      <c r="J79" s="45">
        <v>3.0000000000000001E-3</v>
      </c>
      <c r="K79" s="45">
        <v>5.0599999999999996</v>
      </c>
      <c r="L79" s="50"/>
      <c r="M79" s="45">
        <v>0</v>
      </c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45">
        <f t="shared" si="1"/>
        <v>5.0629999999999997</v>
      </c>
    </row>
    <row r="80" spans="1:33" x14ac:dyDescent="0.2">
      <c r="A80" s="45" t="s">
        <v>846</v>
      </c>
      <c r="B80" s="45">
        <v>5</v>
      </c>
      <c r="C80" s="45" t="s">
        <v>800</v>
      </c>
      <c r="D80" s="59">
        <v>6</v>
      </c>
      <c r="E80" s="60" t="s">
        <v>66</v>
      </c>
      <c r="F80" s="49">
        <v>2</v>
      </c>
      <c r="G80" s="62">
        <v>42068</v>
      </c>
      <c r="H80" s="62">
        <v>42068</v>
      </c>
      <c r="I80" s="50"/>
      <c r="J80" s="45">
        <v>6.0000000000000001E-3</v>
      </c>
      <c r="K80" s="45">
        <v>2.38</v>
      </c>
      <c r="L80" s="50"/>
      <c r="M80" s="45">
        <v>0</v>
      </c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45">
        <f t="shared" si="1"/>
        <v>2.3859999999999997</v>
      </c>
    </row>
    <row r="81" spans="1:33" x14ac:dyDescent="0.2">
      <c r="A81" s="45" t="s">
        <v>847</v>
      </c>
      <c r="B81" s="45">
        <v>6</v>
      </c>
      <c r="C81" s="45" t="s">
        <v>802</v>
      </c>
      <c r="D81" s="59">
        <v>7</v>
      </c>
      <c r="E81" s="60" t="s">
        <v>66</v>
      </c>
      <c r="F81" s="49">
        <v>2</v>
      </c>
      <c r="G81" s="62">
        <v>42068</v>
      </c>
      <c r="H81" s="62">
        <v>42068</v>
      </c>
      <c r="I81" s="50"/>
      <c r="J81" s="45">
        <v>6.0000000000000001E-3</v>
      </c>
      <c r="K81" s="45">
        <v>5.12</v>
      </c>
      <c r="L81" s="50"/>
      <c r="M81" s="45">
        <v>0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45">
        <f t="shared" si="1"/>
        <v>5.1260000000000003</v>
      </c>
    </row>
    <row r="82" spans="1:33" x14ac:dyDescent="0.2">
      <c r="A82" s="45" t="s">
        <v>848</v>
      </c>
      <c r="B82" s="45">
        <v>7</v>
      </c>
      <c r="C82" s="45" t="s">
        <v>804</v>
      </c>
      <c r="D82" s="59">
        <v>8</v>
      </c>
      <c r="E82" s="60" t="s">
        <v>66</v>
      </c>
      <c r="F82" s="49">
        <v>2</v>
      </c>
      <c r="G82" s="62">
        <v>42068</v>
      </c>
      <c r="H82" s="62">
        <v>42068</v>
      </c>
      <c r="I82" s="50"/>
      <c r="J82" s="45">
        <v>6.0000000000000001E-3</v>
      </c>
      <c r="K82" s="45">
        <v>1.59</v>
      </c>
      <c r="L82" s="50"/>
      <c r="M82" s="45">
        <v>0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45">
        <f t="shared" si="1"/>
        <v>1.5960000000000001</v>
      </c>
    </row>
    <row r="83" spans="1:33" x14ac:dyDescent="0.2">
      <c r="A83" s="45" t="s">
        <v>849</v>
      </c>
      <c r="B83" s="45">
        <v>8</v>
      </c>
      <c r="C83" s="45" t="s">
        <v>806</v>
      </c>
      <c r="D83" s="59">
        <v>11</v>
      </c>
      <c r="E83" s="60" t="s">
        <v>1326</v>
      </c>
      <c r="F83" s="49">
        <v>3</v>
      </c>
      <c r="G83" s="62">
        <v>42068</v>
      </c>
      <c r="H83" s="62">
        <v>42068</v>
      </c>
      <c r="I83" s="50"/>
      <c r="J83" s="45">
        <v>4.0000000000000001E-3</v>
      </c>
      <c r="K83" s="45">
        <v>3.0000000000000001E-3</v>
      </c>
      <c r="L83" s="50"/>
      <c r="M83" s="45">
        <v>0</v>
      </c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45">
        <f t="shared" si="1"/>
        <v>7.0000000000000001E-3</v>
      </c>
    </row>
    <row r="84" spans="1:33" x14ac:dyDescent="0.2">
      <c r="A84" s="45" t="s">
        <v>850</v>
      </c>
      <c r="B84" s="45">
        <v>9</v>
      </c>
      <c r="C84" s="45" t="s">
        <v>808</v>
      </c>
      <c r="D84" s="59">
        <v>12</v>
      </c>
      <c r="E84" s="60" t="s">
        <v>1326</v>
      </c>
      <c r="F84" s="49">
        <v>3</v>
      </c>
      <c r="G84" s="62">
        <v>42068</v>
      </c>
      <c r="H84" s="62">
        <v>42068</v>
      </c>
      <c r="I84" s="50"/>
      <c r="J84" s="45">
        <v>4.0000000000000001E-3</v>
      </c>
      <c r="K84" s="45">
        <v>0.65400000000000003</v>
      </c>
      <c r="L84" s="50"/>
      <c r="M84" s="45">
        <v>0</v>
      </c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45">
        <f t="shared" si="1"/>
        <v>0.65800000000000003</v>
      </c>
    </row>
    <row r="85" spans="1:33" x14ac:dyDescent="0.2">
      <c r="A85" s="45" t="s">
        <v>851</v>
      </c>
      <c r="B85" s="45">
        <v>10</v>
      </c>
      <c r="C85" s="45" t="s">
        <v>810</v>
      </c>
      <c r="D85" s="59">
        <v>13</v>
      </c>
      <c r="E85" s="60" t="s">
        <v>1326</v>
      </c>
      <c r="F85" s="49">
        <v>3</v>
      </c>
      <c r="G85" s="62">
        <v>42068</v>
      </c>
      <c r="H85" s="62">
        <v>42068</v>
      </c>
      <c r="I85" s="50"/>
      <c r="J85" s="45">
        <v>8.0000000000000002E-3</v>
      </c>
      <c r="K85" s="45">
        <v>0.41299999999999998</v>
      </c>
      <c r="L85" s="50"/>
      <c r="M85" s="45">
        <v>0</v>
      </c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45">
        <f t="shared" si="1"/>
        <v>0.42099999999999999</v>
      </c>
    </row>
    <row r="86" spans="1:33" x14ac:dyDescent="0.2">
      <c r="A86" s="45" t="s">
        <v>852</v>
      </c>
      <c r="B86" s="45">
        <v>11</v>
      </c>
      <c r="C86" s="45" t="s">
        <v>812</v>
      </c>
      <c r="D86" s="59">
        <v>14</v>
      </c>
      <c r="E86" s="60" t="s">
        <v>1326</v>
      </c>
      <c r="F86" s="49">
        <v>3</v>
      </c>
      <c r="G86" s="62">
        <v>42068</v>
      </c>
      <c r="H86" s="62">
        <v>42068</v>
      </c>
      <c r="I86" s="50"/>
      <c r="J86" s="45">
        <v>3.0000000000000001E-3</v>
      </c>
      <c r="K86" s="45">
        <v>3.0000000000000001E-3</v>
      </c>
      <c r="L86" s="50"/>
      <c r="M86" s="45">
        <v>0</v>
      </c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45">
        <f t="shared" si="1"/>
        <v>6.0000000000000001E-3</v>
      </c>
    </row>
    <row r="87" spans="1:33" x14ac:dyDescent="0.2">
      <c r="A87" s="45" t="s">
        <v>853</v>
      </c>
      <c r="B87" s="45">
        <v>12</v>
      </c>
      <c r="C87" s="45" t="s">
        <v>814</v>
      </c>
      <c r="D87" s="59">
        <v>15</v>
      </c>
      <c r="E87" s="60" t="s">
        <v>1326</v>
      </c>
      <c r="F87" s="49">
        <v>3</v>
      </c>
      <c r="G87" s="62">
        <v>42068</v>
      </c>
      <c r="H87" s="62">
        <v>42068</v>
      </c>
      <c r="I87" s="50"/>
      <c r="J87" s="45">
        <v>3.0000000000000001E-3</v>
      </c>
      <c r="K87" s="45">
        <v>1E-3</v>
      </c>
      <c r="L87" s="50"/>
      <c r="M87" s="45">
        <v>0</v>
      </c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45">
        <f t="shared" si="1"/>
        <v>4.0000000000000001E-3</v>
      </c>
    </row>
    <row r="88" spans="1:33" x14ac:dyDescent="0.2">
      <c r="A88" s="45" t="s">
        <v>854</v>
      </c>
      <c r="B88" s="45">
        <v>13</v>
      </c>
      <c r="C88" s="45" t="s">
        <v>816</v>
      </c>
      <c r="D88" s="59">
        <v>16</v>
      </c>
      <c r="E88" s="60" t="s">
        <v>1326</v>
      </c>
      <c r="F88" s="49">
        <v>4</v>
      </c>
      <c r="G88" s="62">
        <v>42068</v>
      </c>
      <c r="H88" s="62">
        <v>42068</v>
      </c>
      <c r="I88" s="50"/>
      <c r="J88" s="45">
        <v>1.2E-2</v>
      </c>
      <c r="K88" s="45">
        <v>2.8000000000000001E-2</v>
      </c>
      <c r="L88" s="50"/>
      <c r="M88" s="45">
        <v>0</v>
      </c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45">
        <f t="shared" si="1"/>
        <v>0.04</v>
      </c>
    </row>
    <row r="89" spans="1:33" x14ac:dyDescent="0.2">
      <c r="A89" s="45" t="s">
        <v>855</v>
      </c>
      <c r="B89" s="45">
        <v>14</v>
      </c>
      <c r="C89" s="45" t="s">
        <v>818</v>
      </c>
      <c r="D89" s="59">
        <v>17</v>
      </c>
      <c r="E89" s="60" t="s">
        <v>1326</v>
      </c>
      <c r="F89" s="49">
        <v>4</v>
      </c>
      <c r="G89" s="62">
        <v>42068</v>
      </c>
      <c r="H89" s="62">
        <v>42068</v>
      </c>
      <c r="I89" s="50"/>
      <c r="J89" s="45">
        <v>8.0000000000000002E-3</v>
      </c>
      <c r="K89" s="45">
        <v>0.11899999999999999</v>
      </c>
      <c r="L89" s="50"/>
      <c r="M89" s="45">
        <v>0</v>
      </c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45">
        <f t="shared" si="1"/>
        <v>0.127</v>
      </c>
    </row>
    <row r="90" spans="1:33" x14ac:dyDescent="0.2">
      <c r="A90" s="45" t="s">
        <v>856</v>
      </c>
      <c r="B90" s="45">
        <v>15</v>
      </c>
      <c r="C90" s="45" t="s">
        <v>820</v>
      </c>
      <c r="D90" s="59">
        <v>18</v>
      </c>
      <c r="E90" s="60" t="s">
        <v>1326</v>
      </c>
      <c r="F90" s="49">
        <v>4</v>
      </c>
      <c r="G90" s="62">
        <v>42068</v>
      </c>
      <c r="H90" s="62">
        <v>42068</v>
      </c>
      <c r="I90" s="50"/>
      <c r="J90" s="45">
        <v>8.0000000000000002E-3</v>
      </c>
      <c r="K90" s="45">
        <v>4.8000000000000001E-2</v>
      </c>
      <c r="L90" s="50"/>
      <c r="M90" s="45">
        <v>0</v>
      </c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45">
        <f t="shared" si="1"/>
        <v>5.6000000000000001E-2</v>
      </c>
    </row>
    <row r="91" spans="1:33" x14ac:dyDescent="0.2">
      <c r="A91" s="45" t="s">
        <v>857</v>
      </c>
      <c r="B91" s="45">
        <v>16</v>
      </c>
      <c r="C91" s="45" t="s">
        <v>822</v>
      </c>
      <c r="D91" s="59">
        <v>19</v>
      </c>
      <c r="E91" s="60" t="s">
        <v>1326</v>
      </c>
      <c r="F91" s="49">
        <v>4</v>
      </c>
      <c r="G91" s="62">
        <v>42068</v>
      </c>
      <c r="H91" s="62">
        <v>42068</v>
      </c>
      <c r="I91" s="50"/>
      <c r="J91" s="45">
        <v>3.0000000000000001E-3</v>
      </c>
      <c r="K91" s="45">
        <v>1.01</v>
      </c>
      <c r="L91" s="50"/>
      <c r="M91" s="45">
        <v>0</v>
      </c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45">
        <f t="shared" si="1"/>
        <v>1.0129999999999999</v>
      </c>
    </row>
    <row r="92" spans="1:33" x14ac:dyDescent="0.2">
      <c r="A92" s="45" t="s">
        <v>858</v>
      </c>
      <c r="B92" s="45">
        <v>17</v>
      </c>
      <c r="C92" s="45" t="s">
        <v>824</v>
      </c>
      <c r="D92" s="59">
        <v>20</v>
      </c>
      <c r="E92" s="60" t="s">
        <v>1326</v>
      </c>
      <c r="F92" s="49">
        <v>4</v>
      </c>
      <c r="G92" s="62">
        <v>42068</v>
      </c>
      <c r="H92" s="62">
        <v>42068</v>
      </c>
      <c r="I92" s="50"/>
      <c r="J92" s="45">
        <v>8.0000000000000002E-3</v>
      </c>
      <c r="K92" s="45">
        <v>0.41799999999999998</v>
      </c>
      <c r="L92" s="50"/>
      <c r="M92" s="45">
        <v>0</v>
      </c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45">
        <f t="shared" si="1"/>
        <v>0.42599999999999999</v>
      </c>
    </row>
    <row r="93" spans="1:33" x14ac:dyDescent="0.2">
      <c r="A93" s="45" t="s">
        <v>859</v>
      </c>
      <c r="B93" s="45">
        <v>24</v>
      </c>
      <c r="C93" s="45" t="s">
        <v>792</v>
      </c>
      <c r="D93" s="59">
        <v>1</v>
      </c>
      <c r="E93" s="60" t="s">
        <v>66</v>
      </c>
      <c r="F93" s="49">
        <v>1</v>
      </c>
      <c r="G93" s="62">
        <v>42072</v>
      </c>
      <c r="H93" s="62">
        <v>42072</v>
      </c>
      <c r="I93" s="50"/>
      <c r="J93" s="45">
        <v>3.0000000000000001E-3</v>
      </c>
      <c r="K93" s="45">
        <v>1.8</v>
      </c>
      <c r="L93" s="50"/>
      <c r="M93" s="45">
        <v>0</v>
      </c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45">
        <f t="shared" si="1"/>
        <v>1.8029999999999999</v>
      </c>
    </row>
    <row r="94" spans="1:33" x14ac:dyDescent="0.2">
      <c r="A94" s="45" t="s">
        <v>860</v>
      </c>
      <c r="B94" s="45">
        <v>25</v>
      </c>
      <c r="C94" s="45" t="s">
        <v>794</v>
      </c>
      <c r="D94" s="59">
        <v>2</v>
      </c>
      <c r="E94" s="60" t="s">
        <v>66</v>
      </c>
      <c r="F94" s="49">
        <v>1</v>
      </c>
      <c r="G94" s="62">
        <v>42072</v>
      </c>
      <c r="H94" s="62">
        <v>42072</v>
      </c>
      <c r="I94" s="50"/>
      <c r="J94" s="45">
        <v>5.0000000000000001E-3</v>
      </c>
      <c r="K94" s="45">
        <v>2.4</v>
      </c>
      <c r="L94" s="50"/>
      <c r="M94" s="45">
        <v>0</v>
      </c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45">
        <f t="shared" si="1"/>
        <v>2.4049999999999998</v>
      </c>
    </row>
    <row r="95" spans="1:33" x14ac:dyDescent="0.2">
      <c r="A95" s="45" t="s">
        <v>861</v>
      </c>
      <c r="B95" s="45">
        <v>26</v>
      </c>
      <c r="C95" s="45" t="s">
        <v>796</v>
      </c>
      <c r="D95" s="59">
        <v>3</v>
      </c>
      <c r="E95" s="60" t="s">
        <v>66</v>
      </c>
      <c r="F95" s="49">
        <v>1</v>
      </c>
      <c r="G95" s="62">
        <v>42072</v>
      </c>
      <c r="H95" s="62">
        <v>42072</v>
      </c>
      <c r="I95" s="50"/>
      <c r="J95" s="45">
        <v>4.0000000000000001E-3</v>
      </c>
      <c r="K95" s="45">
        <v>1.98</v>
      </c>
      <c r="L95" s="50"/>
      <c r="M95" s="45">
        <v>0</v>
      </c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45">
        <f t="shared" si="1"/>
        <v>1.984</v>
      </c>
    </row>
    <row r="96" spans="1:33" x14ac:dyDescent="0.2">
      <c r="A96" s="45" t="s">
        <v>862</v>
      </c>
      <c r="B96" s="45">
        <v>27</v>
      </c>
      <c r="C96" s="45" t="s">
        <v>798</v>
      </c>
      <c r="D96" s="59">
        <v>5</v>
      </c>
      <c r="E96" s="60" t="s">
        <v>66</v>
      </c>
      <c r="F96" s="49">
        <v>1</v>
      </c>
      <c r="G96" s="62">
        <v>42072</v>
      </c>
      <c r="H96" s="62">
        <v>42072</v>
      </c>
      <c r="I96" s="50"/>
      <c r="J96" s="45">
        <v>6.0000000000000001E-3</v>
      </c>
      <c r="K96" s="45">
        <v>1.71</v>
      </c>
      <c r="L96" s="50"/>
      <c r="M96" s="45">
        <v>0</v>
      </c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45">
        <f t="shared" si="1"/>
        <v>1.716</v>
      </c>
    </row>
    <row r="97" spans="1:33" x14ac:dyDescent="0.2">
      <c r="A97" s="45" t="s">
        <v>863</v>
      </c>
      <c r="B97" s="45">
        <v>28</v>
      </c>
      <c r="C97" s="45" t="s">
        <v>800</v>
      </c>
      <c r="D97" s="59">
        <v>6</v>
      </c>
      <c r="E97" s="60" t="s">
        <v>66</v>
      </c>
      <c r="F97" s="49">
        <v>2</v>
      </c>
      <c r="G97" s="62">
        <v>42072</v>
      </c>
      <c r="H97" s="62">
        <v>42072</v>
      </c>
      <c r="I97" s="50"/>
      <c r="J97" s="45">
        <v>3.0000000000000001E-3</v>
      </c>
      <c r="K97" s="45">
        <v>1.34</v>
      </c>
      <c r="L97" s="50"/>
      <c r="M97" s="45">
        <v>0</v>
      </c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45">
        <f t="shared" si="1"/>
        <v>1.343</v>
      </c>
    </row>
    <row r="98" spans="1:33" x14ac:dyDescent="0.2">
      <c r="A98" s="45" t="s">
        <v>864</v>
      </c>
      <c r="B98" s="45">
        <v>29</v>
      </c>
      <c r="C98" s="45" t="s">
        <v>802</v>
      </c>
      <c r="D98" s="59">
        <v>7</v>
      </c>
      <c r="E98" s="60" t="s">
        <v>66</v>
      </c>
      <c r="F98" s="49">
        <v>2</v>
      </c>
      <c r="G98" s="62">
        <v>42072</v>
      </c>
      <c r="H98" s="62">
        <v>42072</v>
      </c>
      <c r="I98" s="50"/>
      <c r="J98" s="45">
        <v>4.0000000000000001E-3</v>
      </c>
      <c r="K98" s="45">
        <v>1.91</v>
      </c>
      <c r="L98" s="50"/>
      <c r="M98" s="45">
        <v>0</v>
      </c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45">
        <f t="shared" si="1"/>
        <v>1.9139999999999999</v>
      </c>
    </row>
    <row r="99" spans="1:33" x14ac:dyDescent="0.2">
      <c r="A99" s="45" t="s">
        <v>865</v>
      </c>
      <c r="B99" s="45">
        <v>30</v>
      </c>
      <c r="C99" s="45" t="s">
        <v>804</v>
      </c>
      <c r="D99" s="59">
        <v>8</v>
      </c>
      <c r="E99" s="60" t="s">
        <v>66</v>
      </c>
      <c r="F99" s="49">
        <v>2</v>
      </c>
      <c r="G99" s="62">
        <v>42072</v>
      </c>
      <c r="H99" s="62">
        <v>42072</v>
      </c>
      <c r="I99" s="50"/>
      <c r="J99" s="45">
        <v>6.0000000000000001E-3</v>
      </c>
      <c r="K99" s="45">
        <v>0.27900000000000003</v>
      </c>
      <c r="L99" s="50"/>
      <c r="M99" s="45">
        <v>0</v>
      </c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45">
        <f t="shared" si="1"/>
        <v>0.28500000000000003</v>
      </c>
    </row>
    <row r="100" spans="1:33" x14ac:dyDescent="0.2">
      <c r="A100" s="45" t="s">
        <v>866</v>
      </c>
      <c r="B100" s="45">
        <v>31</v>
      </c>
      <c r="C100" s="45" t="s">
        <v>806</v>
      </c>
      <c r="D100" s="59">
        <v>11</v>
      </c>
      <c r="E100" s="60" t="s">
        <v>1326</v>
      </c>
      <c r="F100" s="49">
        <v>3</v>
      </c>
      <c r="G100" s="62">
        <v>42072</v>
      </c>
      <c r="H100" s="62">
        <v>42072</v>
      </c>
      <c r="I100" s="50"/>
      <c r="J100" s="45">
        <v>5.0000000000000001E-3</v>
      </c>
      <c r="K100" s="45">
        <v>0.184</v>
      </c>
      <c r="L100" s="50"/>
      <c r="M100" s="45">
        <v>0</v>
      </c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45">
        <f t="shared" si="1"/>
        <v>0.189</v>
      </c>
    </row>
    <row r="101" spans="1:33" x14ac:dyDescent="0.2">
      <c r="A101" s="45" t="s">
        <v>867</v>
      </c>
      <c r="B101" s="45">
        <v>32</v>
      </c>
      <c r="C101" s="45" t="s">
        <v>808</v>
      </c>
      <c r="D101" s="59">
        <v>12</v>
      </c>
      <c r="E101" s="60" t="s">
        <v>1326</v>
      </c>
      <c r="F101" s="49">
        <v>3</v>
      </c>
      <c r="G101" s="62">
        <v>42072</v>
      </c>
      <c r="H101" s="62">
        <v>42072</v>
      </c>
      <c r="I101" s="50"/>
      <c r="J101" s="45">
        <v>3.0000000000000001E-3</v>
      </c>
      <c r="K101" s="45">
        <v>0.52800000000000002</v>
      </c>
      <c r="L101" s="50"/>
      <c r="M101" s="45">
        <v>0</v>
      </c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45">
        <f t="shared" si="1"/>
        <v>0.53100000000000003</v>
      </c>
    </row>
    <row r="102" spans="1:33" x14ac:dyDescent="0.2">
      <c r="A102" s="45" t="s">
        <v>868</v>
      </c>
      <c r="B102" s="45">
        <v>33</v>
      </c>
      <c r="C102" s="45" t="s">
        <v>810</v>
      </c>
      <c r="D102" s="59">
        <v>13</v>
      </c>
      <c r="E102" s="60" t="s">
        <v>1326</v>
      </c>
      <c r="F102" s="49">
        <v>3</v>
      </c>
      <c r="G102" s="62">
        <v>42072</v>
      </c>
      <c r="H102" s="62">
        <v>42072</v>
      </c>
      <c r="I102" s="50"/>
      <c r="J102" s="45">
        <v>5.0000000000000001E-3</v>
      </c>
      <c r="K102" s="45">
        <v>0.19400000000000001</v>
      </c>
      <c r="L102" s="50"/>
      <c r="M102" s="45">
        <v>0</v>
      </c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45">
        <f t="shared" si="1"/>
        <v>0.19900000000000001</v>
      </c>
    </row>
    <row r="103" spans="1:33" x14ac:dyDescent="0.2">
      <c r="A103" s="45" t="s">
        <v>869</v>
      </c>
      <c r="B103" s="45">
        <v>34</v>
      </c>
      <c r="C103" s="45" t="s">
        <v>812</v>
      </c>
      <c r="D103" s="59">
        <v>14</v>
      </c>
      <c r="E103" s="60" t="s">
        <v>1326</v>
      </c>
      <c r="F103" s="49">
        <v>3</v>
      </c>
      <c r="G103" s="62">
        <v>42072</v>
      </c>
      <c r="H103" s="62">
        <v>42072</v>
      </c>
      <c r="I103" s="50"/>
      <c r="J103" s="45">
        <v>3.0000000000000001E-3</v>
      </c>
      <c r="K103" s="45">
        <v>1E-3</v>
      </c>
      <c r="L103" s="50"/>
      <c r="M103" s="45">
        <v>0</v>
      </c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45">
        <f t="shared" si="1"/>
        <v>4.0000000000000001E-3</v>
      </c>
    </row>
    <row r="104" spans="1:33" x14ac:dyDescent="0.2">
      <c r="A104" s="45" t="s">
        <v>870</v>
      </c>
      <c r="B104" s="45">
        <v>35</v>
      </c>
      <c r="C104" s="45" t="s">
        <v>814</v>
      </c>
      <c r="D104" s="59">
        <v>15</v>
      </c>
      <c r="E104" s="60" t="s">
        <v>1326</v>
      </c>
      <c r="F104" s="49">
        <v>3</v>
      </c>
      <c r="G104" s="62">
        <v>42072</v>
      </c>
      <c r="H104" s="62">
        <v>42072</v>
      </c>
      <c r="I104" s="50"/>
      <c r="J104" s="45">
        <v>4.0000000000000001E-3</v>
      </c>
      <c r="K104" s="45">
        <v>3.0000000000000001E-3</v>
      </c>
      <c r="L104" s="50"/>
      <c r="M104" s="45">
        <v>0</v>
      </c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45">
        <f t="shared" si="1"/>
        <v>7.0000000000000001E-3</v>
      </c>
    </row>
    <row r="105" spans="1:33" x14ac:dyDescent="0.2">
      <c r="A105" s="45" t="s">
        <v>871</v>
      </c>
      <c r="B105" s="45">
        <v>36</v>
      </c>
      <c r="C105" s="45" t="s">
        <v>816</v>
      </c>
      <c r="D105" s="59">
        <v>16</v>
      </c>
      <c r="E105" s="60" t="s">
        <v>1326</v>
      </c>
      <c r="F105" s="49">
        <v>4</v>
      </c>
      <c r="G105" s="62">
        <v>42072</v>
      </c>
      <c r="H105" s="62">
        <v>42072</v>
      </c>
      <c r="I105" s="50"/>
      <c r="J105" s="45">
        <v>2.1000000000000001E-2</v>
      </c>
      <c r="K105" s="45">
        <v>7.2999999999999995E-2</v>
      </c>
      <c r="L105" s="50"/>
      <c r="M105" s="45">
        <v>0</v>
      </c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45">
        <f t="shared" si="1"/>
        <v>9.4E-2</v>
      </c>
    </row>
    <row r="106" spans="1:33" x14ac:dyDescent="0.2">
      <c r="A106" s="45" t="s">
        <v>872</v>
      </c>
      <c r="B106" s="45">
        <v>37</v>
      </c>
      <c r="C106" s="45" t="s">
        <v>818</v>
      </c>
      <c r="D106" s="59">
        <v>17</v>
      </c>
      <c r="E106" s="60" t="s">
        <v>1326</v>
      </c>
      <c r="F106" s="49">
        <v>4</v>
      </c>
      <c r="G106" s="62">
        <v>42072</v>
      </c>
      <c r="H106" s="62">
        <v>42072</v>
      </c>
      <c r="I106" s="50"/>
      <c r="J106" s="45">
        <v>4.0000000000000001E-3</v>
      </c>
      <c r="K106" s="45">
        <v>0.18</v>
      </c>
      <c r="L106" s="50"/>
      <c r="M106" s="45">
        <v>0</v>
      </c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45">
        <f t="shared" si="1"/>
        <v>0.184</v>
      </c>
    </row>
    <row r="107" spans="1:33" x14ac:dyDescent="0.2">
      <c r="A107" s="45" t="s">
        <v>873</v>
      </c>
      <c r="B107" s="45">
        <v>38</v>
      </c>
      <c r="C107" s="45" t="s">
        <v>820</v>
      </c>
      <c r="D107" s="59">
        <v>18</v>
      </c>
      <c r="E107" s="60" t="s">
        <v>1326</v>
      </c>
      <c r="F107" s="49">
        <v>4</v>
      </c>
      <c r="G107" s="62">
        <v>42072</v>
      </c>
      <c r="H107" s="62">
        <v>42072</v>
      </c>
      <c r="I107" s="50"/>
      <c r="J107" s="45">
        <v>4.0000000000000001E-3</v>
      </c>
      <c r="K107" s="45">
        <v>7.0000000000000007E-2</v>
      </c>
      <c r="L107" s="50"/>
      <c r="M107" s="45">
        <v>0</v>
      </c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45">
        <f t="shared" si="1"/>
        <v>7.400000000000001E-2</v>
      </c>
    </row>
    <row r="108" spans="1:33" x14ac:dyDescent="0.2">
      <c r="A108" s="45" t="s">
        <v>874</v>
      </c>
      <c r="B108" s="45">
        <v>39</v>
      </c>
      <c r="C108" s="45" t="s">
        <v>822</v>
      </c>
      <c r="D108" s="59">
        <v>19</v>
      </c>
      <c r="E108" s="60" t="s">
        <v>1326</v>
      </c>
      <c r="F108" s="49">
        <v>4</v>
      </c>
      <c r="G108" s="62">
        <v>42072</v>
      </c>
      <c r="H108" s="62">
        <v>42072</v>
      </c>
      <c r="I108" s="50"/>
      <c r="J108" s="45">
        <v>3.0000000000000001E-3</v>
      </c>
      <c r="K108" s="45">
        <v>0.45</v>
      </c>
      <c r="L108" s="50"/>
      <c r="M108" s="45">
        <v>0</v>
      </c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45">
        <f t="shared" si="1"/>
        <v>0.45300000000000001</v>
      </c>
    </row>
    <row r="109" spans="1:33" x14ac:dyDescent="0.2">
      <c r="A109" s="45" t="s">
        <v>875</v>
      </c>
      <c r="B109" s="45">
        <v>40</v>
      </c>
      <c r="C109" s="45" t="s">
        <v>824</v>
      </c>
      <c r="D109" s="59">
        <v>20</v>
      </c>
      <c r="E109" s="60" t="s">
        <v>1326</v>
      </c>
      <c r="F109" s="49">
        <v>4</v>
      </c>
      <c r="G109" s="62">
        <v>42072</v>
      </c>
      <c r="H109" s="62">
        <v>42072</v>
      </c>
      <c r="I109" s="50"/>
      <c r="J109" s="45">
        <v>4.0000000000000001E-3</v>
      </c>
      <c r="K109" s="45">
        <v>0.253</v>
      </c>
      <c r="L109" s="50"/>
      <c r="M109" s="45">
        <v>0</v>
      </c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45">
        <f t="shared" si="1"/>
        <v>0.25700000000000001</v>
      </c>
    </row>
    <row r="110" spans="1:33" x14ac:dyDescent="0.2">
      <c r="A110" s="45" t="s">
        <v>876</v>
      </c>
      <c r="B110" s="45">
        <v>41</v>
      </c>
      <c r="C110" s="45" t="s">
        <v>792</v>
      </c>
      <c r="D110" s="59">
        <v>1</v>
      </c>
      <c r="E110" s="60" t="s">
        <v>66</v>
      </c>
      <c r="F110" s="49">
        <v>1</v>
      </c>
      <c r="G110" s="62">
        <v>42075</v>
      </c>
      <c r="H110" s="62">
        <v>42075</v>
      </c>
      <c r="I110" s="50"/>
      <c r="J110" s="45">
        <v>5.0000000000000001E-3</v>
      </c>
      <c r="K110" s="45">
        <v>1.75</v>
      </c>
      <c r="L110" s="50"/>
      <c r="M110" s="45">
        <v>0</v>
      </c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45">
        <f t="shared" si="1"/>
        <v>1.7549999999999999</v>
      </c>
    </row>
    <row r="111" spans="1:33" x14ac:dyDescent="0.2">
      <c r="A111" s="45" t="s">
        <v>877</v>
      </c>
      <c r="B111" s="45">
        <v>42</v>
      </c>
      <c r="C111" s="45" t="s">
        <v>794</v>
      </c>
      <c r="D111" s="59">
        <v>2</v>
      </c>
      <c r="E111" s="60" t="s">
        <v>66</v>
      </c>
      <c r="F111" s="49">
        <v>1</v>
      </c>
      <c r="G111" s="62">
        <v>42075</v>
      </c>
      <c r="H111" s="62">
        <v>42075</v>
      </c>
      <c r="I111" s="50"/>
      <c r="J111" s="45">
        <v>3.0000000000000001E-3</v>
      </c>
      <c r="K111" s="45">
        <v>2.3199999999999998</v>
      </c>
      <c r="L111" s="50"/>
      <c r="M111" s="45">
        <v>0</v>
      </c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45">
        <f t="shared" si="1"/>
        <v>2.323</v>
      </c>
    </row>
    <row r="112" spans="1:33" x14ac:dyDescent="0.2">
      <c r="A112" s="45" t="s">
        <v>878</v>
      </c>
      <c r="B112" s="45">
        <v>43</v>
      </c>
      <c r="C112" s="45" t="s">
        <v>796</v>
      </c>
      <c r="D112" s="59">
        <v>3</v>
      </c>
      <c r="E112" s="60" t="s">
        <v>66</v>
      </c>
      <c r="F112" s="49">
        <v>1</v>
      </c>
      <c r="G112" s="62">
        <v>42075</v>
      </c>
      <c r="H112" s="62">
        <v>42075</v>
      </c>
      <c r="I112" s="50"/>
      <c r="J112" s="45">
        <v>5.0000000000000001E-3</v>
      </c>
      <c r="K112" s="45">
        <v>2.0699999999999998</v>
      </c>
      <c r="L112" s="50"/>
      <c r="M112" s="45">
        <v>0</v>
      </c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45">
        <f t="shared" si="1"/>
        <v>2.0749999999999997</v>
      </c>
    </row>
    <row r="113" spans="1:33" x14ac:dyDescent="0.2">
      <c r="A113" s="45" t="s">
        <v>879</v>
      </c>
      <c r="B113" s="45">
        <v>44</v>
      </c>
      <c r="C113" s="45" t="s">
        <v>798</v>
      </c>
      <c r="D113" s="59">
        <v>5</v>
      </c>
      <c r="E113" s="60" t="s">
        <v>66</v>
      </c>
      <c r="F113" s="49">
        <v>1</v>
      </c>
      <c r="G113" s="62">
        <v>42075</v>
      </c>
      <c r="H113" s="62">
        <v>42075</v>
      </c>
      <c r="I113" s="50"/>
      <c r="J113" s="45">
        <v>7.0000000000000001E-3</v>
      </c>
      <c r="K113" s="45">
        <v>1.29</v>
      </c>
      <c r="L113" s="50"/>
      <c r="M113" s="45">
        <v>0</v>
      </c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45">
        <f t="shared" si="1"/>
        <v>1.2969999999999999</v>
      </c>
    </row>
    <row r="114" spans="1:33" x14ac:dyDescent="0.2">
      <c r="A114" s="45" t="s">
        <v>880</v>
      </c>
      <c r="B114" s="45">
        <v>45</v>
      </c>
      <c r="C114" s="45" t="s">
        <v>800</v>
      </c>
      <c r="D114" s="59">
        <v>6</v>
      </c>
      <c r="E114" s="60" t="s">
        <v>66</v>
      </c>
      <c r="F114" s="49">
        <v>2</v>
      </c>
      <c r="G114" s="62">
        <v>42075</v>
      </c>
      <c r="H114" s="62">
        <v>42075</v>
      </c>
      <c r="I114" s="50"/>
      <c r="J114" s="45">
        <v>0</v>
      </c>
      <c r="K114" s="45">
        <v>0.64</v>
      </c>
      <c r="L114" s="50"/>
      <c r="M114" s="45">
        <v>0</v>
      </c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45">
        <f t="shared" si="1"/>
        <v>0.64</v>
      </c>
    </row>
    <row r="115" spans="1:33" x14ac:dyDescent="0.2">
      <c r="A115" s="45" t="s">
        <v>881</v>
      </c>
      <c r="B115" s="45">
        <v>46</v>
      </c>
      <c r="C115" s="45" t="s">
        <v>802</v>
      </c>
      <c r="D115" s="59">
        <v>7</v>
      </c>
      <c r="E115" s="60" t="s">
        <v>66</v>
      </c>
      <c r="F115" s="49">
        <v>2</v>
      </c>
      <c r="G115" s="62">
        <v>42075</v>
      </c>
      <c r="H115" s="62">
        <v>42075</v>
      </c>
      <c r="I115" s="50"/>
      <c r="J115" s="45">
        <v>2E-3</v>
      </c>
      <c r="K115" s="45">
        <v>1.54</v>
      </c>
      <c r="L115" s="50"/>
      <c r="M115" s="45">
        <v>0</v>
      </c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45">
        <f t="shared" si="1"/>
        <v>1.542</v>
      </c>
    </row>
    <row r="116" spans="1:33" x14ac:dyDescent="0.2">
      <c r="A116" s="45" t="s">
        <v>882</v>
      </c>
      <c r="B116" s="45">
        <v>47</v>
      </c>
      <c r="C116" s="45" t="s">
        <v>804</v>
      </c>
      <c r="D116" s="59">
        <v>8</v>
      </c>
      <c r="E116" s="60" t="s">
        <v>66</v>
      </c>
      <c r="F116" s="49">
        <v>2</v>
      </c>
      <c r="G116" s="62">
        <v>42075</v>
      </c>
      <c r="H116" s="62">
        <v>42075</v>
      </c>
      <c r="I116" s="50"/>
      <c r="J116" s="45">
        <v>0</v>
      </c>
      <c r="K116" s="45">
        <v>0.152</v>
      </c>
      <c r="L116" s="50"/>
      <c r="M116" s="45">
        <v>0</v>
      </c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45">
        <f t="shared" si="1"/>
        <v>0.152</v>
      </c>
    </row>
    <row r="117" spans="1:33" x14ac:dyDescent="0.2">
      <c r="A117" s="45" t="s">
        <v>883</v>
      </c>
      <c r="B117" s="45">
        <v>59</v>
      </c>
      <c r="C117" s="45" t="s">
        <v>792</v>
      </c>
      <c r="D117" s="59">
        <v>1</v>
      </c>
      <c r="E117" s="60" t="s">
        <v>66</v>
      </c>
      <c r="F117" s="49">
        <v>1</v>
      </c>
      <c r="G117" s="62">
        <v>42079</v>
      </c>
      <c r="H117" s="62">
        <v>42079</v>
      </c>
      <c r="I117" s="50"/>
      <c r="J117" s="45">
        <v>4.0000000000000001E-3</v>
      </c>
      <c r="K117" s="45">
        <v>1.46</v>
      </c>
      <c r="L117" s="50"/>
      <c r="M117" s="45">
        <v>0</v>
      </c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45">
        <f t="shared" si="1"/>
        <v>1.464</v>
      </c>
    </row>
    <row r="118" spans="1:33" x14ac:dyDescent="0.2">
      <c r="A118" s="45" t="s">
        <v>884</v>
      </c>
      <c r="B118" s="45">
        <v>60</v>
      </c>
      <c r="C118" s="45" t="s">
        <v>794</v>
      </c>
      <c r="D118" s="59">
        <v>2</v>
      </c>
      <c r="E118" s="60" t="s">
        <v>66</v>
      </c>
      <c r="F118" s="49">
        <v>1</v>
      </c>
      <c r="G118" s="62">
        <v>42079</v>
      </c>
      <c r="H118" s="62">
        <v>42079</v>
      </c>
      <c r="I118" s="50"/>
      <c r="J118" s="45">
        <v>8.9999999999999993E-3</v>
      </c>
      <c r="K118" s="45">
        <v>0.97699999999999998</v>
      </c>
      <c r="L118" s="50"/>
      <c r="M118" s="45">
        <v>0</v>
      </c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45">
        <f t="shared" si="1"/>
        <v>0.98599999999999999</v>
      </c>
    </row>
    <row r="119" spans="1:33" x14ac:dyDescent="0.2">
      <c r="A119" s="45" t="s">
        <v>885</v>
      </c>
      <c r="B119" s="45">
        <v>61</v>
      </c>
      <c r="C119" s="45" t="s">
        <v>796</v>
      </c>
      <c r="D119" s="59">
        <v>3</v>
      </c>
      <c r="E119" s="60" t="s">
        <v>66</v>
      </c>
      <c r="F119" s="49">
        <v>1</v>
      </c>
      <c r="G119" s="62">
        <v>42079</v>
      </c>
      <c r="H119" s="62">
        <v>42079</v>
      </c>
      <c r="I119" s="50"/>
      <c r="J119" s="45">
        <v>2E-3</v>
      </c>
      <c r="K119" s="45">
        <v>3.16</v>
      </c>
      <c r="L119" s="50"/>
      <c r="M119" s="45">
        <v>0</v>
      </c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45">
        <f t="shared" si="1"/>
        <v>3.1619999999999999</v>
      </c>
    </row>
    <row r="120" spans="1:33" x14ac:dyDescent="0.2">
      <c r="A120" s="45" t="s">
        <v>886</v>
      </c>
      <c r="B120" s="45">
        <v>62</v>
      </c>
      <c r="C120" s="45" t="s">
        <v>798</v>
      </c>
      <c r="D120" s="59">
        <v>5</v>
      </c>
      <c r="E120" s="60" t="s">
        <v>66</v>
      </c>
      <c r="F120" s="49">
        <v>1</v>
      </c>
      <c r="G120" s="62">
        <v>42079</v>
      </c>
      <c r="H120" s="62">
        <v>42079</v>
      </c>
      <c r="I120" s="50"/>
      <c r="J120" s="45">
        <v>2E-3</v>
      </c>
      <c r="K120" s="45">
        <v>0.81100000000000005</v>
      </c>
      <c r="L120" s="50"/>
      <c r="M120" s="45">
        <v>0</v>
      </c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45">
        <f t="shared" si="1"/>
        <v>0.81300000000000006</v>
      </c>
    </row>
    <row r="121" spans="1:33" x14ac:dyDescent="0.2">
      <c r="A121" s="45" t="s">
        <v>887</v>
      </c>
      <c r="B121" s="45">
        <v>63</v>
      </c>
      <c r="C121" s="45" t="s">
        <v>800</v>
      </c>
      <c r="D121" s="59">
        <v>6</v>
      </c>
      <c r="E121" s="60" t="s">
        <v>66</v>
      </c>
      <c r="F121" s="49">
        <v>2</v>
      </c>
      <c r="G121" s="62">
        <v>42079</v>
      </c>
      <c r="H121" s="62">
        <v>42079</v>
      </c>
      <c r="I121" s="50"/>
      <c r="J121" s="45">
        <v>6.0000000000000001E-3</v>
      </c>
      <c r="K121" s="45">
        <v>0.82399999999999995</v>
      </c>
      <c r="L121" s="50"/>
      <c r="M121" s="45">
        <v>0</v>
      </c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45">
        <f t="shared" si="1"/>
        <v>0.83</v>
      </c>
    </row>
    <row r="122" spans="1:33" x14ac:dyDescent="0.2">
      <c r="A122" s="45" t="s">
        <v>888</v>
      </c>
      <c r="B122" s="45">
        <v>64</v>
      </c>
      <c r="C122" s="45" t="s">
        <v>802</v>
      </c>
      <c r="D122" s="59">
        <v>7</v>
      </c>
      <c r="E122" s="60" t="s">
        <v>66</v>
      </c>
      <c r="F122" s="49">
        <v>2</v>
      </c>
      <c r="G122" s="62">
        <v>42079</v>
      </c>
      <c r="H122" s="62">
        <v>42079</v>
      </c>
      <c r="I122" s="50"/>
      <c r="J122" s="45">
        <v>4.0000000000000001E-3</v>
      </c>
      <c r="K122" s="45">
        <v>0.71199999999999997</v>
      </c>
      <c r="L122" s="50"/>
      <c r="M122" s="45">
        <v>0</v>
      </c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45">
        <f t="shared" si="1"/>
        <v>0.71599999999999997</v>
      </c>
    </row>
    <row r="123" spans="1:33" x14ac:dyDescent="0.2">
      <c r="A123" s="45" t="s">
        <v>889</v>
      </c>
      <c r="B123" s="45">
        <v>65</v>
      </c>
      <c r="C123" s="45" t="s">
        <v>804</v>
      </c>
      <c r="D123" s="59">
        <v>8</v>
      </c>
      <c r="E123" s="60" t="s">
        <v>66</v>
      </c>
      <c r="F123" s="49">
        <v>2</v>
      </c>
      <c r="G123" s="62">
        <v>42079</v>
      </c>
      <c r="H123" s="62">
        <v>42079</v>
      </c>
      <c r="I123" s="50"/>
      <c r="J123" s="45">
        <v>3.0000000000000001E-3</v>
      </c>
      <c r="K123" s="45">
        <v>0.32</v>
      </c>
      <c r="L123" s="50"/>
      <c r="M123" s="45">
        <v>0</v>
      </c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45">
        <f t="shared" si="1"/>
        <v>0.32300000000000001</v>
      </c>
    </row>
    <row r="124" spans="1:33" x14ac:dyDescent="0.2">
      <c r="A124" s="45" t="s">
        <v>890</v>
      </c>
      <c r="B124" s="45">
        <v>66</v>
      </c>
      <c r="C124" s="45" t="s">
        <v>806</v>
      </c>
      <c r="D124" s="59">
        <v>11</v>
      </c>
      <c r="E124" s="60" t="s">
        <v>1326</v>
      </c>
      <c r="F124" s="49">
        <v>3</v>
      </c>
      <c r="G124" s="62">
        <v>42079</v>
      </c>
      <c r="H124" s="62">
        <v>42079</v>
      </c>
      <c r="I124" s="50"/>
      <c r="J124" s="45">
        <v>4.0000000000000001E-3</v>
      </c>
      <c r="K124" s="45">
        <v>0.04</v>
      </c>
      <c r="L124" s="50"/>
      <c r="M124" s="45">
        <v>0</v>
      </c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45">
        <f t="shared" si="1"/>
        <v>4.3999999999999997E-2</v>
      </c>
    </row>
    <row r="125" spans="1:33" x14ac:dyDescent="0.2">
      <c r="A125" s="45" t="s">
        <v>891</v>
      </c>
      <c r="B125" s="45">
        <v>67</v>
      </c>
      <c r="C125" s="45" t="s">
        <v>808</v>
      </c>
      <c r="D125" s="59">
        <v>12</v>
      </c>
      <c r="E125" s="60" t="s">
        <v>1326</v>
      </c>
      <c r="F125" s="49">
        <v>3</v>
      </c>
      <c r="G125" s="62">
        <v>42079</v>
      </c>
      <c r="H125" s="62">
        <v>42079</v>
      </c>
      <c r="I125" s="50"/>
      <c r="J125" s="45">
        <v>3.0000000000000001E-3</v>
      </c>
      <c r="K125" s="45">
        <v>0.60199999999999998</v>
      </c>
      <c r="L125" s="50"/>
      <c r="M125" s="45">
        <v>0</v>
      </c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45">
        <f t="shared" si="1"/>
        <v>0.60499999999999998</v>
      </c>
    </row>
    <row r="126" spans="1:33" x14ac:dyDescent="0.2">
      <c r="A126" s="45" t="s">
        <v>892</v>
      </c>
      <c r="B126" s="45">
        <v>68</v>
      </c>
      <c r="C126" s="45" t="s">
        <v>810</v>
      </c>
      <c r="D126" s="59">
        <v>13</v>
      </c>
      <c r="E126" s="60" t="s">
        <v>1326</v>
      </c>
      <c r="F126" s="49">
        <v>3</v>
      </c>
      <c r="G126" s="62">
        <v>42079</v>
      </c>
      <c r="H126" s="62">
        <v>42079</v>
      </c>
      <c r="I126" s="50"/>
      <c r="J126" s="45">
        <v>2E-3</v>
      </c>
      <c r="K126" s="45">
        <v>0.23200000000000001</v>
      </c>
      <c r="L126" s="50"/>
      <c r="M126" s="45">
        <v>0</v>
      </c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45">
        <f t="shared" si="1"/>
        <v>0.23400000000000001</v>
      </c>
    </row>
    <row r="127" spans="1:33" x14ac:dyDescent="0.2">
      <c r="A127" s="45" t="s">
        <v>893</v>
      </c>
      <c r="B127" s="45">
        <v>69</v>
      </c>
      <c r="C127" s="45" t="s">
        <v>812</v>
      </c>
      <c r="D127" s="59">
        <v>14</v>
      </c>
      <c r="E127" s="60" t="s">
        <v>1326</v>
      </c>
      <c r="F127" s="49">
        <v>3</v>
      </c>
      <c r="G127" s="62">
        <v>42079</v>
      </c>
      <c r="H127" s="62">
        <v>42079</v>
      </c>
      <c r="I127" s="50"/>
      <c r="J127" s="45">
        <v>6.0000000000000001E-3</v>
      </c>
      <c r="K127" s="45">
        <v>3.5000000000000003E-2</v>
      </c>
      <c r="L127" s="50"/>
      <c r="M127" s="45">
        <v>0</v>
      </c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45">
        <f t="shared" si="1"/>
        <v>4.1000000000000002E-2</v>
      </c>
    </row>
    <row r="128" spans="1:33" x14ac:dyDescent="0.2">
      <c r="A128" s="45" t="s">
        <v>894</v>
      </c>
      <c r="B128" s="45">
        <v>70</v>
      </c>
      <c r="C128" s="45" t="s">
        <v>814</v>
      </c>
      <c r="D128" s="59">
        <v>15</v>
      </c>
      <c r="E128" s="60" t="s">
        <v>1326</v>
      </c>
      <c r="F128" s="49">
        <v>3</v>
      </c>
      <c r="G128" s="62">
        <v>42079</v>
      </c>
      <c r="H128" s="62">
        <v>42079</v>
      </c>
      <c r="I128" s="50"/>
      <c r="J128" s="45">
        <v>3.0000000000000001E-3</v>
      </c>
      <c r="K128" s="45">
        <v>2E-3</v>
      </c>
      <c r="L128" s="50"/>
      <c r="M128" s="45">
        <v>0</v>
      </c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45">
        <f t="shared" si="1"/>
        <v>5.0000000000000001E-3</v>
      </c>
    </row>
    <row r="129" spans="1:33" x14ac:dyDescent="0.2">
      <c r="A129" s="45" t="s">
        <v>895</v>
      </c>
      <c r="B129" s="45">
        <v>71</v>
      </c>
      <c r="C129" s="45" t="s">
        <v>816</v>
      </c>
      <c r="D129" s="59">
        <v>16</v>
      </c>
      <c r="E129" s="60" t="s">
        <v>1326</v>
      </c>
      <c r="F129" s="49">
        <v>4</v>
      </c>
      <c r="G129" s="62">
        <v>42079</v>
      </c>
      <c r="H129" s="62">
        <v>42079</v>
      </c>
      <c r="I129" s="50"/>
      <c r="J129" s="45">
        <v>5.3999999999999999E-2</v>
      </c>
      <c r="K129" s="45">
        <v>0.12</v>
      </c>
      <c r="L129" s="50"/>
      <c r="M129" s="45">
        <v>0</v>
      </c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45">
        <f t="shared" si="1"/>
        <v>0.17399999999999999</v>
      </c>
    </row>
    <row r="130" spans="1:33" x14ac:dyDescent="0.2">
      <c r="A130" s="45" t="s">
        <v>896</v>
      </c>
      <c r="B130" s="45">
        <v>72</v>
      </c>
      <c r="C130" s="45" t="s">
        <v>818</v>
      </c>
      <c r="D130" s="59">
        <v>17</v>
      </c>
      <c r="E130" s="60" t="s">
        <v>1326</v>
      </c>
      <c r="F130" s="49">
        <v>4</v>
      </c>
      <c r="G130" s="62">
        <v>42079</v>
      </c>
      <c r="H130" s="62">
        <v>42079</v>
      </c>
      <c r="I130" s="50"/>
      <c r="J130" s="45">
        <v>2E-3</v>
      </c>
      <c r="K130" s="45">
        <v>2.8000000000000001E-2</v>
      </c>
      <c r="L130" s="50"/>
      <c r="M130" s="45">
        <v>0</v>
      </c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45">
        <f t="shared" si="1"/>
        <v>0.03</v>
      </c>
    </row>
    <row r="131" spans="1:33" x14ac:dyDescent="0.2">
      <c r="A131" s="45" t="s">
        <v>897</v>
      </c>
      <c r="B131" s="45">
        <v>73</v>
      </c>
      <c r="C131" s="45" t="s">
        <v>820</v>
      </c>
      <c r="D131" s="59">
        <v>18</v>
      </c>
      <c r="E131" s="60" t="s">
        <v>1326</v>
      </c>
      <c r="F131" s="49">
        <v>4</v>
      </c>
      <c r="G131" s="62">
        <v>42079</v>
      </c>
      <c r="H131" s="62">
        <v>42079</v>
      </c>
      <c r="I131" s="50"/>
      <c r="J131" s="45">
        <v>7.0000000000000001E-3</v>
      </c>
      <c r="K131" s="45">
        <v>5.0000000000000001E-3</v>
      </c>
      <c r="L131" s="50"/>
      <c r="M131" s="45">
        <v>0</v>
      </c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45">
        <f t="shared" ref="AG131:AG194" si="2">J131+K131</f>
        <v>1.2E-2</v>
      </c>
    </row>
    <row r="132" spans="1:33" x14ac:dyDescent="0.2">
      <c r="A132" s="45" t="s">
        <v>898</v>
      </c>
      <c r="B132" s="45">
        <v>74</v>
      </c>
      <c r="C132" s="45" t="s">
        <v>822</v>
      </c>
      <c r="D132" s="59">
        <v>19</v>
      </c>
      <c r="E132" s="60" t="s">
        <v>1326</v>
      </c>
      <c r="F132" s="49">
        <v>4</v>
      </c>
      <c r="G132" s="62">
        <v>42079</v>
      </c>
      <c r="H132" s="62">
        <v>42079</v>
      </c>
      <c r="I132" s="50"/>
      <c r="J132" s="45">
        <v>0</v>
      </c>
      <c r="K132" s="45">
        <v>0.438</v>
      </c>
      <c r="L132" s="50"/>
      <c r="M132" s="45">
        <v>0</v>
      </c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45">
        <f t="shared" si="2"/>
        <v>0.438</v>
      </c>
    </row>
    <row r="133" spans="1:33" x14ac:dyDescent="0.2">
      <c r="A133" s="45" t="s">
        <v>899</v>
      </c>
      <c r="B133" s="45">
        <v>75</v>
      </c>
      <c r="C133" s="45" t="s">
        <v>824</v>
      </c>
      <c r="D133" s="59">
        <v>20</v>
      </c>
      <c r="E133" s="60" t="s">
        <v>1326</v>
      </c>
      <c r="F133" s="49">
        <v>4</v>
      </c>
      <c r="G133" s="62">
        <v>42079</v>
      </c>
      <c r="H133" s="62">
        <v>42079</v>
      </c>
      <c r="I133" s="50"/>
      <c r="J133" s="45">
        <v>4.0000000000000001E-3</v>
      </c>
      <c r="K133" s="45">
        <v>0.154</v>
      </c>
      <c r="L133" s="50"/>
      <c r="M133" s="45">
        <v>0</v>
      </c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45">
        <f t="shared" si="2"/>
        <v>0.158</v>
      </c>
    </row>
    <row r="134" spans="1:33" x14ac:dyDescent="0.2">
      <c r="A134" s="45" t="s">
        <v>900</v>
      </c>
      <c r="B134" s="45">
        <v>87</v>
      </c>
      <c r="C134" s="45" t="s">
        <v>792</v>
      </c>
      <c r="D134" s="59">
        <v>1</v>
      </c>
      <c r="E134" s="60" t="s">
        <v>66</v>
      </c>
      <c r="F134" s="49">
        <v>1</v>
      </c>
      <c r="G134" s="62">
        <v>42086</v>
      </c>
      <c r="H134" s="62">
        <v>42086</v>
      </c>
      <c r="I134" s="50"/>
      <c r="J134" s="45">
        <v>3.0000000000000001E-3</v>
      </c>
      <c r="K134" s="45">
        <v>0.878</v>
      </c>
      <c r="L134" s="50"/>
      <c r="M134" s="45">
        <v>0</v>
      </c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45">
        <f t="shared" si="2"/>
        <v>0.88100000000000001</v>
      </c>
    </row>
    <row r="135" spans="1:33" x14ac:dyDescent="0.2">
      <c r="A135" s="45" t="s">
        <v>901</v>
      </c>
      <c r="B135" s="45">
        <v>88</v>
      </c>
      <c r="C135" s="45" t="s">
        <v>794</v>
      </c>
      <c r="D135" s="59">
        <v>2</v>
      </c>
      <c r="E135" s="60" t="s">
        <v>66</v>
      </c>
      <c r="F135" s="49">
        <v>1</v>
      </c>
      <c r="G135" s="62">
        <v>42086</v>
      </c>
      <c r="H135" s="62">
        <v>42086</v>
      </c>
      <c r="I135" s="50"/>
      <c r="J135" s="45">
        <v>2E-3</v>
      </c>
      <c r="K135" s="45">
        <v>0.624</v>
      </c>
      <c r="L135" s="50"/>
      <c r="M135" s="45">
        <v>0</v>
      </c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45">
        <f t="shared" si="2"/>
        <v>0.626</v>
      </c>
    </row>
    <row r="136" spans="1:33" x14ac:dyDescent="0.2">
      <c r="A136" s="45" t="s">
        <v>902</v>
      </c>
      <c r="B136" s="45">
        <v>89</v>
      </c>
      <c r="C136" s="45" t="s">
        <v>796</v>
      </c>
      <c r="D136" s="59">
        <v>3</v>
      </c>
      <c r="E136" s="60" t="s">
        <v>66</v>
      </c>
      <c r="F136" s="49">
        <v>1</v>
      </c>
      <c r="G136" s="62">
        <v>42086</v>
      </c>
      <c r="H136" s="62">
        <v>42086</v>
      </c>
      <c r="I136" s="50"/>
      <c r="J136" s="45">
        <v>5.0000000000000001E-3</v>
      </c>
      <c r="K136" s="45">
        <v>1.4</v>
      </c>
      <c r="L136" s="50"/>
      <c r="M136" s="45">
        <v>0</v>
      </c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45">
        <f t="shared" si="2"/>
        <v>1.4049999999999998</v>
      </c>
    </row>
    <row r="137" spans="1:33" x14ac:dyDescent="0.2">
      <c r="A137" s="45" t="s">
        <v>903</v>
      </c>
      <c r="B137" s="45">
        <v>90</v>
      </c>
      <c r="C137" s="45" t="s">
        <v>798</v>
      </c>
      <c r="D137" s="59">
        <v>5</v>
      </c>
      <c r="E137" s="60" t="s">
        <v>66</v>
      </c>
      <c r="F137" s="49">
        <v>1</v>
      </c>
      <c r="G137" s="62">
        <v>42086</v>
      </c>
      <c r="H137" s="62">
        <v>42086</v>
      </c>
      <c r="I137" s="50"/>
      <c r="J137" s="45">
        <v>6.0000000000000001E-3</v>
      </c>
      <c r="K137" s="45">
        <v>0.36299999999999999</v>
      </c>
      <c r="L137" s="50"/>
      <c r="M137" s="45">
        <v>2E-3</v>
      </c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45">
        <f t="shared" si="2"/>
        <v>0.36899999999999999</v>
      </c>
    </row>
    <row r="138" spans="1:33" x14ac:dyDescent="0.2">
      <c r="A138" s="45" t="s">
        <v>904</v>
      </c>
      <c r="B138" s="45">
        <v>91</v>
      </c>
      <c r="C138" s="45" t="s">
        <v>800</v>
      </c>
      <c r="D138" s="59">
        <v>6</v>
      </c>
      <c r="E138" s="60" t="s">
        <v>66</v>
      </c>
      <c r="F138" s="49">
        <v>2</v>
      </c>
      <c r="G138" s="62">
        <v>42086</v>
      </c>
      <c r="H138" s="62">
        <v>42086</v>
      </c>
      <c r="I138" s="50"/>
      <c r="J138" s="45">
        <v>0</v>
      </c>
      <c r="K138" s="45">
        <v>0.51100000000000001</v>
      </c>
      <c r="L138" s="50"/>
      <c r="M138" s="45">
        <v>0</v>
      </c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45">
        <f t="shared" si="2"/>
        <v>0.51100000000000001</v>
      </c>
    </row>
    <row r="139" spans="1:33" x14ac:dyDescent="0.2">
      <c r="A139" s="45" t="s">
        <v>905</v>
      </c>
      <c r="B139" s="45">
        <v>92</v>
      </c>
      <c r="C139" s="45" t="s">
        <v>802</v>
      </c>
      <c r="D139" s="59">
        <v>7</v>
      </c>
      <c r="E139" s="60" t="s">
        <v>66</v>
      </c>
      <c r="F139" s="49">
        <v>2</v>
      </c>
      <c r="G139" s="62">
        <v>42086</v>
      </c>
      <c r="H139" s="62">
        <v>42086</v>
      </c>
      <c r="I139" s="50"/>
      <c r="J139" s="45">
        <v>0</v>
      </c>
      <c r="K139" s="45">
        <v>0.439</v>
      </c>
      <c r="L139" s="50"/>
      <c r="M139" s="45">
        <v>0</v>
      </c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45">
        <f t="shared" si="2"/>
        <v>0.439</v>
      </c>
    </row>
    <row r="140" spans="1:33" x14ac:dyDescent="0.2">
      <c r="A140" s="45" t="s">
        <v>906</v>
      </c>
      <c r="B140" s="45">
        <v>93</v>
      </c>
      <c r="C140" s="45" t="s">
        <v>804</v>
      </c>
      <c r="D140" s="59">
        <v>8</v>
      </c>
      <c r="E140" s="60" t="s">
        <v>66</v>
      </c>
      <c r="F140" s="49">
        <v>2</v>
      </c>
      <c r="G140" s="62">
        <v>42086</v>
      </c>
      <c r="H140" s="62">
        <v>42086</v>
      </c>
      <c r="I140" s="50"/>
      <c r="J140" s="45">
        <v>7.0000000000000001E-3</v>
      </c>
      <c r="K140" s="45">
        <v>9.4E-2</v>
      </c>
      <c r="L140" s="50"/>
      <c r="M140" s="45">
        <v>0</v>
      </c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45">
        <f t="shared" si="2"/>
        <v>0.10100000000000001</v>
      </c>
    </row>
    <row r="141" spans="1:33" x14ac:dyDescent="0.2">
      <c r="A141" s="45" t="s">
        <v>907</v>
      </c>
      <c r="B141" s="45">
        <v>94</v>
      </c>
      <c r="C141" s="45" t="s">
        <v>908</v>
      </c>
      <c r="D141" s="59"/>
      <c r="E141" s="60" t="s">
        <v>1326</v>
      </c>
      <c r="F141" s="49">
        <v>3</v>
      </c>
      <c r="G141" s="62">
        <v>42086</v>
      </c>
      <c r="H141" s="62">
        <v>42086</v>
      </c>
      <c r="I141" s="50"/>
      <c r="J141" s="45">
        <v>8.7999999999999995E-2</v>
      </c>
      <c r="K141" s="45">
        <v>0.123</v>
      </c>
      <c r="L141" s="50"/>
      <c r="M141" s="45">
        <v>0</v>
      </c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45">
        <f t="shared" si="2"/>
        <v>0.21099999999999999</v>
      </c>
    </row>
    <row r="142" spans="1:33" x14ac:dyDescent="0.2">
      <c r="A142" s="45" t="s">
        <v>909</v>
      </c>
      <c r="B142" s="45">
        <v>95</v>
      </c>
      <c r="C142" s="45" t="s">
        <v>910</v>
      </c>
      <c r="D142" s="59"/>
      <c r="E142" s="60" t="s">
        <v>1326</v>
      </c>
      <c r="F142" s="49">
        <v>4</v>
      </c>
      <c r="G142" s="62">
        <v>42086</v>
      </c>
      <c r="H142" s="62">
        <v>42086</v>
      </c>
      <c r="I142" s="50"/>
      <c r="J142" s="45">
        <v>2.7E-2</v>
      </c>
      <c r="K142" s="45">
        <v>1.2E-2</v>
      </c>
      <c r="L142" s="50"/>
      <c r="M142" s="45">
        <v>0</v>
      </c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45">
        <f t="shared" si="2"/>
        <v>3.9E-2</v>
      </c>
    </row>
    <row r="143" spans="1:33" x14ac:dyDescent="0.2">
      <c r="A143" s="45" t="s">
        <v>911</v>
      </c>
      <c r="B143" s="45">
        <v>96</v>
      </c>
      <c r="C143" s="45" t="s">
        <v>912</v>
      </c>
      <c r="D143" s="59"/>
      <c r="E143" s="60" t="s">
        <v>1326</v>
      </c>
      <c r="F143" s="49">
        <v>4</v>
      </c>
      <c r="G143" s="62">
        <v>42086</v>
      </c>
      <c r="H143" s="62">
        <v>42086</v>
      </c>
      <c r="I143" s="50"/>
      <c r="J143" s="45">
        <v>4.0000000000000001E-3</v>
      </c>
      <c r="K143" s="45">
        <v>7.0999999999999994E-2</v>
      </c>
      <c r="L143" s="50"/>
      <c r="M143" s="45">
        <v>0</v>
      </c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45">
        <f t="shared" si="2"/>
        <v>7.4999999999999997E-2</v>
      </c>
    </row>
    <row r="144" spans="1:33" x14ac:dyDescent="0.2">
      <c r="A144" s="45" t="s">
        <v>913</v>
      </c>
      <c r="B144" s="45">
        <v>8</v>
      </c>
      <c r="C144" s="45" t="s">
        <v>792</v>
      </c>
      <c r="D144" s="59">
        <v>1</v>
      </c>
      <c r="E144" s="60" t="s">
        <v>66</v>
      </c>
      <c r="F144" s="49">
        <v>1</v>
      </c>
      <c r="G144" s="48">
        <v>42115</v>
      </c>
      <c r="H144" s="62">
        <v>42115</v>
      </c>
      <c r="I144" s="67"/>
      <c r="J144" s="45">
        <v>5.0000000000000001E-3</v>
      </c>
      <c r="K144" s="45">
        <v>0.38200000000000001</v>
      </c>
      <c r="M144" s="45">
        <v>0</v>
      </c>
      <c r="O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45">
        <f t="shared" si="2"/>
        <v>0.38700000000000001</v>
      </c>
    </row>
    <row r="145" spans="1:33" x14ac:dyDescent="0.2">
      <c r="A145" s="45" t="s">
        <v>914</v>
      </c>
      <c r="B145" s="45">
        <v>9</v>
      </c>
      <c r="C145" s="45" t="s">
        <v>794</v>
      </c>
      <c r="D145" s="59">
        <v>2</v>
      </c>
      <c r="E145" s="60" t="s">
        <v>66</v>
      </c>
      <c r="F145" s="49">
        <v>1</v>
      </c>
      <c r="G145" s="48">
        <v>42115</v>
      </c>
      <c r="H145" s="62">
        <v>42115</v>
      </c>
      <c r="I145" s="67"/>
      <c r="J145" s="45">
        <v>3.0000000000000001E-3</v>
      </c>
      <c r="K145" s="45">
        <v>1.1399999999999999</v>
      </c>
      <c r="M145" s="45">
        <v>0</v>
      </c>
      <c r="O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45">
        <f t="shared" si="2"/>
        <v>1.1429999999999998</v>
      </c>
    </row>
    <row r="146" spans="1:33" x14ac:dyDescent="0.2">
      <c r="A146" s="45" t="s">
        <v>915</v>
      </c>
      <c r="B146" s="45">
        <v>10</v>
      </c>
      <c r="C146" s="45" t="s">
        <v>796</v>
      </c>
      <c r="D146" s="59">
        <v>3</v>
      </c>
      <c r="E146" s="60" t="s">
        <v>66</v>
      </c>
      <c r="F146" s="49">
        <v>1</v>
      </c>
      <c r="G146" s="48">
        <v>42115</v>
      </c>
      <c r="H146" s="62">
        <v>42115</v>
      </c>
      <c r="I146" s="67"/>
      <c r="J146" s="45">
        <v>3.1E-2</v>
      </c>
      <c r="K146" s="45">
        <v>0.61299999999999999</v>
      </c>
      <c r="M146" s="45">
        <v>1E-3</v>
      </c>
      <c r="O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45">
        <f t="shared" si="2"/>
        <v>0.64400000000000002</v>
      </c>
    </row>
    <row r="147" spans="1:33" x14ac:dyDescent="0.2">
      <c r="A147" s="45" t="s">
        <v>916</v>
      </c>
      <c r="B147" s="45">
        <v>11</v>
      </c>
      <c r="C147" s="45" t="s">
        <v>800</v>
      </c>
      <c r="D147" s="59">
        <v>6</v>
      </c>
      <c r="E147" s="60" t="s">
        <v>66</v>
      </c>
      <c r="F147" s="49">
        <v>2</v>
      </c>
      <c r="G147" s="48">
        <v>42115</v>
      </c>
      <c r="H147" s="62">
        <v>42115</v>
      </c>
      <c r="I147" s="67"/>
      <c r="J147" s="45">
        <v>1.6E-2</v>
      </c>
      <c r="K147" s="45">
        <v>1.4999999999999999E-2</v>
      </c>
      <c r="M147" s="45">
        <v>0</v>
      </c>
      <c r="O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45">
        <f t="shared" si="2"/>
        <v>3.1E-2</v>
      </c>
    </row>
    <row r="148" spans="1:33" x14ac:dyDescent="0.2">
      <c r="A148" s="45" t="s">
        <v>917</v>
      </c>
      <c r="B148" s="45">
        <v>12</v>
      </c>
      <c r="C148" s="45" t="s">
        <v>804</v>
      </c>
      <c r="D148" s="59">
        <v>8</v>
      </c>
      <c r="E148" s="60" t="s">
        <v>66</v>
      </c>
      <c r="F148" s="49">
        <v>2</v>
      </c>
      <c r="G148" s="48">
        <v>42115</v>
      </c>
      <c r="H148" s="62">
        <v>42115</v>
      </c>
      <c r="I148" s="67"/>
      <c r="J148" s="45">
        <v>4.0000000000000001E-3</v>
      </c>
      <c r="K148" s="45">
        <v>7.2999999999999995E-2</v>
      </c>
      <c r="M148" s="45">
        <v>0</v>
      </c>
      <c r="O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45">
        <f t="shared" si="2"/>
        <v>7.6999999999999999E-2</v>
      </c>
    </row>
    <row r="149" spans="1:33" x14ac:dyDescent="0.2">
      <c r="A149" s="45" t="s">
        <v>918</v>
      </c>
      <c r="B149" s="45">
        <v>13</v>
      </c>
      <c r="C149" s="45" t="s">
        <v>806</v>
      </c>
      <c r="D149" s="59">
        <v>11</v>
      </c>
      <c r="E149" s="60" t="s">
        <v>1326</v>
      </c>
      <c r="F149" s="49">
        <v>3</v>
      </c>
      <c r="G149" s="48">
        <v>42115</v>
      </c>
      <c r="H149" s="62">
        <v>42115</v>
      </c>
      <c r="I149" s="67"/>
      <c r="J149" s="45">
        <v>0.108</v>
      </c>
      <c r="K149" s="45">
        <v>4.8000000000000001E-2</v>
      </c>
      <c r="M149" s="45">
        <v>0</v>
      </c>
      <c r="O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45">
        <f t="shared" si="2"/>
        <v>0.156</v>
      </c>
    </row>
    <row r="150" spans="1:33" x14ac:dyDescent="0.2">
      <c r="A150" s="45" t="s">
        <v>919</v>
      </c>
      <c r="B150" s="45">
        <v>14</v>
      </c>
      <c r="C150" s="45" t="s">
        <v>808</v>
      </c>
      <c r="D150" s="59">
        <v>12</v>
      </c>
      <c r="E150" s="60" t="s">
        <v>1326</v>
      </c>
      <c r="F150" s="49">
        <v>3</v>
      </c>
      <c r="G150" s="48">
        <v>42115</v>
      </c>
      <c r="H150" s="62">
        <v>42115</v>
      </c>
      <c r="I150" s="67"/>
      <c r="J150" s="45">
        <v>0.20699999999999999</v>
      </c>
      <c r="K150" s="45">
        <v>0.08</v>
      </c>
      <c r="M150" s="45">
        <v>0</v>
      </c>
      <c r="O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45">
        <f t="shared" si="2"/>
        <v>0.28699999999999998</v>
      </c>
    </row>
    <row r="151" spans="1:33" x14ac:dyDescent="0.2">
      <c r="A151" s="45" t="s">
        <v>920</v>
      </c>
      <c r="B151" s="45">
        <v>15</v>
      </c>
      <c r="C151" s="45" t="s">
        <v>810</v>
      </c>
      <c r="D151" s="59">
        <v>13</v>
      </c>
      <c r="E151" s="60" t="s">
        <v>1326</v>
      </c>
      <c r="F151" s="49">
        <v>3</v>
      </c>
      <c r="G151" s="48">
        <v>42115</v>
      </c>
      <c r="H151" s="62">
        <v>42115</v>
      </c>
      <c r="I151" s="67"/>
      <c r="J151" s="45">
        <v>6.2E-2</v>
      </c>
      <c r="K151" s="45">
        <v>0.91</v>
      </c>
      <c r="M151" s="45">
        <v>1E-3</v>
      </c>
      <c r="O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45">
        <f t="shared" si="2"/>
        <v>0.97199999999999998</v>
      </c>
    </row>
    <row r="152" spans="1:33" x14ac:dyDescent="0.2">
      <c r="A152" s="45" t="s">
        <v>921</v>
      </c>
      <c r="B152" s="45">
        <v>16</v>
      </c>
      <c r="C152" s="45" t="s">
        <v>812</v>
      </c>
      <c r="D152" s="59">
        <v>14</v>
      </c>
      <c r="E152" s="60" t="s">
        <v>1326</v>
      </c>
      <c r="F152" s="49">
        <v>3</v>
      </c>
      <c r="G152" s="48">
        <v>42115</v>
      </c>
      <c r="H152" s="62">
        <v>42115</v>
      </c>
      <c r="I152" s="67"/>
      <c r="J152" s="45">
        <v>0.11600000000000001</v>
      </c>
      <c r="K152" s="45">
        <v>0.02</v>
      </c>
      <c r="M152" s="45">
        <v>0</v>
      </c>
      <c r="O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45">
        <f t="shared" si="2"/>
        <v>0.13600000000000001</v>
      </c>
    </row>
    <row r="153" spans="1:33" x14ac:dyDescent="0.2">
      <c r="A153" s="45" t="s">
        <v>922</v>
      </c>
      <c r="B153" s="45">
        <v>17</v>
      </c>
      <c r="C153" s="45" t="s">
        <v>816</v>
      </c>
      <c r="D153" s="59">
        <v>16</v>
      </c>
      <c r="E153" s="60" t="s">
        <v>1326</v>
      </c>
      <c r="F153" s="49">
        <v>4</v>
      </c>
      <c r="G153" s="48">
        <v>42115</v>
      </c>
      <c r="H153" s="62">
        <v>42115</v>
      </c>
      <c r="I153" s="67"/>
      <c r="J153" s="45">
        <v>0.115</v>
      </c>
      <c r="K153" s="45">
        <v>8.9999999999999993E-3</v>
      </c>
      <c r="M153" s="45">
        <v>0</v>
      </c>
      <c r="O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45">
        <f t="shared" si="2"/>
        <v>0.124</v>
      </c>
    </row>
    <row r="154" spans="1:33" x14ac:dyDescent="0.2">
      <c r="A154" s="45" t="s">
        <v>923</v>
      </c>
      <c r="B154" s="45">
        <v>18</v>
      </c>
      <c r="C154" s="45" t="s">
        <v>818</v>
      </c>
      <c r="D154" s="59">
        <v>17</v>
      </c>
      <c r="E154" s="60" t="s">
        <v>1326</v>
      </c>
      <c r="F154" s="49">
        <v>4</v>
      </c>
      <c r="G154" s="48">
        <v>42115</v>
      </c>
      <c r="H154" s="62">
        <v>42115</v>
      </c>
      <c r="I154" s="67"/>
      <c r="J154" s="45">
        <v>0.26500000000000001</v>
      </c>
      <c r="K154" s="45">
        <v>1.4E-2</v>
      </c>
      <c r="M154" s="45">
        <v>0</v>
      </c>
      <c r="O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45">
        <f t="shared" si="2"/>
        <v>0.27900000000000003</v>
      </c>
    </row>
    <row r="155" spans="1:33" x14ac:dyDescent="0.2">
      <c r="A155" s="45" t="s">
        <v>924</v>
      </c>
      <c r="B155" s="45">
        <v>19</v>
      </c>
      <c r="C155" s="45" t="s">
        <v>820</v>
      </c>
      <c r="D155" s="59">
        <v>18</v>
      </c>
      <c r="E155" s="60" t="s">
        <v>1326</v>
      </c>
      <c r="F155" s="49">
        <v>4</v>
      </c>
      <c r="G155" s="48">
        <v>42115</v>
      </c>
      <c r="H155" s="62">
        <v>42115</v>
      </c>
      <c r="I155" s="67"/>
      <c r="J155" s="45">
        <v>0.05</v>
      </c>
      <c r="K155" s="45">
        <v>0</v>
      </c>
      <c r="M155" s="45">
        <v>0</v>
      </c>
      <c r="O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45">
        <f t="shared" si="2"/>
        <v>0.05</v>
      </c>
    </row>
    <row r="156" spans="1:33" x14ac:dyDescent="0.2">
      <c r="A156" s="45" t="s">
        <v>925</v>
      </c>
      <c r="B156" s="45">
        <v>20</v>
      </c>
      <c r="C156" s="45" t="s">
        <v>824</v>
      </c>
      <c r="D156" s="59">
        <v>20</v>
      </c>
      <c r="E156" s="60" t="s">
        <v>1326</v>
      </c>
      <c r="F156" s="49">
        <v>4</v>
      </c>
      <c r="G156" s="48">
        <v>42115</v>
      </c>
      <c r="H156" s="62">
        <v>42115</v>
      </c>
      <c r="I156" s="67"/>
      <c r="J156" s="45">
        <v>4.0000000000000001E-3</v>
      </c>
      <c r="K156" s="45">
        <v>0.47099999999999997</v>
      </c>
      <c r="M156" s="45">
        <v>0</v>
      </c>
      <c r="O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45">
        <f t="shared" si="2"/>
        <v>0.47499999999999998</v>
      </c>
    </row>
    <row r="157" spans="1:33" x14ac:dyDescent="0.2">
      <c r="A157" s="45" t="s">
        <v>926</v>
      </c>
      <c r="B157" s="45">
        <v>27</v>
      </c>
      <c r="C157" s="45" t="s">
        <v>804</v>
      </c>
      <c r="D157" s="59">
        <v>8</v>
      </c>
      <c r="E157" s="60" t="s">
        <v>66</v>
      </c>
      <c r="F157" s="49">
        <v>2</v>
      </c>
      <c r="G157" s="48">
        <v>42143</v>
      </c>
      <c r="H157" s="62">
        <v>42143</v>
      </c>
      <c r="I157" s="67"/>
      <c r="J157" s="45">
        <v>1.2E-2</v>
      </c>
      <c r="K157" s="45">
        <v>9.5000000000000001E-2</v>
      </c>
      <c r="M157" s="45">
        <v>0</v>
      </c>
      <c r="O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45">
        <f t="shared" si="2"/>
        <v>0.107</v>
      </c>
    </row>
    <row r="158" spans="1:33" x14ac:dyDescent="0.2">
      <c r="A158" s="45" t="s">
        <v>927</v>
      </c>
      <c r="B158" s="45">
        <v>28</v>
      </c>
      <c r="C158" s="45" t="s">
        <v>820</v>
      </c>
      <c r="D158" s="59">
        <v>18</v>
      </c>
      <c r="E158" s="60" t="s">
        <v>1326</v>
      </c>
      <c r="F158" s="49">
        <v>4</v>
      </c>
      <c r="G158" s="48">
        <v>42143</v>
      </c>
      <c r="H158" s="62">
        <v>42143</v>
      </c>
      <c r="I158" s="67"/>
      <c r="J158" s="45">
        <v>4.1000000000000002E-2</v>
      </c>
      <c r="K158" s="45">
        <v>5.0000000000000001E-3</v>
      </c>
      <c r="M158" s="45">
        <v>0</v>
      </c>
      <c r="O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45">
        <f t="shared" si="2"/>
        <v>4.5999999999999999E-2</v>
      </c>
    </row>
    <row r="159" spans="1:33" x14ac:dyDescent="0.2">
      <c r="A159" s="45" t="s">
        <v>928</v>
      </c>
      <c r="B159" s="45">
        <v>39</v>
      </c>
      <c r="C159" s="45" t="s">
        <v>792</v>
      </c>
      <c r="D159" s="59">
        <v>1</v>
      </c>
      <c r="E159" s="60" t="s">
        <v>66</v>
      </c>
      <c r="F159" s="49">
        <v>1</v>
      </c>
      <c r="G159" s="48">
        <v>42165</v>
      </c>
      <c r="H159" s="62">
        <v>42165</v>
      </c>
      <c r="I159" s="67"/>
      <c r="J159" s="45">
        <v>5.0000000000000001E-3</v>
      </c>
      <c r="K159" s="45">
        <v>1.47</v>
      </c>
      <c r="M159" s="45">
        <v>0</v>
      </c>
      <c r="O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45">
        <f t="shared" si="2"/>
        <v>1.4749999999999999</v>
      </c>
    </row>
    <row r="160" spans="1:33" x14ac:dyDescent="0.2">
      <c r="A160" s="45" t="s">
        <v>929</v>
      </c>
      <c r="B160" s="45">
        <v>40</v>
      </c>
      <c r="C160" s="45" t="s">
        <v>794</v>
      </c>
      <c r="D160" s="59">
        <v>2</v>
      </c>
      <c r="E160" s="60" t="s">
        <v>66</v>
      </c>
      <c r="F160" s="49">
        <v>1</v>
      </c>
      <c r="G160" s="48">
        <v>42165</v>
      </c>
      <c r="H160" s="62">
        <v>42165</v>
      </c>
      <c r="I160" s="67"/>
      <c r="J160" s="45">
        <v>2E-3</v>
      </c>
      <c r="K160" s="45">
        <v>1.67</v>
      </c>
      <c r="M160" s="45">
        <v>0</v>
      </c>
      <c r="O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45">
        <f t="shared" si="2"/>
        <v>1.6719999999999999</v>
      </c>
    </row>
    <row r="161" spans="1:33" x14ac:dyDescent="0.2">
      <c r="A161" s="45" t="s">
        <v>930</v>
      </c>
      <c r="B161" s="45">
        <v>41</v>
      </c>
      <c r="C161" s="45" t="s">
        <v>796</v>
      </c>
      <c r="D161" s="59">
        <v>3</v>
      </c>
      <c r="E161" s="60" t="s">
        <v>66</v>
      </c>
      <c r="F161" s="49">
        <v>1</v>
      </c>
      <c r="G161" s="48">
        <v>42165</v>
      </c>
      <c r="H161" s="62">
        <v>42165</v>
      </c>
      <c r="I161" s="67"/>
      <c r="J161" s="45">
        <v>5.0000000000000001E-3</v>
      </c>
      <c r="K161" s="45">
        <v>2.63</v>
      </c>
      <c r="M161" s="45">
        <v>0</v>
      </c>
      <c r="O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45">
        <f t="shared" si="2"/>
        <v>2.6349999999999998</v>
      </c>
    </row>
    <row r="162" spans="1:33" x14ac:dyDescent="0.2">
      <c r="A162" s="45" t="s">
        <v>931</v>
      </c>
      <c r="B162" s="45">
        <v>42</v>
      </c>
      <c r="C162" s="45" t="s">
        <v>798</v>
      </c>
      <c r="D162" s="59">
        <v>5</v>
      </c>
      <c r="E162" s="60" t="s">
        <v>66</v>
      </c>
      <c r="F162" s="49">
        <v>1</v>
      </c>
      <c r="G162" s="48">
        <v>42165</v>
      </c>
      <c r="H162" s="62">
        <v>42165</v>
      </c>
      <c r="I162" s="67"/>
      <c r="J162" s="45">
        <v>6.0000000000000001E-3</v>
      </c>
      <c r="K162" s="45">
        <v>0.20799999999999999</v>
      </c>
      <c r="M162" s="45">
        <v>0</v>
      </c>
      <c r="O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45">
        <f t="shared" si="2"/>
        <v>0.214</v>
      </c>
    </row>
    <row r="163" spans="1:33" x14ac:dyDescent="0.2">
      <c r="A163" s="45" t="s">
        <v>932</v>
      </c>
      <c r="B163" s="45">
        <v>43</v>
      </c>
      <c r="C163" s="45" t="s">
        <v>800</v>
      </c>
      <c r="D163" s="59">
        <v>6</v>
      </c>
      <c r="E163" s="60" t="s">
        <v>66</v>
      </c>
      <c r="F163" s="49">
        <v>2</v>
      </c>
      <c r="G163" s="48">
        <v>42165</v>
      </c>
      <c r="H163" s="62">
        <v>42165</v>
      </c>
      <c r="I163" s="67"/>
      <c r="J163" s="45">
        <v>0</v>
      </c>
      <c r="K163" s="45">
        <v>2E-3</v>
      </c>
      <c r="M163" s="45">
        <v>0</v>
      </c>
      <c r="O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45">
        <f t="shared" si="2"/>
        <v>2E-3</v>
      </c>
    </row>
    <row r="164" spans="1:33" x14ac:dyDescent="0.2">
      <c r="A164" s="45" t="s">
        <v>933</v>
      </c>
      <c r="B164" s="45">
        <v>44</v>
      </c>
      <c r="C164" s="45" t="s">
        <v>802</v>
      </c>
      <c r="D164" s="59">
        <v>7</v>
      </c>
      <c r="E164" s="60" t="s">
        <v>66</v>
      </c>
      <c r="F164" s="49">
        <v>2</v>
      </c>
      <c r="G164" s="48">
        <v>42165</v>
      </c>
      <c r="H164" s="62">
        <v>42165</v>
      </c>
      <c r="I164" s="67"/>
      <c r="J164" s="45">
        <v>4.0000000000000001E-3</v>
      </c>
      <c r="K164" s="45">
        <v>0.13400000000000001</v>
      </c>
      <c r="M164" s="45">
        <v>0</v>
      </c>
      <c r="O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45">
        <f t="shared" si="2"/>
        <v>0.13800000000000001</v>
      </c>
    </row>
    <row r="165" spans="1:33" x14ac:dyDescent="0.2">
      <c r="A165" s="45" t="s">
        <v>934</v>
      </c>
      <c r="B165" s="45">
        <v>45</v>
      </c>
      <c r="C165" s="45" t="s">
        <v>804</v>
      </c>
      <c r="D165" s="59">
        <v>8</v>
      </c>
      <c r="E165" s="60" t="s">
        <v>66</v>
      </c>
      <c r="F165" s="49">
        <v>2</v>
      </c>
      <c r="G165" s="48">
        <v>42165</v>
      </c>
      <c r="H165" s="62">
        <v>42165</v>
      </c>
      <c r="I165" s="67"/>
      <c r="J165" s="45">
        <v>5.0000000000000001E-3</v>
      </c>
      <c r="K165" s="45">
        <v>4.0000000000000001E-3</v>
      </c>
      <c r="M165" s="45">
        <v>0</v>
      </c>
      <c r="O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45">
        <f t="shared" si="2"/>
        <v>9.0000000000000011E-3</v>
      </c>
    </row>
    <row r="166" spans="1:33" x14ac:dyDescent="0.2">
      <c r="A166" s="45" t="s">
        <v>935</v>
      </c>
      <c r="B166" s="45">
        <v>46</v>
      </c>
      <c r="C166" s="45" t="s">
        <v>806</v>
      </c>
      <c r="D166" s="59">
        <v>11</v>
      </c>
      <c r="E166" s="60" t="s">
        <v>1326</v>
      </c>
      <c r="F166" s="49">
        <v>3</v>
      </c>
      <c r="G166" s="48">
        <v>42165</v>
      </c>
      <c r="H166" s="62">
        <v>42165</v>
      </c>
      <c r="I166" s="67"/>
      <c r="J166" s="45">
        <v>0</v>
      </c>
      <c r="K166" s="45">
        <v>0.15</v>
      </c>
      <c r="M166" s="45">
        <v>2E-3</v>
      </c>
      <c r="O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45">
        <f t="shared" si="2"/>
        <v>0.15</v>
      </c>
    </row>
    <row r="167" spans="1:33" x14ac:dyDescent="0.2">
      <c r="A167" s="45" t="s">
        <v>936</v>
      </c>
      <c r="B167" s="45">
        <v>47</v>
      </c>
      <c r="C167" s="45" t="s">
        <v>808</v>
      </c>
      <c r="D167" s="59">
        <v>12</v>
      </c>
      <c r="E167" s="60" t="s">
        <v>1326</v>
      </c>
      <c r="F167" s="49">
        <v>3</v>
      </c>
      <c r="G167" s="48">
        <v>42165</v>
      </c>
      <c r="H167" s="62">
        <v>42165</v>
      </c>
      <c r="I167" s="67"/>
      <c r="J167" s="45">
        <v>1.0999999999999999E-2</v>
      </c>
      <c r="K167" s="45">
        <v>0.17799999999999999</v>
      </c>
      <c r="M167" s="45">
        <v>0</v>
      </c>
      <c r="O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45">
        <f t="shared" si="2"/>
        <v>0.189</v>
      </c>
    </row>
    <row r="168" spans="1:33" x14ac:dyDescent="0.2">
      <c r="A168" s="45" t="s">
        <v>937</v>
      </c>
      <c r="B168" s="45">
        <v>48</v>
      </c>
      <c r="C168" s="45" t="s">
        <v>810</v>
      </c>
      <c r="D168" s="59">
        <v>13</v>
      </c>
      <c r="E168" s="60" t="s">
        <v>1326</v>
      </c>
      <c r="F168" s="49">
        <v>3</v>
      </c>
      <c r="G168" s="48">
        <v>42165</v>
      </c>
      <c r="H168" s="62">
        <v>42165</v>
      </c>
      <c r="I168" s="67"/>
      <c r="J168" s="45">
        <v>4.0000000000000001E-3</v>
      </c>
      <c r="K168" s="45">
        <v>1.1000000000000001</v>
      </c>
      <c r="M168" s="45">
        <v>0</v>
      </c>
      <c r="O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45">
        <f t="shared" si="2"/>
        <v>1.1040000000000001</v>
      </c>
    </row>
    <row r="169" spans="1:33" x14ac:dyDescent="0.2">
      <c r="A169" s="45" t="s">
        <v>938</v>
      </c>
      <c r="B169" s="45">
        <v>49</v>
      </c>
      <c r="C169" s="45" t="s">
        <v>812</v>
      </c>
      <c r="D169" s="59">
        <v>14</v>
      </c>
      <c r="E169" s="60" t="s">
        <v>1326</v>
      </c>
      <c r="F169" s="49">
        <v>3</v>
      </c>
      <c r="G169" s="48">
        <v>42165</v>
      </c>
      <c r="H169" s="62">
        <v>42165</v>
      </c>
      <c r="I169" s="67"/>
      <c r="J169" s="45">
        <v>3.0000000000000001E-3</v>
      </c>
      <c r="K169" s="45">
        <v>0.01</v>
      </c>
      <c r="M169" s="45">
        <v>0</v>
      </c>
      <c r="O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45">
        <f t="shared" si="2"/>
        <v>1.3000000000000001E-2</v>
      </c>
    </row>
    <row r="170" spans="1:33" x14ac:dyDescent="0.2">
      <c r="A170" s="45" t="s">
        <v>939</v>
      </c>
      <c r="B170" s="45">
        <v>50</v>
      </c>
      <c r="C170" s="45" t="s">
        <v>814</v>
      </c>
      <c r="D170" s="59">
        <v>15</v>
      </c>
      <c r="E170" s="60" t="s">
        <v>1326</v>
      </c>
      <c r="F170" s="49">
        <v>3</v>
      </c>
      <c r="G170" s="48">
        <v>42165</v>
      </c>
      <c r="H170" s="62">
        <v>42165</v>
      </c>
      <c r="I170" s="67"/>
      <c r="J170" s="45">
        <v>0.01</v>
      </c>
      <c r="K170" s="45">
        <v>4.0000000000000001E-3</v>
      </c>
      <c r="M170" s="45">
        <v>0</v>
      </c>
      <c r="O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45">
        <f t="shared" si="2"/>
        <v>1.4E-2</v>
      </c>
    </row>
    <row r="171" spans="1:33" x14ac:dyDescent="0.2">
      <c r="A171" s="45" t="s">
        <v>940</v>
      </c>
      <c r="B171" s="45">
        <v>51</v>
      </c>
      <c r="C171" s="45" t="s">
        <v>816</v>
      </c>
      <c r="D171" s="59">
        <v>16</v>
      </c>
      <c r="E171" s="60" t="s">
        <v>1326</v>
      </c>
      <c r="F171" s="49">
        <v>4</v>
      </c>
      <c r="G171" s="48">
        <v>42165</v>
      </c>
      <c r="H171" s="62">
        <v>42165</v>
      </c>
      <c r="I171" s="67"/>
      <c r="J171" s="45">
        <v>2.1000000000000001E-2</v>
      </c>
      <c r="K171" s="45">
        <v>0.11899999999999999</v>
      </c>
      <c r="M171" s="45">
        <v>0</v>
      </c>
      <c r="O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45">
        <f t="shared" si="2"/>
        <v>0.13999999999999999</v>
      </c>
    </row>
    <row r="172" spans="1:33" x14ac:dyDescent="0.2">
      <c r="A172" s="45" t="s">
        <v>941</v>
      </c>
      <c r="B172" s="45">
        <v>52</v>
      </c>
      <c r="C172" s="45" t="s">
        <v>818</v>
      </c>
      <c r="D172" s="59">
        <v>17</v>
      </c>
      <c r="E172" s="60" t="s">
        <v>1326</v>
      </c>
      <c r="F172" s="49">
        <v>4</v>
      </c>
      <c r="G172" s="48">
        <v>42165</v>
      </c>
      <c r="H172" s="62">
        <v>42165</v>
      </c>
      <c r="I172" s="67"/>
      <c r="J172" s="45">
        <v>3.6999999999999998E-2</v>
      </c>
      <c r="K172" s="45">
        <v>5.0000000000000001E-3</v>
      </c>
      <c r="M172" s="45">
        <v>0</v>
      </c>
      <c r="O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45">
        <f t="shared" si="2"/>
        <v>4.1999999999999996E-2</v>
      </c>
    </row>
    <row r="173" spans="1:33" x14ac:dyDescent="0.2">
      <c r="A173" s="45" t="s">
        <v>942</v>
      </c>
      <c r="B173" s="45">
        <v>53</v>
      </c>
      <c r="C173" s="45" t="s">
        <v>820</v>
      </c>
      <c r="D173" s="59">
        <v>18</v>
      </c>
      <c r="E173" s="60" t="s">
        <v>1326</v>
      </c>
      <c r="F173" s="49">
        <v>4</v>
      </c>
      <c r="G173" s="48">
        <v>42165</v>
      </c>
      <c r="H173" s="62">
        <v>42165</v>
      </c>
      <c r="I173" s="67"/>
      <c r="J173" s="45">
        <v>5.0000000000000001E-3</v>
      </c>
      <c r="K173" s="45">
        <v>2.5000000000000001E-2</v>
      </c>
      <c r="M173" s="45">
        <v>0</v>
      </c>
      <c r="O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45">
        <f t="shared" si="2"/>
        <v>3.0000000000000002E-2</v>
      </c>
    </row>
    <row r="174" spans="1:33" x14ac:dyDescent="0.2">
      <c r="A174" s="45" t="s">
        <v>943</v>
      </c>
      <c r="B174" s="45">
        <v>54</v>
      </c>
      <c r="C174" s="45" t="s">
        <v>822</v>
      </c>
      <c r="D174" s="59">
        <v>19</v>
      </c>
      <c r="E174" s="60" t="s">
        <v>1326</v>
      </c>
      <c r="F174" s="49">
        <v>4</v>
      </c>
      <c r="G174" s="48">
        <v>42165</v>
      </c>
      <c r="H174" s="62">
        <v>42165</v>
      </c>
      <c r="I174" s="67"/>
      <c r="J174" s="45">
        <v>0</v>
      </c>
      <c r="K174" s="45">
        <v>0.23699999999999999</v>
      </c>
      <c r="M174" s="45">
        <v>0</v>
      </c>
      <c r="O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45">
        <f t="shared" si="2"/>
        <v>0.23699999999999999</v>
      </c>
    </row>
    <row r="175" spans="1:33" x14ac:dyDescent="0.2">
      <c r="A175" s="45" t="s">
        <v>944</v>
      </c>
      <c r="B175" s="45">
        <v>55</v>
      </c>
      <c r="C175" s="45" t="s">
        <v>824</v>
      </c>
      <c r="D175" s="59">
        <v>20</v>
      </c>
      <c r="E175" s="60" t="s">
        <v>1326</v>
      </c>
      <c r="F175" s="49">
        <v>4</v>
      </c>
      <c r="G175" s="48">
        <v>42165</v>
      </c>
      <c r="H175" s="62">
        <v>42165</v>
      </c>
      <c r="I175" s="67"/>
      <c r="J175" s="45">
        <v>5.0000000000000001E-3</v>
      </c>
      <c r="K175" s="45">
        <v>0.224</v>
      </c>
      <c r="M175" s="45">
        <v>0</v>
      </c>
      <c r="O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45">
        <f t="shared" si="2"/>
        <v>0.22900000000000001</v>
      </c>
    </row>
    <row r="176" spans="1:33" x14ac:dyDescent="0.2">
      <c r="A176" s="45" t="s">
        <v>945</v>
      </c>
      <c r="B176" s="45">
        <v>56</v>
      </c>
      <c r="C176" s="45" t="s">
        <v>792</v>
      </c>
      <c r="D176" s="59">
        <v>1</v>
      </c>
      <c r="E176" s="60" t="s">
        <v>66</v>
      </c>
      <c r="F176" s="49">
        <v>1</v>
      </c>
      <c r="G176" s="48">
        <v>42172</v>
      </c>
      <c r="H176" s="62">
        <v>42172</v>
      </c>
      <c r="I176" s="67"/>
      <c r="J176" s="45">
        <v>0</v>
      </c>
      <c r="K176" s="45">
        <v>0.92400000000000004</v>
      </c>
      <c r="M176" s="45">
        <v>0</v>
      </c>
      <c r="O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45">
        <f t="shared" si="2"/>
        <v>0.92400000000000004</v>
      </c>
    </row>
    <row r="177" spans="1:33" x14ac:dyDescent="0.2">
      <c r="A177" s="45" t="s">
        <v>946</v>
      </c>
      <c r="B177" s="45">
        <v>57</v>
      </c>
      <c r="C177" s="45" t="s">
        <v>794</v>
      </c>
      <c r="D177" s="59">
        <v>2</v>
      </c>
      <c r="E177" s="60" t="s">
        <v>66</v>
      </c>
      <c r="F177" s="49">
        <v>1</v>
      </c>
      <c r="G177" s="48">
        <v>42172</v>
      </c>
      <c r="H177" s="62">
        <v>42172</v>
      </c>
      <c r="I177" s="67"/>
      <c r="J177" s="45">
        <v>0</v>
      </c>
      <c r="K177" s="45">
        <v>0.99</v>
      </c>
      <c r="M177" s="45">
        <v>0</v>
      </c>
      <c r="O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45">
        <f t="shared" si="2"/>
        <v>0.99</v>
      </c>
    </row>
    <row r="178" spans="1:33" x14ac:dyDescent="0.2">
      <c r="A178" s="45" t="s">
        <v>947</v>
      </c>
      <c r="B178" s="45">
        <v>58</v>
      </c>
      <c r="C178" s="45" t="s">
        <v>796</v>
      </c>
      <c r="D178" s="59">
        <v>3</v>
      </c>
      <c r="E178" s="60" t="s">
        <v>66</v>
      </c>
      <c r="F178" s="49">
        <v>1</v>
      </c>
      <c r="G178" s="48">
        <v>42172</v>
      </c>
      <c r="H178" s="62">
        <v>42172</v>
      </c>
      <c r="I178" s="67"/>
      <c r="J178" s="45">
        <v>0</v>
      </c>
      <c r="K178" s="45">
        <v>2.8</v>
      </c>
      <c r="M178" s="45">
        <v>0</v>
      </c>
      <c r="O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45">
        <f t="shared" si="2"/>
        <v>2.8</v>
      </c>
    </row>
    <row r="179" spans="1:33" x14ac:dyDescent="0.2">
      <c r="A179" s="45" t="s">
        <v>948</v>
      </c>
      <c r="B179" s="45">
        <v>59</v>
      </c>
      <c r="C179" s="45" t="s">
        <v>798</v>
      </c>
      <c r="D179" s="59">
        <v>5</v>
      </c>
      <c r="E179" s="60" t="s">
        <v>66</v>
      </c>
      <c r="F179" s="49">
        <v>1</v>
      </c>
      <c r="G179" s="48">
        <v>42172</v>
      </c>
      <c r="H179" s="62">
        <v>42172</v>
      </c>
      <c r="I179" s="67"/>
      <c r="J179" s="45">
        <v>0</v>
      </c>
      <c r="K179" s="45">
        <v>0.17299999999999999</v>
      </c>
      <c r="M179" s="45">
        <v>0</v>
      </c>
      <c r="O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45">
        <f t="shared" si="2"/>
        <v>0.17299999999999999</v>
      </c>
    </row>
    <row r="180" spans="1:33" x14ac:dyDescent="0.2">
      <c r="A180" s="45" t="s">
        <v>949</v>
      </c>
      <c r="B180" s="45">
        <v>60</v>
      </c>
      <c r="C180" s="45" t="s">
        <v>800</v>
      </c>
      <c r="D180" s="59">
        <v>6</v>
      </c>
      <c r="E180" s="60" t="s">
        <v>66</v>
      </c>
      <c r="F180" s="49">
        <v>2</v>
      </c>
      <c r="G180" s="48">
        <v>42172</v>
      </c>
      <c r="H180" s="62">
        <v>42172</v>
      </c>
      <c r="I180" s="67"/>
      <c r="J180" s="45">
        <v>4.0000000000000001E-3</v>
      </c>
      <c r="K180" s="45">
        <v>0.03</v>
      </c>
      <c r="M180" s="45">
        <v>0</v>
      </c>
      <c r="O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45">
        <f t="shared" si="2"/>
        <v>3.4000000000000002E-2</v>
      </c>
    </row>
    <row r="181" spans="1:33" x14ac:dyDescent="0.2">
      <c r="A181" s="45" t="s">
        <v>950</v>
      </c>
      <c r="B181" s="45">
        <v>61</v>
      </c>
      <c r="C181" s="45" t="s">
        <v>802</v>
      </c>
      <c r="D181" s="59">
        <v>7</v>
      </c>
      <c r="E181" s="60" t="s">
        <v>66</v>
      </c>
      <c r="F181" s="49">
        <v>2</v>
      </c>
      <c r="G181" s="48">
        <v>42172</v>
      </c>
      <c r="H181" s="62">
        <v>42172</v>
      </c>
      <c r="I181" s="67"/>
      <c r="J181" s="45">
        <v>0</v>
      </c>
      <c r="K181" s="45">
        <v>4.8000000000000001E-2</v>
      </c>
      <c r="M181" s="45">
        <v>0</v>
      </c>
      <c r="O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45">
        <f t="shared" si="2"/>
        <v>4.8000000000000001E-2</v>
      </c>
    </row>
    <row r="182" spans="1:33" x14ac:dyDescent="0.2">
      <c r="A182" s="45" t="s">
        <v>951</v>
      </c>
      <c r="B182" s="45">
        <v>62</v>
      </c>
      <c r="C182" s="45" t="s">
        <v>804</v>
      </c>
      <c r="D182" s="59">
        <v>8</v>
      </c>
      <c r="E182" s="60" t="s">
        <v>66</v>
      </c>
      <c r="F182" s="49">
        <v>2</v>
      </c>
      <c r="G182" s="48">
        <v>42172</v>
      </c>
      <c r="H182" s="62">
        <v>42172</v>
      </c>
      <c r="I182" s="67"/>
      <c r="J182" s="45">
        <v>0</v>
      </c>
      <c r="K182" s="45">
        <v>1E-3</v>
      </c>
      <c r="M182" s="45">
        <v>0</v>
      </c>
      <c r="O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45">
        <f t="shared" si="2"/>
        <v>1E-3</v>
      </c>
    </row>
    <row r="183" spans="1:33" x14ac:dyDescent="0.2">
      <c r="A183" s="45" t="s">
        <v>952</v>
      </c>
      <c r="B183" s="45">
        <v>63</v>
      </c>
      <c r="C183" s="45" t="s">
        <v>806</v>
      </c>
      <c r="D183" s="59">
        <v>11</v>
      </c>
      <c r="E183" s="60" t="s">
        <v>1326</v>
      </c>
      <c r="F183" s="49">
        <v>3</v>
      </c>
      <c r="G183" s="48">
        <v>42172</v>
      </c>
      <c r="H183" s="62">
        <v>42172</v>
      </c>
      <c r="I183" s="67"/>
      <c r="J183" s="45">
        <v>0</v>
      </c>
      <c r="K183" s="45">
        <v>1.2999999999999999E-2</v>
      </c>
      <c r="M183" s="45">
        <v>0</v>
      </c>
      <c r="O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45">
        <f t="shared" si="2"/>
        <v>1.2999999999999999E-2</v>
      </c>
    </row>
    <row r="184" spans="1:33" x14ac:dyDescent="0.2">
      <c r="A184" s="45" t="s">
        <v>953</v>
      </c>
      <c r="B184" s="45">
        <v>64</v>
      </c>
      <c r="C184" s="45" t="s">
        <v>808</v>
      </c>
      <c r="D184" s="59">
        <v>12</v>
      </c>
      <c r="E184" s="60" t="s">
        <v>1326</v>
      </c>
      <c r="F184" s="49">
        <v>3</v>
      </c>
      <c r="G184" s="48">
        <v>42172</v>
      </c>
      <c r="H184" s="62">
        <v>42172</v>
      </c>
      <c r="I184" s="67"/>
      <c r="J184" s="45">
        <v>2E-3</v>
      </c>
      <c r="K184" s="45">
        <v>0.14799999999999999</v>
      </c>
      <c r="M184" s="45">
        <v>0</v>
      </c>
      <c r="O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45">
        <f t="shared" si="2"/>
        <v>0.15</v>
      </c>
    </row>
    <row r="185" spans="1:33" x14ac:dyDescent="0.2">
      <c r="A185" s="45" t="s">
        <v>954</v>
      </c>
      <c r="B185" s="45">
        <v>65</v>
      </c>
      <c r="C185" s="45" t="s">
        <v>810</v>
      </c>
      <c r="D185" s="59">
        <v>13</v>
      </c>
      <c r="E185" s="60" t="s">
        <v>1326</v>
      </c>
      <c r="F185" s="49">
        <v>3</v>
      </c>
      <c r="G185" s="48">
        <v>42172</v>
      </c>
      <c r="H185" s="62">
        <v>42172</v>
      </c>
      <c r="I185" s="67"/>
      <c r="J185" s="45">
        <v>4.0000000000000001E-3</v>
      </c>
      <c r="K185" s="45">
        <v>0.46800000000000003</v>
      </c>
      <c r="M185" s="45">
        <v>0</v>
      </c>
      <c r="O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45">
        <f t="shared" si="2"/>
        <v>0.47200000000000003</v>
      </c>
    </row>
    <row r="186" spans="1:33" x14ac:dyDescent="0.2">
      <c r="A186" s="45" t="s">
        <v>955</v>
      </c>
      <c r="B186" s="45">
        <v>66</v>
      </c>
      <c r="C186" s="45" t="s">
        <v>812</v>
      </c>
      <c r="D186" s="59">
        <v>14</v>
      </c>
      <c r="E186" s="60" t="s">
        <v>1326</v>
      </c>
      <c r="F186" s="49">
        <v>3</v>
      </c>
      <c r="G186" s="48">
        <v>42172</v>
      </c>
      <c r="H186" s="62">
        <v>42172</v>
      </c>
      <c r="I186" s="67"/>
      <c r="J186" s="45">
        <v>0</v>
      </c>
      <c r="K186" s="45">
        <v>4.0000000000000001E-3</v>
      </c>
      <c r="M186" s="45">
        <v>0</v>
      </c>
      <c r="O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45">
        <f t="shared" si="2"/>
        <v>4.0000000000000001E-3</v>
      </c>
    </row>
    <row r="187" spans="1:33" x14ac:dyDescent="0.2">
      <c r="A187" s="45" t="s">
        <v>956</v>
      </c>
      <c r="B187" s="45">
        <v>67</v>
      </c>
      <c r="C187" s="45" t="s">
        <v>814</v>
      </c>
      <c r="D187" s="59">
        <v>15</v>
      </c>
      <c r="E187" s="60" t="s">
        <v>1326</v>
      </c>
      <c r="F187" s="49">
        <v>3</v>
      </c>
      <c r="G187" s="48">
        <v>42172</v>
      </c>
      <c r="H187" s="62">
        <v>42172</v>
      </c>
      <c r="I187" s="67"/>
      <c r="J187" s="45">
        <v>0</v>
      </c>
      <c r="K187" s="45">
        <v>0</v>
      </c>
      <c r="M187" s="45">
        <v>0</v>
      </c>
      <c r="O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45">
        <f t="shared" si="2"/>
        <v>0</v>
      </c>
    </row>
    <row r="188" spans="1:33" x14ac:dyDescent="0.2">
      <c r="A188" s="45" t="s">
        <v>957</v>
      </c>
      <c r="B188" s="45">
        <v>68</v>
      </c>
      <c r="C188" s="45" t="s">
        <v>816</v>
      </c>
      <c r="D188" s="59">
        <v>16</v>
      </c>
      <c r="E188" s="60" t="s">
        <v>1326</v>
      </c>
      <c r="F188" s="49">
        <v>4</v>
      </c>
      <c r="G188" s="48">
        <v>42172</v>
      </c>
      <c r="H188" s="62">
        <v>42172</v>
      </c>
      <c r="I188" s="67"/>
      <c r="J188" s="45">
        <v>0</v>
      </c>
      <c r="K188" s="45">
        <v>0</v>
      </c>
      <c r="M188" s="45">
        <v>0</v>
      </c>
      <c r="O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45">
        <f t="shared" si="2"/>
        <v>0</v>
      </c>
    </row>
    <row r="189" spans="1:33" x14ac:dyDescent="0.2">
      <c r="A189" s="45" t="s">
        <v>958</v>
      </c>
      <c r="B189" s="45">
        <v>69</v>
      </c>
      <c r="C189" s="45" t="s">
        <v>818</v>
      </c>
      <c r="D189" s="59">
        <v>17</v>
      </c>
      <c r="E189" s="60" t="s">
        <v>1326</v>
      </c>
      <c r="F189" s="49">
        <v>4</v>
      </c>
      <c r="G189" s="48">
        <v>42172</v>
      </c>
      <c r="H189" s="62">
        <v>42172</v>
      </c>
      <c r="I189" s="67"/>
      <c r="J189" s="45">
        <v>2E-3</v>
      </c>
      <c r="K189" s="45">
        <v>0</v>
      </c>
      <c r="M189" s="45">
        <v>0</v>
      </c>
      <c r="O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45">
        <f t="shared" si="2"/>
        <v>2E-3</v>
      </c>
    </row>
    <row r="190" spans="1:33" x14ac:dyDescent="0.2">
      <c r="A190" s="45" t="s">
        <v>959</v>
      </c>
      <c r="B190" s="45">
        <v>70</v>
      </c>
      <c r="C190" s="45" t="s">
        <v>820</v>
      </c>
      <c r="D190" s="59">
        <v>18</v>
      </c>
      <c r="E190" s="60" t="s">
        <v>1326</v>
      </c>
      <c r="F190" s="49">
        <v>4</v>
      </c>
      <c r="G190" s="48">
        <v>42172</v>
      </c>
      <c r="H190" s="62">
        <v>42172</v>
      </c>
      <c r="I190" s="67"/>
      <c r="J190" s="45">
        <v>0</v>
      </c>
      <c r="K190" s="45">
        <v>0</v>
      </c>
      <c r="M190" s="45">
        <v>0</v>
      </c>
      <c r="O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45">
        <f t="shared" si="2"/>
        <v>0</v>
      </c>
    </row>
    <row r="191" spans="1:33" x14ac:dyDescent="0.2">
      <c r="A191" s="45" t="s">
        <v>960</v>
      </c>
      <c r="B191" s="45">
        <v>71</v>
      </c>
      <c r="C191" s="45" t="s">
        <v>822</v>
      </c>
      <c r="D191" s="59">
        <v>19</v>
      </c>
      <c r="E191" s="60" t="s">
        <v>1326</v>
      </c>
      <c r="F191" s="49">
        <v>4</v>
      </c>
      <c r="G191" s="48">
        <v>42172</v>
      </c>
      <c r="H191" s="62">
        <v>42172</v>
      </c>
      <c r="I191" s="67"/>
      <c r="J191" s="45">
        <v>0</v>
      </c>
      <c r="K191" s="45">
        <v>0.185</v>
      </c>
      <c r="M191" s="45">
        <v>0</v>
      </c>
      <c r="O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45">
        <f t="shared" si="2"/>
        <v>0.185</v>
      </c>
    </row>
    <row r="192" spans="1:33" x14ac:dyDescent="0.2">
      <c r="A192" s="45" t="s">
        <v>961</v>
      </c>
      <c r="B192" s="45">
        <v>72</v>
      </c>
      <c r="C192" s="45" t="s">
        <v>824</v>
      </c>
      <c r="D192" s="59">
        <v>20</v>
      </c>
      <c r="E192" s="60" t="s">
        <v>1326</v>
      </c>
      <c r="F192" s="49">
        <v>4</v>
      </c>
      <c r="G192" s="48">
        <v>42172</v>
      </c>
      <c r="H192" s="62">
        <v>42172</v>
      </c>
      <c r="I192" s="67"/>
      <c r="J192" s="45">
        <v>0</v>
      </c>
      <c r="K192" s="45">
        <v>3.3000000000000002E-2</v>
      </c>
      <c r="M192" s="45">
        <v>0</v>
      </c>
      <c r="O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45">
        <f t="shared" si="2"/>
        <v>3.3000000000000002E-2</v>
      </c>
    </row>
    <row r="193" spans="1:33" x14ac:dyDescent="0.2">
      <c r="A193" s="45" t="s">
        <v>962</v>
      </c>
      <c r="B193" s="45">
        <v>84</v>
      </c>
      <c r="C193" s="45" t="s">
        <v>792</v>
      </c>
      <c r="D193" s="59">
        <v>1</v>
      </c>
      <c r="E193" s="60" t="s">
        <v>66</v>
      </c>
      <c r="F193" s="49">
        <v>1</v>
      </c>
      <c r="G193" s="48">
        <v>42180</v>
      </c>
      <c r="H193" s="62">
        <v>42180</v>
      </c>
      <c r="I193" s="67"/>
      <c r="J193" s="45">
        <v>2E-3</v>
      </c>
      <c r="K193" s="45">
        <v>0.25</v>
      </c>
      <c r="M193" s="45">
        <v>0</v>
      </c>
      <c r="O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45">
        <f t="shared" si="2"/>
        <v>0.252</v>
      </c>
    </row>
    <row r="194" spans="1:33" x14ac:dyDescent="0.2">
      <c r="A194" s="45" t="s">
        <v>963</v>
      </c>
      <c r="B194" s="45">
        <v>85</v>
      </c>
      <c r="C194" s="45" t="s">
        <v>794</v>
      </c>
      <c r="D194" s="59">
        <v>2</v>
      </c>
      <c r="E194" s="60" t="s">
        <v>66</v>
      </c>
      <c r="F194" s="49">
        <v>1</v>
      </c>
      <c r="G194" s="48">
        <v>42180</v>
      </c>
      <c r="H194" s="62">
        <v>42180</v>
      </c>
      <c r="I194" s="67"/>
      <c r="J194" s="45">
        <v>0</v>
      </c>
      <c r="K194" s="45">
        <v>0.18099999999999999</v>
      </c>
      <c r="M194" s="45">
        <v>0</v>
      </c>
      <c r="O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45">
        <f t="shared" si="2"/>
        <v>0.18099999999999999</v>
      </c>
    </row>
    <row r="195" spans="1:33" x14ac:dyDescent="0.2">
      <c r="A195" s="45" t="s">
        <v>964</v>
      </c>
      <c r="B195" s="45">
        <v>86</v>
      </c>
      <c r="C195" s="45" t="s">
        <v>796</v>
      </c>
      <c r="D195" s="59">
        <v>3</v>
      </c>
      <c r="E195" s="60" t="s">
        <v>66</v>
      </c>
      <c r="F195" s="49">
        <v>1</v>
      </c>
      <c r="G195" s="48">
        <v>42180</v>
      </c>
      <c r="H195" s="62">
        <v>42180</v>
      </c>
      <c r="I195" s="67"/>
      <c r="J195" s="45">
        <v>0</v>
      </c>
      <c r="K195" s="45">
        <v>0.59899999999999998</v>
      </c>
      <c r="M195" s="45">
        <v>0</v>
      </c>
      <c r="O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45">
        <f t="shared" ref="AG195:AG258" si="3">J195+K195</f>
        <v>0.59899999999999998</v>
      </c>
    </row>
    <row r="196" spans="1:33" x14ac:dyDescent="0.2">
      <c r="A196" s="45" t="s">
        <v>965</v>
      </c>
      <c r="B196" s="45">
        <v>87</v>
      </c>
      <c r="C196" s="45" t="s">
        <v>798</v>
      </c>
      <c r="D196" s="59">
        <v>5</v>
      </c>
      <c r="E196" s="60" t="s">
        <v>66</v>
      </c>
      <c r="F196" s="49">
        <v>1</v>
      </c>
      <c r="G196" s="48">
        <v>42180</v>
      </c>
      <c r="H196" s="62">
        <v>42180</v>
      </c>
      <c r="I196" s="67"/>
      <c r="J196" s="45">
        <v>0</v>
      </c>
      <c r="K196" s="45">
        <v>4.8000000000000001E-2</v>
      </c>
      <c r="M196" s="45">
        <v>0</v>
      </c>
      <c r="O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45">
        <f t="shared" si="3"/>
        <v>4.8000000000000001E-2</v>
      </c>
    </row>
    <row r="197" spans="1:33" x14ac:dyDescent="0.2">
      <c r="A197" s="45" t="s">
        <v>966</v>
      </c>
      <c r="B197" s="45">
        <v>88</v>
      </c>
      <c r="C197" s="45" t="s">
        <v>800</v>
      </c>
      <c r="D197" s="59">
        <v>6</v>
      </c>
      <c r="E197" s="60" t="s">
        <v>66</v>
      </c>
      <c r="F197" s="49">
        <v>2</v>
      </c>
      <c r="G197" s="48">
        <v>42180</v>
      </c>
      <c r="H197" s="62">
        <v>42180</v>
      </c>
      <c r="I197" s="67"/>
      <c r="J197" s="45">
        <v>0</v>
      </c>
      <c r="K197" s="45">
        <v>0.03</v>
      </c>
      <c r="M197" s="45">
        <v>0</v>
      </c>
      <c r="O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45">
        <f t="shared" si="3"/>
        <v>0.03</v>
      </c>
    </row>
    <row r="198" spans="1:33" x14ac:dyDescent="0.2">
      <c r="A198" s="45" t="s">
        <v>967</v>
      </c>
      <c r="B198" s="45">
        <v>89</v>
      </c>
      <c r="C198" s="45" t="s">
        <v>802</v>
      </c>
      <c r="D198" s="59">
        <v>7</v>
      </c>
      <c r="E198" s="60" t="s">
        <v>66</v>
      </c>
      <c r="F198" s="49">
        <v>2</v>
      </c>
      <c r="G198" s="48">
        <v>42180</v>
      </c>
      <c r="H198" s="62">
        <v>42180</v>
      </c>
      <c r="I198" s="67"/>
      <c r="J198" s="45">
        <v>0</v>
      </c>
      <c r="K198" s="45">
        <v>1.4E-2</v>
      </c>
      <c r="M198" s="45">
        <v>0</v>
      </c>
      <c r="O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45">
        <f t="shared" si="3"/>
        <v>1.4E-2</v>
      </c>
    </row>
    <row r="199" spans="1:33" x14ac:dyDescent="0.2">
      <c r="A199" s="45" t="s">
        <v>968</v>
      </c>
      <c r="B199" s="45">
        <v>90</v>
      </c>
      <c r="C199" s="45" t="s">
        <v>804</v>
      </c>
      <c r="D199" s="59">
        <v>8</v>
      </c>
      <c r="E199" s="60" t="s">
        <v>66</v>
      </c>
      <c r="F199" s="49">
        <v>2</v>
      </c>
      <c r="G199" s="48">
        <v>42180</v>
      </c>
      <c r="H199" s="62">
        <v>42180</v>
      </c>
      <c r="I199" s="67"/>
      <c r="J199" s="45">
        <v>0</v>
      </c>
      <c r="K199" s="45">
        <v>0</v>
      </c>
      <c r="M199" s="45">
        <v>0</v>
      </c>
      <c r="O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45">
        <f t="shared" si="3"/>
        <v>0</v>
      </c>
    </row>
    <row r="200" spans="1:33" x14ac:dyDescent="0.2">
      <c r="A200" s="45" t="s">
        <v>969</v>
      </c>
      <c r="B200" s="45">
        <v>91</v>
      </c>
      <c r="C200" s="45" t="s">
        <v>806</v>
      </c>
      <c r="D200" s="59">
        <v>11</v>
      </c>
      <c r="E200" s="60" t="s">
        <v>1326</v>
      </c>
      <c r="F200" s="49">
        <v>3</v>
      </c>
      <c r="G200" s="48">
        <v>42180</v>
      </c>
      <c r="H200" s="62">
        <v>42180</v>
      </c>
      <c r="I200" s="67"/>
      <c r="J200" s="45">
        <v>0</v>
      </c>
      <c r="K200" s="45">
        <v>4.0000000000000001E-3</v>
      </c>
      <c r="M200" s="45">
        <v>0</v>
      </c>
      <c r="O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45">
        <f t="shared" si="3"/>
        <v>4.0000000000000001E-3</v>
      </c>
    </row>
    <row r="201" spans="1:33" x14ac:dyDescent="0.2">
      <c r="A201" s="45" t="s">
        <v>970</v>
      </c>
      <c r="B201" s="45">
        <v>92</v>
      </c>
      <c r="C201" s="45" t="s">
        <v>808</v>
      </c>
      <c r="D201" s="59">
        <v>12</v>
      </c>
      <c r="E201" s="60" t="s">
        <v>1326</v>
      </c>
      <c r="F201" s="49">
        <v>3</v>
      </c>
      <c r="G201" s="48">
        <v>42180</v>
      </c>
      <c r="H201" s="62">
        <v>42180</v>
      </c>
      <c r="I201" s="67"/>
      <c r="J201" s="45">
        <v>0</v>
      </c>
      <c r="K201" s="45">
        <v>3.0000000000000001E-3</v>
      </c>
      <c r="M201" s="45">
        <v>0</v>
      </c>
      <c r="O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45">
        <f t="shared" si="3"/>
        <v>3.0000000000000001E-3</v>
      </c>
    </row>
    <row r="202" spans="1:33" x14ac:dyDescent="0.2">
      <c r="A202" s="45" t="s">
        <v>971</v>
      </c>
      <c r="B202" s="45">
        <v>93</v>
      </c>
      <c r="C202" s="45" t="s">
        <v>810</v>
      </c>
      <c r="D202" s="59">
        <v>13</v>
      </c>
      <c r="E202" s="60" t="s">
        <v>1326</v>
      </c>
      <c r="F202" s="49">
        <v>3</v>
      </c>
      <c r="G202" s="48">
        <v>42180</v>
      </c>
      <c r="H202" s="62">
        <v>42180</v>
      </c>
      <c r="I202" s="67"/>
      <c r="J202" s="45">
        <v>0</v>
      </c>
      <c r="K202" s="45">
        <v>2.5999999999999999E-2</v>
      </c>
      <c r="M202" s="45">
        <v>0</v>
      </c>
      <c r="O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45">
        <f t="shared" si="3"/>
        <v>2.5999999999999999E-2</v>
      </c>
    </row>
    <row r="203" spans="1:33" x14ac:dyDescent="0.2">
      <c r="A203" s="45" t="s">
        <v>972</v>
      </c>
      <c r="B203" s="45">
        <v>94</v>
      </c>
      <c r="C203" s="45" t="s">
        <v>812</v>
      </c>
      <c r="D203" s="59">
        <v>14</v>
      </c>
      <c r="E203" s="60" t="s">
        <v>1326</v>
      </c>
      <c r="F203" s="49">
        <v>3</v>
      </c>
      <c r="G203" s="48">
        <v>42180</v>
      </c>
      <c r="H203" s="62">
        <v>42180</v>
      </c>
      <c r="I203" s="67"/>
      <c r="J203" s="45">
        <v>2E-3</v>
      </c>
      <c r="K203" s="45">
        <v>1E-3</v>
      </c>
      <c r="M203" s="45">
        <v>0</v>
      </c>
      <c r="O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45">
        <f t="shared" si="3"/>
        <v>3.0000000000000001E-3</v>
      </c>
    </row>
    <row r="204" spans="1:33" x14ac:dyDescent="0.2">
      <c r="A204" s="45" t="s">
        <v>973</v>
      </c>
      <c r="B204" s="45">
        <v>95</v>
      </c>
      <c r="C204" s="45" t="s">
        <v>814</v>
      </c>
      <c r="D204" s="59">
        <v>15</v>
      </c>
      <c r="E204" s="60" t="s">
        <v>1326</v>
      </c>
      <c r="F204" s="49">
        <v>3</v>
      </c>
      <c r="G204" s="48">
        <v>42180</v>
      </c>
      <c r="H204" s="62">
        <v>42180</v>
      </c>
      <c r="I204" s="67"/>
      <c r="J204" s="45">
        <v>0</v>
      </c>
      <c r="K204" s="45">
        <v>0</v>
      </c>
      <c r="M204" s="45">
        <v>0</v>
      </c>
      <c r="O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45">
        <f t="shared" si="3"/>
        <v>0</v>
      </c>
    </row>
    <row r="205" spans="1:33" x14ac:dyDescent="0.2">
      <c r="A205" s="45" t="s">
        <v>974</v>
      </c>
      <c r="B205" s="45">
        <v>96</v>
      </c>
      <c r="C205" s="45" t="s">
        <v>816</v>
      </c>
      <c r="D205" s="59">
        <v>16</v>
      </c>
      <c r="E205" s="60" t="s">
        <v>1326</v>
      </c>
      <c r="F205" s="49">
        <v>4</v>
      </c>
      <c r="G205" s="48">
        <v>42180</v>
      </c>
      <c r="H205" s="62">
        <v>42180</v>
      </c>
      <c r="I205" s="67"/>
      <c r="J205" s="45">
        <v>0</v>
      </c>
      <c r="K205" s="45">
        <v>0</v>
      </c>
      <c r="M205" s="45">
        <v>0</v>
      </c>
      <c r="O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45">
        <f t="shared" si="3"/>
        <v>0</v>
      </c>
    </row>
    <row r="206" spans="1:33" x14ac:dyDescent="0.2">
      <c r="A206" s="45" t="s">
        <v>975</v>
      </c>
      <c r="B206" s="45">
        <v>97</v>
      </c>
      <c r="C206" s="45" t="s">
        <v>818</v>
      </c>
      <c r="D206" s="59">
        <v>17</v>
      </c>
      <c r="E206" s="60" t="s">
        <v>1326</v>
      </c>
      <c r="F206" s="49">
        <v>4</v>
      </c>
      <c r="G206" s="48">
        <v>42180</v>
      </c>
      <c r="H206" s="62">
        <v>42180</v>
      </c>
      <c r="I206" s="67"/>
      <c r="J206" s="45">
        <v>0</v>
      </c>
      <c r="K206" s="45">
        <v>0</v>
      </c>
      <c r="M206" s="45">
        <v>0</v>
      </c>
      <c r="O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45">
        <f t="shared" si="3"/>
        <v>0</v>
      </c>
    </row>
    <row r="207" spans="1:33" x14ac:dyDescent="0.2">
      <c r="A207" s="45" t="s">
        <v>976</v>
      </c>
      <c r="B207" s="45">
        <v>98</v>
      </c>
      <c r="C207" s="45" t="s">
        <v>820</v>
      </c>
      <c r="D207" s="59">
        <v>18</v>
      </c>
      <c r="E207" s="60" t="s">
        <v>1326</v>
      </c>
      <c r="F207" s="49">
        <v>4</v>
      </c>
      <c r="G207" s="48">
        <v>42180</v>
      </c>
      <c r="H207" s="62">
        <v>42180</v>
      </c>
      <c r="I207" s="67"/>
      <c r="J207" s="45">
        <v>0</v>
      </c>
      <c r="K207" s="45">
        <v>0</v>
      </c>
      <c r="M207" s="45">
        <v>0</v>
      </c>
      <c r="O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45">
        <f t="shared" si="3"/>
        <v>0</v>
      </c>
    </row>
    <row r="208" spans="1:33" x14ac:dyDescent="0.2">
      <c r="A208" s="45" t="s">
        <v>977</v>
      </c>
      <c r="B208" s="45">
        <v>99</v>
      </c>
      <c r="C208" s="45" t="s">
        <v>822</v>
      </c>
      <c r="D208" s="59">
        <v>19</v>
      </c>
      <c r="E208" s="60" t="s">
        <v>1326</v>
      </c>
      <c r="F208" s="49">
        <v>4</v>
      </c>
      <c r="G208" s="48">
        <v>42180</v>
      </c>
      <c r="H208" s="62">
        <v>42180</v>
      </c>
      <c r="I208" s="67"/>
      <c r="J208" s="45">
        <v>0</v>
      </c>
      <c r="K208" s="45">
        <v>1.7000000000000001E-2</v>
      </c>
      <c r="M208" s="45">
        <v>0</v>
      </c>
      <c r="O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45">
        <f t="shared" si="3"/>
        <v>1.7000000000000001E-2</v>
      </c>
    </row>
    <row r="209" spans="1:33" x14ac:dyDescent="0.2">
      <c r="A209" s="45" t="s">
        <v>978</v>
      </c>
      <c r="B209" s="45">
        <v>100</v>
      </c>
      <c r="C209" s="45" t="s">
        <v>824</v>
      </c>
      <c r="D209" s="59">
        <v>20</v>
      </c>
      <c r="E209" s="60" t="s">
        <v>1326</v>
      </c>
      <c r="F209" s="49">
        <v>4</v>
      </c>
      <c r="G209" s="48">
        <v>42180</v>
      </c>
      <c r="H209" s="62">
        <v>42180</v>
      </c>
      <c r="I209" s="67"/>
      <c r="J209" s="45">
        <v>0</v>
      </c>
      <c r="K209" s="45">
        <v>7.0000000000000001E-3</v>
      </c>
      <c r="M209" s="45">
        <v>0</v>
      </c>
      <c r="O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45">
        <f t="shared" si="3"/>
        <v>7.0000000000000001E-3</v>
      </c>
    </row>
    <row r="210" spans="1:33" x14ac:dyDescent="0.2">
      <c r="A210" s="46" t="s">
        <v>979</v>
      </c>
      <c r="B210" s="46">
        <v>1</v>
      </c>
      <c r="C210" s="46" t="s">
        <v>792</v>
      </c>
      <c r="D210" s="59">
        <v>1</v>
      </c>
      <c r="E210" s="60" t="s">
        <v>66</v>
      </c>
      <c r="F210" s="49">
        <v>1</v>
      </c>
      <c r="G210" s="62">
        <v>42188</v>
      </c>
      <c r="H210" s="62">
        <v>42188</v>
      </c>
      <c r="I210" s="50"/>
      <c r="J210" s="46">
        <v>0</v>
      </c>
      <c r="K210" s="63">
        <v>6.7000000000000004E-2</v>
      </c>
      <c r="L210" s="50"/>
      <c r="M210" s="46">
        <v>0</v>
      </c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45">
        <f t="shared" si="3"/>
        <v>6.7000000000000004E-2</v>
      </c>
    </row>
    <row r="211" spans="1:33" x14ac:dyDescent="0.2">
      <c r="A211" s="46" t="s">
        <v>980</v>
      </c>
      <c r="B211" s="46">
        <v>2</v>
      </c>
      <c r="C211" s="46" t="s">
        <v>794</v>
      </c>
      <c r="D211" s="59">
        <v>2</v>
      </c>
      <c r="E211" s="60" t="s">
        <v>66</v>
      </c>
      <c r="F211" s="49">
        <v>1</v>
      </c>
      <c r="G211" s="62">
        <v>42188</v>
      </c>
      <c r="H211" s="62">
        <v>42188</v>
      </c>
      <c r="I211" s="50"/>
      <c r="J211" s="63">
        <v>3.0000000000000001E-3</v>
      </c>
      <c r="K211" s="63">
        <v>1.0999999999999999E-2</v>
      </c>
      <c r="L211" s="50"/>
      <c r="M211" s="46">
        <v>0</v>
      </c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45">
        <f t="shared" si="3"/>
        <v>1.3999999999999999E-2</v>
      </c>
    </row>
    <row r="212" spans="1:33" x14ac:dyDescent="0.2">
      <c r="A212" s="46" t="s">
        <v>981</v>
      </c>
      <c r="B212" s="46">
        <v>3</v>
      </c>
      <c r="C212" s="46" t="s">
        <v>796</v>
      </c>
      <c r="D212" s="59">
        <v>3</v>
      </c>
      <c r="E212" s="60" t="s">
        <v>66</v>
      </c>
      <c r="F212" s="49">
        <v>1</v>
      </c>
      <c r="G212" s="62">
        <v>42188</v>
      </c>
      <c r="H212" s="62">
        <v>42188</v>
      </c>
      <c r="I212" s="50"/>
      <c r="J212" s="63">
        <v>2E-3</v>
      </c>
      <c r="K212" s="63">
        <v>0.17399999999999999</v>
      </c>
      <c r="L212" s="50"/>
      <c r="M212" s="46">
        <v>0</v>
      </c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45">
        <f t="shared" si="3"/>
        <v>0.17599999999999999</v>
      </c>
    </row>
    <row r="213" spans="1:33" x14ac:dyDescent="0.2">
      <c r="A213" s="46" t="s">
        <v>982</v>
      </c>
      <c r="B213" s="46">
        <v>4</v>
      </c>
      <c r="C213" s="46" t="s">
        <v>798</v>
      </c>
      <c r="D213" s="59">
        <v>5</v>
      </c>
      <c r="E213" s="60" t="s">
        <v>66</v>
      </c>
      <c r="F213" s="49">
        <v>1</v>
      </c>
      <c r="G213" s="62">
        <v>42188</v>
      </c>
      <c r="H213" s="62">
        <v>42188</v>
      </c>
      <c r="I213" s="50"/>
      <c r="J213" s="46">
        <v>0</v>
      </c>
      <c r="K213" s="63">
        <v>0.02</v>
      </c>
      <c r="L213" s="50"/>
      <c r="M213" s="46">
        <v>0</v>
      </c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45">
        <f t="shared" si="3"/>
        <v>0.02</v>
      </c>
    </row>
    <row r="214" spans="1:33" x14ac:dyDescent="0.2">
      <c r="A214" s="46" t="s">
        <v>983</v>
      </c>
      <c r="B214" s="46">
        <v>5</v>
      </c>
      <c r="C214" s="46" t="s">
        <v>800</v>
      </c>
      <c r="D214" s="59">
        <v>6</v>
      </c>
      <c r="E214" s="60" t="s">
        <v>66</v>
      </c>
      <c r="F214" s="49">
        <v>2</v>
      </c>
      <c r="G214" s="62">
        <v>42188</v>
      </c>
      <c r="H214" s="62">
        <v>42188</v>
      </c>
      <c r="I214" s="50"/>
      <c r="J214" s="46">
        <v>0</v>
      </c>
      <c r="K214" s="46">
        <v>0</v>
      </c>
      <c r="L214" s="50"/>
      <c r="M214" s="46">
        <v>0</v>
      </c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45">
        <f t="shared" si="3"/>
        <v>0</v>
      </c>
    </row>
    <row r="215" spans="1:33" x14ac:dyDescent="0.2">
      <c r="A215" s="46" t="s">
        <v>984</v>
      </c>
      <c r="B215" s="46">
        <v>6</v>
      </c>
      <c r="C215" s="46" t="s">
        <v>802</v>
      </c>
      <c r="D215" s="59">
        <v>7</v>
      </c>
      <c r="E215" s="60" t="s">
        <v>66</v>
      </c>
      <c r="F215" s="49">
        <v>2</v>
      </c>
      <c r="G215" s="62">
        <v>42188</v>
      </c>
      <c r="H215" s="62">
        <v>42188</v>
      </c>
      <c r="I215" s="50"/>
      <c r="J215" s="46">
        <v>0</v>
      </c>
      <c r="K215" s="63">
        <v>1E-3</v>
      </c>
      <c r="L215" s="50"/>
      <c r="M215" s="46">
        <v>0</v>
      </c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45">
        <f t="shared" si="3"/>
        <v>1E-3</v>
      </c>
    </row>
    <row r="216" spans="1:33" x14ac:dyDescent="0.2">
      <c r="A216" s="46" t="s">
        <v>985</v>
      </c>
      <c r="B216" s="46">
        <v>7</v>
      </c>
      <c r="C216" s="46" t="s">
        <v>804</v>
      </c>
      <c r="D216" s="59">
        <v>8</v>
      </c>
      <c r="E216" s="60" t="s">
        <v>66</v>
      </c>
      <c r="F216" s="49">
        <v>2</v>
      </c>
      <c r="G216" s="62">
        <v>42188</v>
      </c>
      <c r="H216" s="62">
        <v>42188</v>
      </c>
      <c r="I216" s="50"/>
      <c r="J216" s="46">
        <v>0</v>
      </c>
      <c r="K216" s="46">
        <v>0</v>
      </c>
      <c r="L216" s="50"/>
      <c r="M216" s="46">
        <v>0</v>
      </c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45">
        <f t="shared" si="3"/>
        <v>0</v>
      </c>
    </row>
    <row r="217" spans="1:33" x14ac:dyDescent="0.2">
      <c r="A217" s="46" t="s">
        <v>986</v>
      </c>
      <c r="B217" s="46">
        <v>8</v>
      </c>
      <c r="C217" s="46" t="s">
        <v>806</v>
      </c>
      <c r="D217" s="59">
        <v>11</v>
      </c>
      <c r="E217" s="60" t="s">
        <v>1326</v>
      </c>
      <c r="F217" s="49">
        <v>3</v>
      </c>
      <c r="G217" s="62">
        <v>42188</v>
      </c>
      <c r="H217" s="62">
        <v>42188</v>
      </c>
      <c r="I217" s="50"/>
      <c r="J217" s="63">
        <v>6.0000000000000001E-3</v>
      </c>
      <c r="K217" s="63">
        <v>1E-3</v>
      </c>
      <c r="L217" s="50"/>
      <c r="M217" s="46">
        <v>0</v>
      </c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45">
        <f t="shared" si="3"/>
        <v>7.0000000000000001E-3</v>
      </c>
    </row>
    <row r="218" spans="1:33" x14ac:dyDescent="0.2">
      <c r="A218" s="46" t="s">
        <v>987</v>
      </c>
      <c r="B218" s="46">
        <v>9</v>
      </c>
      <c r="C218" s="46" t="s">
        <v>808</v>
      </c>
      <c r="D218" s="59">
        <v>12</v>
      </c>
      <c r="E218" s="60" t="s">
        <v>1326</v>
      </c>
      <c r="F218" s="49">
        <v>3</v>
      </c>
      <c r="G218" s="62">
        <v>42188</v>
      </c>
      <c r="H218" s="62">
        <v>42188</v>
      </c>
      <c r="I218" s="50"/>
      <c r="J218" s="63">
        <v>3.0000000000000001E-3</v>
      </c>
      <c r="K218" s="63">
        <v>2E-3</v>
      </c>
      <c r="L218" s="50"/>
      <c r="M218" s="46">
        <v>0</v>
      </c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45">
        <f t="shared" si="3"/>
        <v>5.0000000000000001E-3</v>
      </c>
    </row>
    <row r="219" spans="1:33" x14ac:dyDescent="0.2">
      <c r="A219" s="46" t="s">
        <v>988</v>
      </c>
      <c r="B219" s="46">
        <v>10</v>
      </c>
      <c r="C219" s="46" t="s">
        <v>810</v>
      </c>
      <c r="D219" s="59">
        <v>13</v>
      </c>
      <c r="E219" s="60" t="s">
        <v>1326</v>
      </c>
      <c r="F219" s="49">
        <v>3</v>
      </c>
      <c r="G219" s="62">
        <v>42188</v>
      </c>
      <c r="H219" s="62">
        <v>42188</v>
      </c>
      <c r="I219" s="50"/>
      <c r="J219" s="63">
        <v>2E-3</v>
      </c>
      <c r="K219" s="63">
        <v>2E-3</v>
      </c>
      <c r="L219" s="50"/>
      <c r="M219" s="46">
        <v>0</v>
      </c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45">
        <f t="shared" si="3"/>
        <v>4.0000000000000001E-3</v>
      </c>
    </row>
    <row r="220" spans="1:33" x14ac:dyDescent="0.2">
      <c r="A220" s="46" t="s">
        <v>989</v>
      </c>
      <c r="B220" s="46">
        <v>11</v>
      </c>
      <c r="C220" s="46" t="s">
        <v>812</v>
      </c>
      <c r="D220" s="59">
        <v>14</v>
      </c>
      <c r="E220" s="60" t="s">
        <v>1326</v>
      </c>
      <c r="F220" s="49">
        <v>3</v>
      </c>
      <c r="G220" s="62">
        <v>42188</v>
      </c>
      <c r="H220" s="62">
        <v>42188</v>
      </c>
      <c r="I220" s="50"/>
      <c r="J220" s="46">
        <v>0</v>
      </c>
      <c r="K220" s="63">
        <v>1E-3</v>
      </c>
      <c r="L220" s="50"/>
      <c r="M220" s="46">
        <v>0</v>
      </c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45">
        <f t="shared" si="3"/>
        <v>1E-3</v>
      </c>
    </row>
    <row r="221" spans="1:33" x14ac:dyDescent="0.2">
      <c r="A221" s="46" t="s">
        <v>990</v>
      </c>
      <c r="B221" s="46">
        <v>12</v>
      </c>
      <c r="C221" s="46" t="s">
        <v>814</v>
      </c>
      <c r="D221" s="59">
        <v>15</v>
      </c>
      <c r="E221" s="60" t="s">
        <v>1326</v>
      </c>
      <c r="F221" s="49">
        <v>3</v>
      </c>
      <c r="G221" s="62">
        <v>42188</v>
      </c>
      <c r="H221" s="62">
        <v>42188</v>
      </c>
      <c r="I221" s="50"/>
      <c r="J221" s="46">
        <v>0</v>
      </c>
      <c r="K221" s="46">
        <v>0</v>
      </c>
      <c r="L221" s="50"/>
      <c r="M221" s="46">
        <v>0</v>
      </c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45">
        <f t="shared" si="3"/>
        <v>0</v>
      </c>
    </row>
    <row r="222" spans="1:33" x14ac:dyDescent="0.2">
      <c r="A222" s="46" t="s">
        <v>991</v>
      </c>
      <c r="B222" s="46">
        <v>13</v>
      </c>
      <c r="C222" s="46" t="s">
        <v>816</v>
      </c>
      <c r="D222" s="59">
        <v>16</v>
      </c>
      <c r="E222" s="60" t="s">
        <v>1326</v>
      </c>
      <c r="F222" s="49">
        <v>4</v>
      </c>
      <c r="G222" s="62">
        <v>42188</v>
      </c>
      <c r="H222" s="62">
        <v>42188</v>
      </c>
      <c r="I222" s="50"/>
      <c r="J222" s="63">
        <v>1.4999999999999999E-2</v>
      </c>
      <c r="K222" s="63">
        <v>1E-3</v>
      </c>
      <c r="L222" s="50"/>
      <c r="M222" s="46">
        <v>0</v>
      </c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45">
        <f t="shared" si="3"/>
        <v>1.6E-2</v>
      </c>
    </row>
    <row r="223" spans="1:33" x14ac:dyDescent="0.2">
      <c r="A223" s="46" t="s">
        <v>992</v>
      </c>
      <c r="B223" s="46">
        <v>14</v>
      </c>
      <c r="C223" s="46" t="s">
        <v>818</v>
      </c>
      <c r="D223" s="59">
        <v>17</v>
      </c>
      <c r="E223" s="60" t="s">
        <v>1326</v>
      </c>
      <c r="F223" s="49">
        <v>4</v>
      </c>
      <c r="G223" s="62">
        <v>42188</v>
      </c>
      <c r="H223" s="62">
        <v>42188</v>
      </c>
      <c r="I223" s="50"/>
      <c r="J223" s="63">
        <v>4.0000000000000001E-3</v>
      </c>
      <c r="K223" s="63">
        <v>1E-3</v>
      </c>
      <c r="L223" s="50"/>
      <c r="M223" s="46">
        <v>0</v>
      </c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45">
        <f t="shared" si="3"/>
        <v>5.0000000000000001E-3</v>
      </c>
    </row>
    <row r="224" spans="1:33" x14ac:dyDescent="0.2">
      <c r="A224" s="46" t="s">
        <v>993</v>
      </c>
      <c r="B224" s="46">
        <v>15</v>
      </c>
      <c r="C224" s="46" t="s">
        <v>820</v>
      </c>
      <c r="D224" s="59">
        <v>18</v>
      </c>
      <c r="E224" s="60" t="s">
        <v>1326</v>
      </c>
      <c r="F224" s="49">
        <v>4</v>
      </c>
      <c r="G224" s="62">
        <v>42188</v>
      </c>
      <c r="H224" s="62">
        <v>42188</v>
      </c>
      <c r="I224" s="50"/>
      <c r="J224" s="46">
        <v>0</v>
      </c>
      <c r="K224" s="63">
        <v>1E-3</v>
      </c>
      <c r="L224" s="50"/>
      <c r="M224" s="46">
        <v>0</v>
      </c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45">
        <f t="shared" si="3"/>
        <v>1E-3</v>
      </c>
    </row>
    <row r="225" spans="1:33" x14ac:dyDescent="0.2">
      <c r="A225" s="46" t="s">
        <v>994</v>
      </c>
      <c r="B225" s="46">
        <v>16</v>
      </c>
      <c r="C225" s="46" t="s">
        <v>822</v>
      </c>
      <c r="D225" s="59">
        <v>19</v>
      </c>
      <c r="E225" s="60" t="s">
        <v>1326</v>
      </c>
      <c r="F225" s="49">
        <v>4</v>
      </c>
      <c r="G225" s="62">
        <v>42188</v>
      </c>
      <c r="H225" s="62">
        <v>42188</v>
      </c>
      <c r="I225" s="50"/>
      <c r="J225" s="46">
        <v>0</v>
      </c>
      <c r="K225" s="46">
        <v>0</v>
      </c>
      <c r="L225" s="50"/>
      <c r="M225" s="46">
        <v>0</v>
      </c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45">
        <f t="shared" si="3"/>
        <v>0</v>
      </c>
    </row>
    <row r="226" spans="1:33" x14ac:dyDescent="0.2">
      <c r="A226" s="46" t="s">
        <v>995</v>
      </c>
      <c r="B226" s="46">
        <v>17</v>
      </c>
      <c r="C226" s="46" t="s">
        <v>824</v>
      </c>
      <c r="D226" s="59">
        <v>20</v>
      </c>
      <c r="E226" s="60" t="s">
        <v>1326</v>
      </c>
      <c r="F226" s="49">
        <v>4</v>
      </c>
      <c r="G226" s="62">
        <v>42188</v>
      </c>
      <c r="H226" s="62">
        <v>42188</v>
      </c>
      <c r="I226" s="50"/>
      <c r="J226" s="46">
        <v>0</v>
      </c>
      <c r="K226" s="46">
        <v>0</v>
      </c>
      <c r="L226" s="50"/>
      <c r="M226" s="46">
        <v>0</v>
      </c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45">
        <f t="shared" si="3"/>
        <v>0</v>
      </c>
    </row>
    <row r="227" spans="1:33" x14ac:dyDescent="0.2">
      <c r="A227" s="46" t="s">
        <v>996</v>
      </c>
      <c r="B227" s="46">
        <v>18</v>
      </c>
      <c r="C227" s="46" t="s">
        <v>792</v>
      </c>
      <c r="D227" s="59">
        <v>1</v>
      </c>
      <c r="E227" s="60" t="s">
        <v>66</v>
      </c>
      <c r="F227" s="49">
        <v>1</v>
      </c>
      <c r="G227" s="62">
        <v>42201</v>
      </c>
      <c r="H227" s="62">
        <v>42201</v>
      </c>
      <c r="I227" s="50"/>
      <c r="J227" s="63">
        <v>6.0000000000000001E-3</v>
      </c>
      <c r="K227" s="63">
        <v>6.0000000000000001E-3</v>
      </c>
      <c r="L227" s="50"/>
      <c r="M227" s="46">
        <v>0</v>
      </c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45">
        <f t="shared" si="3"/>
        <v>1.2E-2</v>
      </c>
    </row>
    <row r="228" spans="1:33" x14ac:dyDescent="0.2">
      <c r="A228" s="46" t="s">
        <v>997</v>
      </c>
      <c r="B228" s="46">
        <v>19</v>
      </c>
      <c r="C228" s="46" t="s">
        <v>794</v>
      </c>
      <c r="D228" s="59">
        <v>2</v>
      </c>
      <c r="E228" s="60" t="s">
        <v>66</v>
      </c>
      <c r="F228" s="49">
        <v>1</v>
      </c>
      <c r="G228" s="62">
        <v>42201</v>
      </c>
      <c r="H228" s="62">
        <v>42201</v>
      </c>
      <c r="I228" s="50"/>
      <c r="J228" s="63">
        <v>3.0000000000000001E-3</v>
      </c>
      <c r="K228" s="63">
        <v>2E-3</v>
      </c>
      <c r="L228" s="50"/>
      <c r="M228" s="46">
        <v>0</v>
      </c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45">
        <f t="shared" si="3"/>
        <v>5.0000000000000001E-3</v>
      </c>
    </row>
    <row r="229" spans="1:33" x14ac:dyDescent="0.2">
      <c r="A229" s="46" t="s">
        <v>998</v>
      </c>
      <c r="B229" s="46">
        <v>20</v>
      </c>
      <c r="C229" s="46" t="s">
        <v>796</v>
      </c>
      <c r="D229" s="59">
        <v>3</v>
      </c>
      <c r="E229" s="60" t="s">
        <v>66</v>
      </c>
      <c r="F229" s="49">
        <v>1</v>
      </c>
      <c r="G229" s="62">
        <v>42201</v>
      </c>
      <c r="H229" s="62">
        <v>42201</v>
      </c>
      <c r="I229" s="50"/>
      <c r="J229" s="63">
        <v>8.0000000000000002E-3</v>
      </c>
      <c r="K229" s="63">
        <v>4.0000000000000001E-3</v>
      </c>
      <c r="L229" s="50"/>
      <c r="M229" s="46">
        <v>0</v>
      </c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45">
        <f t="shared" si="3"/>
        <v>1.2E-2</v>
      </c>
    </row>
    <row r="230" spans="1:33" x14ac:dyDescent="0.2">
      <c r="A230" s="46" t="s">
        <v>999</v>
      </c>
      <c r="B230" s="46">
        <v>21</v>
      </c>
      <c r="C230" s="46" t="s">
        <v>798</v>
      </c>
      <c r="D230" s="59">
        <v>5</v>
      </c>
      <c r="E230" s="60" t="s">
        <v>66</v>
      </c>
      <c r="F230" s="49">
        <v>1</v>
      </c>
      <c r="G230" s="62">
        <v>42201</v>
      </c>
      <c r="H230" s="62">
        <v>42201</v>
      </c>
      <c r="I230" s="50"/>
      <c r="J230" s="63">
        <v>2E-3</v>
      </c>
      <c r="K230" s="63">
        <v>2E-3</v>
      </c>
      <c r="L230" s="50"/>
      <c r="M230" s="46">
        <v>0</v>
      </c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45">
        <f t="shared" si="3"/>
        <v>4.0000000000000001E-3</v>
      </c>
    </row>
    <row r="231" spans="1:33" x14ac:dyDescent="0.2">
      <c r="A231" s="46" t="s">
        <v>1000</v>
      </c>
      <c r="B231" s="46">
        <v>22</v>
      </c>
      <c r="C231" s="46" t="s">
        <v>800</v>
      </c>
      <c r="D231" s="59">
        <v>6</v>
      </c>
      <c r="E231" s="60" t="s">
        <v>66</v>
      </c>
      <c r="F231" s="49">
        <v>2</v>
      </c>
      <c r="G231" s="62">
        <v>42201</v>
      </c>
      <c r="H231" s="62">
        <v>42201</v>
      </c>
      <c r="I231" s="50"/>
      <c r="J231" s="63">
        <v>7.0000000000000001E-3</v>
      </c>
      <c r="K231" s="63">
        <v>1E-3</v>
      </c>
      <c r="L231" s="50"/>
      <c r="M231" s="46">
        <v>0</v>
      </c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45">
        <f t="shared" si="3"/>
        <v>8.0000000000000002E-3</v>
      </c>
    </row>
    <row r="232" spans="1:33" x14ac:dyDescent="0.2">
      <c r="A232" s="46" t="s">
        <v>1001</v>
      </c>
      <c r="B232" s="46">
        <v>23</v>
      </c>
      <c r="C232" s="46" t="s">
        <v>802</v>
      </c>
      <c r="D232" s="59">
        <v>7</v>
      </c>
      <c r="E232" s="60" t="s">
        <v>66</v>
      </c>
      <c r="F232" s="49">
        <v>2</v>
      </c>
      <c r="G232" s="62">
        <v>42201</v>
      </c>
      <c r="H232" s="62">
        <v>42201</v>
      </c>
      <c r="I232" s="50"/>
      <c r="J232" s="63">
        <v>3.0000000000000001E-3</v>
      </c>
      <c r="K232" s="63">
        <v>1E-3</v>
      </c>
      <c r="L232" s="50"/>
      <c r="M232" s="46">
        <v>0</v>
      </c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45">
        <f t="shared" si="3"/>
        <v>4.0000000000000001E-3</v>
      </c>
    </row>
    <row r="233" spans="1:33" x14ac:dyDescent="0.2">
      <c r="A233" s="46" t="s">
        <v>1002</v>
      </c>
      <c r="B233" s="46">
        <v>24</v>
      </c>
      <c r="C233" s="46" t="s">
        <v>804</v>
      </c>
      <c r="D233" s="59">
        <v>8</v>
      </c>
      <c r="E233" s="60" t="s">
        <v>66</v>
      </c>
      <c r="F233" s="49">
        <v>2</v>
      </c>
      <c r="G233" s="62">
        <v>42201</v>
      </c>
      <c r="H233" s="62">
        <v>42201</v>
      </c>
      <c r="I233" s="50"/>
      <c r="J233" s="63">
        <v>3.0000000000000001E-3</v>
      </c>
      <c r="K233" s="46">
        <v>0</v>
      </c>
      <c r="L233" s="50"/>
      <c r="M233" s="46">
        <v>0</v>
      </c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45">
        <f t="shared" si="3"/>
        <v>3.0000000000000001E-3</v>
      </c>
    </row>
    <row r="234" spans="1:33" x14ac:dyDescent="0.2">
      <c r="A234" s="46" t="s">
        <v>1003</v>
      </c>
      <c r="B234" s="46">
        <v>25</v>
      </c>
      <c r="C234" s="46" t="s">
        <v>806</v>
      </c>
      <c r="D234" s="59">
        <v>11</v>
      </c>
      <c r="E234" s="60" t="s">
        <v>1326</v>
      </c>
      <c r="F234" s="49">
        <v>3</v>
      </c>
      <c r="G234" s="62">
        <v>42201</v>
      </c>
      <c r="H234" s="62">
        <v>42201</v>
      </c>
      <c r="I234" s="50"/>
      <c r="J234" s="63">
        <v>6.0000000000000001E-3</v>
      </c>
      <c r="K234" s="63">
        <v>1E-3</v>
      </c>
      <c r="L234" s="50"/>
      <c r="M234" s="46">
        <v>0</v>
      </c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45">
        <f t="shared" si="3"/>
        <v>7.0000000000000001E-3</v>
      </c>
    </row>
    <row r="235" spans="1:33" x14ac:dyDescent="0.2">
      <c r="A235" s="46" t="s">
        <v>1004</v>
      </c>
      <c r="B235" s="46">
        <v>26</v>
      </c>
      <c r="C235" s="46" t="s">
        <v>808</v>
      </c>
      <c r="D235" s="59">
        <v>12</v>
      </c>
      <c r="E235" s="60" t="s">
        <v>1326</v>
      </c>
      <c r="F235" s="49">
        <v>3</v>
      </c>
      <c r="G235" s="62">
        <v>42201</v>
      </c>
      <c r="H235" s="62">
        <v>42201</v>
      </c>
      <c r="I235" s="50"/>
      <c r="J235" s="63">
        <v>6.0000000000000001E-3</v>
      </c>
      <c r="K235" s="63">
        <v>1E-3</v>
      </c>
      <c r="L235" s="50"/>
      <c r="M235" s="46">
        <v>0</v>
      </c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45">
        <f t="shared" si="3"/>
        <v>7.0000000000000001E-3</v>
      </c>
    </row>
    <row r="236" spans="1:33" x14ac:dyDescent="0.2">
      <c r="A236" s="46" t="s">
        <v>1005</v>
      </c>
      <c r="B236" s="46">
        <v>27</v>
      </c>
      <c r="C236" s="46" t="s">
        <v>810</v>
      </c>
      <c r="D236" s="59">
        <v>13</v>
      </c>
      <c r="E236" s="60" t="s">
        <v>1326</v>
      </c>
      <c r="F236" s="49">
        <v>3</v>
      </c>
      <c r="G236" s="62">
        <v>42201</v>
      </c>
      <c r="H236" s="62">
        <v>42201</v>
      </c>
      <c r="I236" s="50"/>
      <c r="J236" s="63">
        <v>4.0000000000000001E-3</v>
      </c>
      <c r="K236" s="46">
        <v>0</v>
      </c>
      <c r="L236" s="50"/>
      <c r="M236" s="46">
        <v>0</v>
      </c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45">
        <f t="shared" si="3"/>
        <v>4.0000000000000001E-3</v>
      </c>
    </row>
    <row r="237" spans="1:33" x14ac:dyDescent="0.2">
      <c r="A237" s="46" t="s">
        <v>1006</v>
      </c>
      <c r="B237" s="46">
        <v>28</v>
      </c>
      <c r="C237" s="46" t="s">
        <v>812</v>
      </c>
      <c r="D237" s="59">
        <v>14</v>
      </c>
      <c r="E237" s="60" t="s">
        <v>1326</v>
      </c>
      <c r="F237" s="49">
        <v>3</v>
      </c>
      <c r="G237" s="62">
        <v>42201</v>
      </c>
      <c r="H237" s="62">
        <v>42201</v>
      </c>
      <c r="I237" s="50"/>
      <c r="J237" s="46">
        <v>0</v>
      </c>
      <c r="K237" s="46">
        <v>0</v>
      </c>
      <c r="L237" s="50"/>
      <c r="M237" s="46">
        <v>0</v>
      </c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45">
        <f t="shared" si="3"/>
        <v>0</v>
      </c>
    </row>
    <row r="238" spans="1:33" x14ac:dyDescent="0.2">
      <c r="A238" s="46" t="s">
        <v>1007</v>
      </c>
      <c r="B238" s="46">
        <v>29</v>
      </c>
      <c r="C238" s="46" t="s">
        <v>814</v>
      </c>
      <c r="D238" s="59">
        <v>15</v>
      </c>
      <c r="E238" s="60" t="s">
        <v>1326</v>
      </c>
      <c r="F238" s="49">
        <v>3</v>
      </c>
      <c r="G238" s="62">
        <v>42201</v>
      </c>
      <c r="H238" s="62">
        <v>42201</v>
      </c>
      <c r="I238" s="50"/>
      <c r="J238" s="46">
        <v>0</v>
      </c>
      <c r="K238" s="46">
        <v>0</v>
      </c>
      <c r="L238" s="50"/>
      <c r="M238" s="46">
        <v>0</v>
      </c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45">
        <f t="shared" si="3"/>
        <v>0</v>
      </c>
    </row>
    <row r="239" spans="1:33" x14ac:dyDescent="0.2">
      <c r="A239" s="46" t="s">
        <v>1008</v>
      </c>
      <c r="B239" s="46">
        <v>30</v>
      </c>
      <c r="C239" s="46" t="s">
        <v>816</v>
      </c>
      <c r="D239" s="59">
        <v>16</v>
      </c>
      <c r="E239" s="60" t="s">
        <v>1326</v>
      </c>
      <c r="F239" s="49">
        <v>4</v>
      </c>
      <c r="G239" s="62">
        <v>42201</v>
      </c>
      <c r="H239" s="62">
        <v>42201</v>
      </c>
      <c r="I239" s="50"/>
      <c r="J239" s="63">
        <v>1.7999999999999999E-2</v>
      </c>
      <c r="K239" s="63">
        <v>2E-3</v>
      </c>
      <c r="L239" s="50"/>
      <c r="M239" s="46">
        <v>0</v>
      </c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45">
        <f t="shared" si="3"/>
        <v>1.9999999999999997E-2</v>
      </c>
    </row>
    <row r="240" spans="1:33" x14ac:dyDescent="0.2">
      <c r="A240" s="46" t="s">
        <v>1009</v>
      </c>
      <c r="B240" s="46">
        <v>31</v>
      </c>
      <c r="C240" s="46" t="s">
        <v>818</v>
      </c>
      <c r="D240" s="59">
        <v>17</v>
      </c>
      <c r="E240" s="60" t="s">
        <v>1326</v>
      </c>
      <c r="F240" s="49">
        <v>4</v>
      </c>
      <c r="G240" s="62">
        <v>42201</v>
      </c>
      <c r="H240" s="62">
        <v>42201</v>
      </c>
      <c r="I240" s="50"/>
      <c r="J240" s="63">
        <v>8.0000000000000002E-3</v>
      </c>
      <c r="K240" s="63">
        <v>1E-3</v>
      </c>
      <c r="L240" s="50"/>
      <c r="M240" s="46">
        <v>0</v>
      </c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45">
        <f t="shared" si="3"/>
        <v>9.0000000000000011E-3</v>
      </c>
    </row>
    <row r="241" spans="1:33" x14ac:dyDescent="0.2">
      <c r="A241" s="46" t="s">
        <v>1010</v>
      </c>
      <c r="B241" s="46">
        <v>32</v>
      </c>
      <c r="C241" s="46" t="s">
        <v>820</v>
      </c>
      <c r="D241" s="59">
        <v>18</v>
      </c>
      <c r="E241" s="60" t="s">
        <v>1326</v>
      </c>
      <c r="F241" s="49">
        <v>4</v>
      </c>
      <c r="G241" s="62">
        <v>42201</v>
      </c>
      <c r="H241" s="62">
        <v>42201</v>
      </c>
      <c r="I241" s="50"/>
      <c r="J241" s="63">
        <v>3.0000000000000001E-3</v>
      </c>
      <c r="K241" s="63">
        <v>2E-3</v>
      </c>
      <c r="L241" s="50"/>
      <c r="M241" s="46">
        <v>0</v>
      </c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45">
        <f t="shared" si="3"/>
        <v>5.0000000000000001E-3</v>
      </c>
    </row>
    <row r="242" spans="1:33" x14ac:dyDescent="0.2">
      <c r="A242" s="46" t="s">
        <v>1011</v>
      </c>
      <c r="B242" s="46">
        <v>33</v>
      </c>
      <c r="C242" s="46" t="s">
        <v>822</v>
      </c>
      <c r="D242" s="59">
        <v>19</v>
      </c>
      <c r="E242" s="60" t="s">
        <v>1326</v>
      </c>
      <c r="F242" s="49">
        <v>4</v>
      </c>
      <c r="G242" s="62">
        <v>42201</v>
      </c>
      <c r="H242" s="62">
        <v>42201</v>
      </c>
      <c r="I242" s="50"/>
      <c r="J242" s="63">
        <v>5.0000000000000001E-3</v>
      </c>
      <c r="K242" s="63">
        <v>1E-3</v>
      </c>
      <c r="L242" s="50"/>
      <c r="M242" s="46">
        <v>0</v>
      </c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45">
        <f t="shared" si="3"/>
        <v>6.0000000000000001E-3</v>
      </c>
    </row>
    <row r="243" spans="1:33" x14ac:dyDescent="0.2">
      <c r="A243" s="46" t="s">
        <v>1012</v>
      </c>
      <c r="B243" s="46">
        <v>34</v>
      </c>
      <c r="C243" s="46" t="s">
        <v>824</v>
      </c>
      <c r="D243" s="59">
        <v>20</v>
      </c>
      <c r="E243" s="60" t="s">
        <v>1326</v>
      </c>
      <c r="F243" s="49">
        <v>4</v>
      </c>
      <c r="G243" s="62">
        <v>42201</v>
      </c>
      <c r="H243" s="62">
        <v>42201</v>
      </c>
      <c r="I243" s="50"/>
      <c r="J243" s="63">
        <v>5.0000000000000001E-3</v>
      </c>
      <c r="K243" s="63">
        <v>1E-3</v>
      </c>
      <c r="L243" s="50"/>
      <c r="M243" s="46">
        <v>0</v>
      </c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45">
        <f t="shared" si="3"/>
        <v>6.0000000000000001E-3</v>
      </c>
    </row>
    <row r="244" spans="1:33" x14ac:dyDescent="0.2">
      <c r="A244" s="46" t="s">
        <v>1013</v>
      </c>
      <c r="B244" s="46">
        <v>35</v>
      </c>
      <c r="C244" s="46" t="s">
        <v>792</v>
      </c>
      <c r="D244" s="59">
        <v>1</v>
      </c>
      <c r="E244" s="60" t="s">
        <v>66</v>
      </c>
      <c r="F244" s="49">
        <v>1</v>
      </c>
      <c r="G244" s="62">
        <v>42212</v>
      </c>
      <c r="H244" s="62">
        <v>42212</v>
      </c>
      <c r="I244" s="50"/>
      <c r="J244" s="46">
        <v>0</v>
      </c>
      <c r="K244" s="63">
        <v>1.4999999999999999E-2</v>
      </c>
      <c r="L244" s="50"/>
      <c r="M244" s="46">
        <v>0</v>
      </c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45">
        <f t="shared" si="3"/>
        <v>1.4999999999999999E-2</v>
      </c>
    </row>
    <row r="245" spans="1:33" x14ac:dyDescent="0.2">
      <c r="A245" s="46" t="s">
        <v>1014</v>
      </c>
      <c r="B245" s="46">
        <v>36</v>
      </c>
      <c r="C245" s="46" t="s">
        <v>794</v>
      </c>
      <c r="D245" s="59">
        <v>2</v>
      </c>
      <c r="E245" s="60" t="s">
        <v>66</v>
      </c>
      <c r="F245" s="50">
        <v>1</v>
      </c>
      <c r="G245" s="62">
        <v>42212</v>
      </c>
      <c r="H245" s="62">
        <v>42212</v>
      </c>
      <c r="I245" s="50"/>
      <c r="J245" s="46">
        <v>0</v>
      </c>
      <c r="K245" s="63">
        <v>1E-3</v>
      </c>
      <c r="L245" s="50"/>
      <c r="M245" s="46">
        <v>0</v>
      </c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45">
        <f t="shared" si="3"/>
        <v>1E-3</v>
      </c>
    </row>
    <row r="246" spans="1:33" x14ac:dyDescent="0.2">
      <c r="A246" s="46" t="s">
        <v>1015</v>
      </c>
      <c r="B246" s="46">
        <v>37</v>
      </c>
      <c r="C246" s="46" t="s">
        <v>796</v>
      </c>
      <c r="D246" s="59">
        <v>3</v>
      </c>
      <c r="E246" s="60" t="s">
        <v>66</v>
      </c>
      <c r="F246" s="50">
        <v>1</v>
      </c>
      <c r="G246" s="62">
        <v>42212</v>
      </c>
      <c r="H246" s="62">
        <v>42212</v>
      </c>
      <c r="I246" s="50"/>
      <c r="J246" s="63">
        <v>2E-3</v>
      </c>
      <c r="K246" s="63">
        <v>0.01</v>
      </c>
      <c r="L246" s="50"/>
      <c r="M246" s="46">
        <v>0</v>
      </c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45">
        <f t="shared" si="3"/>
        <v>1.2E-2</v>
      </c>
    </row>
    <row r="247" spans="1:33" x14ac:dyDescent="0.2">
      <c r="A247" s="46" t="s">
        <v>1016</v>
      </c>
      <c r="B247" s="46">
        <v>38</v>
      </c>
      <c r="C247" s="46" t="s">
        <v>798</v>
      </c>
      <c r="D247" s="59">
        <v>5</v>
      </c>
      <c r="E247" s="60" t="s">
        <v>66</v>
      </c>
      <c r="F247" s="50">
        <v>1</v>
      </c>
      <c r="G247" s="62">
        <v>42212</v>
      </c>
      <c r="H247" s="62">
        <v>42212</v>
      </c>
      <c r="I247" s="50"/>
      <c r="J247" s="46">
        <v>0</v>
      </c>
      <c r="K247" s="63">
        <v>1E-3</v>
      </c>
      <c r="L247" s="50"/>
      <c r="M247" s="46">
        <v>0</v>
      </c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45">
        <f t="shared" si="3"/>
        <v>1E-3</v>
      </c>
    </row>
    <row r="248" spans="1:33" x14ac:dyDescent="0.2">
      <c r="A248" s="46" t="s">
        <v>1017</v>
      </c>
      <c r="B248" s="46">
        <v>39</v>
      </c>
      <c r="C248" s="46" t="s">
        <v>800</v>
      </c>
      <c r="D248" s="59">
        <v>6</v>
      </c>
      <c r="E248" s="60" t="s">
        <v>66</v>
      </c>
      <c r="F248" s="50">
        <v>2</v>
      </c>
      <c r="G248" s="62">
        <v>42212</v>
      </c>
      <c r="H248" s="62">
        <v>42212</v>
      </c>
      <c r="I248" s="50"/>
      <c r="J248" s="46">
        <v>0</v>
      </c>
      <c r="K248" s="46">
        <v>0</v>
      </c>
      <c r="L248" s="50"/>
      <c r="M248" s="46">
        <v>0</v>
      </c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45">
        <f t="shared" si="3"/>
        <v>0</v>
      </c>
    </row>
    <row r="249" spans="1:33" x14ac:dyDescent="0.2">
      <c r="A249" s="46" t="s">
        <v>1018</v>
      </c>
      <c r="B249" s="46">
        <v>40</v>
      </c>
      <c r="C249" s="46" t="s">
        <v>802</v>
      </c>
      <c r="D249" s="59">
        <v>7</v>
      </c>
      <c r="E249" s="60" t="s">
        <v>66</v>
      </c>
      <c r="F249" s="50">
        <v>2</v>
      </c>
      <c r="G249" s="62">
        <v>42212</v>
      </c>
      <c r="H249" s="62">
        <v>42212</v>
      </c>
      <c r="I249" s="50"/>
      <c r="J249" s="46">
        <v>0</v>
      </c>
      <c r="K249" s="46">
        <v>0</v>
      </c>
      <c r="L249" s="50"/>
      <c r="M249" s="46">
        <v>0</v>
      </c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45">
        <f t="shared" si="3"/>
        <v>0</v>
      </c>
    </row>
    <row r="250" spans="1:33" x14ac:dyDescent="0.2">
      <c r="A250" s="46" t="s">
        <v>1019</v>
      </c>
      <c r="B250" s="46">
        <v>41</v>
      </c>
      <c r="C250" s="46" t="s">
        <v>804</v>
      </c>
      <c r="D250" s="59">
        <v>8</v>
      </c>
      <c r="E250" s="60" t="s">
        <v>66</v>
      </c>
      <c r="F250" s="50">
        <v>2</v>
      </c>
      <c r="G250" s="62">
        <v>42212</v>
      </c>
      <c r="H250" s="62">
        <v>42212</v>
      </c>
      <c r="I250" s="50"/>
      <c r="J250" s="46">
        <v>0</v>
      </c>
      <c r="K250" s="46">
        <v>0</v>
      </c>
      <c r="L250" s="50"/>
      <c r="M250" s="46">
        <v>0</v>
      </c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45">
        <f t="shared" si="3"/>
        <v>0</v>
      </c>
    </row>
    <row r="251" spans="1:33" x14ac:dyDescent="0.2">
      <c r="A251" s="46" t="s">
        <v>1020</v>
      </c>
      <c r="B251" s="46">
        <v>42</v>
      </c>
      <c r="C251" s="46" t="s">
        <v>806</v>
      </c>
      <c r="D251" s="59">
        <v>11</v>
      </c>
      <c r="E251" s="60" t="s">
        <v>1326</v>
      </c>
      <c r="F251" s="50">
        <v>3</v>
      </c>
      <c r="G251" s="62">
        <v>42212</v>
      </c>
      <c r="H251" s="62">
        <v>42212</v>
      </c>
      <c r="I251" s="50"/>
      <c r="J251" s="63">
        <v>3.0000000000000001E-3</v>
      </c>
      <c r="K251" s="46">
        <v>0</v>
      </c>
      <c r="L251" s="50"/>
      <c r="M251" s="46">
        <v>0</v>
      </c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45">
        <f t="shared" si="3"/>
        <v>3.0000000000000001E-3</v>
      </c>
    </row>
    <row r="252" spans="1:33" x14ac:dyDescent="0.2">
      <c r="A252" s="46" t="s">
        <v>1021</v>
      </c>
      <c r="B252" s="46">
        <v>43</v>
      </c>
      <c r="C252" s="46" t="s">
        <v>808</v>
      </c>
      <c r="D252" s="59">
        <v>12</v>
      </c>
      <c r="E252" s="60" t="s">
        <v>1326</v>
      </c>
      <c r="F252" s="50">
        <v>3</v>
      </c>
      <c r="G252" s="62">
        <v>42212</v>
      </c>
      <c r="H252" s="62">
        <v>42212</v>
      </c>
      <c r="I252" s="50"/>
      <c r="J252" s="63">
        <v>7.0000000000000001E-3</v>
      </c>
      <c r="K252" s="63">
        <v>2E-3</v>
      </c>
      <c r="L252" s="50"/>
      <c r="M252" s="46">
        <v>0</v>
      </c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45">
        <f t="shared" si="3"/>
        <v>9.0000000000000011E-3</v>
      </c>
    </row>
    <row r="253" spans="1:33" x14ac:dyDescent="0.2">
      <c r="A253" s="46" t="s">
        <v>1022</v>
      </c>
      <c r="B253" s="46">
        <v>44</v>
      </c>
      <c r="C253" s="46" t="s">
        <v>810</v>
      </c>
      <c r="D253" s="59">
        <v>13</v>
      </c>
      <c r="E253" s="60" t="s">
        <v>1326</v>
      </c>
      <c r="F253" s="50">
        <v>3</v>
      </c>
      <c r="G253" s="62">
        <v>42212</v>
      </c>
      <c r="H253" s="62">
        <v>42212</v>
      </c>
      <c r="I253" s="50"/>
      <c r="J253" s="63">
        <v>8.9999999999999993E-3</v>
      </c>
      <c r="K253" s="63">
        <v>2E-3</v>
      </c>
      <c r="L253" s="50"/>
      <c r="M253" s="46">
        <v>0</v>
      </c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45">
        <f t="shared" si="3"/>
        <v>1.0999999999999999E-2</v>
      </c>
    </row>
    <row r="254" spans="1:33" x14ac:dyDescent="0.2">
      <c r="A254" s="46" t="s">
        <v>1023</v>
      </c>
      <c r="B254" s="46">
        <v>45</v>
      </c>
      <c r="C254" s="46" t="s">
        <v>812</v>
      </c>
      <c r="D254" s="59">
        <v>14</v>
      </c>
      <c r="E254" s="60" t="s">
        <v>1326</v>
      </c>
      <c r="F254" s="50">
        <v>3</v>
      </c>
      <c r="G254" s="62">
        <v>42212</v>
      </c>
      <c r="H254" s="62">
        <v>42212</v>
      </c>
      <c r="I254" s="50"/>
      <c r="J254" s="46">
        <v>0</v>
      </c>
      <c r="K254" s="63">
        <v>1E-3</v>
      </c>
      <c r="L254" s="50"/>
      <c r="M254" s="46">
        <v>0</v>
      </c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45">
        <f t="shared" si="3"/>
        <v>1E-3</v>
      </c>
    </row>
    <row r="255" spans="1:33" x14ac:dyDescent="0.2">
      <c r="A255" s="46" t="s">
        <v>1024</v>
      </c>
      <c r="B255" s="46">
        <v>46</v>
      </c>
      <c r="C255" s="46" t="s">
        <v>814</v>
      </c>
      <c r="D255" s="59">
        <v>15</v>
      </c>
      <c r="E255" s="60" t="s">
        <v>1326</v>
      </c>
      <c r="F255" s="50">
        <v>3</v>
      </c>
      <c r="G255" s="62">
        <v>42212</v>
      </c>
      <c r="H255" s="62">
        <v>42212</v>
      </c>
      <c r="I255" s="50"/>
      <c r="J255" s="63">
        <v>2E-3</v>
      </c>
      <c r="K255" s="63">
        <v>3.0000000000000001E-3</v>
      </c>
      <c r="L255" s="50"/>
      <c r="M255" s="46">
        <v>0</v>
      </c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45">
        <f t="shared" si="3"/>
        <v>5.0000000000000001E-3</v>
      </c>
    </row>
    <row r="256" spans="1:33" x14ac:dyDescent="0.2">
      <c r="A256" s="46" t="s">
        <v>1025</v>
      </c>
      <c r="B256" s="46">
        <v>47</v>
      </c>
      <c r="C256" s="46" t="s">
        <v>816</v>
      </c>
      <c r="D256" s="59">
        <v>16</v>
      </c>
      <c r="E256" s="60" t="s">
        <v>1326</v>
      </c>
      <c r="F256" s="50">
        <v>4</v>
      </c>
      <c r="G256" s="62">
        <v>42212</v>
      </c>
      <c r="H256" s="62">
        <v>42212</v>
      </c>
      <c r="I256" s="50"/>
      <c r="J256" s="63">
        <v>1.2E-2</v>
      </c>
      <c r="K256" s="63">
        <v>1E-3</v>
      </c>
      <c r="L256" s="50"/>
      <c r="M256" s="46">
        <v>0</v>
      </c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45">
        <f t="shared" si="3"/>
        <v>1.3000000000000001E-2</v>
      </c>
    </row>
    <row r="257" spans="1:33" x14ac:dyDescent="0.2">
      <c r="A257" s="46" t="s">
        <v>1026</v>
      </c>
      <c r="B257" s="46">
        <v>48</v>
      </c>
      <c r="C257" s="46" t="s">
        <v>818</v>
      </c>
      <c r="D257" s="59">
        <v>17</v>
      </c>
      <c r="E257" s="60" t="s">
        <v>1326</v>
      </c>
      <c r="F257" s="50">
        <v>4</v>
      </c>
      <c r="G257" s="62">
        <v>42212</v>
      </c>
      <c r="H257" s="62">
        <v>42212</v>
      </c>
      <c r="I257" s="50"/>
      <c r="J257" s="63">
        <v>3.0000000000000001E-3</v>
      </c>
      <c r="K257" s="46">
        <v>0</v>
      </c>
      <c r="L257" s="50"/>
      <c r="M257" s="46">
        <v>0</v>
      </c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45">
        <f t="shared" si="3"/>
        <v>3.0000000000000001E-3</v>
      </c>
    </row>
    <row r="258" spans="1:33" x14ac:dyDescent="0.2">
      <c r="A258" s="46" t="s">
        <v>1027</v>
      </c>
      <c r="B258" s="46">
        <v>49</v>
      </c>
      <c r="C258" s="46" t="s">
        <v>820</v>
      </c>
      <c r="D258" s="59">
        <v>18</v>
      </c>
      <c r="E258" s="60" t="s">
        <v>1326</v>
      </c>
      <c r="F258" s="50">
        <v>4</v>
      </c>
      <c r="G258" s="62">
        <v>42212</v>
      </c>
      <c r="H258" s="62">
        <v>42212</v>
      </c>
      <c r="I258" s="50"/>
      <c r="J258" s="46">
        <v>0</v>
      </c>
      <c r="K258" s="46">
        <v>0</v>
      </c>
      <c r="L258" s="50"/>
      <c r="M258" s="46">
        <v>0</v>
      </c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45">
        <f t="shared" si="3"/>
        <v>0</v>
      </c>
    </row>
    <row r="259" spans="1:33" x14ac:dyDescent="0.2">
      <c r="A259" s="46" t="s">
        <v>1028</v>
      </c>
      <c r="B259" s="46">
        <v>50</v>
      </c>
      <c r="C259" s="46" t="s">
        <v>822</v>
      </c>
      <c r="D259" s="59">
        <v>19</v>
      </c>
      <c r="E259" s="60" t="s">
        <v>1326</v>
      </c>
      <c r="F259" s="50">
        <v>4</v>
      </c>
      <c r="G259" s="62">
        <v>42212</v>
      </c>
      <c r="H259" s="62">
        <v>42212</v>
      </c>
      <c r="I259" s="50"/>
      <c r="J259" s="46">
        <v>0</v>
      </c>
      <c r="K259" s="46">
        <v>0</v>
      </c>
      <c r="L259" s="50"/>
      <c r="M259" s="46">
        <v>0</v>
      </c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45">
        <f t="shared" ref="AG259:AG322" si="4">J259+K259</f>
        <v>0</v>
      </c>
    </row>
    <row r="260" spans="1:33" x14ac:dyDescent="0.2">
      <c r="A260" s="46" t="s">
        <v>1029</v>
      </c>
      <c r="B260" s="46">
        <v>51</v>
      </c>
      <c r="C260" s="46" t="s">
        <v>824</v>
      </c>
      <c r="D260" s="59">
        <v>20</v>
      </c>
      <c r="E260" s="60" t="s">
        <v>1326</v>
      </c>
      <c r="F260" s="50">
        <v>4</v>
      </c>
      <c r="G260" s="62">
        <v>42212</v>
      </c>
      <c r="H260" s="62">
        <v>42212</v>
      </c>
      <c r="I260" s="50"/>
      <c r="J260" s="63">
        <v>3.0000000000000001E-3</v>
      </c>
      <c r="K260" s="63">
        <v>1E-3</v>
      </c>
      <c r="L260" s="50"/>
      <c r="M260" s="46">
        <v>0</v>
      </c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45">
        <f t="shared" si="4"/>
        <v>4.0000000000000001E-3</v>
      </c>
    </row>
    <row r="261" spans="1:33" x14ac:dyDescent="0.2">
      <c r="A261" s="45" t="s">
        <v>1030</v>
      </c>
      <c r="B261" s="45">
        <v>1</v>
      </c>
      <c r="C261" s="45" t="s">
        <v>792</v>
      </c>
      <c r="D261" s="59">
        <v>1</v>
      </c>
      <c r="E261" s="60" t="s">
        <v>66</v>
      </c>
      <c r="F261" s="50">
        <v>1</v>
      </c>
      <c r="G261" s="62">
        <v>42228</v>
      </c>
      <c r="H261" s="62">
        <v>42228</v>
      </c>
      <c r="I261" s="50"/>
      <c r="J261" s="46">
        <v>1.2E-2</v>
      </c>
      <c r="K261" s="46">
        <v>0.34100000000000003</v>
      </c>
      <c r="L261" s="50"/>
      <c r="M261" s="46">
        <v>0</v>
      </c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45">
        <f t="shared" si="4"/>
        <v>0.35300000000000004</v>
      </c>
    </row>
    <row r="262" spans="1:33" x14ac:dyDescent="0.2">
      <c r="A262" s="45" t="s">
        <v>1031</v>
      </c>
      <c r="B262" s="45">
        <v>2</v>
      </c>
      <c r="C262" s="45" t="s">
        <v>794</v>
      </c>
      <c r="D262" s="59">
        <v>2</v>
      </c>
      <c r="E262" s="60" t="s">
        <v>66</v>
      </c>
      <c r="F262" s="50">
        <v>1</v>
      </c>
      <c r="G262" s="62">
        <v>42228</v>
      </c>
      <c r="H262" s="62">
        <v>42228</v>
      </c>
      <c r="I262" s="50"/>
      <c r="J262" s="46">
        <v>4.0000000000000001E-3</v>
      </c>
      <c r="K262" s="46">
        <v>0.84499999999999997</v>
      </c>
      <c r="L262" s="50"/>
      <c r="M262" s="46">
        <v>0</v>
      </c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45">
        <f t="shared" si="4"/>
        <v>0.84899999999999998</v>
      </c>
    </row>
    <row r="263" spans="1:33" x14ac:dyDescent="0.2">
      <c r="A263" s="45" t="s">
        <v>1032</v>
      </c>
      <c r="B263" s="45">
        <v>3</v>
      </c>
      <c r="C263" s="45" t="s">
        <v>796</v>
      </c>
      <c r="D263" s="59">
        <v>3</v>
      </c>
      <c r="E263" s="60" t="s">
        <v>66</v>
      </c>
      <c r="F263" s="50">
        <v>1</v>
      </c>
      <c r="G263" s="62">
        <v>42228</v>
      </c>
      <c r="H263" s="62">
        <v>42228</v>
      </c>
      <c r="I263" s="50"/>
      <c r="J263" s="46">
        <v>2.7E-2</v>
      </c>
      <c r="K263" s="46">
        <v>1.1200000000000001</v>
      </c>
      <c r="L263" s="50"/>
      <c r="M263" s="46">
        <v>0</v>
      </c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45">
        <f t="shared" si="4"/>
        <v>1.147</v>
      </c>
    </row>
    <row r="264" spans="1:33" x14ac:dyDescent="0.2">
      <c r="A264" s="45" t="s">
        <v>1033</v>
      </c>
      <c r="B264" s="45">
        <v>4</v>
      </c>
      <c r="C264" s="45" t="s">
        <v>798</v>
      </c>
      <c r="D264" s="59">
        <v>5</v>
      </c>
      <c r="E264" s="60" t="s">
        <v>66</v>
      </c>
      <c r="F264" s="50">
        <v>1</v>
      </c>
      <c r="G264" s="62">
        <v>42228</v>
      </c>
      <c r="H264" s="62">
        <v>42228</v>
      </c>
      <c r="I264" s="50"/>
      <c r="J264" s="46">
        <v>2E-3</v>
      </c>
      <c r="K264" s="46">
        <v>0.42</v>
      </c>
      <c r="L264" s="50"/>
      <c r="M264" s="46">
        <v>0</v>
      </c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45">
        <f t="shared" si="4"/>
        <v>0.42199999999999999</v>
      </c>
    </row>
    <row r="265" spans="1:33" x14ac:dyDescent="0.2">
      <c r="A265" s="45" t="s">
        <v>1034</v>
      </c>
      <c r="B265" s="45">
        <v>5</v>
      </c>
      <c r="C265" s="45" t="s">
        <v>800</v>
      </c>
      <c r="D265" s="59">
        <v>6</v>
      </c>
      <c r="E265" s="60" t="s">
        <v>66</v>
      </c>
      <c r="F265" s="50">
        <v>2</v>
      </c>
      <c r="G265" s="62">
        <v>42228</v>
      </c>
      <c r="H265" s="62">
        <v>42228</v>
      </c>
      <c r="I265" s="50"/>
      <c r="J265" s="46">
        <v>0</v>
      </c>
      <c r="K265" s="46">
        <v>7.8E-2</v>
      </c>
      <c r="L265" s="50"/>
      <c r="M265" s="46">
        <v>0</v>
      </c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45">
        <f t="shared" si="4"/>
        <v>7.8E-2</v>
      </c>
    </row>
    <row r="266" spans="1:33" x14ac:dyDescent="0.2">
      <c r="A266" s="45" t="s">
        <v>1035</v>
      </c>
      <c r="B266" s="45">
        <v>6</v>
      </c>
      <c r="C266" s="45" t="s">
        <v>802</v>
      </c>
      <c r="D266" s="59">
        <v>7</v>
      </c>
      <c r="E266" s="60" t="s">
        <v>66</v>
      </c>
      <c r="F266" s="50">
        <v>2</v>
      </c>
      <c r="G266" s="62">
        <v>42228</v>
      </c>
      <c r="H266" s="62">
        <v>42228</v>
      </c>
      <c r="I266" s="50"/>
      <c r="J266" s="46">
        <v>6.0000000000000001E-3</v>
      </c>
      <c r="K266" s="46">
        <v>3.2000000000000001E-2</v>
      </c>
      <c r="L266" s="50"/>
      <c r="M266" s="46">
        <v>0</v>
      </c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45">
        <f t="shared" si="4"/>
        <v>3.7999999999999999E-2</v>
      </c>
    </row>
    <row r="267" spans="1:33" x14ac:dyDescent="0.2">
      <c r="A267" s="45" t="s">
        <v>1036</v>
      </c>
      <c r="B267" s="45">
        <v>7</v>
      </c>
      <c r="C267" s="45" t="s">
        <v>804</v>
      </c>
      <c r="D267" s="59">
        <v>8</v>
      </c>
      <c r="E267" s="60" t="s">
        <v>66</v>
      </c>
      <c r="F267" s="50">
        <v>2</v>
      </c>
      <c r="G267" s="62">
        <v>42228</v>
      </c>
      <c r="H267" s="62">
        <v>42228</v>
      </c>
      <c r="I267" s="50"/>
      <c r="J267" s="46">
        <v>0</v>
      </c>
      <c r="K267" s="46">
        <v>0</v>
      </c>
      <c r="L267" s="50"/>
      <c r="M267" s="46">
        <v>0</v>
      </c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45">
        <f t="shared" si="4"/>
        <v>0</v>
      </c>
    </row>
    <row r="268" spans="1:33" x14ac:dyDescent="0.2">
      <c r="A268" s="45" t="s">
        <v>1037</v>
      </c>
      <c r="B268" s="45">
        <v>8</v>
      </c>
      <c r="C268" s="45" t="s">
        <v>806</v>
      </c>
      <c r="D268" s="59">
        <v>11</v>
      </c>
      <c r="E268" s="60" t="s">
        <v>1326</v>
      </c>
      <c r="F268" s="50">
        <v>3</v>
      </c>
      <c r="G268" s="62">
        <v>42228</v>
      </c>
      <c r="H268" s="62">
        <v>42228</v>
      </c>
      <c r="I268" s="50"/>
      <c r="J268" s="46">
        <v>8.0000000000000002E-3</v>
      </c>
      <c r="K268" s="46">
        <v>0</v>
      </c>
      <c r="L268" s="50"/>
      <c r="M268" s="46">
        <v>0</v>
      </c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45">
        <f t="shared" si="4"/>
        <v>8.0000000000000002E-3</v>
      </c>
    </row>
    <row r="269" spans="1:33" x14ac:dyDescent="0.2">
      <c r="A269" s="45" t="s">
        <v>1038</v>
      </c>
      <c r="B269" s="45">
        <v>9</v>
      </c>
      <c r="C269" s="45" t="s">
        <v>808</v>
      </c>
      <c r="D269" s="59">
        <v>12</v>
      </c>
      <c r="E269" s="60" t="s">
        <v>1326</v>
      </c>
      <c r="F269" s="50">
        <v>3</v>
      </c>
      <c r="G269" s="62">
        <v>42228</v>
      </c>
      <c r="H269" s="62">
        <v>42228</v>
      </c>
      <c r="I269" s="50"/>
      <c r="J269" s="46">
        <v>8.0000000000000002E-3</v>
      </c>
      <c r="K269" s="46">
        <v>7.5999999999999998E-2</v>
      </c>
      <c r="L269" s="50"/>
      <c r="M269" s="46">
        <v>0</v>
      </c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45">
        <f t="shared" si="4"/>
        <v>8.3999999999999991E-2</v>
      </c>
    </row>
    <row r="270" spans="1:33" x14ac:dyDescent="0.2">
      <c r="A270" s="45" t="s">
        <v>1039</v>
      </c>
      <c r="B270" s="45">
        <v>10</v>
      </c>
      <c r="C270" s="45" t="s">
        <v>810</v>
      </c>
      <c r="D270" s="59">
        <v>13</v>
      </c>
      <c r="E270" s="60" t="s">
        <v>1326</v>
      </c>
      <c r="F270" s="50">
        <v>3</v>
      </c>
      <c r="G270" s="62">
        <v>42228</v>
      </c>
      <c r="H270" s="62">
        <v>42228</v>
      </c>
      <c r="I270" s="50"/>
      <c r="J270" s="46">
        <v>7.0000000000000001E-3</v>
      </c>
      <c r="K270" s="46">
        <v>1.4E-2</v>
      </c>
      <c r="L270" s="50"/>
      <c r="M270" s="46">
        <v>0</v>
      </c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45">
        <f t="shared" si="4"/>
        <v>2.1000000000000001E-2</v>
      </c>
    </row>
    <row r="271" spans="1:33" x14ac:dyDescent="0.2">
      <c r="A271" s="45" t="s">
        <v>1040</v>
      </c>
      <c r="B271" s="45">
        <v>11</v>
      </c>
      <c r="C271" s="45" t="s">
        <v>812</v>
      </c>
      <c r="D271" s="59">
        <v>14</v>
      </c>
      <c r="E271" s="60" t="s">
        <v>1326</v>
      </c>
      <c r="F271" s="50">
        <v>3</v>
      </c>
      <c r="G271" s="62">
        <v>42228</v>
      </c>
      <c r="H271" s="62">
        <v>42228</v>
      </c>
      <c r="I271" s="50"/>
      <c r="J271" s="46">
        <v>0</v>
      </c>
      <c r="K271" s="46">
        <v>0</v>
      </c>
      <c r="L271" s="50"/>
      <c r="M271" s="46">
        <v>0</v>
      </c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45">
        <f t="shared" si="4"/>
        <v>0</v>
      </c>
    </row>
    <row r="272" spans="1:33" x14ac:dyDescent="0.2">
      <c r="A272" s="45" t="s">
        <v>1041</v>
      </c>
      <c r="B272" s="45">
        <v>12</v>
      </c>
      <c r="C272" s="45" t="s">
        <v>814</v>
      </c>
      <c r="D272" s="59">
        <v>15</v>
      </c>
      <c r="E272" s="60" t="s">
        <v>1326</v>
      </c>
      <c r="F272" s="50">
        <v>3</v>
      </c>
      <c r="G272" s="62">
        <v>42228</v>
      </c>
      <c r="H272" s="62">
        <v>42228</v>
      </c>
      <c r="I272" s="50"/>
      <c r="J272" s="46">
        <v>0</v>
      </c>
      <c r="K272" s="46">
        <v>0</v>
      </c>
      <c r="L272" s="50"/>
      <c r="M272" s="46">
        <v>0</v>
      </c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45">
        <f t="shared" si="4"/>
        <v>0</v>
      </c>
    </row>
    <row r="273" spans="1:33" x14ac:dyDescent="0.2">
      <c r="A273" s="45" t="s">
        <v>1042</v>
      </c>
      <c r="B273" s="45">
        <v>13</v>
      </c>
      <c r="C273" s="45" t="s">
        <v>816</v>
      </c>
      <c r="D273" s="59">
        <v>16</v>
      </c>
      <c r="E273" s="60" t="s">
        <v>1326</v>
      </c>
      <c r="F273" s="50">
        <v>4</v>
      </c>
      <c r="G273" s="62">
        <v>42228</v>
      </c>
      <c r="H273" s="62">
        <v>42228</v>
      </c>
      <c r="I273" s="50"/>
      <c r="J273" s="46">
        <v>2.8000000000000001E-2</v>
      </c>
      <c r="K273" s="46">
        <v>0</v>
      </c>
      <c r="L273" s="50"/>
      <c r="M273" s="46">
        <v>0</v>
      </c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45">
        <f t="shared" si="4"/>
        <v>2.8000000000000001E-2</v>
      </c>
    </row>
    <row r="274" spans="1:33" x14ac:dyDescent="0.2">
      <c r="A274" s="45" t="s">
        <v>1043</v>
      </c>
      <c r="B274" s="45">
        <v>14</v>
      </c>
      <c r="C274" s="45" t="s">
        <v>818</v>
      </c>
      <c r="D274" s="59">
        <v>17</v>
      </c>
      <c r="E274" s="60" t="s">
        <v>1326</v>
      </c>
      <c r="F274" s="50">
        <v>4</v>
      </c>
      <c r="G274" s="62">
        <v>42228</v>
      </c>
      <c r="H274" s="62">
        <v>42228</v>
      </c>
      <c r="I274" s="50"/>
      <c r="J274" s="46">
        <v>1.0999999999999999E-2</v>
      </c>
      <c r="K274" s="46">
        <v>0</v>
      </c>
      <c r="L274" s="50"/>
      <c r="M274" s="46">
        <v>0</v>
      </c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45">
        <f t="shared" si="4"/>
        <v>1.0999999999999999E-2</v>
      </c>
    </row>
    <row r="275" spans="1:33" x14ac:dyDescent="0.2">
      <c r="A275" s="45" t="s">
        <v>1044</v>
      </c>
      <c r="B275" s="45">
        <v>15</v>
      </c>
      <c r="C275" s="45" t="s">
        <v>820</v>
      </c>
      <c r="D275" s="59">
        <v>18</v>
      </c>
      <c r="E275" s="60" t="s">
        <v>1326</v>
      </c>
      <c r="F275" s="50">
        <v>4</v>
      </c>
      <c r="G275" s="62">
        <v>42228</v>
      </c>
      <c r="H275" s="62">
        <v>42228</v>
      </c>
      <c r="I275" s="50"/>
      <c r="J275" s="46">
        <v>0</v>
      </c>
      <c r="K275" s="46">
        <v>0</v>
      </c>
      <c r="L275" s="50"/>
      <c r="M275" s="46">
        <v>0</v>
      </c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45">
        <f t="shared" si="4"/>
        <v>0</v>
      </c>
    </row>
    <row r="276" spans="1:33" x14ac:dyDescent="0.2">
      <c r="A276" s="45" t="s">
        <v>1045</v>
      </c>
      <c r="B276" s="45">
        <v>16</v>
      </c>
      <c r="C276" s="45" t="s">
        <v>822</v>
      </c>
      <c r="D276" s="59">
        <v>19</v>
      </c>
      <c r="E276" s="60" t="s">
        <v>1326</v>
      </c>
      <c r="F276" s="50">
        <v>4</v>
      </c>
      <c r="G276" s="62">
        <v>42228</v>
      </c>
      <c r="H276" s="62">
        <v>42228</v>
      </c>
      <c r="I276" s="50"/>
      <c r="J276" s="46">
        <v>4.0000000000000001E-3</v>
      </c>
      <c r="K276" s="46">
        <v>7.5999999999999998E-2</v>
      </c>
      <c r="L276" s="50"/>
      <c r="M276" s="46">
        <v>0</v>
      </c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45">
        <f t="shared" si="4"/>
        <v>0.08</v>
      </c>
    </row>
    <row r="277" spans="1:33" x14ac:dyDescent="0.2">
      <c r="A277" s="45" t="s">
        <v>1046</v>
      </c>
      <c r="B277" s="45">
        <v>17</v>
      </c>
      <c r="C277" s="45" t="s">
        <v>824</v>
      </c>
      <c r="D277" s="59">
        <v>20</v>
      </c>
      <c r="E277" s="60" t="s">
        <v>1326</v>
      </c>
      <c r="F277" s="50">
        <v>4</v>
      </c>
      <c r="G277" s="62">
        <v>42228</v>
      </c>
      <c r="H277" s="62">
        <v>42228</v>
      </c>
      <c r="I277" s="50"/>
      <c r="J277" s="46">
        <v>0.01</v>
      </c>
      <c r="K277" s="46">
        <v>1E-3</v>
      </c>
      <c r="L277" s="50"/>
      <c r="M277" s="46">
        <v>0</v>
      </c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45">
        <f t="shared" si="4"/>
        <v>1.0999999999999999E-2</v>
      </c>
    </row>
    <row r="278" spans="1:33" x14ac:dyDescent="0.2">
      <c r="A278" s="45" t="s">
        <v>1047</v>
      </c>
      <c r="B278" s="45">
        <v>18</v>
      </c>
      <c r="C278" s="45" t="s">
        <v>792</v>
      </c>
      <c r="D278" s="59">
        <v>1</v>
      </c>
      <c r="E278" s="60" t="s">
        <v>66</v>
      </c>
      <c r="F278" s="50">
        <v>1</v>
      </c>
      <c r="G278" s="62">
        <v>42242</v>
      </c>
      <c r="H278" s="62">
        <v>42242</v>
      </c>
      <c r="I278" s="50"/>
      <c r="J278" s="46">
        <v>4.0000000000000001E-3</v>
      </c>
      <c r="K278" s="46">
        <v>0.70699999999999996</v>
      </c>
      <c r="L278" s="50"/>
      <c r="M278" s="46">
        <v>0</v>
      </c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45">
        <f t="shared" si="4"/>
        <v>0.71099999999999997</v>
      </c>
    </row>
    <row r="279" spans="1:33" x14ac:dyDescent="0.2">
      <c r="A279" s="45" t="s">
        <v>1048</v>
      </c>
      <c r="B279" s="45">
        <v>19</v>
      </c>
      <c r="C279" s="45" t="s">
        <v>794</v>
      </c>
      <c r="D279" s="59">
        <v>2</v>
      </c>
      <c r="E279" s="60" t="s">
        <v>66</v>
      </c>
      <c r="F279" s="50">
        <v>1</v>
      </c>
      <c r="G279" s="62">
        <v>42242</v>
      </c>
      <c r="H279" s="62">
        <v>42242</v>
      </c>
      <c r="I279" s="50"/>
      <c r="J279" s="46">
        <v>4.0000000000000001E-3</v>
      </c>
      <c r="K279" s="46">
        <v>0.182</v>
      </c>
      <c r="L279" s="50"/>
      <c r="M279" s="46">
        <v>0</v>
      </c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45">
        <f t="shared" si="4"/>
        <v>0.186</v>
      </c>
    </row>
    <row r="280" spans="1:33" x14ac:dyDescent="0.2">
      <c r="A280" s="45" t="s">
        <v>1049</v>
      </c>
      <c r="B280" s="45">
        <v>20</v>
      </c>
      <c r="C280" s="45" t="s">
        <v>796</v>
      </c>
      <c r="D280" s="59">
        <v>3</v>
      </c>
      <c r="E280" s="60" t="s">
        <v>66</v>
      </c>
      <c r="F280" s="50">
        <v>1</v>
      </c>
      <c r="G280" s="62">
        <v>42242</v>
      </c>
      <c r="H280" s="62">
        <v>42242</v>
      </c>
      <c r="I280" s="50"/>
      <c r="J280" s="46">
        <v>1.4E-2</v>
      </c>
      <c r="K280" s="46">
        <v>0.26200000000000001</v>
      </c>
      <c r="L280" s="50"/>
      <c r="M280" s="46">
        <v>0</v>
      </c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45">
        <f t="shared" si="4"/>
        <v>0.27600000000000002</v>
      </c>
    </row>
    <row r="281" spans="1:33" x14ac:dyDescent="0.2">
      <c r="A281" s="45" t="s">
        <v>1050</v>
      </c>
      <c r="B281" s="45">
        <v>21</v>
      </c>
      <c r="C281" s="45" t="s">
        <v>798</v>
      </c>
      <c r="D281" s="59">
        <v>5</v>
      </c>
      <c r="E281" s="60" t="s">
        <v>66</v>
      </c>
      <c r="F281" s="50">
        <v>1</v>
      </c>
      <c r="G281" s="62">
        <v>42242</v>
      </c>
      <c r="H281" s="62">
        <v>42242</v>
      </c>
      <c r="I281" s="50"/>
      <c r="J281" s="46">
        <v>2E-3</v>
      </c>
      <c r="K281" s="46">
        <v>0.36299999999999999</v>
      </c>
      <c r="L281" s="50"/>
      <c r="M281" s="46">
        <v>0</v>
      </c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45">
        <f t="shared" si="4"/>
        <v>0.36499999999999999</v>
      </c>
    </row>
    <row r="282" spans="1:33" x14ac:dyDescent="0.2">
      <c r="A282" s="45" t="s">
        <v>1051</v>
      </c>
      <c r="B282" s="45">
        <v>22</v>
      </c>
      <c r="C282" s="45" t="s">
        <v>800</v>
      </c>
      <c r="D282" s="59">
        <v>6</v>
      </c>
      <c r="E282" s="60" t="s">
        <v>66</v>
      </c>
      <c r="F282" s="50">
        <v>2</v>
      </c>
      <c r="G282" s="62">
        <v>42242</v>
      </c>
      <c r="H282" s="62">
        <v>42242</v>
      </c>
      <c r="I282" s="50"/>
      <c r="J282" s="46">
        <v>0</v>
      </c>
      <c r="K282" s="46">
        <v>9.4E-2</v>
      </c>
      <c r="L282" s="50"/>
      <c r="M282" s="46">
        <v>0</v>
      </c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45">
        <f t="shared" si="4"/>
        <v>9.4E-2</v>
      </c>
    </row>
    <row r="283" spans="1:33" x14ac:dyDescent="0.2">
      <c r="A283" s="45" t="s">
        <v>1052</v>
      </c>
      <c r="B283" s="45">
        <v>23</v>
      </c>
      <c r="C283" s="45" t="s">
        <v>802</v>
      </c>
      <c r="D283" s="59">
        <v>7</v>
      </c>
      <c r="E283" s="60" t="s">
        <v>66</v>
      </c>
      <c r="F283" s="50">
        <v>2</v>
      </c>
      <c r="G283" s="62">
        <v>42242</v>
      </c>
      <c r="H283" s="62">
        <v>42242</v>
      </c>
      <c r="I283" s="50"/>
      <c r="J283" s="46">
        <v>0</v>
      </c>
      <c r="K283" s="46">
        <v>0.35699999999999998</v>
      </c>
      <c r="L283" s="50"/>
      <c r="M283" s="46">
        <v>0</v>
      </c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45">
        <f t="shared" si="4"/>
        <v>0.35699999999999998</v>
      </c>
    </row>
    <row r="284" spans="1:33" x14ac:dyDescent="0.2">
      <c r="A284" s="45" t="s">
        <v>1053</v>
      </c>
      <c r="B284" s="45">
        <v>24</v>
      </c>
      <c r="C284" s="45" t="s">
        <v>804</v>
      </c>
      <c r="D284" s="59">
        <v>8</v>
      </c>
      <c r="E284" s="60" t="s">
        <v>66</v>
      </c>
      <c r="F284" s="50">
        <v>2</v>
      </c>
      <c r="G284" s="62">
        <v>42242</v>
      </c>
      <c r="H284" s="62">
        <v>42242</v>
      </c>
      <c r="I284" s="50"/>
      <c r="J284" s="46">
        <v>0</v>
      </c>
      <c r="K284" s="46">
        <v>4.0000000000000001E-3</v>
      </c>
      <c r="L284" s="50"/>
      <c r="M284" s="46">
        <v>0</v>
      </c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45">
        <f t="shared" si="4"/>
        <v>4.0000000000000001E-3</v>
      </c>
    </row>
    <row r="285" spans="1:33" x14ac:dyDescent="0.2">
      <c r="A285" s="45" t="s">
        <v>1054</v>
      </c>
      <c r="B285" s="45">
        <v>25</v>
      </c>
      <c r="C285" s="45" t="s">
        <v>806</v>
      </c>
      <c r="D285" s="59">
        <v>11</v>
      </c>
      <c r="E285" s="60" t="s">
        <v>1326</v>
      </c>
      <c r="F285" s="50">
        <v>3</v>
      </c>
      <c r="G285" s="62">
        <v>42242</v>
      </c>
      <c r="H285" s="62">
        <v>42242</v>
      </c>
      <c r="I285" s="50"/>
      <c r="J285" s="46">
        <v>0</v>
      </c>
      <c r="K285" s="46">
        <v>0.28199999999999997</v>
      </c>
      <c r="L285" s="50"/>
      <c r="M285" s="46">
        <v>0</v>
      </c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45">
        <f t="shared" si="4"/>
        <v>0.28199999999999997</v>
      </c>
    </row>
    <row r="286" spans="1:33" x14ac:dyDescent="0.2">
      <c r="A286" s="45" t="s">
        <v>1055</v>
      </c>
      <c r="B286" s="45">
        <v>26</v>
      </c>
      <c r="C286" s="45" t="s">
        <v>808</v>
      </c>
      <c r="D286" s="59">
        <v>12</v>
      </c>
      <c r="E286" s="60" t="s">
        <v>1326</v>
      </c>
      <c r="F286" s="50">
        <v>3</v>
      </c>
      <c r="G286" s="62">
        <v>42242</v>
      </c>
      <c r="H286" s="62">
        <v>42242</v>
      </c>
      <c r="I286" s="50"/>
      <c r="J286" s="46">
        <v>0</v>
      </c>
      <c r="K286" s="46">
        <v>0.27900000000000003</v>
      </c>
      <c r="L286" s="50"/>
      <c r="M286" s="46">
        <v>0</v>
      </c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45">
        <f t="shared" si="4"/>
        <v>0.27900000000000003</v>
      </c>
    </row>
    <row r="287" spans="1:33" x14ac:dyDescent="0.2">
      <c r="A287" s="45" t="s">
        <v>1056</v>
      </c>
      <c r="B287" s="45">
        <v>27</v>
      </c>
      <c r="C287" s="45" t="s">
        <v>810</v>
      </c>
      <c r="D287" s="59">
        <v>13</v>
      </c>
      <c r="E287" s="60" t="s">
        <v>1326</v>
      </c>
      <c r="F287" s="50">
        <v>3</v>
      </c>
      <c r="G287" s="62">
        <v>42242</v>
      </c>
      <c r="H287" s="62">
        <v>42242</v>
      </c>
      <c r="I287" s="50"/>
      <c r="J287" s="46">
        <v>6.0000000000000001E-3</v>
      </c>
      <c r="K287" s="46">
        <v>0.38</v>
      </c>
      <c r="L287" s="50"/>
      <c r="M287" s="46">
        <v>0</v>
      </c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45">
        <f t="shared" si="4"/>
        <v>0.38600000000000001</v>
      </c>
    </row>
    <row r="288" spans="1:33" x14ac:dyDescent="0.2">
      <c r="A288" s="45" t="s">
        <v>1057</v>
      </c>
      <c r="B288" s="45">
        <v>28</v>
      </c>
      <c r="C288" s="45" t="s">
        <v>812</v>
      </c>
      <c r="D288" s="59">
        <v>14</v>
      </c>
      <c r="E288" s="60" t="s">
        <v>1326</v>
      </c>
      <c r="F288" s="50">
        <v>3</v>
      </c>
      <c r="G288" s="62">
        <v>42242</v>
      </c>
      <c r="H288" s="62">
        <v>42242</v>
      </c>
      <c r="I288" s="50"/>
      <c r="J288" s="46">
        <v>0</v>
      </c>
      <c r="K288" s="46">
        <v>7.0000000000000001E-3</v>
      </c>
      <c r="L288" s="50"/>
      <c r="M288" s="46">
        <v>0</v>
      </c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45">
        <f t="shared" si="4"/>
        <v>7.0000000000000001E-3</v>
      </c>
    </row>
    <row r="289" spans="1:33" x14ac:dyDescent="0.2">
      <c r="A289" s="45" t="s">
        <v>1058</v>
      </c>
      <c r="B289" s="45">
        <v>29</v>
      </c>
      <c r="C289" s="45" t="s">
        <v>814</v>
      </c>
      <c r="D289" s="59">
        <v>15</v>
      </c>
      <c r="E289" s="60" t="s">
        <v>1326</v>
      </c>
      <c r="F289" s="50">
        <v>3</v>
      </c>
      <c r="G289" s="62">
        <v>42242</v>
      </c>
      <c r="H289" s="62">
        <v>42242</v>
      </c>
      <c r="I289" s="50"/>
      <c r="J289" s="46">
        <v>0</v>
      </c>
      <c r="K289" s="46">
        <v>0</v>
      </c>
      <c r="L289" s="50"/>
      <c r="M289" s="46">
        <v>0</v>
      </c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45">
        <f t="shared" si="4"/>
        <v>0</v>
      </c>
    </row>
    <row r="290" spans="1:33" x14ac:dyDescent="0.2">
      <c r="A290" s="45" t="s">
        <v>1059</v>
      </c>
      <c r="B290" s="45">
        <v>30</v>
      </c>
      <c r="C290" s="45" t="s">
        <v>816</v>
      </c>
      <c r="D290" s="59">
        <v>16</v>
      </c>
      <c r="E290" s="60" t="s">
        <v>1326</v>
      </c>
      <c r="F290" s="50">
        <v>4</v>
      </c>
      <c r="G290" s="62">
        <v>42242</v>
      </c>
      <c r="H290" s="62">
        <v>42242</v>
      </c>
      <c r="I290" s="50"/>
      <c r="J290" s="46">
        <v>0</v>
      </c>
      <c r="K290" s="46">
        <v>0.126</v>
      </c>
      <c r="L290" s="50"/>
      <c r="M290" s="46">
        <v>0</v>
      </c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45">
        <f t="shared" si="4"/>
        <v>0.126</v>
      </c>
    </row>
    <row r="291" spans="1:33" x14ac:dyDescent="0.2">
      <c r="A291" s="45" t="s">
        <v>1060</v>
      </c>
      <c r="B291" s="45">
        <v>31</v>
      </c>
      <c r="C291" s="45" t="s">
        <v>818</v>
      </c>
      <c r="D291" s="59">
        <v>17</v>
      </c>
      <c r="E291" s="60" t="s">
        <v>1326</v>
      </c>
      <c r="F291" s="50">
        <v>4</v>
      </c>
      <c r="G291" s="62">
        <v>42242</v>
      </c>
      <c r="H291" s="62">
        <v>42242</v>
      </c>
      <c r="I291" s="50"/>
      <c r="J291" s="46">
        <v>0</v>
      </c>
      <c r="K291" s="46">
        <v>0.129</v>
      </c>
      <c r="L291" s="50"/>
      <c r="M291" s="46">
        <v>0</v>
      </c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45">
        <f t="shared" si="4"/>
        <v>0.129</v>
      </c>
    </row>
    <row r="292" spans="1:33" x14ac:dyDescent="0.2">
      <c r="A292" s="45" t="s">
        <v>1061</v>
      </c>
      <c r="B292" s="45">
        <v>32</v>
      </c>
      <c r="C292" s="45" t="s">
        <v>820</v>
      </c>
      <c r="D292" s="59">
        <v>18</v>
      </c>
      <c r="E292" s="60" t="s">
        <v>1326</v>
      </c>
      <c r="F292" s="50">
        <v>4</v>
      </c>
      <c r="G292" s="62">
        <v>42242</v>
      </c>
      <c r="H292" s="62">
        <v>42242</v>
      </c>
      <c r="I292" s="50"/>
      <c r="J292" s="46">
        <v>0</v>
      </c>
      <c r="K292" s="46">
        <v>1E-3</v>
      </c>
      <c r="L292" s="50"/>
      <c r="M292" s="46">
        <v>0</v>
      </c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45">
        <f t="shared" si="4"/>
        <v>1E-3</v>
      </c>
    </row>
    <row r="293" spans="1:33" x14ac:dyDescent="0.2">
      <c r="A293" s="45" t="s">
        <v>1062</v>
      </c>
      <c r="B293" s="45">
        <v>33</v>
      </c>
      <c r="C293" s="45" t="s">
        <v>822</v>
      </c>
      <c r="D293" s="59">
        <v>19</v>
      </c>
      <c r="E293" s="60" t="s">
        <v>1326</v>
      </c>
      <c r="F293" s="50">
        <v>4</v>
      </c>
      <c r="G293" s="62">
        <v>42242</v>
      </c>
      <c r="H293" s="62">
        <v>42242</v>
      </c>
      <c r="I293" s="50"/>
      <c r="J293" s="46">
        <v>0</v>
      </c>
      <c r="K293" s="46">
        <v>0.69499999999999995</v>
      </c>
      <c r="L293" s="50"/>
      <c r="M293" s="46">
        <v>0</v>
      </c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45">
        <f t="shared" si="4"/>
        <v>0.69499999999999995</v>
      </c>
    </row>
    <row r="294" spans="1:33" x14ac:dyDescent="0.2">
      <c r="A294" s="45" t="s">
        <v>1063</v>
      </c>
      <c r="B294" s="45">
        <v>34</v>
      </c>
      <c r="C294" s="45" t="s">
        <v>824</v>
      </c>
      <c r="D294" s="59">
        <v>20</v>
      </c>
      <c r="E294" s="60" t="s">
        <v>1326</v>
      </c>
      <c r="F294" s="50">
        <v>4</v>
      </c>
      <c r="G294" s="62">
        <v>42242</v>
      </c>
      <c r="H294" s="62">
        <v>42242</v>
      </c>
      <c r="I294" s="50"/>
      <c r="J294" s="46">
        <v>0</v>
      </c>
      <c r="K294" s="46">
        <v>0.91800000000000004</v>
      </c>
      <c r="L294" s="50"/>
      <c r="M294" s="46">
        <v>0</v>
      </c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45">
        <f t="shared" si="4"/>
        <v>0.91800000000000004</v>
      </c>
    </row>
    <row r="295" spans="1:33" x14ac:dyDescent="0.2">
      <c r="A295" s="45" t="s">
        <v>1064</v>
      </c>
      <c r="B295" s="45">
        <v>35</v>
      </c>
      <c r="C295" s="45" t="s">
        <v>792</v>
      </c>
      <c r="D295" s="59">
        <v>1</v>
      </c>
      <c r="E295" s="60" t="s">
        <v>66</v>
      </c>
      <c r="F295" s="50">
        <v>1</v>
      </c>
      <c r="G295" s="62">
        <v>42271</v>
      </c>
      <c r="H295" s="62">
        <v>42271</v>
      </c>
      <c r="I295" s="50"/>
      <c r="J295" s="46">
        <v>2.1999999999999999E-2</v>
      </c>
      <c r="K295" s="46">
        <v>0.56999999999999995</v>
      </c>
      <c r="L295" s="50"/>
      <c r="M295" s="46">
        <v>0</v>
      </c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45">
        <f t="shared" si="4"/>
        <v>0.59199999999999997</v>
      </c>
    </row>
    <row r="296" spans="1:33" x14ac:dyDescent="0.2">
      <c r="A296" s="45" t="s">
        <v>1065</v>
      </c>
      <c r="B296" s="45">
        <v>36</v>
      </c>
      <c r="C296" s="45" t="s">
        <v>798</v>
      </c>
      <c r="D296" s="59">
        <v>5</v>
      </c>
      <c r="E296" s="60" t="s">
        <v>66</v>
      </c>
      <c r="F296" s="50">
        <v>1</v>
      </c>
      <c r="G296" s="62">
        <v>42271</v>
      </c>
      <c r="H296" s="62">
        <v>42271</v>
      </c>
      <c r="I296" s="50"/>
      <c r="J296" s="46">
        <v>6.5000000000000002E-2</v>
      </c>
      <c r="K296" s="46">
        <v>0.21</v>
      </c>
      <c r="L296" s="50"/>
      <c r="M296" s="46">
        <v>0</v>
      </c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45">
        <f t="shared" si="4"/>
        <v>0.27500000000000002</v>
      </c>
    </row>
    <row r="297" spans="1:33" x14ac:dyDescent="0.2">
      <c r="A297" s="45" t="s">
        <v>1066</v>
      </c>
      <c r="B297" s="45">
        <v>37</v>
      </c>
      <c r="C297" s="45" t="s">
        <v>800</v>
      </c>
      <c r="D297" s="59">
        <v>6</v>
      </c>
      <c r="E297" s="60" t="s">
        <v>66</v>
      </c>
      <c r="F297" s="50">
        <v>2</v>
      </c>
      <c r="G297" s="62">
        <v>42271</v>
      </c>
      <c r="H297" s="62">
        <v>42271</v>
      </c>
      <c r="I297" s="50"/>
      <c r="J297" s="46">
        <v>2.1999999999999999E-2</v>
      </c>
      <c r="K297" s="46">
        <v>2.1000000000000001E-2</v>
      </c>
      <c r="L297" s="50"/>
      <c r="M297" s="46">
        <v>0</v>
      </c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45">
        <f t="shared" si="4"/>
        <v>4.2999999999999997E-2</v>
      </c>
    </row>
    <row r="298" spans="1:33" x14ac:dyDescent="0.2">
      <c r="A298" s="45" t="s">
        <v>1067</v>
      </c>
      <c r="B298" s="45">
        <v>38</v>
      </c>
      <c r="C298" s="45" t="s">
        <v>802</v>
      </c>
      <c r="D298" s="59">
        <v>7</v>
      </c>
      <c r="E298" s="60" t="s">
        <v>66</v>
      </c>
      <c r="F298" s="50">
        <v>2</v>
      </c>
      <c r="G298" s="62">
        <v>42271</v>
      </c>
      <c r="H298" s="62">
        <v>42271</v>
      </c>
      <c r="I298" s="50"/>
      <c r="J298" s="46">
        <v>2.8000000000000001E-2</v>
      </c>
      <c r="K298" s="46">
        <v>0.36099999999999999</v>
      </c>
      <c r="L298" s="50"/>
      <c r="M298" s="46">
        <v>0</v>
      </c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45">
        <f t="shared" si="4"/>
        <v>0.38900000000000001</v>
      </c>
    </row>
    <row r="299" spans="1:33" x14ac:dyDescent="0.2">
      <c r="A299" s="45" t="s">
        <v>1068</v>
      </c>
      <c r="B299" s="45">
        <v>39</v>
      </c>
      <c r="C299" s="45" t="s">
        <v>804</v>
      </c>
      <c r="D299" s="59">
        <v>8</v>
      </c>
      <c r="E299" s="60" t="s">
        <v>66</v>
      </c>
      <c r="F299" s="50">
        <v>2</v>
      </c>
      <c r="G299" s="62">
        <v>42271</v>
      </c>
      <c r="H299" s="62">
        <v>42271</v>
      </c>
      <c r="I299" s="50"/>
      <c r="J299" s="46">
        <v>4.0000000000000001E-3</v>
      </c>
      <c r="K299" s="46">
        <v>8.0000000000000002E-3</v>
      </c>
      <c r="L299" s="50"/>
      <c r="M299" s="46">
        <v>0</v>
      </c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45">
        <f t="shared" si="4"/>
        <v>1.2E-2</v>
      </c>
    </row>
    <row r="300" spans="1:33" x14ac:dyDescent="0.2">
      <c r="A300" s="45" t="s">
        <v>1069</v>
      </c>
      <c r="B300" s="45">
        <v>40</v>
      </c>
      <c r="C300" s="45" t="s">
        <v>806</v>
      </c>
      <c r="D300" s="59">
        <v>11</v>
      </c>
      <c r="E300" s="60" t="s">
        <v>1326</v>
      </c>
      <c r="F300" s="50">
        <v>3</v>
      </c>
      <c r="G300" s="62">
        <v>42271</v>
      </c>
      <c r="H300" s="62">
        <v>42271</v>
      </c>
      <c r="I300" s="50"/>
      <c r="J300" s="46">
        <v>5.0000000000000001E-3</v>
      </c>
      <c r="K300" s="46">
        <v>0.09</v>
      </c>
      <c r="L300" s="50"/>
      <c r="M300" s="46">
        <v>0</v>
      </c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45">
        <f t="shared" si="4"/>
        <v>9.5000000000000001E-2</v>
      </c>
    </row>
    <row r="301" spans="1:33" x14ac:dyDescent="0.2">
      <c r="A301" s="45" t="s">
        <v>1070</v>
      </c>
      <c r="B301" s="45">
        <v>41</v>
      </c>
      <c r="C301" s="45" t="s">
        <v>808</v>
      </c>
      <c r="D301" s="59">
        <v>12</v>
      </c>
      <c r="E301" s="60" t="s">
        <v>1326</v>
      </c>
      <c r="F301" s="50">
        <v>3</v>
      </c>
      <c r="G301" s="62">
        <v>42271</v>
      </c>
      <c r="H301" s="62">
        <v>42271</v>
      </c>
      <c r="I301" s="50"/>
      <c r="J301" s="46">
        <v>1.6E-2</v>
      </c>
      <c r="K301" s="46">
        <v>2.4E-2</v>
      </c>
      <c r="L301" s="50"/>
      <c r="M301" s="46">
        <v>0</v>
      </c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45">
        <f t="shared" si="4"/>
        <v>0.04</v>
      </c>
    </row>
    <row r="302" spans="1:33" x14ac:dyDescent="0.2">
      <c r="A302" s="45" t="s">
        <v>1071</v>
      </c>
      <c r="B302" s="45">
        <v>42</v>
      </c>
      <c r="C302" s="45" t="s">
        <v>810</v>
      </c>
      <c r="D302" s="59">
        <v>13</v>
      </c>
      <c r="E302" s="60" t="s">
        <v>1326</v>
      </c>
      <c r="F302" s="50">
        <v>3</v>
      </c>
      <c r="G302" s="62">
        <v>42271</v>
      </c>
      <c r="H302" s="62">
        <v>42271</v>
      </c>
      <c r="I302" s="50"/>
      <c r="J302" s="46">
        <v>1.2E-2</v>
      </c>
      <c r="K302" s="46">
        <v>0.192</v>
      </c>
      <c r="L302" s="50"/>
      <c r="M302" s="46">
        <v>0</v>
      </c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45">
        <f t="shared" si="4"/>
        <v>0.20400000000000001</v>
      </c>
    </row>
    <row r="303" spans="1:33" x14ac:dyDescent="0.2">
      <c r="A303" s="45" t="s">
        <v>1072</v>
      </c>
      <c r="B303" s="45">
        <v>43</v>
      </c>
      <c r="C303" s="45" t="s">
        <v>812</v>
      </c>
      <c r="D303" s="59">
        <v>14</v>
      </c>
      <c r="E303" s="60" t="s">
        <v>1326</v>
      </c>
      <c r="F303" s="50">
        <v>3</v>
      </c>
      <c r="G303" s="62">
        <v>42271</v>
      </c>
      <c r="H303" s="62">
        <v>42271</v>
      </c>
      <c r="I303" s="50"/>
      <c r="J303" s="46">
        <v>2.5999999999999999E-2</v>
      </c>
      <c r="K303" s="46">
        <v>5.0000000000000001E-3</v>
      </c>
      <c r="L303" s="50"/>
      <c r="M303" s="46">
        <v>0</v>
      </c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45">
        <f t="shared" si="4"/>
        <v>3.1E-2</v>
      </c>
    </row>
    <row r="304" spans="1:33" x14ac:dyDescent="0.2">
      <c r="A304" s="45" t="s">
        <v>1073</v>
      </c>
      <c r="B304" s="45">
        <v>44</v>
      </c>
      <c r="C304" s="45" t="s">
        <v>814</v>
      </c>
      <c r="D304" s="59">
        <v>15</v>
      </c>
      <c r="E304" s="60" t="s">
        <v>1326</v>
      </c>
      <c r="F304" s="50">
        <v>3</v>
      </c>
      <c r="G304" s="62">
        <v>42271</v>
      </c>
      <c r="H304" s="62">
        <v>42271</v>
      </c>
      <c r="I304" s="50"/>
      <c r="J304" s="46">
        <v>8.9999999999999993E-3</v>
      </c>
      <c r="K304" s="46">
        <v>0</v>
      </c>
      <c r="L304" s="50"/>
      <c r="M304" s="46">
        <v>0</v>
      </c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45">
        <f t="shared" si="4"/>
        <v>8.9999999999999993E-3</v>
      </c>
    </row>
    <row r="305" spans="1:33" x14ac:dyDescent="0.2">
      <c r="A305" s="45" t="s">
        <v>1074</v>
      </c>
      <c r="B305" s="45">
        <v>45</v>
      </c>
      <c r="C305" s="45" t="s">
        <v>816</v>
      </c>
      <c r="D305" s="59">
        <v>16</v>
      </c>
      <c r="E305" s="60" t="s">
        <v>1326</v>
      </c>
      <c r="F305" s="50">
        <v>4</v>
      </c>
      <c r="G305" s="62">
        <v>42271</v>
      </c>
      <c r="H305" s="62">
        <v>42271</v>
      </c>
      <c r="I305" s="50"/>
      <c r="J305" s="46">
        <v>6.7000000000000004E-2</v>
      </c>
      <c r="K305" s="46">
        <v>8.0000000000000002E-3</v>
      </c>
      <c r="L305" s="50"/>
      <c r="M305" s="46">
        <v>0</v>
      </c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45">
        <f t="shared" si="4"/>
        <v>7.5000000000000011E-2</v>
      </c>
    </row>
    <row r="306" spans="1:33" x14ac:dyDescent="0.2">
      <c r="A306" s="45" t="s">
        <v>1075</v>
      </c>
      <c r="B306" s="45">
        <v>46</v>
      </c>
      <c r="C306" s="45" t="s">
        <v>818</v>
      </c>
      <c r="D306" s="59">
        <v>17</v>
      </c>
      <c r="E306" s="60" t="s">
        <v>1326</v>
      </c>
      <c r="F306" s="50">
        <v>4</v>
      </c>
      <c r="G306" s="62">
        <v>42271</v>
      </c>
      <c r="H306" s="62">
        <v>42271</v>
      </c>
      <c r="I306" s="50"/>
      <c r="J306" s="46">
        <v>1.7999999999999999E-2</v>
      </c>
      <c r="K306" s="46">
        <v>3.0000000000000001E-3</v>
      </c>
      <c r="L306" s="50"/>
      <c r="M306" s="46">
        <v>0</v>
      </c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45">
        <f t="shared" si="4"/>
        <v>2.0999999999999998E-2</v>
      </c>
    </row>
    <row r="307" spans="1:33" x14ac:dyDescent="0.2">
      <c r="A307" s="45" t="s">
        <v>1076</v>
      </c>
      <c r="B307" s="45">
        <v>47</v>
      </c>
      <c r="C307" s="45" t="s">
        <v>820</v>
      </c>
      <c r="D307" s="59">
        <v>18</v>
      </c>
      <c r="E307" s="60" t="s">
        <v>1326</v>
      </c>
      <c r="F307" s="50">
        <v>4</v>
      </c>
      <c r="G307" s="62">
        <v>42271</v>
      </c>
      <c r="H307" s="62">
        <v>42271</v>
      </c>
      <c r="I307" s="50"/>
      <c r="J307" s="46">
        <v>5.0000000000000001E-3</v>
      </c>
      <c r="K307" s="46">
        <v>2E-3</v>
      </c>
      <c r="L307" s="50"/>
      <c r="M307" s="46">
        <v>0</v>
      </c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45">
        <f t="shared" si="4"/>
        <v>7.0000000000000001E-3</v>
      </c>
    </row>
    <row r="308" spans="1:33" x14ac:dyDescent="0.2">
      <c r="A308" s="45" t="s">
        <v>1077</v>
      </c>
      <c r="B308" s="45">
        <v>48</v>
      </c>
      <c r="C308" s="45" t="s">
        <v>822</v>
      </c>
      <c r="D308" s="59">
        <v>19</v>
      </c>
      <c r="E308" s="60" t="s">
        <v>1326</v>
      </c>
      <c r="F308" s="50">
        <v>4</v>
      </c>
      <c r="G308" s="62">
        <v>42271</v>
      </c>
      <c r="H308" s="62">
        <v>42271</v>
      </c>
      <c r="I308" s="50"/>
      <c r="J308" s="46">
        <v>2E-3</v>
      </c>
      <c r="K308" s="46">
        <v>0.24399999999999999</v>
      </c>
      <c r="L308" s="50"/>
      <c r="M308" s="46">
        <v>0</v>
      </c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45">
        <f t="shared" si="4"/>
        <v>0.246</v>
      </c>
    </row>
    <row r="309" spans="1:33" x14ac:dyDescent="0.2">
      <c r="A309" s="45" t="s">
        <v>1078</v>
      </c>
      <c r="B309" s="45">
        <v>49</v>
      </c>
      <c r="C309" s="45" t="s">
        <v>824</v>
      </c>
      <c r="D309" s="59">
        <v>20</v>
      </c>
      <c r="E309" s="60" t="s">
        <v>1326</v>
      </c>
      <c r="F309" s="50">
        <v>4</v>
      </c>
      <c r="G309" s="62">
        <v>42271</v>
      </c>
      <c r="H309" s="62">
        <v>42271</v>
      </c>
      <c r="I309" s="50"/>
      <c r="J309" s="46">
        <v>7.0000000000000001E-3</v>
      </c>
      <c r="K309" s="46">
        <v>0.495</v>
      </c>
      <c r="L309" s="50"/>
      <c r="M309" s="46">
        <v>0</v>
      </c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45">
        <f t="shared" si="4"/>
        <v>0.502</v>
      </c>
    </row>
    <row r="310" spans="1:33" x14ac:dyDescent="0.2">
      <c r="A310" s="45" t="s">
        <v>1079</v>
      </c>
      <c r="B310" s="45">
        <v>50</v>
      </c>
      <c r="C310" s="45" t="s">
        <v>806</v>
      </c>
      <c r="D310" s="59">
        <v>11</v>
      </c>
      <c r="E310" s="60" t="s">
        <v>1326</v>
      </c>
      <c r="F310" s="50">
        <v>3</v>
      </c>
      <c r="G310" s="62">
        <v>42296</v>
      </c>
      <c r="H310" s="62">
        <v>42296</v>
      </c>
      <c r="I310" s="50"/>
      <c r="J310" s="46">
        <v>6.0000000000000001E-3</v>
      </c>
      <c r="K310" s="46">
        <v>4.0000000000000001E-3</v>
      </c>
      <c r="L310" s="50"/>
      <c r="M310" s="46">
        <v>0</v>
      </c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45">
        <f t="shared" si="4"/>
        <v>0.01</v>
      </c>
    </row>
    <row r="311" spans="1:33" x14ac:dyDescent="0.2">
      <c r="A311" s="45" t="s">
        <v>1080</v>
      </c>
      <c r="B311" s="45">
        <v>51</v>
      </c>
      <c r="C311" s="45" t="s">
        <v>808</v>
      </c>
      <c r="D311" s="59">
        <v>12</v>
      </c>
      <c r="E311" s="60" t="s">
        <v>1326</v>
      </c>
      <c r="F311" s="50">
        <v>3</v>
      </c>
      <c r="G311" s="62">
        <v>42296</v>
      </c>
      <c r="H311" s="62">
        <v>42296</v>
      </c>
      <c r="I311" s="50"/>
      <c r="J311" s="46">
        <v>7.0000000000000001E-3</v>
      </c>
      <c r="K311" s="46">
        <v>8.0000000000000002E-3</v>
      </c>
      <c r="L311" s="50"/>
      <c r="M311" s="46">
        <v>0</v>
      </c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45">
        <f t="shared" si="4"/>
        <v>1.4999999999999999E-2</v>
      </c>
    </row>
    <row r="312" spans="1:33" x14ac:dyDescent="0.2">
      <c r="A312" s="45" t="s">
        <v>1081</v>
      </c>
      <c r="B312" s="45">
        <v>52</v>
      </c>
      <c r="C312" s="45" t="s">
        <v>810</v>
      </c>
      <c r="D312" s="59">
        <v>13</v>
      </c>
      <c r="E312" s="60" t="s">
        <v>1326</v>
      </c>
      <c r="F312" s="50">
        <v>3</v>
      </c>
      <c r="G312" s="62">
        <v>42296</v>
      </c>
      <c r="H312" s="62">
        <v>42296</v>
      </c>
      <c r="I312" s="50"/>
      <c r="J312" s="46">
        <v>7.0000000000000001E-3</v>
      </c>
      <c r="K312" s="46">
        <v>0.78200000000000003</v>
      </c>
      <c r="L312" s="50"/>
      <c r="M312" s="46">
        <v>0</v>
      </c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45">
        <f t="shared" si="4"/>
        <v>0.78900000000000003</v>
      </c>
    </row>
    <row r="313" spans="1:33" x14ac:dyDescent="0.2">
      <c r="A313" s="45" t="s">
        <v>1082</v>
      </c>
      <c r="B313" s="45">
        <v>53</v>
      </c>
      <c r="C313" s="45" t="s">
        <v>812</v>
      </c>
      <c r="D313" s="59">
        <v>14</v>
      </c>
      <c r="E313" s="60" t="s">
        <v>1326</v>
      </c>
      <c r="F313" s="50">
        <v>3</v>
      </c>
      <c r="G313" s="62">
        <v>42296</v>
      </c>
      <c r="H313" s="62">
        <v>42296</v>
      </c>
      <c r="I313" s="50"/>
      <c r="J313" s="46">
        <v>8.9999999999999993E-3</v>
      </c>
      <c r="K313" s="46">
        <v>6.0000000000000001E-3</v>
      </c>
      <c r="L313" s="50"/>
      <c r="M313" s="46">
        <v>0</v>
      </c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45">
        <f t="shared" si="4"/>
        <v>1.4999999999999999E-2</v>
      </c>
    </row>
    <row r="314" spans="1:33" x14ac:dyDescent="0.2">
      <c r="A314" s="45" t="s">
        <v>1083</v>
      </c>
      <c r="B314" s="45">
        <v>54</v>
      </c>
      <c r="C314" s="45" t="s">
        <v>814</v>
      </c>
      <c r="D314" s="59">
        <v>15</v>
      </c>
      <c r="E314" s="60" t="s">
        <v>1326</v>
      </c>
      <c r="F314" s="50">
        <v>3</v>
      </c>
      <c r="G314" s="62">
        <v>42296</v>
      </c>
      <c r="H314" s="62">
        <v>42296</v>
      </c>
      <c r="I314" s="50"/>
      <c r="J314" s="46">
        <v>1.0999999999999999E-2</v>
      </c>
      <c r="K314" s="46">
        <v>1E-3</v>
      </c>
      <c r="L314" s="50"/>
      <c r="M314" s="46">
        <v>0</v>
      </c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45">
        <f t="shared" si="4"/>
        <v>1.2E-2</v>
      </c>
    </row>
    <row r="315" spans="1:33" x14ac:dyDescent="0.2">
      <c r="A315" s="45" t="s">
        <v>1084</v>
      </c>
      <c r="B315" s="45">
        <v>55</v>
      </c>
      <c r="C315" s="45" t="s">
        <v>816</v>
      </c>
      <c r="D315" s="59">
        <v>16</v>
      </c>
      <c r="E315" s="60" t="s">
        <v>1326</v>
      </c>
      <c r="F315" s="50">
        <v>4</v>
      </c>
      <c r="G315" s="62">
        <v>42296</v>
      </c>
      <c r="H315" s="62">
        <v>42296</v>
      </c>
      <c r="I315" s="50"/>
      <c r="J315" s="46">
        <v>3.0000000000000001E-3</v>
      </c>
      <c r="K315" s="46">
        <v>2E-3</v>
      </c>
      <c r="L315" s="50"/>
      <c r="M315" s="46">
        <v>0</v>
      </c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45">
        <f t="shared" si="4"/>
        <v>5.0000000000000001E-3</v>
      </c>
    </row>
    <row r="316" spans="1:33" x14ac:dyDescent="0.2">
      <c r="A316" s="45" t="s">
        <v>1085</v>
      </c>
      <c r="B316" s="45">
        <v>56</v>
      </c>
      <c r="C316" s="45" t="s">
        <v>818</v>
      </c>
      <c r="D316" s="59">
        <v>17</v>
      </c>
      <c r="E316" s="60" t="s">
        <v>1326</v>
      </c>
      <c r="F316" s="50">
        <v>4</v>
      </c>
      <c r="G316" s="62">
        <v>42296</v>
      </c>
      <c r="H316" s="62">
        <v>42296</v>
      </c>
      <c r="I316" s="50"/>
      <c r="J316" s="46">
        <v>3.4000000000000002E-2</v>
      </c>
      <c r="K316" s="46">
        <v>2E-3</v>
      </c>
      <c r="L316" s="50"/>
      <c r="M316" s="46">
        <v>0</v>
      </c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45">
        <f t="shared" si="4"/>
        <v>3.6000000000000004E-2</v>
      </c>
    </row>
    <row r="317" spans="1:33" x14ac:dyDescent="0.2">
      <c r="A317" s="45" t="s">
        <v>1086</v>
      </c>
      <c r="B317" s="45">
        <v>57</v>
      </c>
      <c r="C317" s="45" t="s">
        <v>820</v>
      </c>
      <c r="D317" s="59">
        <v>18</v>
      </c>
      <c r="E317" s="60" t="s">
        <v>1326</v>
      </c>
      <c r="F317" s="50">
        <v>4</v>
      </c>
      <c r="G317" s="62">
        <v>42296</v>
      </c>
      <c r="H317" s="62">
        <v>42296</v>
      </c>
      <c r="I317" s="50"/>
      <c r="J317" s="46">
        <v>2E-3</v>
      </c>
      <c r="K317" s="46">
        <v>0</v>
      </c>
      <c r="L317" s="50"/>
      <c r="M317" s="46">
        <v>0</v>
      </c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45">
        <f t="shared" si="4"/>
        <v>2E-3</v>
      </c>
    </row>
    <row r="318" spans="1:33" x14ac:dyDescent="0.2">
      <c r="A318" s="45" t="s">
        <v>1087</v>
      </c>
      <c r="B318" s="45">
        <v>58</v>
      </c>
      <c r="C318" s="45" t="s">
        <v>822</v>
      </c>
      <c r="D318" s="59">
        <v>19</v>
      </c>
      <c r="E318" s="60" t="s">
        <v>1326</v>
      </c>
      <c r="F318" s="50">
        <v>4</v>
      </c>
      <c r="G318" s="62">
        <v>42296</v>
      </c>
      <c r="H318" s="62">
        <v>42296</v>
      </c>
      <c r="I318" s="50"/>
      <c r="J318" s="46">
        <v>0</v>
      </c>
      <c r="K318" s="46">
        <v>0</v>
      </c>
      <c r="L318" s="50"/>
      <c r="M318" s="46">
        <v>0</v>
      </c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45">
        <f t="shared" si="4"/>
        <v>0</v>
      </c>
    </row>
    <row r="319" spans="1:33" x14ac:dyDescent="0.2">
      <c r="A319" s="45" t="s">
        <v>1088</v>
      </c>
      <c r="B319" s="45">
        <v>59</v>
      </c>
      <c r="C319" s="45" t="s">
        <v>824</v>
      </c>
      <c r="D319" s="59">
        <v>20</v>
      </c>
      <c r="E319" s="60" t="s">
        <v>1326</v>
      </c>
      <c r="F319" s="50">
        <v>4</v>
      </c>
      <c r="G319" s="62">
        <v>42296</v>
      </c>
      <c r="H319" s="62">
        <v>42296</v>
      </c>
      <c r="I319" s="50"/>
      <c r="J319" s="46">
        <v>3.0000000000000001E-3</v>
      </c>
      <c r="K319" s="46">
        <v>1.4E-2</v>
      </c>
      <c r="L319" s="50"/>
      <c r="M319" s="46">
        <v>0</v>
      </c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45">
        <f t="shared" si="4"/>
        <v>1.7000000000000001E-2</v>
      </c>
    </row>
    <row r="320" spans="1:33" x14ac:dyDescent="0.2">
      <c r="A320" s="45" t="s">
        <v>1089</v>
      </c>
      <c r="B320" s="45">
        <v>60</v>
      </c>
      <c r="C320" s="45" t="s">
        <v>806</v>
      </c>
      <c r="D320" s="59">
        <v>11</v>
      </c>
      <c r="E320" s="60" t="s">
        <v>1326</v>
      </c>
      <c r="F320" s="50">
        <v>3</v>
      </c>
      <c r="G320" s="62">
        <v>42299</v>
      </c>
      <c r="H320" s="62">
        <v>42299</v>
      </c>
      <c r="I320" s="50"/>
      <c r="J320" s="46">
        <v>2E-3</v>
      </c>
      <c r="K320" s="46">
        <v>4.0000000000000001E-3</v>
      </c>
      <c r="L320" s="50"/>
      <c r="M320" s="46">
        <v>0</v>
      </c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45">
        <f t="shared" si="4"/>
        <v>6.0000000000000001E-3</v>
      </c>
    </row>
    <row r="321" spans="1:33" x14ac:dyDescent="0.2">
      <c r="A321" s="45" t="s">
        <v>1090</v>
      </c>
      <c r="B321" s="45">
        <v>61</v>
      </c>
      <c r="C321" s="45" t="s">
        <v>808</v>
      </c>
      <c r="D321" s="59">
        <v>12</v>
      </c>
      <c r="E321" s="60" t="s">
        <v>1326</v>
      </c>
      <c r="F321" s="50">
        <v>3</v>
      </c>
      <c r="G321" s="62">
        <v>42299</v>
      </c>
      <c r="H321" s="62">
        <v>42299</v>
      </c>
      <c r="I321" s="50"/>
      <c r="J321" s="46">
        <v>0</v>
      </c>
      <c r="K321" s="46">
        <v>1E-3</v>
      </c>
      <c r="L321" s="50"/>
      <c r="M321" s="46">
        <v>0</v>
      </c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45">
        <f t="shared" si="4"/>
        <v>1E-3</v>
      </c>
    </row>
    <row r="322" spans="1:33" x14ac:dyDescent="0.2">
      <c r="A322" s="45" t="s">
        <v>1091</v>
      </c>
      <c r="B322" s="45">
        <v>62</v>
      </c>
      <c r="C322" s="45" t="s">
        <v>810</v>
      </c>
      <c r="D322" s="59">
        <v>13</v>
      </c>
      <c r="E322" s="60" t="s">
        <v>1326</v>
      </c>
      <c r="F322" s="50">
        <v>3</v>
      </c>
      <c r="G322" s="62">
        <v>42299</v>
      </c>
      <c r="H322" s="62">
        <v>42299</v>
      </c>
      <c r="I322" s="50"/>
      <c r="J322" s="46">
        <v>2E-3</v>
      </c>
      <c r="K322" s="46">
        <v>0.21199999999999999</v>
      </c>
      <c r="L322" s="50"/>
      <c r="M322" s="46">
        <v>0</v>
      </c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45">
        <f t="shared" si="4"/>
        <v>0.214</v>
      </c>
    </row>
    <row r="323" spans="1:33" x14ac:dyDescent="0.2">
      <c r="A323" s="45" t="s">
        <v>1092</v>
      </c>
      <c r="B323" s="45">
        <v>63</v>
      </c>
      <c r="C323" s="45" t="s">
        <v>812</v>
      </c>
      <c r="D323" s="59">
        <v>14</v>
      </c>
      <c r="E323" s="60" t="s">
        <v>1326</v>
      </c>
      <c r="F323" s="50">
        <v>3</v>
      </c>
      <c r="G323" s="62">
        <v>42299</v>
      </c>
      <c r="H323" s="62">
        <v>42299</v>
      </c>
      <c r="I323" s="50"/>
      <c r="J323" s="46">
        <v>0</v>
      </c>
      <c r="K323" s="46">
        <v>4.0000000000000001E-3</v>
      </c>
      <c r="L323" s="50"/>
      <c r="M323" s="46">
        <v>0</v>
      </c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45">
        <f t="shared" ref="AG323:AG386" si="5">J323+K323</f>
        <v>4.0000000000000001E-3</v>
      </c>
    </row>
    <row r="324" spans="1:33" x14ac:dyDescent="0.2">
      <c r="A324" s="45" t="s">
        <v>1093</v>
      </c>
      <c r="B324" s="45">
        <v>64</v>
      </c>
      <c r="C324" s="45" t="s">
        <v>814</v>
      </c>
      <c r="D324" s="59">
        <v>15</v>
      </c>
      <c r="E324" s="60" t="s">
        <v>1326</v>
      </c>
      <c r="F324" s="50">
        <v>3</v>
      </c>
      <c r="G324" s="62">
        <v>42299</v>
      </c>
      <c r="H324" s="62">
        <v>42299</v>
      </c>
      <c r="I324" s="50"/>
      <c r="J324" s="46">
        <v>0</v>
      </c>
      <c r="K324" s="46">
        <v>0</v>
      </c>
      <c r="L324" s="50"/>
      <c r="M324" s="46">
        <v>0</v>
      </c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45">
        <f t="shared" si="5"/>
        <v>0</v>
      </c>
    </row>
    <row r="325" spans="1:33" x14ac:dyDescent="0.2">
      <c r="A325" s="45" t="s">
        <v>1094</v>
      </c>
      <c r="B325" s="45">
        <v>65</v>
      </c>
      <c r="C325" s="45" t="s">
        <v>816</v>
      </c>
      <c r="D325" s="59">
        <v>16</v>
      </c>
      <c r="E325" s="60" t="s">
        <v>1326</v>
      </c>
      <c r="F325" s="50">
        <v>4</v>
      </c>
      <c r="G325" s="62">
        <v>42299</v>
      </c>
      <c r="H325" s="62">
        <v>42299</v>
      </c>
      <c r="I325" s="50"/>
      <c r="J325" s="46">
        <v>2E-3</v>
      </c>
      <c r="K325" s="46">
        <v>0</v>
      </c>
      <c r="L325" s="50"/>
      <c r="M325" s="46">
        <v>0</v>
      </c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45">
        <f t="shared" si="5"/>
        <v>2E-3</v>
      </c>
    </row>
    <row r="326" spans="1:33" x14ac:dyDescent="0.2">
      <c r="A326" s="45" t="s">
        <v>1095</v>
      </c>
      <c r="B326" s="45">
        <v>66</v>
      </c>
      <c r="C326" s="45" t="s">
        <v>818</v>
      </c>
      <c r="D326" s="59">
        <v>17</v>
      </c>
      <c r="E326" s="60" t="s">
        <v>1326</v>
      </c>
      <c r="F326" s="50">
        <v>4</v>
      </c>
      <c r="G326" s="62">
        <v>42299</v>
      </c>
      <c r="H326" s="62">
        <v>42299</v>
      </c>
      <c r="I326" s="50"/>
      <c r="J326" s="46">
        <v>0.01</v>
      </c>
      <c r="K326" s="46">
        <v>0</v>
      </c>
      <c r="L326" s="50"/>
      <c r="M326" s="46">
        <v>0</v>
      </c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45">
        <f t="shared" si="5"/>
        <v>0.01</v>
      </c>
    </row>
    <row r="327" spans="1:33" x14ac:dyDescent="0.2">
      <c r="A327" s="45" t="s">
        <v>1096</v>
      </c>
      <c r="B327" s="45">
        <v>67</v>
      </c>
      <c r="C327" s="45" t="s">
        <v>820</v>
      </c>
      <c r="D327" s="59">
        <v>18</v>
      </c>
      <c r="E327" s="60" t="s">
        <v>1326</v>
      </c>
      <c r="F327" s="50">
        <v>4</v>
      </c>
      <c r="G327" s="62">
        <v>42299</v>
      </c>
      <c r="H327" s="62">
        <v>42299</v>
      </c>
      <c r="I327" s="50"/>
      <c r="J327" s="46">
        <v>0</v>
      </c>
      <c r="K327" s="46">
        <v>0</v>
      </c>
      <c r="L327" s="50"/>
      <c r="M327" s="46">
        <v>0</v>
      </c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45">
        <f t="shared" si="5"/>
        <v>0</v>
      </c>
    </row>
    <row r="328" spans="1:33" x14ac:dyDescent="0.2">
      <c r="A328" s="45" t="s">
        <v>1097</v>
      </c>
      <c r="B328" s="45">
        <v>68</v>
      </c>
      <c r="C328" s="45" t="s">
        <v>822</v>
      </c>
      <c r="D328" s="59">
        <v>19</v>
      </c>
      <c r="E328" s="60" t="s">
        <v>1326</v>
      </c>
      <c r="F328" s="50">
        <v>4</v>
      </c>
      <c r="G328" s="62">
        <v>42299</v>
      </c>
      <c r="H328" s="62">
        <v>42299</v>
      </c>
      <c r="I328" s="50"/>
      <c r="J328" s="46">
        <v>0</v>
      </c>
      <c r="K328" s="46">
        <v>0</v>
      </c>
      <c r="L328" s="50"/>
      <c r="M328" s="46">
        <v>0</v>
      </c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45">
        <f t="shared" si="5"/>
        <v>0</v>
      </c>
    </row>
    <row r="329" spans="1:33" x14ac:dyDescent="0.2">
      <c r="A329" s="45" t="s">
        <v>1098</v>
      </c>
      <c r="B329" s="45">
        <v>69</v>
      </c>
      <c r="C329" s="45" t="s">
        <v>824</v>
      </c>
      <c r="D329" s="59">
        <v>20</v>
      </c>
      <c r="E329" s="60" t="s">
        <v>1326</v>
      </c>
      <c r="F329" s="50">
        <v>4</v>
      </c>
      <c r="G329" s="62">
        <v>42299</v>
      </c>
      <c r="H329" s="62">
        <v>42299</v>
      </c>
      <c r="I329" s="50"/>
      <c r="J329" s="46">
        <v>0</v>
      </c>
      <c r="K329" s="46">
        <v>5.0000000000000001E-3</v>
      </c>
      <c r="L329" s="50"/>
      <c r="M329" s="46">
        <v>0</v>
      </c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45">
        <f t="shared" si="5"/>
        <v>5.0000000000000001E-3</v>
      </c>
    </row>
    <row r="330" spans="1:33" x14ac:dyDescent="0.2">
      <c r="A330" s="45" t="s">
        <v>1099</v>
      </c>
      <c r="B330" s="45">
        <v>70</v>
      </c>
      <c r="C330" s="45" t="s">
        <v>806</v>
      </c>
      <c r="D330" s="59">
        <v>11</v>
      </c>
      <c r="E330" s="60" t="s">
        <v>1326</v>
      </c>
      <c r="F330" s="50">
        <v>3</v>
      </c>
      <c r="G330" s="62">
        <v>42310</v>
      </c>
      <c r="H330" s="62">
        <v>42310</v>
      </c>
      <c r="I330" s="50"/>
      <c r="J330" s="46">
        <v>6.0000000000000001E-3</v>
      </c>
      <c r="K330" s="46">
        <v>0</v>
      </c>
      <c r="L330" s="50"/>
      <c r="M330" s="46">
        <v>0</v>
      </c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45">
        <f t="shared" si="5"/>
        <v>6.0000000000000001E-3</v>
      </c>
    </row>
    <row r="331" spans="1:33" x14ac:dyDescent="0.2">
      <c r="A331" s="45" t="s">
        <v>1100</v>
      </c>
      <c r="B331" s="45">
        <v>71</v>
      </c>
      <c r="C331" s="45" t="s">
        <v>808</v>
      </c>
      <c r="D331" s="59">
        <v>12</v>
      </c>
      <c r="E331" s="60" t="s">
        <v>1326</v>
      </c>
      <c r="F331" s="50">
        <v>3</v>
      </c>
      <c r="G331" s="62">
        <v>42310</v>
      </c>
      <c r="H331" s="62">
        <v>42310</v>
      </c>
      <c r="I331" s="50"/>
      <c r="J331" s="46">
        <v>8.0000000000000002E-3</v>
      </c>
      <c r="K331" s="46">
        <v>1E-3</v>
      </c>
      <c r="L331" s="50"/>
      <c r="M331" s="46">
        <v>0</v>
      </c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45">
        <f t="shared" si="5"/>
        <v>9.0000000000000011E-3</v>
      </c>
    </row>
    <row r="332" spans="1:33" x14ac:dyDescent="0.2">
      <c r="A332" s="45" t="s">
        <v>1101</v>
      </c>
      <c r="B332" s="45">
        <v>72</v>
      </c>
      <c r="C332" s="45" t="s">
        <v>810</v>
      </c>
      <c r="D332" s="59">
        <v>13</v>
      </c>
      <c r="E332" s="60" t="s">
        <v>1326</v>
      </c>
      <c r="F332" s="50">
        <v>3</v>
      </c>
      <c r="G332" s="62">
        <v>42310</v>
      </c>
      <c r="H332" s="62">
        <v>42310</v>
      </c>
      <c r="I332" s="50"/>
      <c r="J332" s="46">
        <v>6.0000000000000001E-3</v>
      </c>
      <c r="K332" s="46">
        <v>5.8000000000000003E-2</v>
      </c>
      <c r="L332" s="50"/>
      <c r="M332" s="46">
        <v>0</v>
      </c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45">
        <f t="shared" si="5"/>
        <v>6.4000000000000001E-2</v>
      </c>
    </row>
    <row r="333" spans="1:33" x14ac:dyDescent="0.2">
      <c r="A333" s="45" t="s">
        <v>1102</v>
      </c>
      <c r="B333" s="45">
        <v>73</v>
      </c>
      <c r="C333" s="45" t="s">
        <v>812</v>
      </c>
      <c r="D333" s="59">
        <v>14</v>
      </c>
      <c r="E333" s="60" t="s">
        <v>1326</v>
      </c>
      <c r="F333" s="50">
        <v>3</v>
      </c>
      <c r="G333" s="62">
        <v>42310</v>
      </c>
      <c r="H333" s="62">
        <v>42310</v>
      </c>
      <c r="I333" s="50"/>
      <c r="J333" s="46">
        <v>2E-3</v>
      </c>
      <c r="K333" s="46">
        <v>0</v>
      </c>
      <c r="L333" s="50"/>
      <c r="M333" s="46">
        <v>0</v>
      </c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45">
        <f t="shared" si="5"/>
        <v>2E-3</v>
      </c>
    </row>
    <row r="334" spans="1:33" x14ac:dyDescent="0.2">
      <c r="A334" s="45" t="s">
        <v>1103</v>
      </c>
      <c r="B334" s="45">
        <v>74</v>
      </c>
      <c r="C334" s="45" t="s">
        <v>814</v>
      </c>
      <c r="D334" s="59">
        <v>15</v>
      </c>
      <c r="E334" s="60" t="s">
        <v>1326</v>
      </c>
      <c r="F334" s="50">
        <v>3</v>
      </c>
      <c r="G334" s="62">
        <v>42310</v>
      </c>
      <c r="H334" s="62">
        <v>42310</v>
      </c>
      <c r="I334" s="50"/>
      <c r="J334" s="46">
        <v>0</v>
      </c>
      <c r="K334" s="46">
        <v>0</v>
      </c>
      <c r="L334" s="50"/>
      <c r="M334" s="46">
        <v>0</v>
      </c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45">
        <f t="shared" si="5"/>
        <v>0</v>
      </c>
    </row>
    <row r="335" spans="1:33" x14ac:dyDescent="0.2">
      <c r="A335" s="45" t="s">
        <v>1104</v>
      </c>
      <c r="B335" s="45">
        <v>75</v>
      </c>
      <c r="C335" s="45" t="s">
        <v>816</v>
      </c>
      <c r="D335" s="59">
        <v>16</v>
      </c>
      <c r="E335" s="60" t="s">
        <v>1326</v>
      </c>
      <c r="F335" s="50">
        <v>4</v>
      </c>
      <c r="G335" s="62">
        <v>42310</v>
      </c>
      <c r="H335" s="62">
        <v>42310</v>
      </c>
      <c r="I335" s="50"/>
      <c r="J335" s="46">
        <v>2E-3</v>
      </c>
      <c r="K335" s="46">
        <v>0</v>
      </c>
      <c r="L335" s="50"/>
      <c r="M335" s="46">
        <v>0</v>
      </c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45">
        <f t="shared" si="5"/>
        <v>2E-3</v>
      </c>
    </row>
    <row r="336" spans="1:33" x14ac:dyDescent="0.2">
      <c r="A336" s="45" t="s">
        <v>1105</v>
      </c>
      <c r="B336" s="45">
        <v>76</v>
      </c>
      <c r="C336" s="45" t="s">
        <v>818</v>
      </c>
      <c r="D336" s="59">
        <v>17</v>
      </c>
      <c r="E336" s="60" t="s">
        <v>1326</v>
      </c>
      <c r="F336" s="50">
        <v>4</v>
      </c>
      <c r="G336" s="62">
        <v>42310</v>
      </c>
      <c r="H336" s="62">
        <v>42310</v>
      </c>
      <c r="I336" s="50"/>
      <c r="J336" s="46">
        <v>7.0000000000000001E-3</v>
      </c>
      <c r="K336" s="46">
        <v>0</v>
      </c>
      <c r="L336" s="50"/>
      <c r="M336" s="46">
        <v>0</v>
      </c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45">
        <f t="shared" si="5"/>
        <v>7.0000000000000001E-3</v>
      </c>
    </row>
    <row r="337" spans="1:33" x14ac:dyDescent="0.2">
      <c r="A337" s="45" t="s">
        <v>1106</v>
      </c>
      <c r="B337" s="45">
        <v>77</v>
      </c>
      <c r="C337" s="45" t="s">
        <v>820</v>
      </c>
      <c r="D337" s="59">
        <v>18</v>
      </c>
      <c r="E337" s="60" t="s">
        <v>1326</v>
      </c>
      <c r="F337" s="50">
        <v>4</v>
      </c>
      <c r="G337" s="62">
        <v>42310</v>
      </c>
      <c r="H337" s="62">
        <v>42310</v>
      </c>
      <c r="I337" s="50"/>
      <c r="J337" s="46">
        <v>2E-3</v>
      </c>
      <c r="K337" s="46">
        <v>0</v>
      </c>
      <c r="L337" s="50"/>
      <c r="M337" s="46">
        <v>0</v>
      </c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45">
        <f t="shared" si="5"/>
        <v>2E-3</v>
      </c>
    </row>
    <row r="338" spans="1:33" x14ac:dyDescent="0.2">
      <c r="A338" s="46" t="s">
        <v>1137</v>
      </c>
      <c r="B338" s="46">
        <v>1</v>
      </c>
      <c r="C338" s="46" t="s">
        <v>806</v>
      </c>
      <c r="D338" s="59">
        <v>11</v>
      </c>
      <c r="E338" s="60" t="s">
        <v>1326</v>
      </c>
      <c r="F338" s="50">
        <v>3</v>
      </c>
      <c r="G338" s="62">
        <v>42328</v>
      </c>
      <c r="H338" s="62">
        <v>42328</v>
      </c>
      <c r="I338" s="50"/>
      <c r="J338" s="63">
        <v>3.0000000000000001E-3</v>
      </c>
      <c r="K338" s="63">
        <v>1E-3</v>
      </c>
      <c r="L338" s="50"/>
      <c r="M338" s="46">
        <v>0</v>
      </c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45">
        <f t="shared" si="5"/>
        <v>4.0000000000000001E-3</v>
      </c>
    </row>
    <row r="339" spans="1:33" x14ac:dyDescent="0.2">
      <c r="A339" s="46" t="s">
        <v>1138</v>
      </c>
      <c r="B339" s="46">
        <v>2</v>
      </c>
      <c r="C339" s="46" t="s">
        <v>808</v>
      </c>
      <c r="D339" s="59">
        <v>12</v>
      </c>
      <c r="E339" s="60" t="s">
        <v>1326</v>
      </c>
      <c r="F339" s="50">
        <v>3</v>
      </c>
      <c r="G339" s="62">
        <v>42328</v>
      </c>
      <c r="H339" s="62">
        <v>42328</v>
      </c>
      <c r="I339" s="50"/>
      <c r="J339" s="63">
        <v>0.08</v>
      </c>
      <c r="K339" s="63">
        <v>6.0000000000000001E-3</v>
      </c>
      <c r="L339" s="50"/>
      <c r="M339" s="46">
        <v>0</v>
      </c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45">
        <f t="shared" si="5"/>
        <v>8.6000000000000007E-2</v>
      </c>
    </row>
    <row r="340" spans="1:33" x14ac:dyDescent="0.2">
      <c r="A340" s="46" t="s">
        <v>1139</v>
      </c>
      <c r="B340" s="46">
        <v>3</v>
      </c>
      <c r="C340" s="46" t="s">
        <v>814</v>
      </c>
      <c r="D340" s="59">
        <v>15</v>
      </c>
      <c r="E340" s="60" t="s">
        <v>1326</v>
      </c>
      <c r="F340" s="50">
        <v>3</v>
      </c>
      <c r="G340" s="62">
        <v>42328</v>
      </c>
      <c r="H340" s="62">
        <v>42328</v>
      </c>
      <c r="I340" s="50"/>
      <c r="J340" s="63">
        <v>2.7E-2</v>
      </c>
      <c r="K340" s="63">
        <v>5.0000000000000001E-3</v>
      </c>
      <c r="L340" s="50"/>
      <c r="M340" s="46">
        <v>0</v>
      </c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45">
        <f t="shared" si="5"/>
        <v>3.2000000000000001E-2</v>
      </c>
    </row>
    <row r="341" spans="1:33" x14ac:dyDescent="0.2">
      <c r="A341" s="46" t="s">
        <v>1140</v>
      </c>
      <c r="B341" s="46">
        <v>4</v>
      </c>
      <c r="C341" s="46" t="s">
        <v>818</v>
      </c>
      <c r="D341" s="59">
        <v>17</v>
      </c>
      <c r="E341" s="60" t="s">
        <v>1326</v>
      </c>
      <c r="F341" s="50">
        <v>4</v>
      </c>
      <c r="G341" s="62">
        <v>42328</v>
      </c>
      <c r="H341" s="62">
        <v>42328</v>
      </c>
      <c r="I341" s="50"/>
      <c r="J341" s="63">
        <v>7.0000000000000007E-2</v>
      </c>
      <c r="K341" s="63">
        <v>3.0000000000000001E-3</v>
      </c>
      <c r="L341" s="50"/>
      <c r="M341" s="46">
        <v>0</v>
      </c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45">
        <f t="shared" si="5"/>
        <v>7.3000000000000009E-2</v>
      </c>
    </row>
    <row r="342" spans="1:33" x14ac:dyDescent="0.2">
      <c r="A342" s="46" t="s">
        <v>1141</v>
      </c>
      <c r="B342" s="46">
        <v>5</v>
      </c>
      <c r="C342" s="46" t="s">
        <v>820</v>
      </c>
      <c r="D342" s="59">
        <v>18</v>
      </c>
      <c r="E342" s="60" t="s">
        <v>1326</v>
      </c>
      <c r="F342" s="50">
        <v>4</v>
      </c>
      <c r="G342" s="62">
        <v>42328</v>
      </c>
      <c r="H342" s="62">
        <v>42328</v>
      </c>
      <c r="I342" s="50"/>
      <c r="J342" s="63">
        <v>5.0000000000000001E-3</v>
      </c>
      <c r="K342" s="46">
        <v>0</v>
      </c>
      <c r="L342" s="50"/>
      <c r="M342" s="46">
        <v>0</v>
      </c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45">
        <f t="shared" si="5"/>
        <v>5.0000000000000001E-3</v>
      </c>
    </row>
    <row r="343" spans="1:33" x14ac:dyDescent="0.2">
      <c r="A343" s="46" t="s">
        <v>1142</v>
      </c>
      <c r="B343" s="46">
        <v>6</v>
      </c>
      <c r="C343" s="46" t="s">
        <v>792</v>
      </c>
      <c r="D343" s="59">
        <v>1</v>
      </c>
      <c r="E343" s="60" t="s">
        <v>66</v>
      </c>
      <c r="F343" s="50">
        <v>1</v>
      </c>
      <c r="G343" s="62">
        <v>42362</v>
      </c>
      <c r="H343" s="62">
        <v>42362</v>
      </c>
      <c r="I343" s="50"/>
      <c r="J343" s="63">
        <v>7.0000000000000007E-2</v>
      </c>
      <c r="K343" s="63">
        <v>2.85</v>
      </c>
      <c r="L343" s="50"/>
      <c r="M343" s="46">
        <v>0</v>
      </c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45">
        <f t="shared" si="5"/>
        <v>2.92</v>
      </c>
    </row>
    <row r="344" spans="1:33" x14ac:dyDescent="0.2">
      <c r="A344" s="46" t="s">
        <v>1143</v>
      </c>
      <c r="B344" s="46">
        <v>7</v>
      </c>
      <c r="C344" s="46" t="s">
        <v>794</v>
      </c>
      <c r="D344" s="59">
        <v>2</v>
      </c>
      <c r="E344" s="60" t="s">
        <v>66</v>
      </c>
      <c r="F344" s="50">
        <v>1</v>
      </c>
      <c r="G344" s="62">
        <v>42362</v>
      </c>
      <c r="H344" s="62">
        <v>42362</v>
      </c>
      <c r="I344" s="50"/>
      <c r="J344" s="63">
        <v>0.06</v>
      </c>
      <c r="K344" s="63">
        <v>5.46</v>
      </c>
      <c r="L344" s="50"/>
      <c r="M344" s="46">
        <v>0</v>
      </c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45">
        <f t="shared" si="5"/>
        <v>5.52</v>
      </c>
    </row>
    <row r="345" spans="1:33" x14ac:dyDescent="0.2">
      <c r="A345" s="46" t="s">
        <v>1144</v>
      </c>
      <c r="B345" s="46">
        <v>8</v>
      </c>
      <c r="C345" s="46" t="s">
        <v>796</v>
      </c>
      <c r="D345" s="59">
        <v>3</v>
      </c>
      <c r="E345" s="60" t="s">
        <v>66</v>
      </c>
      <c r="F345" s="50">
        <v>1</v>
      </c>
      <c r="G345" s="62">
        <v>42362</v>
      </c>
      <c r="H345" s="62">
        <v>42362</v>
      </c>
      <c r="I345" s="50"/>
      <c r="J345" s="63">
        <v>7.1999999999999995E-2</v>
      </c>
      <c r="K345" s="63">
        <v>4.9800000000000004</v>
      </c>
      <c r="L345" s="50"/>
      <c r="M345" s="46">
        <v>0</v>
      </c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45">
        <f t="shared" si="5"/>
        <v>5.0520000000000005</v>
      </c>
    </row>
    <row r="346" spans="1:33" x14ac:dyDescent="0.2">
      <c r="A346" s="46" t="s">
        <v>1145</v>
      </c>
      <c r="B346" s="46">
        <v>9</v>
      </c>
      <c r="C346" s="46" t="s">
        <v>798</v>
      </c>
      <c r="D346" s="59">
        <v>5</v>
      </c>
      <c r="E346" s="60" t="s">
        <v>66</v>
      </c>
      <c r="F346" s="50">
        <v>1</v>
      </c>
      <c r="G346" s="62">
        <v>42362</v>
      </c>
      <c r="H346" s="62">
        <v>42362</v>
      </c>
      <c r="I346" s="50"/>
      <c r="J346" s="63">
        <v>1.4E-2</v>
      </c>
      <c r="K346" s="63">
        <v>3.03</v>
      </c>
      <c r="L346" s="50"/>
      <c r="M346" s="46">
        <v>0</v>
      </c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45">
        <f t="shared" si="5"/>
        <v>3.0439999999999996</v>
      </c>
    </row>
    <row r="347" spans="1:33" x14ac:dyDescent="0.2">
      <c r="A347" s="46" t="s">
        <v>1146</v>
      </c>
      <c r="B347" s="46">
        <v>10</v>
      </c>
      <c r="C347" s="46" t="s">
        <v>800</v>
      </c>
      <c r="D347" s="59">
        <v>6</v>
      </c>
      <c r="E347" s="60" t="s">
        <v>66</v>
      </c>
      <c r="F347" s="50">
        <v>2</v>
      </c>
      <c r="G347" s="62">
        <v>42362</v>
      </c>
      <c r="H347" s="62">
        <v>42362</v>
      </c>
      <c r="I347" s="50"/>
      <c r="J347" s="63">
        <v>2.7E-2</v>
      </c>
      <c r="K347" s="63">
        <v>0.58399999999999996</v>
      </c>
      <c r="L347" s="50"/>
      <c r="M347" s="46">
        <v>0</v>
      </c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45">
        <f t="shared" si="5"/>
        <v>0.61099999999999999</v>
      </c>
    </row>
    <row r="348" spans="1:33" x14ac:dyDescent="0.2">
      <c r="A348" s="46" t="s">
        <v>1147</v>
      </c>
      <c r="B348" s="46">
        <v>11</v>
      </c>
      <c r="C348" s="46" t="s">
        <v>802</v>
      </c>
      <c r="D348" s="59">
        <v>7</v>
      </c>
      <c r="E348" s="60" t="s">
        <v>66</v>
      </c>
      <c r="F348" s="50">
        <v>2</v>
      </c>
      <c r="G348" s="62">
        <v>42362</v>
      </c>
      <c r="H348" s="62">
        <v>42362</v>
      </c>
      <c r="I348" s="50"/>
      <c r="J348" s="63">
        <v>5.0999999999999997E-2</v>
      </c>
      <c r="K348" s="63">
        <v>1.67</v>
      </c>
      <c r="L348" s="50"/>
      <c r="M348" s="46">
        <v>0</v>
      </c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45">
        <f t="shared" si="5"/>
        <v>1.7209999999999999</v>
      </c>
    </row>
    <row r="349" spans="1:33" x14ac:dyDescent="0.2">
      <c r="A349" s="46" t="s">
        <v>1148</v>
      </c>
      <c r="B349" s="46">
        <v>12</v>
      </c>
      <c r="C349" s="46" t="s">
        <v>804</v>
      </c>
      <c r="D349" s="59">
        <v>8</v>
      </c>
      <c r="E349" s="60" t="s">
        <v>66</v>
      </c>
      <c r="F349" s="50">
        <v>2</v>
      </c>
      <c r="G349" s="62">
        <v>42362</v>
      </c>
      <c r="H349" s="62">
        <v>42362</v>
      </c>
      <c r="I349" s="50"/>
      <c r="J349" s="63">
        <v>3.3000000000000002E-2</v>
      </c>
      <c r="K349" s="63">
        <v>0.52800000000000002</v>
      </c>
      <c r="L349" s="50"/>
      <c r="M349" s="46">
        <v>0</v>
      </c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45">
        <f t="shared" si="5"/>
        <v>0.56100000000000005</v>
      </c>
    </row>
    <row r="350" spans="1:33" x14ac:dyDescent="0.2">
      <c r="A350" s="46" t="s">
        <v>1149</v>
      </c>
      <c r="B350" s="46">
        <v>13</v>
      </c>
      <c r="C350" s="46" t="s">
        <v>806</v>
      </c>
      <c r="D350" s="59">
        <v>11</v>
      </c>
      <c r="E350" s="60" t="s">
        <v>1326</v>
      </c>
      <c r="F350" s="50">
        <v>3</v>
      </c>
      <c r="G350" s="62">
        <v>42362</v>
      </c>
      <c r="H350" s="62">
        <v>42362</v>
      </c>
      <c r="I350" s="50"/>
      <c r="J350" s="63">
        <v>0.151</v>
      </c>
      <c r="K350" s="63">
        <v>5.6000000000000001E-2</v>
      </c>
      <c r="L350" s="50"/>
      <c r="M350" s="46">
        <v>0</v>
      </c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45">
        <f t="shared" si="5"/>
        <v>0.20699999999999999</v>
      </c>
    </row>
    <row r="351" spans="1:33" x14ac:dyDescent="0.2">
      <c r="A351" s="46" t="s">
        <v>1150</v>
      </c>
      <c r="B351" s="46">
        <v>14</v>
      </c>
      <c r="C351" s="46" t="s">
        <v>808</v>
      </c>
      <c r="D351" s="59">
        <v>12</v>
      </c>
      <c r="E351" s="60" t="s">
        <v>1326</v>
      </c>
      <c r="F351" s="50">
        <v>3</v>
      </c>
      <c r="G351" s="62">
        <v>42362</v>
      </c>
      <c r="H351" s="62">
        <v>42362</v>
      </c>
      <c r="I351" s="50"/>
      <c r="J351" s="63">
        <v>0.16800000000000001</v>
      </c>
      <c r="K351" s="63">
        <v>0.45600000000000002</v>
      </c>
      <c r="L351" s="50"/>
      <c r="M351" s="46">
        <v>0</v>
      </c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45">
        <f t="shared" si="5"/>
        <v>0.624</v>
      </c>
    </row>
    <row r="352" spans="1:33" x14ac:dyDescent="0.2">
      <c r="A352" s="46" t="s">
        <v>1151</v>
      </c>
      <c r="B352" s="46">
        <v>15</v>
      </c>
      <c r="C352" s="46" t="s">
        <v>810</v>
      </c>
      <c r="D352" s="59">
        <v>13</v>
      </c>
      <c r="E352" s="60" t="s">
        <v>1326</v>
      </c>
      <c r="F352" s="50">
        <v>3</v>
      </c>
      <c r="G352" s="62">
        <v>42362</v>
      </c>
      <c r="H352" s="62">
        <v>42362</v>
      </c>
      <c r="I352" s="50"/>
      <c r="J352" s="63">
        <v>6.5000000000000002E-2</v>
      </c>
      <c r="K352" s="63">
        <v>0.22700000000000001</v>
      </c>
      <c r="L352" s="50"/>
      <c r="M352" s="46">
        <v>0</v>
      </c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45">
        <f t="shared" si="5"/>
        <v>0.29200000000000004</v>
      </c>
    </row>
    <row r="353" spans="1:33" x14ac:dyDescent="0.2">
      <c r="A353" s="46" t="s">
        <v>1152</v>
      </c>
      <c r="B353" s="46">
        <v>16</v>
      </c>
      <c r="C353" s="46" t="s">
        <v>812</v>
      </c>
      <c r="D353" s="59">
        <v>14</v>
      </c>
      <c r="E353" s="60" t="s">
        <v>1326</v>
      </c>
      <c r="F353" s="50">
        <v>3</v>
      </c>
      <c r="G353" s="62">
        <v>42362</v>
      </c>
      <c r="H353" s="62">
        <v>42362</v>
      </c>
      <c r="I353" s="50"/>
      <c r="J353" s="63">
        <v>2.3E-2</v>
      </c>
      <c r="K353" s="63">
        <v>0.59199999999999997</v>
      </c>
      <c r="L353" s="50"/>
      <c r="M353" s="46">
        <v>0</v>
      </c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45">
        <f t="shared" si="5"/>
        <v>0.61499999999999999</v>
      </c>
    </row>
    <row r="354" spans="1:33" x14ac:dyDescent="0.2">
      <c r="A354" s="46" t="s">
        <v>1153</v>
      </c>
      <c r="B354" s="46">
        <v>17</v>
      </c>
      <c r="C354" s="46" t="s">
        <v>814</v>
      </c>
      <c r="D354" s="59">
        <v>15</v>
      </c>
      <c r="E354" s="60" t="s">
        <v>1326</v>
      </c>
      <c r="F354" s="50">
        <v>3</v>
      </c>
      <c r="G354" s="62">
        <v>42362</v>
      </c>
      <c r="H354" s="62">
        <v>42362</v>
      </c>
      <c r="I354" s="50"/>
      <c r="J354" s="63">
        <v>0.223</v>
      </c>
      <c r="K354" s="63">
        <v>0.09</v>
      </c>
      <c r="L354" s="50"/>
      <c r="M354" s="46">
        <v>0</v>
      </c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45">
        <f t="shared" si="5"/>
        <v>0.313</v>
      </c>
    </row>
    <row r="355" spans="1:33" x14ac:dyDescent="0.2">
      <c r="A355" s="46" t="s">
        <v>1154</v>
      </c>
      <c r="B355" s="46">
        <v>18</v>
      </c>
      <c r="C355" s="46" t="s">
        <v>818</v>
      </c>
      <c r="D355" s="59">
        <v>17</v>
      </c>
      <c r="E355" s="60" t="s">
        <v>1326</v>
      </c>
      <c r="F355" s="50">
        <v>4</v>
      </c>
      <c r="G355" s="62">
        <v>42362</v>
      </c>
      <c r="H355" s="62">
        <v>42362</v>
      </c>
      <c r="I355" s="50"/>
      <c r="J355" s="63">
        <v>0.20300000000000001</v>
      </c>
      <c r="K355" s="63">
        <v>0.252</v>
      </c>
      <c r="L355" s="50"/>
      <c r="M355" s="46">
        <v>0</v>
      </c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45">
        <f t="shared" si="5"/>
        <v>0.45500000000000002</v>
      </c>
    </row>
    <row r="356" spans="1:33" x14ac:dyDescent="0.2">
      <c r="A356" s="46" t="s">
        <v>1155</v>
      </c>
      <c r="B356" s="46">
        <v>19</v>
      </c>
      <c r="C356" s="46" t="s">
        <v>792</v>
      </c>
      <c r="D356" s="59">
        <v>1</v>
      </c>
      <c r="E356" s="60" t="s">
        <v>66</v>
      </c>
      <c r="F356" s="50">
        <v>1</v>
      </c>
      <c r="G356" s="62">
        <v>42369</v>
      </c>
      <c r="H356" s="62">
        <v>42369</v>
      </c>
      <c r="I356" s="50"/>
      <c r="J356" s="63">
        <v>0.01</v>
      </c>
      <c r="K356" s="63">
        <v>3.16</v>
      </c>
      <c r="L356" s="50"/>
      <c r="M356" s="46">
        <v>0</v>
      </c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45">
        <f t="shared" si="5"/>
        <v>3.17</v>
      </c>
    </row>
    <row r="357" spans="1:33" x14ac:dyDescent="0.2">
      <c r="A357" s="46" t="s">
        <v>1156</v>
      </c>
      <c r="B357" s="46">
        <v>20</v>
      </c>
      <c r="C357" s="46" t="s">
        <v>794</v>
      </c>
      <c r="D357" s="59">
        <v>2</v>
      </c>
      <c r="E357" s="60" t="s">
        <v>66</v>
      </c>
      <c r="F357" s="50">
        <v>1</v>
      </c>
      <c r="G357" s="62">
        <v>42369</v>
      </c>
      <c r="H357" s="62">
        <v>42369</v>
      </c>
      <c r="I357" s="50"/>
      <c r="J357" s="63">
        <v>0.01</v>
      </c>
      <c r="K357" s="63">
        <v>8.44</v>
      </c>
      <c r="L357" s="50"/>
      <c r="M357" s="46">
        <v>0</v>
      </c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45">
        <f t="shared" si="5"/>
        <v>8.4499999999999993</v>
      </c>
    </row>
    <row r="358" spans="1:33" x14ac:dyDescent="0.2">
      <c r="A358" s="46" t="s">
        <v>1157</v>
      </c>
      <c r="B358" s="46">
        <v>21</v>
      </c>
      <c r="C358" s="46" t="s">
        <v>796</v>
      </c>
      <c r="D358" s="59">
        <v>3</v>
      </c>
      <c r="E358" s="60" t="s">
        <v>66</v>
      </c>
      <c r="F358" s="50">
        <v>1</v>
      </c>
      <c r="G358" s="62">
        <v>42369</v>
      </c>
      <c r="H358" s="62">
        <v>42369</v>
      </c>
      <c r="I358" s="50"/>
      <c r="J358" s="63">
        <v>1.4999999999999999E-2</v>
      </c>
      <c r="K358" s="63">
        <v>4.22</v>
      </c>
      <c r="L358" s="50"/>
      <c r="M358" s="46">
        <v>0</v>
      </c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45">
        <f t="shared" si="5"/>
        <v>4.2349999999999994</v>
      </c>
    </row>
    <row r="359" spans="1:33" x14ac:dyDescent="0.2">
      <c r="A359" s="46" t="s">
        <v>1158</v>
      </c>
      <c r="B359" s="46">
        <v>22</v>
      </c>
      <c r="C359" s="46" t="s">
        <v>798</v>
      </c>
      <c r="D359" s="59">
        <v>5</v>
      </c>
      <c r="E359" s="60" t="s">
        <v>66</v>
      </c>
      <c r="F359" s="50">
        <v>1</v>
      </c>
      <c r="G359" s="62">
        <v>42369</v>
      </c>
      <c r="H359" s="62">
        <v>42369</v>
      </c>
      <c r="I359" s="50"/>
      <c r="J359" s="63">
        <v>3.0000000000000001E-3</v>
      </c>
      <c r="K359" s="63">
        <v>3.27</v>
      </c>
      <c r="L359" s="50"/>
      <c r="M359" s="46">
        <v>0</v>
      </c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45">
        <f t="shared" si="5"/>
        <v>3.2730000000000001</v>
      </c>
    </row>
    <row r="360" spans="1:33" x14ac:dyDescent="0.2">
      <c r="A360" s="46" t="s">
        <v>1159</v>
      </c>
      <c r="B360" s="46">
        <v>23</v>
      </c>
      <c r="C360" s="46" t="s">
        <v>800</v>
      </c>
      <c r="D360" s="59">
        <v>6</v>
      </c>
      <c r="E360" s="60" t="s">
        <v>66</v>
      </c>
      <c r="F360" s="50">
        <v>2</v>
      </c>
      <c r="G360" s="62">
        <v>42369</v>
      </c>
      <c r="H360" s="62">
        <v>42369</v>
      </c>
      <c r="I360" s="50"/>
      <c r="J360" s="63">
        <v>6.0000000000000001E-3</v>
      </c>
      <c r="K360" s="63">
        <v>0.34699999999999998</v>
      </c>
      <c r="L360" s="50"/>
      <c r="M360" s="46">
        <v>0</v>
      </c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45">
        <f t="shared" si="5"/>
        <v>0.35299999999999998</v>
      </c>
    </row>
    <row r="361" spans="1:33" x14ac:dyDescent="0.2">
      <c r="A361" s="46" t="s">
        <v>1160</v>
      </c>
      <c r="B361" s="46">
        <v>24</v>
      </c>
      <c r="C361" s="46" t="s">
        <v>802</v>
      </c>
      <c r="D361" s="59">
        <v>7</v>
      </c>
      <c r="E361" s="60" t="s">
        <v>66</v>
      </c>
      <c r="F361" s="50">
        <v>2</v>
      </c>
      <c r="G361" s="62">
        <v>42369</v>
      </c>
      <c r="H361" s="62">
        <v>42369</v>
      </c>
      <c r="I361" s="50"/>
      <c r="J361" s="63">
        <v>1.6E-2</v>
      </c>
      <c r="K361" s="63">
        <v>3.18</v>
      </c>
      <c r="L361" s="50"/>
      <c r="M361" s="46">
        <v>0</v>
      </c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45">
        <f t="shared" si="5"/>
        <v>3.1960000000000002</v>
      </c>
    </row>
    <row r="362" spans="1:33" x14ac:dyDescent="0.2">
      <c r="A362" s="46" t="s">
        <v>1161</v>
      </c>
      <c r="B362" s="46">
        <v>25</v>
      </c>
      <c r="C362" s="46" t="s">
        <v>804</v>
      </c>
      <c r="D362" s="59">
        <v>8</v>
      </c>
      <c r="E362" s="60" t="s">
        <v>66</v>
      </c>
      <c r="F362" s="50">
        <v>2</v>
      </c>
      <c r="G362" s="62">
        <v>42369</v>
      </c>
      <c r="H362" s="62">
        <v>42369</v>
      </c>
      <c r="I362" s="50"/>
      <c r="J362" s="63">
        <v>0.01</v>
      </c>
      <c r="K362" s="63">
        <v>1.08</v>
      </c>
      <c r="L362" s="50"/>
      <c r="M362" s="46">
        <v>0</v>
      </c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45">
        <f t="shared" si="5"/>
        <v>1.0900000000000001</v>
      </c>
    </row>
    <row r="363" spans="1:33" x14ac:dyDescent="0.2">
      <c r="A363" s="46" t="s">
        <v>1162</v>
      </c>
      <c r="B363" s="46">
        <v>26</v>
      </c>
      <c r="C363" s="46" t="s">
        <v>806</v>
      </c>
      <c r="D363" s="59">
        <v>11</v>
      </c>
      <c r="E363" s="60" t="s">
        <v>1326</v>
      </c>
      <c r="F363" s="50">
        <v>3</v>
      </c>
      <c r="G363" s="62">
        <v>42369</v>
      </c>
      <c r="H363" s="62">
        <v>42369</v>
      </c>
      <c r="I363" s="50"/>
      <c r="J363" s="63">
        <v>3.0000000000000001E-3</v>
      </c>
      <c r="K363" s="63">
        <v>2.5000000000000001E-2</v>
      </c>
      <c r="L363" s="50"/>
      <c r="M363" s="46">
        <v>0</v>
      </c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45">
        <f t="shared" si="5"/>
        <v>2.8000000000000001E-2</v>
      </c>
    </row>
    <row r="364" spans="1:33" x14ac:dyDescent="0.2">
      <c r="A364" s="46" t="s">
        <v>1163</v>
      </c>
      <c r="B364" s="46">
        <v>27</v>
      </c>
      <c r="C364" s="46" t="s">
        <v>808</v>
      </c>
      <c r="D364" s="59">
        <v>12</v>
      </c>
      <c r="E364" s="60" t="s">
        <v>1326</v>
      </c>
      <c r="F364" s="50">
        <v>3</v>
      </c>
      <c r="G364" s="62">
        <v>42369</v>
      </c>
      <c r="H364" s="62">
        <v>42369</v>
      </c>
      <c r="I364" s="50"/>
      <c r="J364" s="63">
        <v>7.0000000000000001E-3</v>
      </c>
      <c r="K364" s="63">
        <v>1.19</v>
      </c>
      <c r="L364" s="50"/>
      <c r="M364" s="46">
        <v>0</v>
      </c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45">
        <f t="shared" si="5"/>
        <v>1.1969999999999998</v>
      </c>
    </row>
    <row r="365" spans="1:33" x14ac:dyDescent="0.2">
      <c r="A365" s="46" t="s">
        <v>1164</v>
      </c>
      <c r="B365" s="46">
        <v>28</v>
      </c>
      <c r="C365" s="46" t="s">
        <v>810</v>
      </c>
      <c r="D365" s="59">
        <v>13</v>
      </c>
      <c r="E365" s="60" t="s">
        <v>1326</v>
      </c>
      <c r="F365" s="50">
        <v>3</v>
      </c>
      <c r="G365" s="62">
        <v>42369</v>
      </c>
      <c r="H365" s="62">
        <v>42369</v>
      </c>
      <c r="I365" s="50"/>
      <c r="J365" s="63">
        <v>0.16</v>
      </c>
      <c r="K365" s="63">
        <v>0.751</v>
      </c>
      <c r="L365" s="50"/>
      <c r="M365" s="46">
        <v>0</v>
      </c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45">
        <f t="shared" si="5"/>
        <v>0.91100000000000003</v>
      </c>
    </row>
    <row r="366" spans="1:33" x14ac:dyDescent="0.2">
      <c r="A366" s="46" t="s">
        <v>1165</v>
      </c>
      <c r="B366" s="46">
        <v>29</v>
      </c>
      <c r="C366" s="46" t="s">
        <v>812</v>
      </c>
      <c r="D366" s="59">
        <v>14</v>
      </c>
      <c r="E366" s="60" t="s">
        <v>1326</v>
      </c>
      <c r="F366" s="50">
        <v>3</v>
      </c>
      <c r="G366" s="62">
        <v>42369</v>
      </c>
      <c r="H366" s="62">
        <v>42369</v>
      </c>
      <c r="I366" s="50"/>
      <c r="J366" s="63">
        <v>0.13</v>
      </c>
      <c r="K366" s="63">
        <v>0.88900000000000001</v>
      </c>
      <c r="L366" s="50"/>
      <c r="M366" s="46">
        <v>0</v>
      </c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45">
        <f t="shared" si="5"/>
        <v>1.0190000000000001</v>
      </c>
    </row>
    <row r="367" spans="1:33" x14ac:dyDescent="0.2">
      <c r="A367" s="46" t="s">
        <v>1166</v>
      </c>
      <c r="B367" s="46">
        <v>30</v>
      </c>
      <c r="C367" s="46" t="s">
        <v>814</v>
      </c>
      <c r="D367" s="59">
        <v>15</v>
      </c>
      <c r="E367" s="60" t="s">
        <v>1326</v>
      </c>
      <c r="F367" s="50">
        <v>3</v>
      </c>
      <c r="G367" s="62">
        <v>42369</v>
      </c>
      <c r="H367" s="62">
        <v>42369</v>
      </c>
      <c r="I367" s="50"/>
      <c r="J367" s="63">
        <v>5.0000000000000001E-3</v>
      </c>
      <c r="K367" s="63">
        <v>0.39600000000000002</v>
      </c>
      <c r="L367" s="50"/>
      <c r="M367" s="46">
        <v>0</v>
      </c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45">
        <f t="shared" si="5"/>
        <v>0.40100000000000002</v>
      </c>
    </row>
    <row r="368" spans="1:33" x14ac:dyDescent="0.2">
      <c r="A368" s="46" t="s">
        <v>1167</v>
      </c>
      <c r="B368" s="46">
        <v>31</v>
      </c>
      <c r="C368" s="46" t="s">
        <v>816</v>
      </c>
      <c r="D368" s="59">
        <v>16</v>
      </c>
      <c r="E368" s="60" t="s">
        <v>1326</v>
      </c>
      <c r="F368" s="50">
        <v>4</v>
      </c>
      <c r="G368" s="62">
        <v>42369</v>
      </c>
      <c r="H368" s="62">
        <v>42369</v>
      </c>
      <c r="I368" s="50"/>
      <c r="J368" s="63">
        <v>4.0000000000000001E-3</v>
      </c>
      <c r="K368" s="63">
        <v>6.4000000000000001E-2</v>
      </c>
      <c r="L368" s="50"/>
      <c r="M368" s="46">
        <v>0</v>
      </c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45">
        <f t="shared" si="5"/>
        <v>6.8000000000000005E-2</v>
      </c>
    </row>
    <row r="369" spans="1:33" x14ac:dyDescent="0.2">
      <c r="A369" s="46" t="s">
        <v>1168</v>
      </c>
      <c r="B369" s="46">
        <v>32</v>
      </c>
      <c r="C369" s="46" t="s">
        <v>818</v>
      </c>
      <c r="D369" s="59">
        <v>17</v>
      </c>
      <c r="E369" s="60" t="s">
        <v>1326</v>
      </c>
      <c r="F369" s="50">
        <v>4</v>
      </c>
      <c r="G369" s="62">
        <v>42369</v>
      </c>
      <c r="H369" s="62">
        <v>42369</v>
      </c>
      <c r="I369" s="50"/>
      <c r="J369" s="63">
        <v>7.0000000000000001E-3</v>
      </c>
      <c r="K369" s="63">
        <v>0.92</v>
      </c>
      <c r="L369" s="50"/>
      <c r="M369" s="46">
        <v>0</v>
      </c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45">
        <f t="shared" si="5"/>
        <v>0.92700000000000005</v>
      </c>
    </row>
    <row r="370" spans="1:33" x14ac:dyDescent="0.2">
      <c r="A370" s="46" t="s">
        <v>1169</v>
      </c>
      <c r="B370" s="46">
        <v>33</v>
      </c>
      <c r="C370" s="46" t="s">
        <v>820</v>
      </c>
      <c r="D370" s="59">
        <v>18</v>
      </c>
      <c r="E370" s="60" t="s">
        <v>1326</v>
      </c>
      <c r="F370" s="50">
        <v>4</v>
      </c>
      <c r="G370" s="62">
        <v>42369</v>
      </c>
      <c r="H370" s="62">
        <v>42369</v>
      </c>
      <c r="I370" s="50"/>
      <c r="J370" s="46">
        <v>0</v>
      </c>
      <c r="K370" s="63">
        <v>3.4000000000000002E-2</v>
      </c>
      <c r="L370" s="50"/>
      <c r="M370" s="46">
        <v>0</v>
      </c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45">
        <f t="shared" si="5"/>
        <v>3.4000000000000002E-2</v>
      </c>
    </row>
    <row r="371" spans="1:33" x14ac:dyDescent="0.2">
      <c r="A371" s="46" t="s">
        <v>1170</v>
      </c>
      <c r="B371" s="46">
        <v>1</v>
      </c>
      <c r="C371" s="46" t="s">
        <v>792</v>
      </c>
      <c r="D371" s="59">
        <v>1</v>
      </c>
      <c r="E371" s="60" t="s">
        <v>66</v>
      </c>
      <c r="F371" s="50">
        <v>1</v>
      </c>
      <c r="G371" s="62">
        <v>42376</v>
      </c>
      <c r="H371" s="62">
        <v>42376</v>
      </c>
      <c r="I371" s="63">
        <v>1.74</v>
      </c>
      <c r="J371" s="63">
        <v>8.0000000000000002E-3</v>
      </c>
      <c r="K371" s="63">
        <v>1.7</v>
      </c>
      <c r="L371" s="63">
        <v>0.04</v>
      </c>
      <c r="M371" s="63">
        <v>2E-3</v>
      </c>
      <c r="N371" s="46">
        <v>0</v>
      </c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45">
        <f t="shared" si="5"/>
        <v>1.708</v>
      </c>
    </row>
    <row r="372" spans="1:33" x14ac:dyDescent="0.2">
      <c r="A372" s="46" t="s">
        <v>1171</v>
      </c>
      <c r="B372" s="46">
        <v>2</v>
      </c>
      <c r="C372" s="46" t="s">
        <v>794</v>
      </c>
      <c r="D372" s="59">
        <v>2</v>
      </c>
      <c r="E372" s="60" t="s">
        <v>66</v>
      </c>
      <c r="F372" s="50">
        <v>1</v>
      </c>
      <c r="G372" s="62">
        <v>42376</v>
      </c>
      <c r="H372" s="62">
        <v>42376</v>
      </c>
      <c r="I372" s="63">
        <v>5.79</v>
      </c>
      <c r="J372" s="63">
        <v>1.0999999999999999E-2</v>
      </c>
      <c r="K372" s="63">
        <v>5.77</v>
      </c>
      <c r="L372" s="46">
        <v>0</v>
      </c>
      <c r="M372" s="63">
        <v>1E-3</v>
      </c>
      <c r="N372" s="46">
        <v>0</v>
      </c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45">
        <f t="shared" si="5"/>
        <v>5.7809999999999997</v>
      </c>
    </row>
    <row r="373" spans="1:33" x14ac:dyDescent="0.2">
      <c r="A373" s="46" t="s">
        <v>1172</v>
      </c>
      <c r="B373" s="46">
        <v>3</v>
      </c>
      <c r="C373" s="46" t="s">
        <v>796</v>
      </c>
      <c r="D373" s="59">
        <v>3</v>
      </c>
      <c r="E373" s="60" t="s">
        <v>66</v>
      </c>
      <c r="F373" s="50">
        <v>1</v>
      </c>
      <c r="G373" s="62">
        <v>42376</v>
      </c>
      <c r="H373" s="62">
        <v>42376</v>
      </c>
      <c r="I373" s="63">
        <v>2.34</v>
      </c>
      <c r="J373" s="63">
        <v>2.7E-2</v>
      </c>
      <c r="K373" s="63">
        <v>2.3199999999999998</v>
      </c>
      <c r="L373" s="46">
        <v>0</v>
      </c>
      <c r="M373" s="63">
        <v>1E-3</v>
      </c>
      <c r="N373" s="46">
        <v>0</v>
      </c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45">
        <f t="shared" si="5"/>
        <v>2.347</v>
      </c>
    </row>
    <row r="374" spans="1:33" x14ac:dyDescent="0.2">
      <c r="A374" s="46" t="s">
        <v>1173</v>
      </c>
      <c r="B374" s="46">
        <v>4</v>
      </c>
      <c r="C374" s="46" t="s">
        <v>798</v>
      </c>
      <c r="D374" s="59">
        <v>5</v>
      </c>
      <c r="E374" s="60" t="s">
        <v>66</v>
      </c>
      <c r="F374" s="50">
        <v>1</v>
      </c>
      <c r="G374" s="62">
        <v>42376</v>
      </c>
      <c r="H374" s="62">
        <v>42376</v>
      </c>
      <c r="I374" s="63">
        <v>2.0099999999999998</v>
      </c>
      <c r="J374" s="63">
        <v>0.123</v>
      </c>
      <c r="K374" s="63">
        <v>1.99</v>
      </c>
      <c r="L374" s="46">
        <v>0</v>
      </c>
      <c r="M374" s="63">
        <v>2E-3</v>
      </c>
      <c r="N374" s="46">
        <v>0</v>
      </c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45">
        <f t="shared" si="5"/>
        <v>2.113</v>
      </c>
    </row>
    <row r="375" spans="1:33" x14ac:dyDescent="0.2">
      <c r="A375" s="46" t="s">
        <v>1174</v>
      </c>
      <c r="B375" s="46">
        <v>5</v>
      </c>
      <c r="C375" s="46" t="s">
        <v>800</v>
      </c>
      <c r="D375" s="59">
        <v>6</v>
      </c>
      <c r="E375" s="60" t="s">
        <v>66</v>
      </c>
      <c r="F375" s="50">
        <v>2</v>
      </c>
      <c r="G375" s="62">
        <v>42376</v>
      </c>
      <c r="H375" s="62">
        <v>42376</v>
      </c>
      <c r="I375" s="63">
        <v>0.13</v>
      </c>
      <c r="J375" s="63">
        <v>6.0000000000000001E-3</v>
      </c>
      <c r="K375" s="63">
        <v>7.6999999999999999E-2</v>
      </c>
      <c r="L375" s="63">
        <v>0.06</v>
      </c>
      <c r="M375" s="63">
        <v>1E-3</v>
      </c>
      <c r="N375" s="46">
        <v>0</v>
      </c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45">
        <f t="shared" si="5"/>
        <v>8.3000000000000004E-2</v>
      </c>
    </row>
    <row r="376" spans="1:33" x14ac:dyDescent="0.2">
      <c r="A376" s="46" t="s">
        <v>1175</v>
      </c>
      <c r="B376" s="46">
        <v>6</v>
      </c>
      <c r="C376" s="46" t="s">
        <v>802</v>
      </c>
      <c r="D376" s="59">
        <v>7</v>
      </c>
      <c r="E376" s="60" t="s">
        <v>66</v>
      </c>
      <c r="F376" s="50">
        <v>2</v>
      </c>
      <c r="G376" s="62">
        <v>42376</v>
      </c>
      <c r="H376" s="62">
        <v>42376</v>
      </c>
      <c r="I376" s="63">
        <v>3.94</v>
      </c>
      <c r="J376" s="63">
        <v>1.7000000000000001E-2</v>
      </c>
      <c r="K376" s="63">
        <v>3.92</v>
      </c>
      <c r="L376" s="46">
        <v>0</v>
      </c>
      <c r="M376" s="63">
        <v>1E-3</v>
      </c>
      <c r="N376" s="46">
        <v>0</v>
      </c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45">
        <f t="shared" si="5"/>
        <v>3.9369999999999998</v>
      </c>
    </row>
    <row r="377" spans="1:33" x14ac:dyDescent="0.2">
      <c r="A377" s="46" t="s">
        <v>1176</v>
      </c>
      <c r="B377" s="46">
        <v>7</v>
      </c>
      <c r="C377" s="46" t="s">
        <v>804</v>
      </c>
      <c r="D377" s="59">
        <v>8</v>
      </c>
      <c r="E377" s="60" t="s">
        <v>66</v>
      </c>
      <c r="F377" s="50">
        <v>2</v>
      </c>
      <c r="G377" s="62">
        <v>42376</v>
      </c>
      <c r="H377" s="62">
        <v>42376</v>
      </c>
      <c r="I377" s="63">
        <v>2.09</v>
      </c>
      <c r="J377" s="63">
        <v>8.0000000000000002E-3</v>
      </c>
      <c r="K377" s="63">
        <v>2.0699999999999998</v>
      </c>
      <c r="L377" s="46">
        <v>0</v>
      </c>
      <c r="M377" s="63">
        <v>1E-3</v>
      </c>
      <c r="N377" s="46">
        <v>0</v>
      </c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45">
        <f t="shared" si="5"/>
        <v>2.0779999999999998</v>
      </c>
    </row>
    <row r="378" spans="1:33" x14ac:dyDescent="0.2">
      <c r="A378" s="46" t="s">
        <v>1177</v>
      </c>
      <c r="B378" s="46">
        <v>8</v>
      </c>
      <c r="C378" s="46" t="s">
        <v>806</v>
      </c>
      <c r="D378" s="59">
        <v>11</v>
      </c>
      <c r="E378" s="60" t="s">
        <v>1326</v>
      </c>
      <c r="F378" s="50">
        <v>3</v>
      </c>
      <c r="G378" s="62">
        <v>42376</v>
      </c>
      <c r="H378" s="62">
        <v>42376</v>
      </c>
      <c r="I378" s="63">
        <v>0.03</v>
      </c>
      <c r="J378" s="63">
        <v>3.0000000000000001E-3</v>
      </c>
      <c r="K378" s="63">
        <v>1.0999999999999999E-2</v>
      </c>
      <c r="L378" s="46">
        <v>0</v>
      </c>
      <c r="M378" s="63">
        <v>1E-3</v>
      </c>
      <c r="N378" s="46">
        <v>0</v>
      </c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45">
        <f t="shared" si="5"/>
        <v>1.3999999999999999E-2</v>
      </c>
    </row>
    <row r="379" spans="1:33" x14ac:dyDescent="0.2">
      <c r="A379" s="46" t="s">
        <v>1178</v>
      </c>
      <c r="B379" s="46">
        <v>9</v>
      </c>
      <c r="C379" s="46" t="s">
        <v>808</v>
      </c>
      <c r="D379" s="59">
        <v>12</v>
      </c>
      <c r="E379" s="60" t="s">
        <v>1326</v>
      </c>
      <c r="F379" s="50">
        <v>3</v>
      </c>
      <c r="G379" s="62">
        <v>42376</v>
      </c>
      <c r="H379" s="62">
        <v>42376</v>
      </c>
      <c r="I379" s="63">
        <v>0.77</v>
      </c>
      <c r="J379" s="63">
        <v>1.6E-2</v>
      </c>
      <c r="K379" s="63">
        <v>0.65300000000000002</v>
      </c>
      <c r="L379" s="63">
        <v>0.11</v>
      </c>
      <c r="M379" s="63">
        <v>1E-3</v>
      </c>
      <c r="N379" s="46">
        <v>0</v>
      </c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45">
        <f t="shared" si="5"/>
        <v>0.66900000000000004</v>
      </c>
    </row>
    <row r="380" spans="1:33" x14ac:dyDescent="0.2">
      <c r="A380" s="46" t="s">
        <v>1179</v>
      </c>
      <c r="B380" s="46">
        <v>10</v>
      </c>
      <c r="C380" s="46" t="s">
        <v>810</v>
      </c>
      <c r="D380" s="59">
        <v>13</v>
      </c>
      <c r="E380" s="60" t="s">
        <v>1326</v>
      </c>
      <c r="F380" s="50">
        <v>3</v>
      </c>
      <c r="G380" s="62">
        <v>42376</v>
      </c>
      <c r="H380" s="62">
        <v>42376</v>
      </c>
      <c r="I380" s="63">
        <v>1</v>
      </c>
      <c r="J380" s="63">
        <v>0.441</v>
      </c>
      <c r="K380" s="63">
        <v>0.54200000000000004</v>
      </c>
      <c r="L380" s="63">
        <v>0.46</v>
      </c>
      <c r="M380" s="63">
        <v>1E-3</v>
      </c>
      <c r="N380" s="46">
        <v>0</v>
      </c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45">
        <f t="shared" si="5"/>
        <v>0.9830000000000001</v>
      </c>
    </row>
    <row r="381" spans="1:33" x14ac:dyDescent="0.2">
      <c r="A381" s="46" t="s">
        <v>1180</v>
      </c>
      <c r="B381" s="46">
        <v>11</v>
      </c>
      <c r="C381" s="46" t="s">
        <v>812</v>
      </c>
      <c r="D381" s="59">
        <v>14</v>
      </c>
      <c r="E381" s="60" t="s">
        <v>1326</v>
      </c>
      <c r="F381" s="50">
        <v>3</v>
      </c>
      <c r="G381" s="62">
        <v>42376</v>
      </c>
      <c r="H381" s="62">
        <v>42376</v>
      </c>
      <c r="I381" s="63">
        <v>0.56999999999999995</v>
      </c>
      <c r="J381" s="63">
        <v>0.28799999999999998</v>
      </c>
      <c r="K381" s="63">
        <v>0.20699999999999999</v>
      </c>
      <c r="L381" s="63">
        <v>0.36</v>
      </c>
      <c r="M381" s="63">
        <v>1E-3</v>
      </c>
      <c r="N381" s="46">
        <v>0</v>
      </c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45">
        <f t="shared" si="5"/>
        <v>0.495</v>
      </c>
    </row>
    <row r="382" spans="1:33" x14ac:dyDescent="0.2">
      <c r="A382" s="46" t="s">
        <v>1181</v>
      </c>
      <c r="B382" s="46">
        <v>12</v>
      </c>
      <c r="C382" s="46" t="s">
        <v>814</v>
      </c>
      <c r="D382" s="59">
        <v>15</v>
      </c>
      <c r="E382" s="60" t="s">
        <v>1326</v>
      </c>
      <c r="F382" s="50">
        <v>3</v>
      </c>
      <c r="G382" s="62">
        <v>42376</v>
      </c>
      <c r="H382" s="62">
        <v>42376</v>
      </c>
      <c r="I382" s="63">
        <v>0.43</v>
      </c>
      <c r="J382" s="63">
        <v>8.0000000000000002E-3</v>
      </c>
      <c r="K382" s="63">
        <v>0.35399999999999998</v>
      </c>
      <c r="L382" s="63">
        <v>7.0000000000000007E-2</v>
      </c>
      <c r="M382" s="63">
        <v>1E-3</v>
      </c>
      <c r="N382" s="46">
        <v>0</v>
      </c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45">
        <f t="shared" si="5"/>
        <v>0.36199999999999999</v>
      </c>
    </row>
    <row r="383" spans="1:33" x14ac:dyDescent="0.2">
      <c r="A383" s="46" t="s">
        <v>1182</v>
      </c>
      <c r="B383" s="46">
        <v>13</v>
      </c>
      <c r="C383" s="46" t="s">
        <v>816</v>
      </c>
      <c r="D383" s="59">
        <v>16</v>
      </c>
      <c r="E383" s="60" t="s">
        <v>1326</v>
      </c>
      <c r="F383" s="50">
        <v>4</v>
      </c>
      <c r="G383" s="62">
        <v>42376</v>
      </c>
      <c r="H383" s="62">
        <v>42376</v>
      </c>
      <c r="I383" s="63">
        <v>0.08</v>
      </c>
      <c r="J383" s="63">
        <v>1.4E-2</v>
      </c>
      <c r="K383" s="63">
        <v>5.0000000000000001E-3</v>
      </c>
      <c r="L383" s="63">
        <v>7.0000000000000007E-2</v>
      </c>
      <c r="M383" s="46">
        <v>0</v>
      </c>
      <c r="N383" s="46">
        <v>0</v>
      </c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45">
        <f t="shared" si="5"/>
        <v>1.9E-2</v>
      </c>
    </row>
    <row r="384" spans="1:33" x14ac:dyDescent="0.2">
      <c r="A384" s="46" t="s">
        <v>1183</v>
      </c>
      <c r="B384" s="46">
        <v>14</v>
      </c>
      <c r="C384" s="46" t="s">
        <v>818</v>
      </c>
      <c r="D384" s="59">
        <v>17</v>
      </c>
      <c r="E384" s="60" t="s">
        <v>1326</v>
      </c>
      <c r="F384" s="50">
        <v>4</v>
      </c>
      <c r="G384" s="62">
        <v>42376</v>
      </c>
      <c r="H384" s="62">
        <v>42376</v>
      </c>
      <c r="I384" s="63">
        <v>0.19</v>
      </c>
      <c r="J384" s="63">
        <v>5.0000000000000001E-3</v>
      </c>
      <c r="K384" s="63">
        <v>0.10100000000000001</v>
      </c>
      <c r="L384" s="63">
        <v>0.09</v>
      </c>
      <c r="M384" s="63">
        <v>1E-3</v>
      </c>
      <c r="N384" s="46">
        <v>0</v>
      </c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45">
        <f t="shared" si="5"/>
        <v>0.10600000000000001</v>
      </c>
    </row>
    <row r="385" spans="1:33" x14ac:dyDescent="0.2">
      <c r="A385" s="46" t="s">
        <v>1184</v>
      </c>
      <c r="B385" s="46">
        <v>15</v>
      </c>
      <c r="C385" s="46" t="s">
        <v>820</v>
      </c>
      <c r="D385" s="59">
        <v>18</v>
      </c>
      <c r="E385" s="60" t="s">
        <v>1326</v>
      </c>
      <c r="F385" s="50">
        <v>4</v>
      </c>
      <c r="G385" s="62">
        <v>42376</v>
      </c>
      <c r="H385" s="62">
        <v>42376</v>
      </c>
      <c r="I385" s="63">
        <v>7.0000000000000007E-2</v>
      </c>
      <c r="J385" s="63">
        <v>7.0000000000000001E-3</v>
      </c>
      <c r="K385" s="63">
        <v>1E-3</v>
      </c>
      <c r="L385" s="63">
        <v>7.0000000000000007E-2</v>
      </c>
      <c r="M385" s="63">
        <v>1E-3</v>
      </c>
      <c r="N385" s="46">
        <v>0</v>
      </c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45">
        <f t="shared" si="5"/>
        <v>8.0000000000000002E-3</v>
      </c>
    </row>
    <row r="386" spans="1:33" x14ac:dyDescent="0.2">
      <c r="A386" s="46" t="s">
        <v>1185</v>
      </c>
      <c r="B386" s="46">
        <v>16</v>
      </c>
      <c r="C386" s="46" t="s">
        <v>792</v>
      </c>
      <c r="D386" s="59">
        <v>1</v>
      </c>
      <c r="E386" s="60" t="s">
        <v>66</v>
      </c>
      <c r="F386" s="50">
        <v>1</v>
      </c>
      <c r="G386" s="62">
        <v>42383</v>
      </c>
      <c r="H386" s="62">
        <v>42383</v>
      </c>
      <c r="I386" s="63">
        <v>0.87</v>
      </c>
      <c r="J386" s="63">
        <v>8.9999999999999993E-3</v>
      </c>
      <c r="K386" s="63">
        <v>0.76600000000000001</v>
      </c>
      <c r="L386" s="63">
        <v>0.1</v>
      </c>
      <c r="M386" s="63">
        <v>1E-3</v>
      </c>
      <c r="N386" s="46">
        <v>0</v>
      </c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45">
        <f t="shared" si="5"/>
        <v>0.77500000000000002</v>
      </c>
    </row>
    <row r="387" spans="1:33" x14ac:dyDescent="0.2">
      <c r="A387" s="46" t="s">
        <v>1186</v>
      </c>
      <c r="B387" s="46">
        <v>17</v>
      </c>
      <c r="C387" s="46" t="s">
        <v>794</v>
      </c>
      <c r="D387" s="59">
        <v>2</v>
      </c>
      <c r="E387" s="60" t="s">
        <v>66</v>
      </c>
      <c r="F387" s="50">
        <v>1</v>
      </c>
      <c r="G387" s="62">
        <v>42383</v>
      </c>
      <c r="H387" s="62">
        <v>42383</v>
      </c>
      <c r="I387" s="63">
        <v>3.62</v>
      </c>
      <c r="J387" s="63">
        <v>2.1999999999999999E-2</v>
      </c>
      <c r="K387" s="63">
        <v>3.6</v>
      </c>
      <c r="L387" s="46">
        <v>0</v>
      </c>
      <c r="M387" s="46">
        <v>0</v>
      </c>
      <c r="N387" s="46">
        <v>0</v>
      </c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45">
        <f t="shared" ref="AG387:AG450" si="6">J387+K387</f>
        <v>3.6219999999999999</v>
      </c>
    </row>
    <row r="388" spans="1:33" x14ac:dyDescent="0.2">
      <c r="A388" s="46" t="s">
        <v>1187</v>
      </c>
      <c r="B388" s="46">
        <v>18</v>
      </c>
      <c r="C388" s="46" t="s">
        <v>796</v>
      </c>
      <c r="D388" s="59">
        <v>3</v>
      </c>
      <c r="E388" s="60" t="s">
        <v>66</v>
      </c>
      <c r="F388" s="50">
        <v>1</v>
      </c>
      <c r="G388" s="62">
        <v>42383</v>
      </c>
      <c r="H388" s="62">
        <v>42383</v>
      </c>
      <c r="I388" s="63">
        <v>0.91</v>
      </c>
      <c r="J388" s="63">
        <v>0.21199999999999999</v>
      </c>
      <c r="K388" s="63">
        <v>0.79800000000000004</v>
      </c>
      <c r="L388" s="63">
        <v>0.12</v>
      </c>
      <c r="M388" s="63">
        <v>6.0000000000000001E-3</v>
      </c>
      <c r="N388" s="46">
        <v>0</v>
      </c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45">
        <f t="shared" si="6"/>
        <v>1.01</v>
      </c>
    </row>
    <row r="389" spans="1:33" x14ac:dyDescent="0.2">
      <c r="A389" s="46" t="s">
        <v>1188</v>
      </c>
      <c r="B389" s="46">
        <v>19</v>
      </c>
      <c r="C389" s="46" t="s">
        <v>798</v>
      </c>
      <c r="D389" s="59">
        <v>5</v>
      </c>
      <c r="E389" s="60" t="s">
        <v>66</v>
      </c>
      <c r="F389" s="50">
        <v>1</v>
      </c>
      <c r="G389" s="62">
        <v>42383</v>
      </c>
      <c r="H389" s="62">
        <v>42383</v>
      </c>
      <c r="I389" s="63">
        <v>2.74</v>
      </c>
      <c r="J389" s="63">
        <v>3.0000000000000001E-3</v>
      </c>
      <c r="K389" s="63">
        <v>2.72</v>
      </c>
      <c r="L389" s="46">
        <v>0</v>
      </c>
      <c r="M389" s="63">
        <v>1E-3</v>
      </c>
      <c r="N389" s="46">
        <v>0</v>
      </c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45">
        <f t="shared" si="6"/>
        <v>2.7230000000000003</v>
      </c>
    </row>
    <row r="390" spans="1:33" x14ac:dyDescent="0.2">
      <c r="A390" s="46" t="s">
        <v>1189</v>
      </c>
      <c r="B390" s="46">
        <v>20</v>
      </c>
      <c r="C390" s="46" t="s">
        <v>800</v>
      </c>
      <c r="D390" s="59">
        <v>6</v>
      </c>
      <c r="E390" s="60" t="s">
        <v>66</v>
      </c>
      <c r="F390" s="50">
        <v>2</v>
      </c>
      <c r="G390" s="62">
        <v>42383</v>
      </c>
      <c r="H390" s="62">
        <v>42383</v>
      </c>
      <c r="I390" s="63">
        <v>0.38</v>
      </c>
      <c r="J390" s="63">
        <v>0.53500000000000003</v>
      </c>
      <c r="K390" s="63">
        <v>0.27300000000000002</v>
      </c>
      <c r="L390" s="63">
        <v>0.11</v>
      </c>
      <c r="M390" s="63">
        <v>1E-3</v>
      </c>
      <c r="N390" s="46">
        <v>0</v>
      </c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45">
        <f t="shared" si="6"/>
        <v>0.80800000000000005</v>
      </c>
    </row>
    <row r="391" spans="1:33" x14ac:dyDescent="0.2">
      <c r="A391" s="46" t="s">
        <v>1190</v>
      </c>
      <c r="B391" s="46">
        <v>21</v>
      </c>
      <c r="C391" s="46" t="s">
        <v>802</v>
      </c>
      <c r="D391" s="59">
        <v>7</v>
      </c>
      <c r="E391" s="60" t="s">
        <v>66</v>
      </c>
      <c r="F391" s="50">
        <v>2</v>
      </c>
      <c r="G391" s="62">
        <v>42383</v>
      </c>
      <c r="H391" s="62">
        <v>42383</v>
      </c>
      <c r="I391" s="63">
        <v>3.03</v>
      </c>
      <c r="J391" s="63">
        <v>1.2999999999999999E-2</v>
      </c>
      <c r="K391" s="63">
        <v>3.01</v>
      </c>
      <c r="L391" s="46">
        <v>0</v>
      </c>
      <c r="M391" s="46">
        <v>0</v>
      </c>
      <c r="N391" s="46">
        <v>0</v>
      </c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45">
        <f t="shared" si="6"/>
        <v>3.0229999999999997</v>
      </c>
    </row>
    <row r="392" spans="1:33" x14ac:dyDescent="0.2">
      <c r="A392" s="46" t="s">
        <v>1191</v>
      </c>
      <c r="B392" s="46">
        <v>22</v>
      </c>
      <c r="C392" s="46" t="s">
        <v>804</v>
      </c>
      <c r="D392" s="59">
        <v>8</v>
      </c>
      <c r="E392" s="60" t="s">
        <v>66</v>
      </c>
      <c r="F392" s="50">
        <v>2</v>
      </c>
      <c r="G392" s="62">
        <v>42383</v>
      </c>
      <c r="H392" s="62">
        <v>42383</v>
      </c>
      <c r="I392" s="63">
        <v>0.26</v>
      </c>
      <c r="J392" s="63">
        <v>5.0000000000000001E-3</v>
      </c>
      <c r="K392" s="63">
        <v>0.126</v>
      </c>
      <c r="L392" s="63">
        <v>0.13</v>
      </c>
      <c r="M392" s="46">
        <v>0</v>
      </c>
      <c r="N392" s="46">
        <v>0</v>
      </c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45">
        <f t="shared" si="6"/>
        <v>0.13100000000000001</v>
      </c>
    </row>
    <row r="393" spans="1:33" x14ac:dyDescent="0.2">
      <c r="A393" s="46" t="s">
        <v>1192</v>
      </c>
      <c r="B393" s="46">
        <v>23</v>
      </c>
      <c r="C393" s="46" t="s">
        <v>806</v>
      </c>
      <c r="D393" s="59">
        <v>11</v>
      </c>
      <c r="E393" s="60" t="s">
        <v>1326</v>
      </c>
      <c r="F393" s="50">
        <v>3</v>
      </c>
      <c r="G393" s="62">
        <v>42383</v>
      </c>
      <c r="H393" s="62">
        <v>42383</v>
      </c>
      <c r="I393" s="63">
        <v>0.21</v>
      </c>
      <c r="J393" s="63">
        <v>0.33900000000000002</v>
      </c>
      <c r="K393" s="63">
        <v>0.151</v>
      </c>
      <c r="L393" s="63">
        <v>0.06</v>
      </c>
      <c r="M393" s="63">
        <v>1E-3</v>
      </c>
      <c r="N393" s="46">
        <v>0</v>
      </c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45">
        <f t="shared" si="6"/>
        <v>0.49</v>
      </c>
    </row>
    <row r="394" spans="1:33" x14ac:dyDescent="0.2">
      <c r="A394" s="46" t="s">
        <v>1193</v>
      </c>
      <c r="B394" s="46">
        <v>24</v>
      </c>
      <c r="C394" s="46" t="s">
        <v>808</v>
      </c>
      <c r="D394" s="59">
        <v>12</v>
      </c>
      <c r="E394" s="60" t="s">
        <v>1326</v>
      </c>
      <c r="F394" s="50">
        <v>3</v>
      </c>
      <c r="G394" s="62">
        <v>42383</v>
      </c>
      <c r="H394" s="62">
        <v>42383</v>
      </c>
      <c r="I394" s="63">
        <v>0.15</v>
      </c>
      <c r="J394" s="63">
        <v>4.8000000000000001E-2</v>
      </c>
      <c r="K394" s="63">
        <v>1.6E-2</v>
      </c>
      <c r="L394" s="63">
        <v>0.13</v>
      </c>
      <c r="M394" s="46">
        <v>0</v>
      </c>
      <c r="N394" s="63">
        <v>0.02</v>
      </c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45">
        <f t="shared" si="6"/>
        <v>6.4000000000000001E-2</v>
      </c>
    </row>
    <row r="395" spans="1:33" x14ac:dyDescent="0.2">
      <c r="A395" s="46" t="s">
        <v>1194</v>
      </c>
      <c r="B395" s="46">
        <v>25</v>
      </c>
      <c r="C395" s="46" t="s">
        <v>810</v>
      </c>
      <c r="D395" s="59">
        <v>13</v>
      </c>
      <c r="E395" s="60" t="s">
        <v>1326</v>
      </c>
      <c r="F395" s="50">
        <v>3</v>
      </c>
      <c r="G395" s="62">
        <v>42383</v>
      </c>
      <c r="H395" s="62">
        <v>42383</v>
      </c>
      <c r="I395" s="63">
        <v>0.52</v>
      </c>
      <c r="J395" s="63">
        <v>0.49</v>
      </c>
      <c r="K395" s="63">
        <v>1.2999999999999999E-2</v>
      </c>
      <c r="L395" s="63">
        <v>0.51</v>
      </c>
      <c r="M395" s="46">
        <v>0</v>
      </c>
      <c r="N395" s="46">
        <v>0</v>
      </c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45">
        <f t="shared" si="6"/>
        <v>0.503</v>
      </c>
    </row>
    <row r="396" spans="1:33" x14ac:dyDescent="0.2">
      <c r="A396" s="46" t="s">
        <v>1195</v>
      </c>
      <c r="B396" s="46">
        <v>26</v>
      </c>
      <c r="C396" s="46" t="s">
        <v>812</v>
      </c>
      <c r="D396" s="59">
        <v>14</v>
      </c>
      <c r="E396" s="60" t="s">
        <v>1326</v>
      </c>
      <c r="F396" s="50">
        <v>3</v>
      </c>
      <c r="G396" s="62">
        <v>42383</v>
      </c>
      <c r="H396" s="62">
        <v>42383</v>
      </c>
      <c r="I396" s="63">
        <v>0.5</v>
      </c>
      <c r="J396" s="63">
        <v>0.312</v>
      </c>
      <c r="K396" s="63">
        <v>0.13900000000000001</v>
      </c>
      <c r="L396" s="63">
        <v>0.36</v>
      </c>
      <c r="M396" s="63">
        <v>2E-3</v>
      </c>
      <c r="N396" s="46">
        <v>0</v>
      </c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45">
        <f t="shared" si="6"/>
        <v>0.45100000000000001</v>
      </c>
    </row>
    <row r="397" spans="1:33" x14ac:dyDescent="0.2">
      <c r="A397" s="46" t="s">
        <v>1196</v>
      </c>
      <c r="B397" s="46">
        <v>27</v>
      </c>
      <c r="C397" s="46" t="s">
        <v>814</v>
      </c>
      <c r="D397" s="59">
        <v>15</v>
      </c>
      <c r="E397" s="60" t="s">
        <v>1326</v>
      </c>
      <c r="F397" s="50">
        <v>3</v>
      </c>
      <c r="G397" s="62">
        <v>42383</v>
      </c>
      <c r="H397" s="62">
        <v>42383</v>
      </c>
      <c r="I397" s="63">
        <v>0.08</v>
      </c>
      <c r="J397" s="63">
        <v>6.0000000000000001E-3</v>
      </c>
      <c r="K397" s="46">
        <v>0</v>
      </c>
      <c r="L397" s="63">
        <v>0.08</v>
      </c>
      <c r="M397" s="46">
        <v>0</v>
      </c>
      <c r="N397" s="46">
        <v>0</v>
      </c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45">
        <f t="shared" si="6"/>
        <v>6.0000000000000001E-3</v>
      </c>
    </row>
    <row r="398" spans="1:33" x14ac:dyDescent="0.2">
      <c r="A398" s="46" t="s">
        <v>1197</v>
      </c>
      <c r="B398" s="46">
        <v>28</v>
      </c>
      <c r="C398" s="46" t="s">
        <v>816</v>
      </c>
      <c r="D398" s="59">
        <v>16</v>
      </c>
      <c r="E398" s="60" t="s">
        <v>1326</v>
      </c>
      <c r="F398" s="50">
        <v>4</v>
      </c>
      <c r="G398" s="62">
        <v>42383</v>
      </c>
      <c r="H398" s="62">
        <v>42383</v>
      </c>
      <c r="I398" s="63">
        <v>7.0000000000000007E-2</v>
      </c>
      <c r="J398" s="63">
        <v>1.6E-2</v>
      </c>
      <c r="K398" s="46">
        <v>0</v>
      </c>
      <c r="L398" s="63">
        <v>7.0000000000000007E-2</v>
      </c>
      <c r="M398" s="46">
        <v>0</v>
      </c>
      <c r="N398" s="46">
        <v>0</v>
      </c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45">
        <f t="shared" si="6"/>
        <v>1.6E-2</v>
      </c>
    </row>
    <row r="399" spans="1:33" x14ac:dyDescent="0.2">
      <c r="A399" s="46" t="s">
        <v>1198</v>
      </c>
      <c r="B399" s="46">
        <v>29</v>
      </c>
      <c r="C399" s="46" t="s">
        <v>818</v>
      </c>
      <c r="D399" s="59">
        <v>17</v>
      </c>
      <c r="E399" s="60" t="s">
        <v>1326</v>
      </c>
      <c r="F399" s="50">
        <v>4</v>
      </c>
      <c r="G399" s="62">
        <v>42383</v>
      </c>
      <c r="H399" s="62">
        <v>42383</v>
      </c>
      <c r="I399" s="63">
        <v>0.11</v>
      </c>
      <c r="J399" s="63">
        <v>1.2E-2</v>
      </c>
      <c r="K399" s="46">
        <v>0</v>
      </c>
      <c r="L399" s="63">
        <v>0.11</v>
      </c>
      <c r="M399" s="63">
        <v>1E-3</v>
      </c>
      <c r="N399" s="46">
        <v>0</v>
      </c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45">
        <f t="shared" si="6"/>
        <v>1.2E-2</v>
      </c>
    </row>
    <row r="400" spans="1:33" x14ac:dyDescent="0.2">
      <c r="A400" s="46" t="s">
        <v>1199</v>
      </c>
      <c r="B400" s="46">
        <v>30</v>
      </c>
      <c r="C400" s="46" t="s">
        <v>820</v>
      </c>
      <c r="D400" s="59">
        <v>18</v>
      </c>
      <c r="E400" s="60" t="s">
        <v>1326</v>
      </c>
      <c r="F400" s="50">
        <v>4</v>
      </c>
      <c r="G400" s="62">
        <v>42383</v>
      </c>
      <c r="H400" s="62">
        <v>42383</v>
      </c>
      <c r="I400" s="63">
        <v>7.0000000000000007E-2</v>
      </c>
      <c r="J400" s="63">
        <v>1.4E-2</v>
      </c>
      <c r="K400" s="46">
        <v>0</v>
      </c>
      <c r="L400" s="63">
        <v>7.0000000000000007E-2</v>
      </c>
      <c r="M400" s="63">
        <v>1E-3</v>
      </c>
      <c r="N400" s="46">
        <v>0</v>
      </c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45">
        <f t="shared" si="6"/>
        <v>1.4E-2</v>
      </c>
    </row>
    <row r="401" spans="1:33" x14ac:dyDescent="0.2">
      <c r="A401" s="46" t="s">
        <v>1200</v>
      </c>
      <c r="B401" s="46">
        <v>31</v>
      </c>
      <c r="C401" s="46" t="s">
        <v>792</v>
      </c>
      <c r="D401" s="59">
        <v>1</v>
      </c>
      <c r="E401" s="60" t="s">
        <v>66</v>
      </c>
      <c r="F401" s="50">
        <v>1</v>
      </c>
      <c r="G401" s="62">
        <v>42436</v>
      </c>
      <c r="H401" s="62">
        <v>42436</v>
      </c>
      <c r="I401" s="63">
        <v>1.29</v>
      </c>
      <c r="J401" s="63">
        <v>0.01</v>
      </c>
      <c r="K401" s="63">
        <v>1.24</v>
      </c>
      <c r="L401" s="63">
        <v>0.06</v>
      </c>
      <c r="M401" s="63">
        <v>1E-3</v>
      </c>
      <c r="N401" s="46">
        <v>0</v>
      </c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45">
        <f t="shared" si="6"/>
        <v>1.25</v>
      </c>
    </row>
    <row r="402" spans="1:33" x14ac:dyDescent="0.2">
      <c r="A402" s="46" t="s">
        <v>1201</v>
      </c>
      <c r="B402" s="46">
        <v>32</v>
      </c>
      <c r="C402" s="46" t="s">
        <v>794</v>
      </c>
      <c r="D402" s="59">
        <v>2</v>
      </c>
      <c r="E402" s="60" t="s">
        <v>66</v>
      </c>
      <c r="F402" s="50">
        <v>1</v>
      </c>
      <c r="G402" s="62">
        <v>42436</v>
      </c>
      <c r="H402" s="62">
        <v>42436</v>
      </c>
      <c r="I402" s="63">
        <v>2.61</v>
      </c>
      <c r="J402" s="63">
        <v>0.03</v>
      </c>
      <c r="K402" s="63">
        <v>2.17</v>
      </c>
      <c r="L402" s="63">
        <v>0.44</v>
      </c>
      <c r="M402" s="63">
        <v>1E-3</v>
      </c>
      <c r="N402" s="46">
        <v>0</v>
      </c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45">
        <f t="shared" si="6"/>
        <v>2.1999999999999997</v>
      </c>
    </row>
    <row r="403" spans="1:33" x14ac:dyDescent="0.2">
      <c r="A403" s="46" t="s">
        <v>1202</v>
      </c>
      <c r="B403" s="46">
        <v>33</v>
      </c>
      <c r="C403" s="46" t="s">
        <v>796</v>
      </c>
      <c r="D403" s="59">
        <v>3</v>
      </c>
      <c r="E403" s="60" t="s">
        <v>66</v>
      </c>
      <c r="F403" s="50">
        <v>1</v>
      </c>
      <c r="G403" s="62">
        <v>42436</v>
      </c>
      <c r="H403" s="62">
        <v>42436</v>
      </c>
      <c r="I403" s="63">
        <v>0.94</v>
      </c>
      <c r="J403" s="63">
        <v>6.8000000000000005E-2</v>
      </c>
      <c r="K403" s="63">
        <v>0.79600000000000004</v>
      </c>
      <c r="L403" s="63">
        <v>0.15</v>
      </c>
      <c r="M403" s="46">
        <v>0</v>
      </c>
      <c r="N403" s="46">
        <v>0</v>
      </c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45">
        <f t="shared" si="6"/>
        <v>0.8640000000000001</v>
      </c>
    </row>
    <row r="404" spans="1:33" x14ac:dyDescent="0.2">
      <c r="A404" s="46" t="s">
        <v>1203</v>
      </c>
      <c r="B404" s="46">
        <v>34</v>
      </c>
      <c r="C404" s="46" t="s">
        <v>798</v>
      </c>
      <c r="D404" s="59">
        <v>5</v>
      </c>
      <c r="E404" s="60" t="s">
        <v>66</v>
      </c>
      <c r="F404" s="50">
        <v>1</v>
      </c>
      <c r="G404" s="62">
        <v>42436</v>
      </c>
      <c r="H404" s="62">
        <v>42436</v>
      </c>
      <c r="I404" s="63">
        <v>1.1200000000000001</v>
      </c>
      <c r="J404" s="63">
        <v>7.0000000000000001E-3</v>
      </c>
      <c r="K404" s="63">
        <v>0.96399999999999997</v>
      </c>
      <c r="L404" s="63">
        <v>0.16</v>
      </c>
      <c r="M404" s="63">
        <v>1E-3</v>
      </c>
      <c r="N404" s="46">
        <v>0</v>
      </c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45">
        <f t="shared" si="6"/>
        <v>0.97099999999999997</v>
      </c>
    </row>
    <row r="405" spans="1:33" x14ac:dyDescent="0.2">
      <c r="A405" s="46" t="s">
        <v>1204</v>
      </c>
      <c r="B405" s="46">
        <v>35</v>
      </c>
      <c r="C405" s="46" t="s">
        <v>800</v>
      </c>
      <c r="D405" s="59">
        <v>6</v>
      </c>
      <c r="E405" s="60" t="s">
        <v>66</v>
      </c>
      <c r="F405" s="50">
        <v>2</v>
      </c>
      <c r="G405" s="62">
        <v>42436</v>
      </c>
      <c r="H405" s="62">
        <v>42436</v>
      </c>
      <c r="I405" s="63">
        <v>0.34</v>
      </c>
      <c r="J405" s="63">
        <v>2E-3</v>
      </c>
      <c r="K405" s="63">
        <v>0.21</v>
      </c>
      <c r="L405" s="63">
        <v>0.13</v>
      </c>
      <c r="M405" s="63">
        <v>1E-3</v>
      </c>
      <c r="N405" s="46">
        <v>0</v>
      </c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45">
        <f t="shared" si="6"/>
        <v>0.21199999999999999</v>
      </c>
    </row>
    <row r="406" spans="1:33" x14ac:dyDescent="0.2">
      <c r="A406" s="46" t="s">
        <v>1205</v>
      </c>
      <c r="B406" s="46">
        <v>36</v>
      </c>
      <c r="C406" s="46" t="s">
        <v>802</v>
      </c>
      <c r="D406" s="59">
        <v>7</v>
      </c>
      <c r="E406" s="60" t="s">
        <v>66</v>
      </c>
      <c r="F406" s="50">
        <v>2</v>
      </c>
      <c r="G406" s="62">
        <v>42436</v>
      </c>
      <c r="H406" s="62">
        <v>42436</v>
      </c>
      <c r="I406" s="63">
        <v>2.64</v>
      </c>
      <c r="J406" s="63">
        <v>1.4999999999999999E-2</v>
      </c>
      <c r="K406" s="63">
        <v>2.62</v>
      </c>
      <c r="L406" s="46">
        <v>0</v>
      </c>
      <c r="M406" s="63">
        <v>1E-3</v>
      </c>
      <c r="N406" s="46">
        <v>0</v>
      </c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45">
        <f t="shared" si="6"/>
        <v>2.6350000000000002</v>
      </c>
    </row>
    <row r="407" spans="1:33" x14ac:dyDescent="0.2">
      <c r="A407" s="46" t="s">
        <v>1206</v>
      </c>
      <c r="B407" s="46">
        <v>37</v>
      </c>
      <c r="C407" s="46" t="s">
        <v>804</v>
      </c>
      <c r="D407" s="59">
        <v>8</v>
      </c>
      <c r="E407" s="60" t="s">
        <v>66</v>
      </c>
      <c r="F407" s="50">
        <v>2</v>
      </c>
      <c r="G407" s="62">
        <v>42436</v>
      </c>
      <c r="H407" s="62">
        <v>42436</v>
      </c>
      <c r="I407" s="63">
        <v>1.41</v>
      </c>
      <c r="J407" s="63">
        <v>6.0000000000000001E-3</v>
      </c>
      <c r="K407" s="63">
        <v>1.39</v>
      </c>
      <c r="L407" s="46">
        <v>0</v>
      </c>
      <c r="M407" s="63">
        <v>1E-3</v>
      </c>
      <c r="N407" s="46">
        <v>0</v>
      </c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45">
        <f t="shared" si="6"/>
        <v>1.3959999999999999</v>
      </c>
    </row>
    <row r="408" spans="1:33" x14ac:dyDescent="0.2">
      <c r="A408" s="46" t="s">
        <v>1207</v>
      </c>
      <c r="B408" s="46">
        <v>38</v>
      </c>
      <c r="C408" s="46" t="s">
        <v>806</v>
      </c>
      <c r="D408" s="59">
        <v>11</v>
      </c>
      <c r="E408" s="60" t="s">
        <v>1326</v>
      </c>
      <c r="F408" s="50">
        <v>3</v>
      </c>
      <c r="G408" s="62">
        <v>42436</v>
      </c>
      <c r="H408" s="62">
        <v>42436</v>
      </c>
      <c r="I408" s="63">
        <v>0.08</v>
      </c>
      <c r="J408" s="63">
        <v>1.2999999999999999E-2</v>
      </c>
      <c r="K408" s="63">
        <v>3.0000000000000001E-3</v>
      </c>
      <c r="L408" s="63">
        <v>0.08</v>
      </c>
      <c r="M408" s="63">
        <v>1E-3</v>
      </c>
      <c r="N408" s="46">
        <v>0</v>
      </c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45">
        <f t="shared" si="6"/>
        <v>1.6E-2</v>
      </c>
    </row>
    <row r="409" spans="1:33" x14ac:dyDescent="0.2">
      <c r="A409" s="46" t="s">
        <v>1208</v>
      </c>
      <c r="B409" s="46">
        <v>39</v>
      </c>
      <c r="C409" s="46" t="s">
        <v>808</v>
      </c>
      <c r="D409" s="59">
        <v>12</v>
      </c>
      <c r="E409" s="60" t="s">
        <v>1326</v>
      </c>
      <c r="F409" s="50">
        <v>3</v>
      </c>
      <c r="G409" s="62">
        <v>42436</v>
      </c>
      <c r="H409" s="62">
        <v>42436</v>
      </c>
      <c r="I409" s="63">
        <v>7.0000000000000007E-2</v>
      </c>
      <c r="J409" s="63">
        <v>2.3E-2</v>
      </c>
      <c r="K409" s="63">
        <v>4.0000000000000001E-3</v>
      </c>
      <c r="L409" s="63">
        <v>7.0000000000000007E-2</v>
      </c>
      <c r="M409" s="63">
        <v>1E-3</v>
      </c>
      <c r="N409" s="46">
        <v>0</v>
      </c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45">
        <f t="shared" si="6"/>
        <v>2.7E-2</v>
      </c>
    </row>
    <row r="410" spans="1:33" x14ac:dyDescent="0.2">
      <c r="A410" s="46" t="s">
        <v>1209</v>
      </c>
      <c r="B410" s="46">
        <v>40</v>
      </c>
      <c r="C410" s="46" t="s">
        <v>810</v>
      </c>
      <c r="D410" s="59">
        <v>13</v>
      </c>
      <c r="E410" s="60" t="s">
        <v>1326</v>
      </c>
      <c r="F410" s="50">
        <v>3</v>
      </c>
      <c r="G410" s="62">
        <v>42436</v>
      </c>
      <c r="H410" s="62">
        <v>42436</v>
      </c>
      <c r="I410" s="63">
        <v>0.26</v>
      </c>
      <c r="J410" s="63">
        <v>0.152</v>
      </c>
      <c r="K410" s="63">
        <v>1.4999999999999999E-2</v>
      </c>
      <c r="L410" s="63">
        <v>0.24</v>
      </c>
      <c r="M410" s="46">
        <v>0</v>
      </c>
      <c r="N410" s="46">
        <v>0</v>
      </c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45">
        <f t="shared" si="6"/>
        <v>0.16699999999999998</v>
      </c>
    </row>
    <row r="411" spans="1:33" x14ac:dyDescent="0.2">
      <c r="A411" s="46" t="s">
        <v>1210</v>
      </c>
      <c r="B411" s="46">
        <v>41</v>
      </c>
      <c r="C411" s="46" t="s">
        <v>812</v>
      </c>
      <c r="D411" s="59">
        <v>14</v>
      </c>
      <c r="E411" s="60" t="s">
        <v>1326</v>
      </c>
      <c r="F411" s="50">
        <v>3</v>
      </c>
      <c r="G411" s="62">
        <v>42436</v>
      </c>
      <c r="H411" s="62">
        <v>42436</v>
      </c>
      <c r="I411" s="63">
        <v>0.2</v>
      </c>
      <c r="J411" s="63">
        <v>9.2999999999999999E-2</v>
      </c>
      <c r="K411" s="63">
        <v>5.6000000000000001E-2</v>
      </c>
      <c r="L411" s="63">
        <v>0.14000000000000001</v>
      </c>
      <c r="M411" s="63">
        <v>5.0000000000000001E-3</v>
      </c>
      <c r="N411" s="46">
        <v>0</v>
      </c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45">
        <f t="shared" si="6"/>
        <v>0.14899999999999999</v>
      </c>
    </row>
    <row r="412" spans="1:33" x14ac:dyDescent="0.2">
      <c r="A412" s="46" t="s">
        <v>1211</v>
      </c>
      <c r="B412" s="46">
        <v>42</v>
      </c>
      <c r="C412" s="46" t="s">
        <v>814</v>
      </c>
      <c r="D412" s="59">
        <v>15</v>
      </c>
      <c r="E412" s="60" t="s">
        <v>1326</v>
      </c>
      <c r="F412" s="50">
        <v>3</v>
      </c>
      <c r="G412" s="62">
        <v>42436</v>
      </c>
      <c r="H412" s="62">
        <v>42436</v>
      </c>
      <c r="I412" s="63">
        <v>0.2</v>
      </c>
      <c r="J412" s="63">
        <v>1.9E-2</v>
      </c>
      <c r="K412" s="63">
        <v>7.3999999999999996E-2</v>
      </c>
      <c r="L412" s="63">
        <v>0.13</v>
      </c>
      <c r="M412" s="63">
        <v>1E-3</v>
      </c>
      <c r="N412" s="46">
        <v>0</v>
      </c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45">
        <f t="shared" si="6"/>
        <v>9.2999999999999999E-2</v>
      </c>
    </row>
    <row r="413" spans="1:33" x14ac:dyDescent="0.2">
      <c r="A413" s="46" t="s">
        <v>1212</v>
      </c>
      <c r="B413" s="46">
        <v>43</v>
      </c>
      <c r="C413" s="46" t="s">
        <v>816</v>
      </c>
      <c r="D413" s="59">
        <v>16</v>
      </c>
      <c r="E413" s="60" t="s">
        <v>1326</v>
      </c>
      <c r="F413" s="50">
        <v>4</v>
      </c>
      <c r="G413" s="62">
        <v>42436</v>
      </c>
      <c r="H413" s="62">
        <v>42436</v>
      </c>
      <c r="I413" s="63">
        <v>0.09</v>
      </c>
      <c r="J413" s="63">
        <v>1.7000000000000001E-2</v>
      </c>
      <c r="K413" s="63">
        <v>2E-3</v>
      </c>
      <c r="L413" s="63">
        <v>0.08</v>
      </c>
      <c r="M413" s="63">
        <v>1E-3</v>
      </c>
      <c r="N413" s="46">
        <v>0</v>
      </c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45">
        <f t="shared" si="6"/>
        <v>1.9000000000000003E-2</v>
      </c>
    </row>
    <row r="414" spans="1:33" x14ac:dyDescent="0.2">
      <c r="A414" s="46" t="s">
        <v>1213</v>
      </c>
      <c r="B414" s="46">
        <v>44</v>
      </c>
      <c r="C414" s="46" t="s">
        <v>818</v>
      </c>
      <c r="D414" s="59">
        <v>17</v>
      </c>
      <c r="E414" s="60" t="s">
        <v>1326</v>
      </c>
      <c r="F414" s="50">
        <v>4</v>
      </c>
      <c r="G414" s="62">
        <v>42436</v>
      </c>
      <c r="H414" s="62">
        <v>42436</v>
      </c>
      <c r="I414" s="63">
        <v>0.08</v>
      </c>
      <c r="J414" s="63">
        <v>0.03</v>
      </c>
      <c r="K414" s="46">
        <v>0</v>
      </c>
      <c r="L414" s="63">
        <v>0.08</v>
      </c>
      <c r="M414" s="63">
        <v>1E-3</v>
      </c>
      <c r="N414" s="46">
        <v>0</v>
      </c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45">
        <f t="shared" si="6"/>
        <v>0.03</v>
      </c>
    </row>
    <row r="415" spans="1:33" x14ac:dyDescent="0.2">
      <c r="A415" s="46" t="s">
        <v>1214</v>
      </c>
      <c r="B415" s="46">
        <v>45</v>
      </c>
      <c r="C415" s="46" t="s">
        <v>820</v>
      </c>
      <c r="D415" s="59">
        <v>18</v>
      </c>
      <c r="E415" s="60" t="s">
        <v>1326</v>
      </c>
      <c r="F415" s="50">
        <v>4</v>
      </c>
      <c r="G415" s="62">
        <v>42436</v>
      </c>
      <c r="H415" s="62">
        <v>42436</v>
      </c>
      <c r="I415" s="63">
        <v>0.08</v>
      </c>
      <c r="J415" s="46">
        <v>0</v>
      </c>
      <c r="K415" s="63">
        <v>1.7999999999999999E-2</v>
      </c>
      <c r="L415" s="63">
        <v>0.06</v>
      </c>
      <c r="M415" s="63">
        <v>1E-3</v>
      </c>
      <c r="N415" s="46">
        <v>0</v>
      </c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45">
        <f t="shared" si="6"/>
        <v>1.7999999999999999E-2</v>
      </c>
    </row>
    <row r="416" spans="1:33" x14ac:dyDescent="0.2">
      <c r="A416" s="46" t="s">
        <v>1215</v>
      </c>
      <c r="B416" s="46">
        <v>46</v>
      </c>
      <c r="C416" s="46" t="s">
        <v>792</v>
      </c>
      <c r="D416" s="59">
        <v>1</v>
      </c>
      <c r="E416" s="60" t="s">
        <v>66</v>
      </c>
      <c r="F416" s="50">
        <v>1</v>
      </c>
      <c r="G416" s="62">
        <v>42439</v>
      </c>
      <c r="H416" s="62">
        <v>42439</v>
      </c>
      <c r="I416" s="63">
        <v>0.99</v>
      </c>
      <c r="J416" s="63">
        <v>3.0000000000000001E-3</v>
      </c>
      <c r="K416" s="63">
        <v>0.97</v>
      </c>
      <c r="L416" s="46">
        <v>0</v>
      </c>
      <c r="M416" s="63">
        <v>1E-3</v>
      </c>
      <c r="N416" s="46">
        <v>0</v>
      </c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45">
        <f t="shared" si="6"/>
        <v>0.97299999999999998</v>
      </c>
    </row>
    <row r="417" spans="1:33" x14ac:dyDescent="0.2">
      <c r="A417" s="46" t="s">
        <v>1216</v>
      </c>
      <c r="B417" s="46">
        <v>47</v>
      </c>
      <c r="C417" s="46" t="s">
        <v>794</v>
      </c>
      <c r="D417" s="59">
        <v>2</v>
      </c>
      <c r="E417" s="60" t="s">
        <v>66</v>
      </c>
      <c r="F417" s="50">
        <v>1</v>
      </c>
      <c r="G417" s="62">
        <v>42439</v>
      </c>
      <c r="H417" s="62">
        <v>42439</v>
      </c>
      <c r="I417" s="63">
        <v>0.24</v>
      </c>
      <c r="J417" s="63">
        <v>8.4000000000000005E-2</v>
      </c>
      <c r="K417" s="63">
        <v>0.16300000000000001</v>
      </c>
      <c r="L417" s="63">
        <v>0.08</v>
      </c>
      <c r="M417" s="63">
        <v>4.0000000000000001E-3</v>
      </c>
      <c r="N417" s="46">
        <v>0</v>
      </c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45">
        <f t="shared" si="6"/>
        <v>0.247</v>
      </c>
    </row>
    <row r="418" spans="1:33" x14ac:dyDescent="0.2">
      <c r="A418" s="46" t="s">
        <v>1217</v>
      </c>
      <c r="B418" s="46">
        <v>48</v>
      </c>
      <c r="C418" s="46" t="s">
        <v>796</v>
      </c>
      <c r="D418" s="59">
        <v>3</v>
      </c>
      <c r="E418" s="60" t="s">
        <v>66</v>
      </c>
      <c r="F418" s="50">
        <v>1</v>
      </c>
      <c r="G418" s="62">
        <v>42439</v>
      </c>
      <c r="H418" s="62">
        <v>42439</v>
      </c>
      <c r="I418" s="46">
        <v>1.49</v>
      </c>
      <c r="J418" s="46">
        <v>2E-3</v>
      </c>
      <c r="K418" s="46">
        <v>1.47</v>
      </c>
      <c r="L418" s="46">
        <v>0</v>
      </c>
      <c r="M418" s="46">
        <v>0</v>
      </c>
      <c r="N418" s="46">
        <v>0</v>
      </c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45">
        <f t="shared" si="6"/>
        <v>1.472</v>
      </c>
    </row>
    <row r="419" spans="1:33" x14ac:dyDescent="0.2">
      <c r="A419" s="46" t="s">
        <v>1218</v>
      </c>
      <c r="B419" s="46">
        <v>49</v>
      </c>
      <c r="C419" s="46" t="s">
        <v>798</v>
      </c>
      <c r="D419" s="59">
        <v>5</v>
      </c>
      <c r="E419" s="60" t="s">
        <v>66</v>
      </c>
      <c r="F419" s="50">
        <v>1</v>
      </c>
      <c r="G419" s="62">
        <v>42439</v>
      </c>
      <c r="H419" s="62">
        <v>42439</v>
      </c>
      <c r="I419" s="63">
        <v>0.13</v>
      </c>
      <c r="J419" s="63">
        <v>0.17299999999999999</v>
      </c>
      <c r="K419" s="63">
        <v>8.2000000000000003E-2</v>
      </c>
      <c r="L419" s="63">
        <v>0.05</v>
      </c>
      <c r="M419" s="63">
        <v>1E-3</v>
      </c>
      <c r="N419" s="46">
        <v>0</v>
      </c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45">
        <f t="shared" si="6"/>
        <v>0.255</v>
      </c>
    </row>
    <row r="420" spans="1:33" x14ac:dyDescent="0.2">
      <c r="A420" s="46" t="s">
        <v>1219</v>
      </c>
      <c r="B420" s="46">
        <v>50</v>
      </c>
      <c r="C420" s="46" t="s">
        <v>800</v>
      </c>
      <c r="D420" s="59">
        <v>6</v>
      </c>
      <c r="E420" s="60" t="s">
        <v>66</v>
      </c>
      <c r="F420" s="50">
        <v>2</v>
      </c>
      <c r="G420" s="62">
        <v>42439</v>
      </c>
      <c r="H420" s="62">
        <v>42439</v>
      </c>
      <c r="I420" s="63">
        <v>0.08</v>
      </c>
      <c r="J420" s="63">
        <v>3.0000000000000001E-3</v>
      </c>
      <c r="K420" s="63">
        <v>1E-3</v>
      </c>
      <c r="L420" s="63">
        <v>0.08</v>
      </c>
      <c r="M420" s="46">
        <v>0</v>
      </c>
      <c r="N420" s="46">
        <v>0</v>
      </c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45">
        <f t="shared" si="6"/>
        <v>4.0000000000000001E-3</v>
      </c>
    </row>
    <row r="421" spans="1:33" x14ac:dyDescent="0.2">
      <c r="A421" s="46" t="s">
        <v>1220</v>
      </c>
      <c r="B421" s="46">
        <v>51</v>
      </c>
      <c r="C421" s="46" t="s">
        <v>802</v>
      </c>
      <c r="D421" s="59">
        <v>7</v>
      </c>
      <c r="E421" s="60" t="s">
        <v>66</v>
      </c>
      <c r="F421" s="50">
        <v>2</v>
      </c>
      <c r="G421" s="62">
        <v>42439</v>
      </c>
      <c r="H421" s="62">
        <v>42439</v>
      </c>
      <c r="I421" s="63">
        <v>4.25</v>
      </c>
      <c r="J421" s="63">
        <v>4.0000000000000001E-3</v>
      </c>
      <c r="K421" s="63">
        <v>4.2300000000000004</v>
      </c>
      <c r="L421" s="46">
        <v>0</v>
      </c>
      <c r="M421" s="46">
        <v>0</v>
      </c>
      <c r="N421" s="46">
        <v>0</v>
      </c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45">
        <f t="shared" si="6"/>
        <v>4.234</v>
      </c>
    </row>
    <row r="422" spans="1:33" x14ac:dyDescent="0.2">
      <c r="A422" s="46" t="s">
        <v>1221</v>
      </c>
      <c r="B422" s="46">
        <v>52</v>
      </c>
      <c r="C422" s="46" t="s">
        <v>804</v>
      </c>
      <c r="D422" s="59">
        <v>8</v>
      </c>
      <c r="E422" s="60" t="s">
        <v>66</v>
      </c>
      <c r="F422" s="50">
        <v>2</v>
      </c>
      <c r="G422" s="62">
        <v>42439</v>
      </c>
      <c r="H422" s="62">
        <v>42439</v>
      </c>
      <c r="I422" s="63">
        <v>0.2</v>
      </c>
      <c r="J422" s="63">
        <v>2E-3</v>
      </c>
      <c r="K422" s="63">
        <v>0.121</v>
      </c>
      <c r="L422" s="63">
        <v>0.08</v>
      </c>
      <c r="M422" s="46">
        <v>0</v>
      </c>
      <c r="N422" s="46">
        <v>0</v>
      </c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45">
        <f t="shared" si="6"/>
        <v>0.123</v>
      </c>
    </row>
    <row r="423" spans="1:33" x14ac:dyDescent="0.2">
      <c r="A423" s="46" t="s">
        <v>1222</v>
      </c>
      <c r="B423" s="46">
        <v>53</v>
      </c>
      <c r="C423" s="46" t="s">
        <v>806</v>
      </c>
      <c r="D423" s="59">
        <v>11</v>
      </c>
      <c r="E423" s="60" t="s">
        <v>1326</v>
      </c>
      <c r="F423" s="50">
        <v>3</v>
      </c>
      <c r="G423" s="62">
        <v>42439</v>
      </c>
      <c r="H423" s="62">
        <v>42439</v>
      </c>
      <c r="I423" s="63">
        <v>0.06</v>
      </c>
      <c r="J423" s="63">
        <v>2E-3</v>
      </c>
      <c r="K423" s="63">
        <v>2E-3</v>
      </c>
      <c r="L423" s="63">
        <v>0.06</v>
      </c>
      <c r="M423" s="63">
        <v>1E-3</v>
      </c>
      <c r="N423" s="46">
        <v>0</v>
      </c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45">
        <f t="shared" si="6"/>
        <v>4.0000000000000001E-3</v>
      </c>
    </row>
    <row r="424" spans="1:33" x14ac:dyDescent="0.2">
      <c r="A424" s="46" t="s">
        <v>1223</v>
      </c>
      <c r="B424" s="46">
        <v>54</v>
      </c>
      <c r="C424" s="46" t="s">
        <v>808</v>
      </c>
      <c r="D424" s="59">
        <v>12</v>
      </c>
      <c r="E424" s="60" t="s">
        <v>1326</v>
      </c>
      <c r="F424" s="50">
        <v>3</v>
      </c>
      <c r="G424" s="62">
        <v>42439</v>
      </c>
      <c r="H424" s="62">
        <v>42439</v>
      </c>
      <c r="I424" s="63">
        <v>0.09</v>
      </c>
      <c r="J424" s="63">
        <v>4.0000000000000001E-3</v>
      </c>
      <c r="K424" s="63">
        <v>1E-3</v>
      </c>
      <c r="L424" s="63">
        <v>0.08</v>
      </c>
      <c r="M424" s="63">
        <v>1E-3</v>
      </c>
      <c r="N424" s="46">
        <v>0</v>
      </c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45">
        <f t="shared" si="6"/>
        <v>5.0000000000000001E-3</v>
      </c>
    </row>
    <row r="425" spans="1:33" x14ac:dyDescent="0.2">
      <c r="A425" s="46" t="s">
        <v>1224</v>
      </c>
      <c r="B425" s="46">
        <v>55</v>
      </c>
      <c r="C425" s="46" t="s">
        <v>810</v>
      </c>
      <c r="D425" s="59">
        <v>13</v>
      </c>
      <c r="E425" s="60" t="s">
        <v>1326</v>
      </c>
      <c r="F425" s="50">
        <v>3</v>
      </c>
      <c r="G425" s="62">
        <v>42439</v>
      </c>
      <c r="H425" s="62">
        <v>42439</v>
      </c>
      <c r="I425" s="63">
        <v>0.17</v>
      </c>
      <c r="J425" s="63">
        <v>8.5000000000000006E-2</v>
      </c>
      <c r="K425" s="63">
        <v>2E-3</v>
      </c>
      <c r="L425" s="63">
        <v>0.17</v>
      </c>
      <c r="M425" s="63">
        <v>1E-3</v>
      </c>
      <c r="N425" s="46">
        <v>0</v>
      </c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45">
        <f t="shared" si="6"/>
        <v>8.7000000000000008E-2</v>
      </c>
    </row>
    <row r="426" spans="1:33" x14ac:dyDescent="0.2">
      <c r="A426" s="46" t="s">
        <v>1225</v>
      </c>
      <c r="B426" s="46">
        <v>56</v>
      </c>
      <c r="C426" s="46" t="s">
        <v>812</v>
      </c>
      <c r="D426" s="59">
        <v>14</v>
      </c>
      <c r="E426" s="60" t="s">
        <v>1326</v>
      </c>
      <c r="F426" s="50">
        <v>3</v>
      </c>
      <c r="G426" s="62">
        <v>42439</v>
      </c>
      <c r="H426" s="62">
        <v>42439</v>
      </c>
      <c r="I426" s="63">
        <v>0.13</v>
      </c>
      <c r="J426" s="63">
        <v>3.2000000000000001E-2</v>
      </c>
      <c r="K426" s="63">
        <v>1.4999999999999999E-2</v>
      </c>
      <c r="L426" s="63">
        <v>0.12</v>
      </c>
      <c r="M426" s="63">
        <v>2E-3</v>
      </c>
      <c r="N426" s="46">
        <v>0</v>
      </c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45">
        <f t="shared" si="6"/>
        <v>4.7E-2</v>
      </c>
    </row>
    <row r="427" spans="1:33" x14ac:dyDescent="0.2">
      <c r="A427" s="46" t="s">
        <v>1226</v>
      </c>
      <c r="B427" s="46">
        <v>57</v>
      </c>
      <c r="C427" s="46" t="s">
        <v>814</v>
      </c>
      <c r="D427" s="59">
        <v>15</v>
      </c>
      <c r="E427" s="60" t="s">
        <v>1326</v>
      </c>
      <c r="F427" s="50">
        <v>3</v>
      </c>
      <c r="G427" s="62">
        <v>42439</v>
      </c>
      <c r="H427" s="62">
        <v>42439</v>
      </c>
      <c r="I427" s="63">
        <v>0.17</v>
      </c>
      <c r="J427" s="63">
        <v>2E-3</v>
      </c>
      <c r="K427" s="63">
        <v>2.7E-2</v>
      </c>
      <c r="L427" s="63">
        <v>0.14000000000000001</v>
      </c>
      <c r="M427" s="46">
        <v>0</v>
      </c>
      <c r="N427" s="46">
        <v>0</v>
      </c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45">
        <f t="shared" si="6"/>
        <v>2.8999999999999998E-2</v>
      </c>
    </row>
    <row r="428" spans="1:33" x14ac:dyDescent="0.2">
      <c r="A428" s="46" t="s">
        <v>1227</v>
      </c>
      <c r="B428" s="46">
        <v>58</v>
      </c>
      <c r="C428" s="46" t="s">
        <v>816</v>
      </c>
      <c r="D428" s="59">
        <v>16</v>
      </c>
      <c r="E428" s="60" t="s">
        <v>1326</v>
      </c>
      <c r="F428" s="50">
        <v>4</v>
      </c>
      <c r="G428" s="62">
        <v>42439</v>
      </c>
      <c r="H428" s="62">
        <v>42439</v>
      </c>
      <c r="I428" s="63">
        <v>0.2</v>
      </c>
      <c r="J428" s="63">
        <v>0.221</v>
      </c>
      <c r="K428" s="63">
        <v>0.10100000000000001</v>
      </c>
      <c r="L428" s="63">
        <v>0.1</v>
      </c>
      <c r="M428" s="63">
        <v>1E-3</v>
      </c>
      <c r="N428" s="46">
        <v>0</v>
      </c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45">
        <f t="shared" si="6"/>
        <v>0.32200000000000001</v>
      </c>
    </row>
    <row r="429" spans="1:33" x14ac:dyDescent="0.2">
      <c r="A429" s="46" t="s">
        <v>1228</v>
      </c>
      <c r="B429" s="46">
        <v>59</v>
      </c>
      <c r="C429" s="46" t="s">
        <v>818</v>
      </c>
      <c r="D429" s="59">
        <v>17</v>
      </c>
      <c r="E429" s="60" t="s">
        <v>1326</v>
      </c>
      <c r="F429" s="50">
        <v>4</v>
      </c>
      <c r="G429" s="62">
        <v>42439</v>
      </c>
      <c r="H429" s="62">
        <v>42439</v>
      </c>
      <c r="I429" s="63">
        <v>0.08</v>
      </c>
      <c r="J429" s="63">
        <v>4.2000000000000003E-2</v>
      </c>
      <c r="K429" s="46">
        <v>0</v>
      </c>
      <c r="L429" s="63">
        <v>0.08</v>
      </c>
      <c r="M429" s="46">
        <v>0</v>
      </c>
      <c r="N429" s="46">
        <v>0</v>
      </c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45">
        <f t="shared" si="6"/>
        <v>4.2000000000000003E-2</v>
      </c>
    </row>
    <row r="430" spans="1:33" x14ac:dyDescent="0.2">
      <c r="A430" s="46" t="s">
        <v>1229</v>
      </c>
      <c r="B430" s="46">
        <v>60</v>
      </c>
      <c r="C430" s="46" t="s">
        <v>820</v>
      </c>
      <c r="D430" s="59">
        <v>18</v>
      </c>
      <c r="E430" s="60" t="s">
        <v>1326</v>
      </c>
      <c r="F430" s="50">
        <v>4</v>
      </c>
      <c r="G430" s="62">
        <v>42439</v>
      </c>
      <c r="H430" s="62">
        <v>42439</v>
      </c>
      <c r="I430" s="63">
        <v>0.08</v>
      </c>
      <c r="J430" s="46">
        <v>0</v>
      </c>
      <c r="K430" s="63">
        <v>4.0000000000000001E-3</v>
      </c>
      <c r="L430" s="63">
        <v>0.08</v>
      </c>
      <c r="M430" s="63">
        <v>1E-3</v>
      </c>
      <c r="N430" s="46">
        <v>0</v>
      </c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45">
        <f t="shared" si="6"/>
        <v>4.0000000000000001E-3</v>
      </c>
    </row>
    <row r="431" spans="1:33" x14ac:dyDescent="0.2">
      <c r="A431" s="46" t="s">
        <v>1230</v>
      </c>
      <c r="B431" s="46">
        <v>61</v>
      </c>
      <c r="C431" s="46" t="s">
        <v>792</v>
      </c>
      <c r="D431" s="59">
        <v>1</v>
      </c>
      <c r="E431" s="60" t="s">
        <v>66</v>
      </c>
      <c r="F431" s="50">
        <v>1</v>
      </c>
      <c r="G431" s="62">
        <v>42443</v>
      </c>
      <c r="H431" s="62">
        <v>42443</v>
      </c>
      <c r="I431" s="63">
        <v>0.85</v>
      </c>
      <c r="J431" s="63">
        <v>4.0000000000000001E-3</v>
      </c>
      <c r="K431" s="63">
        <v>0.76200000000000001</v>
      </c>
      <c r="L431" s="63">
        <v>0.09</v>
      </c>
      <c r="M431" s="63">
        <v>1E-3</v>
      </c>
      <c r="N431" s="46">
        <v>0</v>
      </c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45">
        <f t="shared" si="6"/>
        <v>0.76600000000000001</v>
      </c>
    </row>
    <row r="432" spans="1:33" x14ac:dyDescent="0.2">
      <c r="A432" s="46" t="s">
        <v>1231</v>
      </c>
      <c r="B432" s="46">
        <v>62</v>
      </c>
      <c r="C432" s="46" t="s">
        <v>794</v>
      </c>
      <c r="D432" s="59">
        <v>2</v>
      </c>
      <c r="E432" s="60" t="s">
        <v>66</v>
      </c>
      <c r="F432" s="50">
        <v>1</v>
      </c>
      <c r="G432" s="62">
        <v>42443</v>
      </c>
      <c r="H432" s="62">
        <v>42443</v>
      </c>
      <c r="I432" s="63">
        <v>0.26</v>
      </c>
      <c r="J432" s="46">
        <v>0</v>
      </c>
      <c r="K432" s="63">
        <v>0.14299999999999999</v>
      </c>
      <c r="L432" s="63">
        <v>0.11</v>
      </c>
      <c r="M432" s="46">
        <v>0</v>
      </c>
      <c r="N432" s="46">
        <v>0</v>
      </c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45">
        <f t="shared" si="6"/>
        <v>0.14299999999999999</v>
      </c>
    </row>
    <row r="433" spans="1:33" x14ac:dyDescent="0.2">
      <c r="A433" s="46" t="s">
        <v>1232</v>
      </c>
      <c r="B433" s="46">
        <v>63</v>
      </c>
      <c r="C433" s="46" t="s">
        <v>796</v>
      </c>
      <c r="D433" s="59">
        <v>3</v>
      </c>
      <c r="E433" s="60" t="s">
        <v>66</v>
      </c>
      <c r="F433" s="50">
        <v>1</v>
      </c>
      <c r="G433" s="62">
        <v>42443</v>
      </c>
      <c r="H433" s="62">
        <v>42443</v>
      </c>
      <c r="I433" s="63">
        <v>1.43</v>
      </c>
      <c r="J433" s="63">
        <v>6.2E-2</v>
      </c>
      <c r="K433" s="63">
        <v>1.41</v>
      </c>
      <c r="L433" s="46">
        <v>0</v>
      </c>
      <c r="M433" s="63">
        <v>2E-3</v>
      </c>
      <c r="N433" s="46">
        <v>0</v>
      </c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45">
        <f t="shared" si="6"/>
        <v>1.472</v>
      </c>
    </row>
    <row r="434" spans="1:33" x14ac:dyDescent="0.2">
      <c r="A434" s="46" t="s">
        <v>1233</v>
      </c>
      <c r="B434" s="46">
        <v>64</v>
      </c>
      <c r="C434" s="46" t="s">
        <v>798</v>
      </c>
      <c r="D434" s="59">
        <v>5</v>
      </c>
      <c r="E434" s="60" t="s">
        <v>66</v>
      </c>
      <c r="F434" s="50">
        <v>1</v>
      </c>
      <c r="G434" s="62">
        <v>42443</v>
      </c>
      <c r="H434" s="62">
        <v>42443</v>
      </c>
      <c r="I434" s="63">
        <v>0.08</v>
      </c>
      <c r="J434" s="63">
        <v>3.0000000000000001E-3</v>
      </c>
      <c r="K434" s="63">
        <v>7.0000000000000001E-3</v>
      </c>
      <c r="L434" s="63">
        <v>7.0000000000000007E-2</v>
      </c>
      <c r="M434" s="63">
        <v>1E-3</v>
      </c>
      <c r="N434" s="46">
        <v>0</v>
      </c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45">
        <f t="shared" si="6"/>
        <v>0.01</v>
      </c>
    </row>
    <row r="435" spans="1:33" x14ac:dyDescent="0.2">
      <c r="A435" s="46" t="s">
        <v>1234</v>
      </c>
      <c r="B435" s="46">
        <v>65</v>
      </c>
      <c r="C435" s="46" t="s">
        <v>800</v>
      </c>
      <c r="D435" s="59">
        <v>6</v>
      </c>
      <c r="E435" s="60" t="s">
        <v>66</v>
      </c>
      <c r="F435" s="50">
        <v>2</v>
      </c>
      <c r="G435" s="62">
        <v>42443</v>
      </c>
      <c r="H435" s="62">
        <v>42443</v>
      </c>
      <c r="I435" s="63">
        <v>0.12</v>
      </c>
      <c r="J435" s="46">
        <v>0</v>
      </c>
      <c r="K435" s="63">
        <v>0.01</v>
      </c>
      <c r="L435" s="63">
        <v>0.11</v>
      </c>
      <c r="M435" s="63">
        <v>1E-3</v>
      </c>
      <c r="N435" s="46">
        <v>0</v>
      </c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45">
        <f t="shared" si="6"/>
        <v>0.01</v>
      </c>
    </row>
    <row r="436" spans="1:33" x14ac:dyDescent="0.2">
      <c r="A436" s="46" t="s">
        <v>1235</v>
      </c>
      <c r="B436" s="46">
        <v>66</v>
      </c>
      <c r="C436" s="46" t="s">
        <v>802</v>
      </c>
      <c r="D436" s="59">
        <v>7</v>
      </c>
      <c r="E436" s="60" t="s">
        <v>66</v>
      </c>
      <c r="F436" s="50">
        <v>2</v>
      </c>
      <c r="G436" s="62">
        <v>42443</v>
      </c>
      <c r="H436" s="62">
        <v>42443</v>
      </c>
      <c r="I436" s="63">
        <v>5.89</v>
      </c>
      <c r="J436" s="63">
        <v>3.0000000000000001E-3</v>
      </c>
      <c r="K436" s="63">
        <v>5.87</v>
      </c>
      <c r="L436" s="46">
        <v>0</v>
      </c>
      <c r="M436" s="63">
        <v>1E-3</v>
      </c>
      <c r="N436" s="46">
        <v>0</v>
      </c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45">
        <f t="shared" si="6"/>
        <v>5.8730000000000002</v>
      </c>
    </row>
    <row r="437" spans="1:33" x14ac:dyDescent="0.2">
      <c r="A437" s="46" t="s">
        <v>1236</v>
      </c>
      <c r="B437" s="46">
        <v>67</v>
      </c>
      <c r="C437" s="46" t="s">
        <v>804</v>
      </c>
      <c r="D437" s="59">
        <v>8</v>
      </c>
      <c r="E437" s="60" t="s">
        <v>66</v>
      </c>
      <c r="F437" s="50">
        <v>2</v>
      </c>
      <c r="G437" s="62">
        <v>42443</v>
      </c>
      <c r="H437" s="62">
        <v>42443</v>
      </c>
      <c r="I437" s="63">
        <v>0.22</v>
      </c>
      <c r="J437" s="46">
        <v>0</v>
      </c>
      <c r="K437" s="63">
        <v>4.8000000000000001E-2</v>
      </c>
      <c r="L437" s="63">
        <v>0.17</v>
      </c>
      <c r="M437" s="63">
        <v>1E-3</v>
      </c>
      <c r="N437" s="46">
        <v>0</v>
      </c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45">
        <f t="shared" si="6"/>
        <v>4.8000000000000001E-2</v>
      </c>
    </row>
    <row r="438" spans="1:33" x14ac:dyDescent="0.2">
      <c r="A438" s="46" t="s">
        <v>1237</v>
      </c>
      <c r="B438" s="46">
        <v>68</v>
      </c>
      <c r="C438" s="46" t="s">
        <v>792</v>
      </c>
      <c r="D438" s="59">
        <v>1</v>
      </c>
      <c r="E438" s="60" t="s">
        <v>66</v>
      </c>
      <c r="F438" s="50">
        <v>1</v>
      </c>
      <c r="G438" s="62">
        <v>42447</v>
      </c>
      <c r="H438" s="62">
        <v>42447</v>
      </c>
      <c r="I438" s="63">
        <v>0.56000000000000005</v>
      </c>
      <c r="J438" s="63">
        <v>2E-3</v>
      </c>
      <c r="K438" s="63">
        <v>0.32800000000000001</v>
      </c>
      <c r="L438" s="63">
        <v>0.23</v>
      </c>
      <c r="M438" s="46">
        <v>0</v>
      </c>
      <c r="N438" s="46">
        <v>0</v>
      </c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45">
        <f t="shared" si="6"/>
        <v>0.33</v>
      </c>
    </row>
    <row r="439" spans="1:33" x14ac:dyDescent="0.2">
      <c r="A439" s="46" t="s">
        <v>1238</v>
      </c>
      <c r="B439" s="46">
        <v>69</v>
      </c>
      <c r="C439" s="46" t="s">
        <v>794</v>
      </c>
      <c r="D439" s="59">
        <v>2</v>
      </c>
      <c r="E439" s="60" t="s">
        <v>66</v>
      </c>
      <c r="F439" s="50">
        <v>1</v>
      </c>
      <c r="G439" s="62">
        <v>42447</v>
      </c>
      <c r="H439" s="62">
        <v>42447</v>
      </c>
      <c r="I439" s="63">
        <v>0.27</v>
      </c>
      <c r="J439" s="63">
        <v>0.19400000000000001</v>
      </c>
      <c r="K439" s="63">
        <v>9.4E-2</v>
      </c>
      <c r="L439" s="63">
        <v>0.18</v>
      </c>
      <c r="M439" s="63">
        <v>2E-3</v>
      </c>
      <c r="N439" s="46">
        <v>0</v>
      </c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45">
        <f t="shared" si="6"/>
        <v>0.28800000000000003</v>
      </c>
    </row>
    <row r="440" spans="1:33" x14ac:dyDescent="0.2">
      <c r="A440" s="46" t="s">
        <v>1239</v>
      </c>
      <c r="B440" s="46">
        <v>70</v>
      </c>
      <c r="C440" s="46" t="s">
        <v>796</v>
      </c>
      <c r="D440" s="59">
        <v>3</v>
      </c>
      <c r="E440" s="60" t="s">
        <v>66</v>
      </c>
      <c r="F440" s="50">
        <v>1</v>
      </c>
      <c r="G440" s="62">
        <v>42447</v>
      </c>
      <c r="H440" s="62">
        <v>42447</v>
      </c>
      <c r="I440" s="63">
        <v>0.53</v>
      </c>
      <c r="J440" s="63">
        <v>3.0000000000000001E-3</v>
      </c>
      <c r="K440" s="63">
        <v>0.39400000000000002</v>
      </c>
      <c r="L440" s="63">
        <v>0.13</v>
      </c>
      <c r="M440" s="63">
        <v>1E-3</v>
      </c>
      <c r="N440" s="46">
        <v>0</v>
      </c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45">
        <f t="shared" si="6"/>
        <v>0.39700000000000002</v>
      </c>
    </row>
    <row r="441" spans="1:33" x14ac:dyDescent="0.2">
      <c r="A441" s="46" t="s">
        <v>1240</v>
      </c>
      <c r="B441" s="46">
        <v>71</v>
      </c>
      <c r="C441" s="46" t="s">
        <v>798</v>
      </c>
      <c r="D441" s="59">
        <v>5</v>
      </c>
      <c r="E441" s="60" t="s">
        <v>66</v>
      </c>
      <c r="F441" s="50">
        <v>1</v>
      </c>
      <c r="G441" s="62">
        <v>42447</v>
      </c>
      <c r="H441" s="62">
        <v>42447</v>
      </c>
      <c r="I441" s="63">
        <v>0.15</v>
      </c>
      <c r="J441" s="63">
        <v>3.0000000000000001E-3</v>
      </c>
      <c r="K441" s="63">
        <v>1.7999999999999999E-2</v>
      </c>
      <c r="L441" s="63">
        <v>0.13</v>
      </c>
      <c r="M441" s="63">
        <v>1E-3</v>
      </c>
      <c r="N441" s="46">
        <v>0</v>
      </c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45">
        <f t="shared" si="6"/>
        <v>2.0999999999999998E-2</v>
      </c>
    </row>
    <row r="442" spans="1:33" x14ac:dyDescent="0.2">
      <c r="A442" s="46" t="s">
        <v>1241</v>
      </c>
      <c r="B442" s="46">
        <v>72</v>
      </c>
      <c r="C442" s="46" t="s">
        <v>800</v>
      </c>
      <c r="D442" s="59">
        <v>6</v>
      </c>
      <c r="E442" s="60" t="s">
        <v>66</v>
      </c>
      <c r="F442" s="50">
        <v>2</v>
      </c>
      <c r="G442" s="62">
        <v>42447</v>
      </c>
      <c r="H442" s="62">
        <v>42447</v>
      </c>
      <c r="I442" s="63">
        <v>0.13</v>
      </c>
      <c r="J442" s="63">
        <v>3.0000000000000001E-3</v>
      </c>
      <c r="K442" s="63">
        <v>2E-3</v>
      </c>
      <c r="L442" s="63">
        <v>0.12</v>
      </c>
      <c r="M442" s="63">
        <v>1E-3</v>
      </c>
      <c r="N442" s="46">
        <v>0</v>
      </c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45">
        <f t="shared" si="6"/>
        <v>5.0000000000000001E-3</v>
      </c>
    </row>
    <row r="443" spans="1:33" x14ac:dyDescent="0.2">
      <c r="A443" s="46" t="s">
        <v>1242</v>
      </c>
      <c r="B443" s="46">
        <v>73</v>
      </c>
      <c r="C443" s="46" t="s">
        <v>802</v>
      </c>
      <c r="D443" s="59">
        <v>7</v>
      </c>
      <c r="E443" s="60" t="s">
        <v>66</v>
      </c>
      <c r="F443" s="50">
        <v>2</v>
      </c>
      <c r="G443" s="62">
        <v>42447</v>
      </c>
      <c r="H443" s="62">
        <v>42447</v>
      </c>
      <c r="I443" s="63">
        <v>1.91</v>
      </c>
      <c r="J443" s="63">
        <v>2E-3</v>
      </c>
      <c r="K443" s="63">
        <v>1.89</v>
      </c>
      <c r="L443" s="46">
        <v>0</v>
      </c>
      <c r="M443" s="63">
        <v>1E-3</v>
      </c>
      <c r="N443" s="46">
        <v>0</v>
      </c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45">
        <f t="shared" si="6"/>
        <v>1.8919999999999999</v>
      </c>
    </row>
    <row r="444" spans="1:33" x14ac:dyDescent="0.2">
      <c r="A444" s="46" t="s">
        <v>1243</v>
      </c>
      <c r="B444" s="46">
        <v>74</v>
      </c>
      <c r="C444" s="46" t="s">
        <v>804</v>
      </c>
      <c r="D444" s="59">
        <v>8</v>
      </c>
      <c r="E444" s="60" t="s">
        <v>66</v>
      </c>
      <c r="F444" s="50">
        <v>2</v>
      </c>
      <c r="G444" s="62">
        <v>42447</v>
      </c>
      <c r="H444" s="62">
        <v>42447</v>
      </c>
      <c r="I444" s="63">
        <v>0.14000000000000001</v>
      </c>
      <c r="J444" s="46">
        <v>0</v>
      </c>
      <c r="K444" s="63">
        <v>3.2000000000000001E-2</v>
      </c>
      <c r="L444" s="63">
        <v>0.1</v>
      </c>
      <c r="M444" s="63">
        <v>1E-3</v>
      </c>
      <c r="N444" s="46">
        <v>0</v>
      </c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45">
        <f t="shared" si="6"/>
        <v>3.2000000000000001E-2</v>
      </c>
    </row>
    <row r="445" spans="1:33" x14ac:dyDescent="0.2">
      <c r="A445" s="46" t="s">
        <v>1244</v>
      </c>
      <c r="B445" s="46">
        <v>75</v>
      </c>
      <c r="C445" s="46" t="s">
        <v>806</v>
      </c>
      <c r="D445" s="59">
        <v>11</v>
      </c>
      <c r="E445" s="60" t="s">
        <v>1326</v>
      </c>
      <c r="F445" s="50">
        <v>3</v>
      </c>
      <c r="G445" s="62">
        <v>42447</v>
      </c>
      <c r="H445" s="62">
        <v>42447</v>
      </c>
      <c r="I445" s="63">
        <v>0.08</v>
      </c>
      <c r="J445" s="63">
        <v>2E-3</v>
      </c>
      <c r="K445" s="63">
        <v>5.0000000000000001E-3</v>
      </c>
      <c r="L445" s="63">
        <v>0.08</v>
      </c>
      <c r="M445" s="63">
        <v>1E-3</v>
      </c>
      <c r="N445" s="46">
        <v>0</v>
      </c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45">
        <f t="shared" si="6"/>
        <v>7.0000000000000001E-3</v>
      </c>
    </row>
    <row r="446" spans="1:33" x14ac:dyDescent="0.2">
      <c r="A446" s="46" t="s">
        <v>1245</v>
      </c>
      <c r="B446" s="46">
        <v>76</v>
      </c>
      <c r="C446" s="46" t="s">
        <v>808</v>
      </c>
      <c r="D446" s="59">
        <v>12</v>
      </c>
      <c r="E446" s="60" t="s">
        <v>1326</v>
      </c>
      <c r="F446" s="50">
        <v>3</v>
      </c>
      <c r="G446" s="62">
        <v>42447</v>
      </c>
      <c r="H446" s="62">
        <v>42447</v>
      </c>
      <c r="I446" s="63">
        <v>0.08</v>
      </c>
      <c r="J446" s="63">
        <v>7.0000000000000001E-3</v>
      </c>
      <c r="K446" s="63">
        <v>2E-3</v>
      </c>
      <c r="L446" s="63">
        <v>0.08</v>
      </c>
      <c r="M446" s="63">
        <v>1E-3</v>
      </c>
      <c r="N446" s="46">
        <v>0</v>
      </c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45">
        <f t="shared" si="6"/>
        <v>9.0000000000000011E-3</v>
      </c>
    </row>
    <row r="447" spans="1:33" x14ac:dyDescent="0.2">
      <c r="A447" s="46" t="s">
        <v>1246</v>
      </c>
      <c r="B447" s="46">
        <v>77</v>
      </c>
      <c r="C447" s="46" t="s">
        <v>810</v>
      </c>
      <c r="D447" s="59">
        <v>13</v>
      </c>
      <c r="E447" s="60" t="s">
        <v>1326</v>
      </c>
      <c r="F447" s="50">
        <v>3</v>
      </c>
      <c r="G447" s="62">
        <v>42447</v>
      </c>
      <c r="H447" s="62">
        <v>42447</v>
      </c>
      <c r="I447" s="63">
        <v>0.22</v>
      </c>
      <c r="J447" s="63">
        <v>8.2000000000000003E-2</v>
      </c>
      <c r="K447" s="63">
        <v>2E-3</v>
      </c>
      <c r="L447" s="63">
        <v>0.22</v>
      </c>
      <c r="M447" s="63">
        <v>1E-3</v>
      </c>
      <c r="N447" s="63">
        <v>0.04</v>
      </c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45">
        <f t="shared" si="6"/>
        <v>8.4000000000000005E-2</v>
      </c>
    </row>
    <row r="448" spans="1:33" x14ac:dyDescent="0.2">
      <c r="A448" s="46" t="s">
        <v>1247</v>
      </c>
      <c r="B448" s="46">
        <v>78</v>
      </c>
      <c r="C448" s="46" t="s">
        <v>812</v>
      </c>
      <c r="D448" s="59">
        <v>14</v>
      </c>
      <c r="E448" s="60" t="s">
        <v>1326</v>
      </c>
      <c r="F448" s="50">
        <v>3</v>
      </c>
      <c r="G448" s="62">
        <v>42447</v>
      </c>
      <c r="H448" s="62">
        <v>42447</v>
      </c>
      <c r="I448" s="63">
        <v>0.14000000000000001</v>
      </c>
      <c r="J448" s="63">
        <v>6.0000000000000001E-3</v>
      </c>
      <c r="K448" s="63">
        <v>1E-3</v>
      </c>
      <c r="L448" s="63">
        <v>0.14000000000000001</v>
      </c>
      <c r="M448" s="63">
        <v>1E-3</v>
      </c>
      <c r="N448" s="63">
        <v>0.02</v>
      </c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45">
        <f t="shared" si="6"/>
        <v>7.0000000000000001E-3</v>
      </c>
    </row>
    <row r="449" spans="1:33" x14ac:dyDescent="0.2">
      <c r="A449" s="46" t="s">
        <v>1248</v>
      </c>
      <c r="B449" s="46">
        <v>79</v>
      </c>
      <c r="C449" s="46" t="s">
        <v>814</v>
      </c>
      <c r="D449" s="59">
        <v>15</v>
      </c>
      <c r="E449" s="60" t="s">
        <v>1326</v>
      </c>
      <c r="F449" s="50">
        <v>3</v>
      </c>
      <c r="G449" s="62">
        <v>42447</v>
      </c>
      <c r="H449" s="62">
        <v>42447</v>
      </c>
      <c r="I449" s="63">
        <v>0.14000000000000001</v>
      </c>
      <c r="J449" s="63">
        <v>5.8999999999999997E-2</v>
      </c>
      <c r="K449" s="63">
        <v>2E-3</v>
      </c>
      <c r="L449" s="63">
        <v>0.14000000000000001</v>
      </c>
      <c r="M449" s="63">
        <v>1E-3</v>
      </c>
      <c r="N449" s="46">
        <v>0</v>
      </c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45">
        <f t="shared" si="6"/>
        <v>6.0999999999999999E-2</v>
      </c>
    </row>
    <row r="450" spans="1:33" x14ac:dyDescent="0.2">
      <c r="A450" s="46" t="s">
        <v>1249</v>
      </c>
      <c r="B450" s="46">
        <v>80</v>
      </c>
      <c r="C450" s="46" t="s">
        <v>816</v>
      </c>
      <c r="D450" s="59">
        <v>16</v>
      </c>
      <c r="E450" s="60" t="s">
        <v>1326</v>
      </c>
      <c r="F450" s="50">
        <v>4</v>
      </c>
      <c r="G450" s="62">
        <v>42447</v>
      </c>
      <c r="H450" s="62">
        <v>42447</v>
      </c>
      <c r="I450" s="63">
        <v>0.16</v>
      </c>
      <c r="J450" s="63">
        <v>0.01</v>
      </c>
      <c r="K450" s="46">
        <v>0</v>
      </c>
      <c r="L450" s="63">
        <v>0.16</v>
      </c>
      <c r="M450" s="63">
        <v>1E-3</v>
      </c>
      <c r="N450" s="46">
        <v>0</v>
      </c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45">
        <f t="shared" si="6"/>
        <v>0.01</v>
      </c>
    </row>
    <row r="451" spans="1:33" x14ac:dyDescent="0.2">
      <c r="A451" s="46" t="s">
        <v>1250</v>
      </c>
      <c r="B451" s="46">
        <v>81</v>
      </c>
      <c r="C451" s="46" t="s">
        <v>818</v>
      </c>
      <c r="D451" s="59">
        <v>17</v>
      </c>
      <c r="E451" s="60" t="s">
        <v>1326</v>
      </c>
      <c r="F451" s="50">
        <v>4</v>
      </c>
      <c r="G451" s="62">
        <v>42447</v>
      </c>
      <c r="H451" s="62">
        <v>42447</v>
      </c>
      <c r="I451" s="63">
        <v>0.16</v>
      </c>
      <c r="J451" s="63">
        <v>1.2E-2</v>
      </c>
      <c r="K451" s="63">
        <v>1E-3</v>
      </c>
      <c r="L451" s="63">
        <v>0.16</v>
      </c>
      <c r="M451" s="46">
        <v>0</v>
      </c>
      <c r="N451" s="46">
        <v>0</v>
      </c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45">
        <f t="shared" ref="AG451:AG514" si="7">J451+K451</f>
        <v>1.3000000000000001E-2</v>
      </c>
    </row>
    <row r="452" spans="1:33" x14ac:dyDescent="0.2">
      <c r="A452" s="46" t="s">
        <v>1251</v>
      </c>
      <c r="B452" s="46">
        <v>82</v>
      </c>
      <c r="C452" s="46" t="s">
        <v>820</v>
      </c>
      <c r="D452" s="59">
        <v>18</v>
      </c>
      <c r="E452" s="60" t="s">
        <v>1326</v>
      </c>
      <c r="F452" s="50">
        <v>4</v>
      </c>
      <c r="G452" s="62">
        <v>42447</v>
      </c>
      <c r="H452" s="62">
        <v>42447</v>
      </c>
      <c r="I452" s="63">
        <v>0.19</v>
      </c>
      <c r="J452" s="63">
        <v>3.0000000000000001E-3</v>
      </c>
      <c r="K452" s="46">
        <v>0</v>
      </c>
      <c r="L452" s="63">
        <v>0.19</v>
      </c>
      <c r="M452" s="46">
        <v>0</v>
      </c>
      <c r="N452" s="46">
        <v>0</v>
      </c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45">
        <f t="shared" si="7"/>
        <v>3.0000000000000001E-3</v>
      </c>
    </row>
    <row r="453" spans="1:33" x14ac:dyDescent="0.2">
      <c r="A453" s="46" t="s">
        <v>1252</v>
      </c>
      <c r="B453" s="46">
        <v>83</v>
      </c>
      <c r="C453" s="46" t="s">
        <v>792</v>
      </c>
      <c r="D453" s="59">
        <v>1</v>
      </c>
      <c r="E453" s="60" t="s">
        <v>66</v>
      </c>
      <c r="F453" s="50">
        <v>1</v>
      </c>
      <c r="G453" s="62">
        <v>42460</v>
      </c>
      <c r="H453" s="62">
        <v>42460</v>
      </c>
      <c r="I453" s="63">
        <v>0.17</v>
      </c>
      <c r="J453" s="63">
        <v>3.0000000000000001E-3</v>
      </c>
      <c r="K453" s="63">
        <v>8.5999999999999993E-2</v>
      </c>
      <c r="L453" s="63">
        <v>0.08</v>
      </c>
      <c r="M453" s="46">
        <v>0</v>
      </c>
      <c r="N453" s="46">
        <v>0</v>
      </c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45">
        <f t="shared" si="7"/>
        <v>8.8999999999999996E-2</v>
      </c>
    </row>
    <row r="454" spans="1:33" x14ac:dyDescent="0.2">
      <c r="A454" s="46" t="s">
        <v>1253</v>
      </c>
      <c r="B454" s="46">
        <v>84</v>
      </c>
      <c r="C454" s="46" t="s">
        <v>794</v>
      </c>
      <c r="D454" s="59">
        <v>2</v>
      </c>
      <c r="E454" s="60" t="s">
        <v>66</v>
      </c>
      <c r="F454" s="50">
        <v>1</v>
      </c>
      <c r="G454" s="62">
        <v>42460</v>
      </c>
      <c r="H454" s="62">
        <v>42460</v>
      </c>
      <c r="I454" s="63">
        <v>0.15</v>
      </c>
      <c r="J454" s="63">
        <v>3.0000000000000001E-3</v>
      </c>
      <c r="K454" s="46">
        <v>0</v>
      </c>
      <c r="L454" s="63">
        <v>0.15</v>
      </c>
      <c r="M454" s="46">
        <v>0</v>
      </c>
      <c r="N454" s="46">
        <v>0</v>
      </c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45">
        <f t="shared" si="7"/>
        <v>3.0000000000000001E-3</v>
      </c>
    </row>
    <row r="455" spans="1:33" x14ac:dyDescent="0.2">
      <c r="A455" s="46" t="s">
        <v>1254</v>
      </c>
      <c r="B455" s="46">
        <v>85</v>
      </c>
      <c r="C455" s="46" t="s">
        <v>796</v>
      </c>
      <c r="D455" s="59">
        <v>3</v>
      </c>
      <c r="E455" s="60" t="s">
        <v>66</v>
      </c>
      <c r="F455" s="50">
        <v>1</v>
      </c>
      <c r="G455" s="62">
        <v>42460</v>
      </c>
      <c r="H455" s="62">
        <v>42460</v>
      </c>
      <c r="I455" s="63">
        <v>0.17</v>
      </c>
      <c r="J455" s="63">
        <v>7.0000000000000001E-3</v>
      </c>
      <c r="K455" s="63">
        <v>2.7E-2</v>
      </c>
      <c r="L455" s="63">
        <v>0.14000000000000001</v>
      </c>
      <c r="M455" s="46">
        <v>0</v>
      </c>
      <c r="N455" s="46">
        <v>0</v>
      </c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45">
        <f t="shared" si="7"/>
        <v>3.4000000000000002E-2</v>
      </c>
    </row>
    <row r="456" spans="1:33" x14ac:dyDescent="0.2">
      <c r="A456" s="46" t="s">
        <v>1255</v>
      </c>
      <c r="B456" s="46">
        <v>86</v>
      </c>
      <c r="C456" s="46" t="s">
        <v>798</v>
      </c>
      <c r="D456" s="59">
        <v>5</v>
      </c>
      <c r="E456" s="60" t="s">
        <v>66</v>
      </c>
      <c r="F456" s="50">
        <v>1</v>
      </c>
      <c r="G456" s="62">
        <v>42460</v>
      </c>
      <c r="H456" s="62">
        <v>42460</v>
      </c>
      <c r="I456" s="63">
        <v>0.14000000000000001</v>
      </c>
      <c r="J456" s="63">
        <v>5.0000000000000001E-3</v>
      </c>
      <c r="K456" s="63">
        <v>1.0999999999999999E-2</v>
      </c>
      <c r="L456" s="63">
        <v>0.13</v>
      </c>
      <c r="M456" s="46">
        <v>0</v>
      </c>
      <c r="N456" s="46">
        <v>0</v>
      </c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45">
        <f t="shared" si="7"/>
        <v>1.6E-2</v>
      </c>
    </row>
    <row r="457" spans="1:33" x14ac:dyDescent="0.2">
      <c r="A457" s="46" t="s">
        <v>1256</v>
      </c>
      <c r="B457" s="46">
        <v>87</v>
      </c>
      <c r="C457" s="46" t="s">
        <v>800</v>
      </c>
      <c r="D457" s="59">
        <v>6</v>
      </c>
      <c r="E457" s="60" t="s">
        <v>66</v>
      </c>
      <c r="F457" s="50">
        <v>2</v>
      </c>
      <c r="G457" s="62">
        <v>42460</v>
      </c>
      <c r="H457" s="62">
        <v>42460</v>
      </c>
      <c r="I457" s="63">
        <v>0.08</v>
      </c>
      <c r="J457" s="63">
        <v>2E-3</v>
      </c>
      <c r="K457" s="63">
        <v>1E-3</v>
      </c>
      <c r="L457" s="63">
        <v>7.0000000000000007E-2</v>
      </c>
      <c r="M457" s="46">
        <v>0</v>
      </c>
      <c r="N457" s="46">
        <v>0</v>
      </c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45">
        <f t="shared" si="7"/>
        <v>3.0000000000000001E-3</v>
      </c>
    </row>
    <row r="458" spans="1:33" x14ac:dyDescent="0.2">
      <c r="A458" s="46" t="s">
        <v>1257</v>
      </c>
      <c r="B458" s="46">
        <v>88</v>
      </c>
      <c r="C458" s="46" t="s">
        <v>802</v>
      </c>
      <c r="D458" s="59">
        <v>7</v>
      </c>
      <c r="E458" s="60" t="s">
        <v>66</v>
      </c>
      <c r="F458" s="50">
        <v>2</v>
      </c>
      <c r="G458" s="62">
        <v>42460</v>
      </c>
      <c r="H458" s="62">
        <v>42460</v>
      </c>
      <c r="I458" s="63">
        <v>1.38</v>
      </c>
      <c r="J458" s="63">
        <v>4.0000000000000001E-3</v>
      </c>
      <c r="K458" s="63">
        <v>1.3</v>
      </c>
      <c r="L458" s="63">
        <v>0.08</v>
      </c>
      <c r="M458" s="46">
        <v>0</v>
      </c>
      <c r="N458" s="46">
        <v>0</v>
      </c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45">
        <f t="shared" si="7"/>
        <v>1.304</v>
      </c>
    </row>
    <row r="459" spans="1:33" x14ac:dyDescent="0.2">
      <c r="A459" s="46" t="s">
        <v>1258</v>
      </c>
      <c r="B459" s="46">
        <v>89</v>
      </c>
      <c r="C459" s="46" t="s">
        <v>804</v>
      </c>
      <c r="D459" s="59">
        <v>8</v>
      </c>
      <c r="E459" s="60" t="s">
        <v>66</v>
      </c>
      <c r="F459" s="50">
        <v>2</v>
      </c>
      <c r="G459" s="62">
        <v>42460</v>
      </c>
      <c r="H459" s="62">
        <v>42460</v>
      </c>
      <c r="I459" s="63">
        <v>0.1</v>
      </c>
      <c r="J459" s="46">
        <v>0</v>
      </c>
      <c r="K459" s="63">
        <v>3.1E-2</v>
      </c>
      <c r="L459" s="63">
        <v>7.0000000000000007E-2</v>
      </c>
      <c r="M459" s="46">
        <v>0</v>
      </c>
      <c r="N459" s="46">
        <v>0</v>
      </c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45">
        <f t="shared" si="7"/>
        <v>3.1E-2</v>
      </c>
    </row>
    <row r="460" spans="1:33" x14ac:dyDescent="0.2">
      <c r="A460" s="46" t="s">
        <v>1261</v>
      </c>
      <c r="B460" s="46">
        <v>1</v>
      </c>
      <c r="C460" s="46" t="s">
        <v>800</v>
      </c>
      <c r="D460" s="59">
        <v>6</v>
      </c>
      <c r="E460" s="60" t="s">
        <v>66</v>
      </c>
      <c r="F460" s="50">
        <v>2</v>
      </c>
      <c r="G460" s="62">
        <v>42478</v>
      </c>
      <c r="H460" s="62">
        <v>42478</v>
      </c>
      <c r="I460" s="46">
        <v>0.27</v>
      </c>
      <c r="J460" s="46">
        <v>4.8000000000000001E-2</v>
      </c>
      <c r="K460" s="46">
        <v>4.8000000000000001E-2</v>
      </c>
      <c r="L460" s="46">
        <v>0.22</v>
      </c>
      <c r="M460" s="46">
        <v>0</v>
      </c>
      <c r="N460" s="46">
        <v>0</v>
      </c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45">
        <f t="shared" si="7"/>
        <v>9.6000000000000002E-2</v>
      </c>
    </row>
    <row r="461" spans="1:33" x14ac:dyDescent="0.2">
      <c r="A461" s="46" t="s">
        <v>1262</v>
      </c>
      <c r="B461" s="46">
        <v>2</v>
      </c>
      <c r="C461" s="46" t="s">
        <v>806</v>
      </c>
      <c r="D461" s="59">
        <v>11</v>
      </c>
      <c r="E461" s="60" t="s">
        <v>1326</v>
      </c>
      <c r="F461" s="50">
        <v>3</v>
      </c>
      <c r="G461" s="62">
        <v>42478</v>
      </c>
      <c r="H461" s="62">
        <v>42478</v>
      </c>
      <c r="I461" s="46">
        <v>0.06</v>
      </c>
      <c r="J461" s="46">
        <v>4.0000000000000001E-3</v>
      </c>
      <c r="K461" s="46">
        <v>1.2E-2</v>
      </c>
      <c r="L461" s="46">
        <v>0.05</v>
      </c>
      <c r="M461" s="46">
        <v>0</v>
      </c>
      <c r="N461" s="46">
        <v>0</v>
      </c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45">
        <f t="shared" si="7"/>
        <v>1.6E-2</v>
      </c>
    </row>
    <row r="462" spans="1:33" x14ac:dyDescent="0.2">
      <c r="A462" s="46" t="s">
        <v>1263</v>
      </c>
      <c r="B462" s="46">
        <v>3</v>
      </c>
      <c r="C462" s="46" t="s">
        <v>808</v>
      </c>
      <c r="D462" s="59">
        <v>12</v>
      </c>
      <c r="E462" s="60" t="s">
        <v>1326</v>
      </c>
      <c r="F462" s="50">
        <v>3</v>
      </c>
      <c r="G462" s="62">
        <v>42478</v>
      </c>
      <c r="H462" s="62">
        <v>42478</v>
      </c>
      <c r="I462" s="46">
        <v>0.05</v>
      </c>
      <c r="J462" s="46">
        <v>4.0000000000000001E-3</v>
      </c>
      <c r="K462" s="46">
        <v>4.0000000000000001E-3</v>
      </c>
      <c r="L462" s="46">
        <v>0.05</v>
      </c>
      <c r="M462" s="46">
        <v>0</v>
      </c>
      <c r="N462" s="46">
        <v>0.02</v>
      </c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45">
        <f t="shared" si="7"/>
        <v>8.0000000000000002E-3</v>
      </c>
    </row>
    <row r="463" spans="1:33" x14ac:dyDescent="0.2">
      <c r="A463" s="46" t="s">
        <v>1264</v>
      </c>
      <c r="B463" s="46">
        <v>4</v>
      </c>
      <c r="C463" s="46" t="s">
        <v>810</v>
      </c>
      <c r="D463" s="59">
        <v>13</v>
      </c>
      <c r="E463" s="60" t="s">
        <v>1326</v>
      </c>
      <c r="F463" s="50">
        <v>3</v>
      </c>
      <c r="G463" s="62">
        <v>42478</v>
      </c>
      <c r="H463" s="62">
        <v>42478</v>
      </c>
      <c r="I463" s="46">
        <v>0.24</v>
      </c>
      <c r="J463" s="46">
        <v>3.6999999999999998E-2</v>
      </c>
      <c r="K463" s="46">
        <v>0.13600000000000001</v>
      </c>
      <c r="L463" s="46">
        <v>0.1</v>
      </c>
      <c r="M463" s="46">
        <v>0</v>
      </c>
      <c r="N463" s="46">
        <v>0</v>
      </c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45">
        <f t="shared" si="7"/>
        <v>0.17300000000000001</v>
      </c>
    </row>
    <row r="464" spans="1:33" x14ac:dyDescent="0.2">
      <c r="A464" s="46" t="s">
        <v>1265</v>
      </c>
      <c r="B464" s="46">
        <v>5</v>
      </c>
      <c r="C464" s="46" t="s">
        <v>812</v>
      </c>
      <c r="D464" s="59">
        <v>14</v>
      </c>
      <c r="E464" s="60" t="s">
        <v>1326</v>
      </c>
      <c r="F464" s="50">
        <v>3</v>
      </c>
      <c r="G464" s="62">
        <v>42478</v>
      </c>
      <c r="H464" s="62">
        <v>42478</v>
      </c>
      <c r="I464" s="46">
        <v>0.16</v>
      </c>
      <c r="J464" s="46">
        <v>5.0000000000000001E-3</v>
      </c>
      <c r="K464" s="46">
        <v>0.02</v>
      </c>
      <c r="L464" s="46">
        <v>0.14000000000000001</v>
      </c>
      <c r="M464" s="46">
        <v>0</v>
      </c>
      <c r="N464" s="46">
        <v>0</v>
      </c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45">
        <f t="shared" si="7"/>
        <v>2.5000000000000001E-2</v>
      </c>
    </row>
    <row r="465" spans="1:33" x14ac:dyDescent="0.2">
      <c r="A465" s="46" t="s">
        <v>1266</v>
      </c>
      <c r="B465" s="46">
        <v>6</v>
      </c>
      <c r="C465" s="46" t="s">
        <v>814</v>
      </c>
      <c r="D465" s="59">
        <v>15</v>
      </c>
      <c r="E465" s="60" t="s">
        <v>1326</v>
      </c>
      <c r="F465" s="50">
        <v>3</v>
      </c>
      <c r="G465" s="62">
        <v>42478</v>
      </c>
      <c r="H465" s="62">
        <v>42478</v>
      </c>
      <c r="I465" s="46">
        <v>0.06</v>
      </c>
      <c r="J465" s="46">
        <v>1.0999999999999999E-2</v>
      </c>
      <c r="K465" s="46">
        <v>7.0000000000000001E-3</v>
      </c>
      <c r="L465" s="46">
        <v>0.06</v>
      </c>
      <c r="M465" s="46">
        <v>0</v>
      </c>
      <c r="N465" s="46">
        <v>0</v>
      </c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45">
        <f t="shared" si="7"/>
        <v>1.7999999999999999E-2</v>
      </c>
    </row>
    <row r="466" spans="1:33" x14ac:dyDescent="0.2">
      <c r="A466" s="46" t="s">
        <v>1267</v>
      </c>
      <c r="B466" s="46">
        <v>7</v>
      </c>
      <c r="C466" s="46" t="s">
        <v>816</v>
      </c>
      <c r="D466" s="59">
        <v>16</v>
      </c>
      <c r="E466" s="60" t="s">
        <v>1326</v>
      </c>
      <c r="F466" s="50">
        <v>4</v>
      </c>
      <c r="G466" s="62">
        <v>42478</v>
      </c>
      <c r="H466" s="62">
        <v>42478</v>
      </c>
      <c r="I466" s="46">
        <v>0</v>
      </c>
      <c r="J466" s="46">
        <v>4.9000000000000002E-2</v>
      </c>
      <c r="K466" s="46">
        <v>3.0000000000000001E-3</v>
      </c>
      <c r="L466" s="46">
        <v>0.1</v>
      </c>
      <c r="M466" s="46">
        <v>0</v>
      </c>
      <c r="N466" s="46">
        <v>0</v>
      </c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45">
        <f t="shared" si="7"/>
        <v>5.2000000000000005E-2</v>
      </c>
    </row>
    <row r="467" spans="1:33" x14ac:dyDescent="0.2">
      <c r="A467" s="46" t="s">
        <v>1268</v>
      </c>
      <c r="B467" s="46">
        <v>8</v>
      </c>
      <c r="C467" s="46" t="s">
        <v>818</v>
      </c>
      <c r="D467" s="59">
        <v>17</v>
      </c>
      <c r="E467" s="60" t="s">
        <v>1326</v>
      </c>
      <c r="F467" s="50">
        <v>4</v>
      </c>
      <c r="G467" s="62">
        <v>42478</v>
      </c>
      <c r="H467" s="62">
        <v>42478</v>
      </c>
      <c r="I467" s="46">
        <v>0</v>
      </c>
      <c r="J467" s="46">
        <v>6.0000000000000001E-3</v>
      </c>
      <c r="K467" s="46">
        <v>3.0000000000000001E-3</v>
      </c>
      <c r="L467" s="46">
        <v>0</v>
      </c>
      <c r="M467" s="46">
        <v>0</v>
      </c>
      <c r="N467" s="46">
        <v>0</v>
      </c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45">
        <f t="shared" si="7"/>
        <v>9.0000000000000011E-3</v>
      </c>
    </row>
    <row r="468" spans="1:33" x14ac:dyDescent="0.2">
      <c r="A468" s="46" t="s">
        <v>1269</v>
      </c>
      <c r="B468" s="46">
        <v>9</v>
      </c>
      <c r="C468" s="46" t="s">
        <v>820</v>
      </c>
      <c r="D468" s="59">
        <v>18</v>
      </c>
      <c r="E468" s="60" t="s">
        <v>1326</v>
      </c>
      <c r="F468" s="50">
        <v>4</v>
      </c>
      <c r="G468" s="62">
        <v>42478</v>
      </c>
      <c r="H468" s="62">
        <v>42478</v>
      </c>
      <c r="I468" s="46">
        <v>0.12</v>
      </c>
      <c r="J468" s="46">
        <v>3.0000000000000001E-3</v>
      </c>
      <c r="K468" s="46">
        <v>3.7999999999999999E-2</v>
      </c>
      <c r="L468" s="46">
        <v>0.08</v>
      </c>
      <c r="M468" s="46">
        <v>0</v>
      </c>
      <c r="N468" s="46">
        <v>0</v>
      </c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45">
        <f t="shared" si="7"/>
        <v>4.1000000000000002E-2</v>
      </c>
    </row>
    <row r="469" spans="1:33" x14ac:dyDescent="0.2">
      <c r="A469" s="46" t="s">
        <v>1270</v>
      </c>
      <c r="B469" s="46">
        <v>10</v>
      </c>
      <c r="C469" s="46" t="s">
        <v>792</v>
      </c>
      <c r="D469" s="59">
        <v>1</v>
      </c>
      <c r="E469" s="60" t="s">
        <v>66</v>
      </c>
      <c r="F469" s="50">
        <v>1</v>
      </c>
      <c r="G469" s="62">
        <v>42482</v>
      </c>
      <c r="H469" s="62">
        <v>42482</v>
      </c>
      <c r="I469" s="46">
        <v>0.19</v>
      </c>
      <c r="J469" s="46">
        <v>4.0000000000000001E-3</v>
      </c>
      <c r="K469" s="46">
        <v>0.17399999999999999</v>
      </c>
      <c r="L469" s="46">
        <v>0</v>
      </c>
      <c r="M469" s="46">
        <v>0</v>
      </c>
      <c r="N469" s="46">
        <v>0</v>
      </c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45">
        <f t="shared" si="7"/>
        <v>0.17799999999999999</v>
      </c>
    </row>
    <row r="470" spans="1:33" x14ac:dyDescent="0.2">
      <c r="A470" s="46" t="s">
        <v>1271</v>
      </c>
      <c r="B470" s="46">
        <v>11</v>
      </c>
      <c r="C470" s="46" t="s">
        <v>794</v>
      </c>
      <c r="D470" s="59">
        <v>2</v>
      </c>
      <c r="E470" s="60" t="s">
        <v>66</v>
      </c>
      <c r="F470" s="50">
        <v>1</v>
      </c>
      <c r="G470" s="62">
        <v>42482</v>
      </c>
      <c r="H470" s="62">
        <v>42482</v>
      </c>
      <c r="I470" s="46">
        <v>0.15</v>
      </c>
      <c r="J470" s="46">
        <v>5.0000000000000001E-3</v>
      </c>
      <c r="K470" s="46">
        <v>5.2999999999999999E-2</v>
      </c>
      <c r="L470" s="46">
        <v>0.1</v>
      </c>
      <c r="M470" s="46">
        <v>0</v>
      </c>
      <c r="N470" s="46">
        <v>0</v>
      </c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45">
        <f t="shared" si="7"/>
        <v>5.7999999999999996E-2</v>
      </c>
    </row>
    <row r="471" spans="1:33" x14ac:dyDescent="0.2">
      <c r="A471" s="46" t="s">
        <v>1272</v>
      </c>
      <c r="B471" s="46">
        <v>12</v>
      </c>
      <c r="C471" s="46" t="s">
        <v>796</v>
      </c>
      <c r="D471" s="59">
        <v>3</v>
      </c>
      <c r="E471" s="60" t="s">
        <v>66</v>
      </c>
      <c r="F471" s="50">
        <v>1</v>
      </c>
      <c r="G471" s="62">
        <v>42482</v>
      </c>
      <c r="H471" s="62">
        <v>42482</v>
      </c>
      <c r="I471" s="46">
        <v>0.79</v>
      </c>
      <c r="J471" s="46">
        <v>1.0999999999999999E-2</v>
      </c>
      <c r="K471" s="46">
        <v>0.74099999999999999</v>
      </c>
      <c r="L471" s="46">
        <v>0.05</v>
      </c>
      <c r="M471" s="46">
        <v>0</v>
      </c>
      <c r="N471" s="46">
        <v>0</v>
      </c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45">
        <f t="shared" si="7"/>
        <v>0.752</v>
      </c>
    </row>
    <row r="472" spans="1:33" x14ac:dyDescent="0.2">
      <c r="A472" s="46" t="s">
        <v>1273</v>
      </c>
      <c r="B472" s="46">
        <v>13</v>
      </c>
      <c r="C472" s="46" t="s">
        <v>798</v>
      </c>
      <c r="D472" s="59">
        <v>5</v>
      </c>
      <c r="E472" s="60" t="s">
        <v>66</v>
      </c>
      <c r="F472" s="50">
        <v>1</v>
      </c>
      <c r="G472" s="62">
        <v>42482</v>
      </c>
      <c r="H472" s="62">
        <v>42482</v>
      </c>
      <c r="I472" s="46">
        <v>0.12</v>
      </c>
      <c r="J472" s="46">
        <v>3.0000000000000001E-3</v>
      </c>
      <c r="K472" s="46">
        <v>5.1999999999999998E-2</v>
      </c>
      <c r="L472" s="46">
        <v>7.0000000000000007E-2</v>
      </c>
      <c r="M472" s="46">
        <v>0</v>
      </c>
      <c r="N472" s="46">
        <v>0</v>
      </c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45">
        <f t="shared" si="7"/>
        <v>5.5E-2</v>
      </c>
    </row>
    <row r="473" spans="1:33" x14ac:dyDescent="0.2">
      <c r="A473" s="46" t="s">
        <v>1274</v>
      </c>
      <c r="B473" s="46">
        <v>14</v>
      </c>
      <c r="C473" s="46" t="s">
        <v>800</v>
      </c>
      <c r="D473" s="59">
        <v>6</v>
      </c>
      <c r="E473" s="60" t="s">
        <v>66</v>
      </c>
      <c r="F473" s="50">
        <v>2</v>
      </c>
      <c r="G473" s="62">
        <v>42482</v>
      </c>
      <c r="H473" s="62">
        <v>42482</v>
      </c>
      <c r="I473" s="46">
        <v>0</v>
      </c>
      <c r="J473" s="46">
        <v>2E-3</v>
      </c>
      <c r="K473" s="46">
        <v>3.0000000000000001E-3</v>
      </c>
      <c r="L473" s="46">
        <v>0</v>
      </c>
      <c r="M473" s="46">
        <v>0</v>
      </c>
      <c r="N473" s="46">
        <v>0</v>
      </c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45">
        <f t="shared" si="7"/>
        <v>5.0000000000000001E-3</v>
      </c>
    </row>
    <row r="474" spans="1:33" x14ac:dyDescent="0.2">
      <c r="A474" s="46" t="s">
        <v>1275</v>
      </c>
      <c r="B474" s="46">
        <v>15</v>
      </c>
      <c r="C474" s="46" t="s">
        <v>802</v>
      </c>
      <c r="D474" s="59">
        <v>7</v>
      </c>
      <c r="E474" s="60" t="s">
        <v>66</v>
      </c>
      <c r="F474" s="50">
        <v>2</v>
      </c>
      <c r="G474" s="62">
        <v>42482</v>
      </c>
      <c r="H474" s="62">
        <v>42482</v>
      </c>
      <c r="I474" s="46">
        <v>0.36</v>
      </c>
      <c r="J474" s="46">
        <v>6.0000000000000001E-3</v>
      </c>
      <c r="K474" s="46">
        <v>0.29399999999999998</v>
      </c>
      <c r="L474" s="46">
        <v>0.06</v>
      </c>
      <c r="M474" s="46">
        <v>0</v>
      </c>
      <c r="N474" s="46">
        <v>0</v>
      </c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45">
        <f t="shared" si="7"/>
        <v>0.3</v>
      </c>
    </row>
    <row r="475" spans="1:33" x14ac:dyDescent="0.2">
      <c r="A475" s="46" t="s">
        <v>1276</v>
      </c>
      <c r="B475" s="46">
        <v>16</v>
      </c>
      <c r="C475" s="46" t="s">
        <v>804</v>
      </c>
      <c r="D475" s="59">
        <v>8</v>
      </c>
      <c r="E475" s="60" t="s">
        <v>66</v>
      </c>
      <c r="F475" s="50">
        <v>2</v>
      </c>
      <c r="G475" s="62">
        <v>42482</v>
      </c>
      <c r="H475" s="62">
        <v>42482</v>
      </c>
      <c r="I475" s="46">
        <v>0</v>
      </c>
      <c r="J475" s="46">
        <v>6.0000000000000001E-3</v>
      </c>
      <c r="K475" s="46">
        <v>7.0000000000000001E-3</v>
      </c>
      <c r="L475" s="46">
        <v>0</v>
      </c>
      <c r="M475" s="46">
        <v>0</v>
      </c>
      <c r="N475" s="46">
        <v>0</v>
      </c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45">
        <f t="shared" si="7"/>
        <v>1.3000000000000001E-2</v>
      </c>
    </row>
    <row r="476" spans="1:33" x14ac:dyDescent="0.2">
      <c r="A476" s="46" t="s">
        <v>1277</v>
      </c>
      <c r="B476" s="46">
        <v>17</v>
      </c>
      <c r="C476" s="46" t="s">
        <v>806</v>
      </c>
      <c r="D476" s="59">
        <v>11</v>
      </c>
      <c r="E476" s="60" t="s">
        <v>1326</v>
      </c>
      <c r="F476" s="50">
        <v>3</v>
      </c>
      <c r="G476" s="62">
        <v>42482</v>
      </c>
      <c r="H476" s="62">
        <v>42482</v>
      </c>
      <c r="I476" s="46">
        <v>0</v>
      </c>
      <c r="J476" s="46">
        <v>5.0000000000000001E-3</v>
      </c>
      <c r="K476" s="46">
        <v>2E-3</v>
      </c>
      <c r="L476" s="46">
        <v>0</v>
      </c>
      <c r="M476" s="46">
        <v>0</v>
      </c>
      <c r="N476" s="46">
        <v>0</v>
      </c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45">
        <f t="shared" si="7"/>
        <v>7.0000000000000001E-3</v>
      </c>
    </row>
    <row r="477" spans="1:33" x14ac:dyDescent="0.2">
      <c r="A477" s="46" t="s">
        <v>1278</v>
      </c>
      <c r="B477" s="46">
        <v>18</v>
      </c>
      <c r="C477" s="46" t="s">
        <v>808</v>
      </c>
      <c r="D477" s="59">
        <v>12</v>
      </c>
      <c r="E477" s="60" t="s">
        <v>1326</v>
      </c>
      <c r="F477" s="50">
        <v>3</v>
      </c>
      <c r="G477" s="62">
        <v>42482</v>
      </c>
      <c r="H477" s="62">
        <v>42482</v>
      </c>
      <c r="I477" s="46">
        <v>0</v>
      </c>
      <c r="J477" s="46">
        <v>2E-3</v>
      </c>
      <c r="K477" s="46">
        <v>2E-3</v>
      </c>
      <c r="L477" s="46">
        <v>0</v>
      </c>
      <c r="M477" s="46">
        <v>0</v>
      </c>
      <c r="N477" s="46">
        <v>0</v>
      </c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45">
        <f t="shared" si="7"/>
        <v>4.0000000000000001E-3</v>
      </c>
    </row>
    <row r="478" spans="1:33" x14ac:dyDescent="0.2">
      <c r="A478" s="46" t="s">
        <v>1279</v>
      </c>
      <c r="B478" s="46">
        <v>19</v>
      </c>
      <c r="C478" s="46" t="s">
        <v>810</v>
      </c>
      <c r="D478" s="59">
        <v>13</v>
      </c>
      <c r="E478" s="60" t="s">
        <v>1326</v>
      </c>
      <c r="F478" s="50">
        <v>3</v>
      </c>
      <c r="G478" s="62">
        <v>42482</v>
      </c>
      <c r="H478" s="62">
        <v>42482</v>
      </c>
      <c r="I478" s="46">
        <v>0.09</v>
      </c>
      <c r="J478" s="46">
        <v>2.7E-2</v>
      </c>
      <c r="K478" s="46">
        <v>1E-3</v>
      </c>
      <c r="L478" s="46">
        <v>0.09</v>
      </c>
      <c r="M478" s="46">
        <v>0</v>
      </c>
      <c r="N478" s="46">
        <v>0</v>
      </c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45">
        <f t="shared" si="7"/>
        <v>2.8000000000000001E-2</v>
      </c>
    </row>
    <row r="479" spans="1:33" x14ac:dyDescent="0.2">
      <c r="A479" s="46" t="s">
        <v>1280</v>
      </c>
      <c r="B479" s="46">
        <v>20</v>
      </c>
      <c r="C479" s="46" t="s">
        <v>812</v>
      </c>
      <c r="D479" s="59">
        <v>14</v>
      </c>
      <c r="E479" s="60" t="s">
        <v>1326</v>
      </c>
      <c r="F479" s="50">
        <v>3</v>
      </c>
      <c r="G479" s="62">
        <v>42482</v>
      </c>
      <c r="H479" s="62">
        <v>42482</v>
      </c>
      <c r="I479" s="46">
        <v>0</v>
      </c>
      <c r="J479" s="46">
        <v>3.0000000000000001E-3</v>
      </c>
      <c r="K479" s="46">
        <v>1E-3</v>
      </c>
      <c r="L479" s="46">
        <v>0</v>
      </c>
      <c r="M479" s="46">
        <v>0</v>
      </c>
      <c r="N479" s="46">
        <v>0</v>
      </c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45">
        <f t="shared" si="7"/>
        <v>4.0000000000000001E-3</v>
      </c>
    </row>
    <row r="480" spans="1:33" x14ac:dyDescent="0.2">
      <c r="A480" s="46" t="s">
        <v>1281</v>
      </c>
      <c r="B480" s="46">
        <v>21</v>
      </c>
      <c r="C480" s="46" t="s">
        <v>814</v>
      </c>
      <c r="D480" s="59">
        <v>15</v>
      </c>
      <c r="E480" s="60" t="s">
        <v>1326</v>
      </c>
      <c r="F480" s="50">
        <v>3</v>
      </c>
      <c r="G480" s="62">
        <v>42482</v>
      </c>
      <c r="H480" s="62">
        <v>42482</v>
      </c>
      <c r="I480" s="46">
        <v>0</v>
      </c>
      <c r="J480" s="46">
        <v>0</v>
      </c>
      <c r="K480" s="46">
        <v>2E-3</v>
      </c>
      <c r="L480" s="46">
        <v>0</v>
      </c>
      <c r="M480" s="46">
        <v>0</v>
      </c>
      <c r="N480" s="46">
        <v>0</v>
      </c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45">
        <f t="shared" si="7"/>
        <v>2E-3</v>
      </c>
    </row>
    <row r="481" spans="1:33" x14ac:dyDescent="0.2">
      <c r="A481" s="46" t="s">
        <v>1282</v>
      </c>
      <c r="B481" s="46">
        <v>22</v>
      </c>
      <c r="C481" s="46" t="s">
        <v>816</v>
      </c>
      <c r="D481" s="59">
        <v>16</v>
      </c>
      <c r="E481" s="60" t="s">
        <v>1326</v>
      </c>
      <c r="F481" s="50">
        <v>4</v>
      </c>
      <c r="G481" s="62">
        <v>42482</v>
      </c>
      <c r="H481" s="62">
        <v>42482</v>
      </c>
      <c r="I481" s="46">
        <v>0</v>
      </c>
      <c r="J481" s="46">
        <v>5.1999999999999998E-2</v>
      </c>
      <c r="K481" s="46">
        <v>1E-3</v>
      </c>
      <c r="L481" s="46">
        <v>0</v>
      </c>
      <c r="M481" s="46">
        <v>0</v>
      </c>
      <c r="N481" s="46">
        <v>0</v>
      </c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45">
        <f t="shared" si="7"/>
        <v>5.2999999999999999E-2</v>
      </c>
    </row>
    <row r="482" spans="1:33" x14ac:dyDescent="0.2">
      <c r="A482" s="46" t="s">
        <v>1283</v>
      </c>
      <c r="B482" s="46">
        <v>23</v>
      </c>
      <c r="C482" s="46" t="s">
        <v>818</v>
      </c>
      <c r="D482" s="59">
        <v>17</v>
      </c>
      <c r="E482" s="60" t="s">
        <v>1326</v>
      </c>
      <c r="F482" s="50">
        <v>4</v>
      </c>
      <c r="G482" s="62">
        <v>42482</v>
      </c>
      <c r="H482" s="62">
        <v>42482</v>
      </c>
      <c r="I482" s="46">
        <v>0</v>
      </c>
      <c r="J482" s="46">
        <v>0</v>
      </c>
      <c r="K482" s="46">
        <v>0</v>
      </c>
      <c r="L482" s="46">
        <v>0</v>
      </c>
      <c r="M482" s="46">
        <v>0</v>
      </c>
      <c r="N482" s="46">
        <v>0</v>
      </c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45">
        <f t="shared" si="7"/>
        <v>0</v>
      </c>
    </row>
    <row r="483" spans="1:33" x14ac:dyDescent="0.2">
      <c r="A483" s="46" t="s">
        <v>1284</v>
      </c>
      <c r="B483" s="46">
        <v>24</v>
      </c>
      <c r="C483" s="46" t="s">
        <v>820</v>
      </c>
      <c r="D483" s="59">
        <v>18</v>
      </c>
      <c r="E483" s="60" t="s">
        <v>1326</v>
      </c>
      <c r="F483" s="50">
        <v>4</v>
      </c>
      <c r="G483" s="62">
        <v>42482</v>
      </c>
      <c r="H483" s="62">
        <v>42482</v>
      </c>
      <c r="I483" s="46">
        <v>0</v>
      </c>
      <c r="J483" s="46">
        <v>0</v>
      </c>
      <c r="K483" s="46">
        <v>1E-3</v>
      </c>
      <c r="L483" s="46">
        <v>0</v>
      </c>
      <c r="M483" s="46">
        <v>0</v>
      </c>
      <c r="N483" s="46">
        <v>0</v>
      </c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45">
        <f t="shared" si="7"/>
        <v>1E-3</v>
      </c>
    </row>
    <row r="484" spans="1:33" x14ac:dyDescent="0.2">
      <c r="A484" s="46" t="s">
        <v>1285</v>
      </c>
      <c r="B484" s="46">
        <v>25</v>
      </c>
      <c r="C484" s="46" t="s">
        <v>792</v>
      </c>
      <c r="D484" s="59">
        <v>1</v>
      </c>
      <c r="E484" s="60" t="s">
        <v>66</v>
      </c>
      <c r="F484" s="50">
        <v>1</v>
      </c>
      <c r="G484" s="62">
        <v>42585</v>
      </c>
      <c r="H484" s="62">
        <v>42585</v>
      </c>
      <c r="I484" s="46">
        <v>0.27</v>
      </c>
      <c r="J484" s="46">
        <v>0.16600000000000001</v>
      </c>
      <c r="K484" s="46">
        <v>1.4E-2</v>
      </c>
      <c r="L484" s="46">
        <v>0.26</v>
      </c>
      <c r="M484" s="46">
        <v>0</v>
      </c>
      <c r="N484" s="46">
        <v>0</v>
      </c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45">
        <f t="shared" si="7"/>
        <v>0.18000000000000002</v>
      </c>
    </row>
    <row r="485" spans="1:33" x14ac:dyDescent="0.2">
      <c r="A485" s="46" t="s">
        <v>1286</v>
      </c>
      <c r="B485" s="46">
        <v>26</v>
      </c>
      <c r="C485" s="46" t="s">
        <v>794</v>
      </c>
      <c r="D485" s="59">
        <v>2</v>
      </c>
      <c r="E485" s="60" t="s">
        <v>66</v>
      </c>
      <c r="F485" s="50">
        <v>1</v>
      </c>
      <c r="G485" s="62">
        <v>42585</v>
      </c>
      <c r="H485" s="62">
        <v>42585</v>
      </c>
      <c r="I485" s="46">
        <v>0.2</v>
      </c>
      <c r="J485" s="46">
        <v>6.8000000000000005E-2</v>
      </c>
      <c r="K485" s="46">
        <v>6.0000000000000001E-3</v>
      </c>
      <c r="L485" s="46">
        <v>0.2</v>
      </c>
      <c r="M485" s="46">
        <v>0</v>
      </c>
      <c r="N485" s="46">
        <v>0</v>
      </c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45">
        <f t="shared" si="7"/>
        <v>7.400000000000001E-2</v>
      </c>
    </row>
    <row r="486" spans="1:33" x14ac:dyDescent="0.2">
      <c r="A486" s="46" t="s">
        <v>1287</v>
      </c>
      <c r="B486" s="46">
        <v>27</v>
      </c>
      <c r="C486" s="46" t="s">
        <v>796</v>
      </c>
      <c r="D486" s="59">
        <v>3</v>
      </c>
      <c r="E486" s="60" t="s">
        <v>66</v>
      </c>
      <c r="F486" s="50">
        <v>1</v>
      </c>
      <c r="G486" s="62">
        <v>42585</v>
      </c>
      <c r="H486" s="62">
        <v>42585</v>
      </c>
      <c r="I486" s="46">
        <v>0.09</v>
      </c>
      <c r="J486" s="46">
        <v>7.8E-2</v>
      </c>
      <c r="K486" s="46">
        <v>0.01</v>
      </c>
      <c r="L486" s="46">
        <v>0.08</v>
      </c>
      <c r="M486" s="46">
        <v>0</v>
      </c>
      <c r="N486" s="46">
        <v>0</v>
      </c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45">
        <f t="shared" si="7"/>
        <v>8.7999999999999995E-2</v>
      </c>
    </row>
    <row r="487" spans="1:33" x14ac:dyDescent="0.2">
      <c r="A487" s="46" t="s">
        <v>1288</v>
      </c>
      <c r="B487" s="46">
        <v>28</v>
      </c>
      <c r="C487" s="46" t="s">
        <v>798</v>
      </c>
      <c r="D487" s="59">
        <v>5</v>
      </c>
      <c r="E487" s="60" t="s">
        <v>66</v>
      </c>
      <c r="F487" s="50">
        <v>1</v>
      </c>
      <c r="G487" s="62">
        <v>42585</v>
      </c>
      <c r="H487" s="62">
        <v>42585</v>
      </c>
      <c r="I487" s="46">
        <v>0.12</v>
      </c>
      <c r="J487" s="46">
        <v>4.5999999999999999E-2</v>
      </c>
      <c r="K487" s="46">
        <v>1.2999999999999999E-2</v>
      </c>
      <c r="L487" s="46">
        <v>0.1</v>
      </c>
      <c r="M487" s="46">
        <v>0</v>
      </c>
      <c r="N487" s="46">
        <v>0</v>
      </c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45">
        <f t="shared" si="7"/>
        <v>5.8999999999999997E-2</v>
      </c>
    </row>
    <row r="488" spans="1:33" x14ac:dyDescent="0.2">
      <c r="A488" s="46" t="s">
        <v>1289</v>
      </c>
      <c r="B488" s="46">
        <v>29</v>
      </c>
      <c r="C488" s="46" t="s">
        <v>800</v>
      </c>
      <c r="D488" s="59">
        <v>6</v>
      </c>
      <c r="E488" s="60" t="s">
        <v>66</v>
      </c>
      <c r="F488" s="50">
        <v>2</v>
      </c>
      <c r="G488" s="62">
        <v>42585</v>
      </c>
      <c r="H488" s="62">
        <v>42585</v>
      </c>
      <c r="I488" s="46">
        <v>0.05</v>
      </c>
      <c r="J488" s="46">
        <v>0.01</v>
      </c>
      <c r="K488" s="46">
        <v>1E-3</v>
      </c>
      <c r="L488" s="46">
        <v>0.05</v>
      </c>
      <c r="M488" s="46">
        <v>0</v>
      </c>
      <c r="N488" s="46">
        <v>0</v>
      </c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45">
        <f t="shared" si="7"/>
        <v>1.0999999999999999E-2</v>
      </c>
    </row>
    <row r="489" spans="1:33" x14ac:dyDescent="0.2">
      <c r="A489" s="46" t="s">
        <v>1290</v>
      </c>
      <c r="B489" s="46">
        <v>30</v>
      </c>
      <c r="C489" s="46" t="s">
        <v>802</v>
      </c>
      <c r="D489" s="59">
        <v>7</v>
      </c>
      <c r="E489" s="60" t="s">
        <v>66</v>
      </c>
      <c r="F489" s="50">
        <v>2</v>
      </c>
      <c r="G489" s="62">
        <v>42585</v>
      </c>
      <c r="H489" s="62">
        <v>42585</v>
      </c>
      <c r="I489" s="46">
        <v>0.1</v>
      </c>
      <c r="J489" s="46">
        <v>7.0000000000000007E-2</v>
      </c>
      <c r="K489" s="46">
        <v>1.0999999999999999E-2</v>
      </c>
      <c r="L489" s="46">
        <v>0.09</v>
      </c>
      <c r="M489" s="46">
        <v>1E-3</v>
      </c>
      <c r="N489" s="46">
        <v>0</v>
      </c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45">
        <f t="shared" si="7"/>
        <v>8.1000000000000003E-2</v>
      </c>
    </row>
    <row r="490" spans="1:33" x14ac:dyDescent="0.2">
      <c r="A490" s="46" t="s">
        <v>1291</v>
      </c>
      <c r="B490" s="46">
        <v>31</v>
      </c>
      <c r="C490" s="46" t="s">
        <v>804</v>
      </c>
      <c r="D490" s="59">
        <v>8</v>
      </c>
      <c r="E490" s="60" t="s">
        <v>66</v>
      </c>
      <c r="F490" s="50">
        <v>2</v>
      </c>
      <c r="G490" s="62">
        <v>42585</v>
      </c>
      <c r="H490" s="62">
        <v>42585</v>
      </c>
      <c r="I490" s="46">
        <v>0.04</v>
      </c>
      <c r="J490" s="46">
        <v>6.2E-2</v>
      </c>
      <c r="K490" s="46">
        <v>2E-3</v>
      </c>
      <c r="L490" s="46">
        <v>0.04</v>
      </c>
      <c r="M490" s="46">
        <v>0</v>
      </c>
      <c r="N490" s="46">
        <v>0</v>
      </c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45">
        <f t="shared" si="7"/>
        <v>6.4000000000000001E-2</v>
      </c>
    </row>
    <row r="491" spans="1:33" x14ac:dyDescent="0.2">
      <c r="A491" s="46" t="s">
        <v>63</v>
      </c>
      <c r="B491" s="46">
        <v>1</v>
      </c>
      <c r="C491" s="46" t="s">
        <v>65</v>
      </c>
      <c r="D491" s="64">
        <v>1</v>
      </c>
      <c r="E491" s="45" t="s">
        <v>66</v>
      </c>
      <c r="F491" s="45">
        <v>1</v>
      </c>
      <c r="G491" s="62" t="s">
        <v>67</v>
      </c>
      <c r="H491" s="62">
        <v>42743</v>
      </c>
      <c r="I491" s="68" t="s">
        <v>1393</v>
      </c>
      <c r="J491" s="46">
        <v>0.16</v>
      </c>
      <c r="K491" s="46">
        <v>1.52</v>
      </c>
      <c r="L491" s="68" t="s">
        <v>1393</v>
      </c>
      <c r="M491" s="46">
        <v>0</v>
      </c>
      <c r="N491" s="68" t="s">
        <v>1393</v>
      </c>
      <c r="P491" s="68" t="s">
        <v>1393</v>
      </c>
      <c r="Q491" s="46">
        <v>5.3</v>
      </c>
      <c r="R491" s="46">
        <v>0.8</v>
      </c>
      <c r="S491" s="46">
        <v>6</v>
      </c>
      <c r="T491" s="46">
        <v>0</v>
      </c>
      <c r="U491" s="46">
        <v>2.13</v>
      </c>
      <c r="V491" s="46">
        <v>0</v>
      </c>
      <c r="X491" s="68" t="s">
        <v>1393</v>
      </c>
      <c r="Y491" s="68" t="s">
        <v>1393</v>
      </c>
      <c r="Z491" s="68" t="s">
        <v>1393</v>
      </c>
      <c r="AA491" s="68" t="s">
        <v>1393</v>
      </c>
      <c r="AB491" s="68" t="s">
        <v>1393</v>
      </c>
      <c r="AC491" s="68" t="s">
        <v>1393</v>
      </c>
      <c r="AD491" s="68" t="s">
        <v>1393</v>
      </c>
      <c r="AE491" s="68" t="s">
        <v>1393</v>
      </c>
      <c r="AF491" s="68" t="s">
        <v>1393</v>
      </c>
      <c r="AG491" s="45">
        <f t="shared" si="7"/>
        <v>1.68</v>
      </c>
    </row>
    <row r="492" spans="1:33" x14ac:dyDescent="0.2">
      <c r="A492" s="46" t="s">
        <v>78</v>
      </c>
      <c r="B492" s="46">
        <v>2</v>
      </c>
      <c r="C492" s="46" t="s">
        <v>80</v>
      </c>
      <c r="D492" s="64">
        <v>2</v>
      </c>
      <c r="E492" s="45" t="s">
        <v>66</v>
      </c>
      <c r="F492" s="45">
        <v>1</v>
      </c>
      <c r="G492" s="62" t="s">
        <v>67</v>
      </c>
      <c r="H492" s="62">
        <v>42743</v>
      </c>
      <c r="I492" s="68" t="s">
        <v>1393</v>
      </c>
      <c r="J492" s="46">
        <v>0.21299999999999999</v>
      </c>
      <c r="K492" s="46">
        <v>1.82</v>
      </c>
      <c r="L492" s="68" t="s">
        <v>1393</v>
      </c>
      <c r="M492" s="46">
        <v>0</v>
      </c>
      <c r="N492" s="68" t="s">
        <v>1393</v>
      </c>
      <c r="P492" s="68" t="s">
        <v>1393</v>
      </c>
      <c r="Q492" s="46">
        <v>4.5</v>
      </c>
      <c r="R492" s="46">
        <v>0.6</v>
      </c>
      <c r="S492" s="46">
        <v>6</v>
      </c>
      <c r="T492" s="46">
        <v>0</v>
      </c>
      <c r="U492" s="46">
        <v>2.33</v>
      </c>
      <c r="V492" s="46">
        <v>0</v>
      </c>
      <c r="X492" s="68" t="s">
        <v>1393</v>
      </c>
      <c r="Y492" s="68" t="s">
        <v>1393</v>
      </c>
      <c r="Z492" s="68" t="s">
        <v>1393</v>
      </c>
      <c r="AA492" s="68" t="s">
        <v>1393</v>
      </c>
      <c r="AB492" s="68" t="s">
        <v>1393</v>
      </c>
      <c r="AC492" s="68" t="s">
        <v>1393</v>
      </c>
      <c r="AD492" s="68" t="s">
        <v>1393</v>
      </c>
      <c r="AE492" s="68" t="s">
        <v>1393</v>
      </c>
      <c r="AF492" s="68" t="s">
        <v>1393</v>
      </c>
      <c r="AG492" s="45">
        <f t="shared" si="7"/>
        <v>2.0329999999999999</v>
      </c>
    </row>
    <row r="493" spans="1:33" x14ac:dyDescent="0.2">
      <c r="A493" s="46" t="s">
        <v>86</v>
      </c>
      <c r="B493" s="46">
        <v>3</v>
      </c>
      <c r="C493" s="46" t="s">
        <v>88</v>
      </c>
      <c r="D493" s="64">
        <v>3</v>
      </c>
      <c r="E493" s="45" t="s">
        <v>66</v>
      </c>
      <c r="F493" s="45">
        <v>1</v>
      </c>
      <c r="G493" s="62" t="s">
        <v>67</v>
      </c>
      <c r="H493" s="62">
        <v>42743</v>
      </c>
      <c r="I493" s="68" t="s">
        <v>1393</v>
      </c>
      <c r="J493" s="46">
        <v>0.12</v>
      </c>
      <c r="K493" s="46">
        <v>1.5</v>
      </c>
      <c r="L493" s="68" t="s">
        <v>1393</v>
      </c>
      <c r="M493" s="46">
        <v>0</v>
      </c>
      <c r="N493" s="68" t="s">
        <v>1393</v>
      </c>
      <c r="P493" s="68" t="s">
        <v>1393</v>
      </c>
      <c r="Q493" s="46">
        <v>4.8</v>
      </c>
      <c r="R493" s="46">
        <v>0.6</v>
      </c>
      <c r="S493" s="46">
        <v>6</v>
      </c>
      <c r="T493" s="46">
        <v>0</v>
      </c>
      <c r="U493" s="46">
        <v>1.7</v>
      </c>
      <c r="V493" s="46">
        <v>0</v>
      </c>
      <c r="X493" s="68" t="s">
        <v>1393</v>
      </c>
      <c r="Y493" s="68" t="s">
        <v>1393</v>
      </c>
      <c r="Z493" s="68" t="s">
        <v>1393</v>
      </c>
      <c r="AA493" s="68" t="s">
        <v>1393</v>
      </c>
      <c r="AB493" s="68" t="s">
        <v>1393</v>
      </c>
      <c r="AC493" s="68" t="s">
        <v>1393</v>
      </c>
      <c r="AD493" s="68" t="s">
        <v>1393</v>
      </c>
      <c r="AE493" s="68" t="s">
        <v>1393</v>
      </c>
      <c r="AF493" s="68" t="s">
        <v>1393</v>
      </c>
      <c r="AG493" s="45">
        <f t="shared" si="7"/>
        <v>1.62</v>
      </c>
    </row>
    <row r="494" spans="1:33" x14ac:dyDescent="0.2">
      <c r="A494" s="46" t="s">
        <v>93</v>
      </c>
      <c r="B494" s="46">
        <v>4</v>
      </c>
      <c r="C494" s="46" t="s">
        <v>95</v>
      </c>
      <c r="D494" s="64">
        <v>5</v>
      </c>
      <c r="E494" s="45" t="s">
        <v>66</v>
      </c>
      <c r="F494" s="45">
        <v>1</v>
      </c>
      <c r="G494" s="62" t="s">
        <v>67</v>
      </c>
      <c r="H494" s="62">
        <v>42743</v>
      </c>
      <c r="I494" s="68" t="s">
        <v>1393</v>
      </c>
      <c r="J494" s="46">
        <v>1.4E-2</v>
      </c>
      <c r="K494" s="46">
        <v>0.27600000000000002</v>
      </c>
      <c r="L494" s="68" t="s">
        <v>1393</v>
      </c>
      <c r="M494" s="46">
        <v>0</v>
      </c>
      <c r="N494" s="68" t="s">
        <v>1393</v>
      </c>
      <c r="P494" s="68" t="s">
        <v>1393</v>
      </c>
      <c r="Q494" s="46">
        <v>3.4</v>
      </c>
      <c r="R494" s="46">
        <v>0</v>
      </c>
      <c r="S494" s="46">
        <v>7</v>
      </c>
      <c r="T494" s="46">
        <v>0</v>
      </c>
      <c r="U494" s="46">
        <v>1.25</v>
      </c>
      <c r="V494" s="46">
        <v>0</v>
      </c>
      <c r="X494" s="68" t="s">
        <v>1393</v>
      </c>
      <c r="Y494" s="68" t="s">
        <v>1393</v>
      </c>
      <c r="Z494" s="68" t="s">
        <v>1393</v>
      </c>
      <c r="AA494" s="68" t="s">
        <v>1393</v>
      </c>
      <c r="AB494" s="68" t="s">
        <v>1393</v>
      </c>
      <c r="AC494" s="68" t="s">
        <v>1393</v>
      </c>
      <c r="AD494" s="68" t="s">
        <v>1393</v>
      </c>
      <c r="AE494" s="68" t="s">
        <v>1393</v>
      </c>
      <c r="AF494" s="68" t="s">
        <v>1393</v>
      </c>
      <c r="AG494" s="45">
        <f t="shared" si="7"/>
        <v>0.29000000000000004</v>
      </c>
    </row>
    <row r="495" spans="1:33" x14ac:dyDescent="0.2">
      <c r="A495" s="46" t="s">
        <v>102</v>
      </c>
      <c r="B495" s="46">
        <v>5</v>
      </c>
      <c r="C495" s="46" t="s">
        <v>104</v>
      </c>
      <c r="D495" s="64">
        <v>6</v>
      </c>
      <c r="E495" s="45" t="s">
        <v>66</v>
      </c>
      <c r="F495" s="45">
        <v>2</v>
      </c>
      <c r="G495" s="62" t="s">
        <v>67</v>
      </c>
      <c r="H495" s="62">
        <v>42743</v>
      </c>
      <c r="I495" s="68" t="s">
        <v>1393</v>
      </c>
      <c r="J495" s="46">
        <v>4.0000000000000001E-3</v>
      </c>
      <c r="K495" s="46">
        <v>0.33200000000000002</v>
      </c>
      <c r="L495" s="68" t="s">
        <v>1393</v>
      </c>
      <c r="M495" s="46">
        <v>0</v>
      </c>
      <c r="N495" s="68" t="s">
        <v>1393</v>
      </c>
      <c r="P495" s="68" t="s">
        <v>1393</v>
      </c>
      <c r="Q495" s="46">
        <v>4.7</v>
      </c>
      <c r="R495" s="46">
        <v>0.7</v>
      </c>
      <c r="S495" s="46">
        <v>8</v>
      </c>
      <c r="T495" s="46">
        <v>0</v>
      </c>
      <c r="U495" s="46">
        <v>2.56</v>
      </c>
      <c r="V495" s="46">
        <v>0</v>
      </c>
      <c r="X495" s="68" t="s">
        <v>1393</v>
      </c>
      <c r="Y495" s="68" t="s">
        <v>1393</v>
      </c>
      <c r="Z495" s="68" t="s">
        <v>1393</v>
      </c>
      <c r="AA495" s="68" t="s">
        <v>1393</v>
      </c>
      <c r="AB495" s="68" t="s">
        <v>1393</v>
      </c>
      <c r="AC495" s="68" t="s">
        <v>1393</v>
      </c>
      <c r="AD495" s="68" t="s">
        <v>1393</v>
      </c>
      <c r="AE495" s="68" t="s">
        <v>1393</v>
      </c>
      <c r="AF495" s="68" t="s">
        <v>1393</v>
      </c>
      <c r="AG495" s="45">
        <f t="shared" si="7"/>
        <v>0.33600000000000002</v>
      </c>
    </row>
    <row r="496" spans="1:33" x14ac:dyDescent="0.2">
      <c r="A496" s="46" t="s">
        <v>111</v>
      </c>
      <c r="B496" s="46">
        <v>6</v>
      </c>
      <c r="C496" s="46" t="s">
        <v>112</v>
      </c>
      <c r="D496" s="64">
        <v>7</v>
      </c>
      <c r="E496" s="45" t="s">
        <v>66</v>
      </c>
      <c r="F496" s="45">
        <v>2</v>
      </c>
      <c r="G496" s="62" t="s">
        <v>67</v>
      </c>
      <c r="H496" s="62">
        <v>42743</v>
      </c>
      <c r="I496" s="68" t="s">
        <v>1393</v>
      </c>
      <c r="J496" s="46">
        <v>3.0000000000000001E-3</v>
      </c>
      <c r="K496" s="46">
        <v>0.32800000000000001</v>
      </c>
      <c r="L496" s="68" t="s">
        <v>1393</v>
      </c>
      <c r="M496" s="46">
        <v>0</v>
      </c>
      <c r="N496" s="68" t="s">
        <v>1393</v>
      </c>
      <c r="P496" s="68" t="s">
        <v>1393</v>
      </c>
      <c r="Q496" s="46">
        <v>3.1</v>
      </c>
      <c r="R496" s="46">
        <v>0</v>
      </c>
      <c r="S496" s="46">
        <v>5</v>
      </c>
      <c r="T496" s="46">
        <v>0</v>
      </c>
      <c r="U496" s="46">
        <v>2.04</v>
      </c>
      <c r="V496" s="46">
        <v>0</v>
      </c>
      <c r="X496" s="68" t="s">
        <v>1393</v>
      </c>
      <c r="Y496" s="68" t="s">
        <v>1393</v>
      </c>
      <c r="Z496" s="68" t="s">
        <v>1393</v>
      </c>
      <c r="AA496" s="68" t="s">
        <v>1393</v>
      </c>
      <c r="AB496" s="68" t="s">
        <v>1393</v>
      </c>
      <c r="AC496" s="68" t="s">
        <v>1393</v>
      </c>
      <c r="AD496" s="68" t="s">
        <v>1393</v>
      </c>
      <c r="AE496" s="68" t="s">
        <v>1393</v>
      </c>
      <c r="AF496" s="68" t="s">
        <v>1393</v>
      </c>
      <c r="AG496" s="45">
        <f t="shared" si="7"/>
        <v>0.33100000000000002</v>
      </c>
    </row>
    <row r="497" spans="1:33" x14ac:dyDescent="0.2">
      <c r="A497" s="46" t="s">
        <v>117</v>
      </c>
      <c r="B497" s="46">
        <v>7</v>
      </c>
      <c r="C497" s="46" t="s">
        <v>118</v>
      </c>
      <c r="D497" s="64">
        <v>8</v>
      </c>
      <c r="E497" s="45" t="s">
        <v>66</v>
      </c>
      <c r="F497" s="45">
        <v>2</v>
      </c>
      <c r="G497" s="62" t="s">
        <v>67</v>
      </c>
      <c r="H497" s="62">
        <v>42743</v>
      </c>
      <c r="I497" s="68" t="s">
        <v>1393</v>
      </c>
      <c r="J497" s="46">
        <v>6.0000000000000001E-3</v>
      </c>
      <c r="K497" s="46">
        <v>0.35599999999999998</v>
      </c>
      <c r="L497" s="68" t="s">
        <v>1393</v>
      </c>
      <c r="M497" s="46">
        <v>0</v>
      </c>
      <c r="N497" s="68" t="s">
        <v>1393</v>
      </c>
      <c r="P497" s="68" t="s">
        <v>1393</v>
      </c>
      <c r="Q497" s="46">
        <v>4</v>
      </c>
      <c r="R497" s="46">
        <v>0.5</v>
      </c>
      <c r="S497" s="46">
        <v>6</v>
      </c>
      <c r="T497" s="46">
        <v>0</v>
      </c>
      <c r="U497" s="46">
        <v>1.4</v>
      </c>
      <c r="V497" s="46">
        <v>0</v>
      </c>
      <c r="X497" s="68" t="s">
        <v>1393</v>
      </c>
      <c r="Y497" s="68" t="s">
        <v>1393</v>
      </c>
      <c r="Z497" s="68" t="s">
        <v>1393</v>
      </c>
      <c r="AA497" s="68" t="s">
        <v>1393</v>
      </c>
      <c r="AB497" s="68" t="s">
        <v>1393</v>
      </c>
      <c r="AC497" s="68" t="s">
        <v>1393</v>
      </c>
      <c r="AD497" s="68" t="s">
        <v>1393</v>
      </c>
      <c r="AE497" s="68" t="s">
        <v>1393</v>
      </c>
      <c r="AF497" s="68" t="s">
        <v>1393</v>
      </c>
      <c r="AG497" s="45">
        <f t="shared" si="7"/>
        <v>0.36199999999999999</v>
      </c>
    </row>
    <row r="498" spans="1:33" x14ac:dyDescent="0.2">
      <c r="A498" s="45" t="s">
        <v>124</v>
      </c>
      <c r="B498" s="45">
        <v>1</v>
      </c>
      <c r="C498" s="45" t="s">
        <v>125</v>
      </c>
      <c r="D498" s="64">
        <v>1</v>
      </c>
      <c r="E498" s="45" t="s">
        <v>66</v>
      </c>
      <c r="F498" s="45">
        <v>1</v>
      </c>
      <c r="G498" s="62" t="s">
        <v>126</v>
      </c>
      <c r="H498" s="62">
        <v>42751</v>
      </c>
      <c r="I498" s="68" t="s">
        <v>1393</v>
      </c>
      <c r="J498" s="46">
        <v>3.0000000000000001E-3</v>
      </c>
      <c r="K498" s="46">
        <v>1.28</v>
      </c>
      <c r="L498" s="68" t="s">
        <v>1393</v>
      </c>
      <c r="M498" s="46">
        <v>0</v>
      </c>
      <c r="Q498" s="46">
        <v>6.3</v>
      </c>
      <c r="R498" s="46">
        <v>0.9</v>
      </c>
      <c r="S498" s="46">
        <v>8</v>
      </c>
      <c r="T498" s="46">
        <v>0</v>
      </c>
      <c r="U498" s="45">
        <v>1.74</v>
      </c>
      <c r="V498" s="46">
        <v>0</v>
      </c>
      <c r="X498" s="68" t="s">
        <v>1393</v>
      </c>
      <c r="Y498" s="68" t="s">
        <v>1393</v>
      </c>
      <c r="Z498" s="68" t="s">
        <v>1393</v>
      </c>
      <c r="AA498" s="68" t="s">
        <v>1393</v>
      </c>
      <c r="AB498" s="68" t="s">
        <v>1393</v>
      </c>
      <c r="AC498" s="68" t="s">
        <v>1393</v>
      </c>
      <c r="AD498" s="68" t="s">
        <v>1393</v>
      </c>
      <c r="AE498" s="68" t="s">
        <v>1393</v>
      </c>
      <c r="AF498" s="68" t="s">
        <v>1393</v>
      </c>
      <c r="AG498" s="45">
        <f t="shared" si="7"/>
        <v>1.2829999999999999</v>
      </c>
    </row>
    <row r="499" spans="1:33" x14ac:dyDescent="0.2">
      <c r="A499" s="45" t="s">
        <v>131</v>
      </c>
      <c r="B499" s="45">
        <v>2</v>
      </c>
      <c r="C499" s="45" t="s">
        <v>132</v>
      </c>
      <c r="D499" s="64">
        <v>2</v>
      </c>
      <c r="E499" s="45" t="s">
        <v>66</v>
      </c>
      <c r="F499" s="45">
        <v>1</v>
      </c>
      <c r="G499" s="62" t="s">
        <v>126</v>
      </c>
      <c r="H499" s="62">
        <v>42751</v>
      </c>
      <c r="I499" s="68" t="s">
        <v>1393</v>
      </c>
      <c r="J499" s="46">
        <v>6.0000000000000001E-3</v>
      </c>
      <c r="K499" s="46">
        <v>1.53</v>
      </c>
      <c r="L499" s="68" t="s">
        <v>1393</v>
      </c>
      <c r="M499" s="46">
        <v>0</v>
      </c>
      <c r="Q499" s="46">
        <v>7</v>
      </c>
      <c r="R499" s="46">
        <v>0.7</v>
      </c>
      <c r="S499" s="46">
        <v>8</v>
      </c>
      <c r="T499" s="46">
        <v>0</v>
      </c>
      <c r="U499" s="46">
        <v>1.1100000000000001</v>
      </c>
      <c r="V499" s="46">
        <v>0</v>
      </c>
      <c r="X499" s="68" t="s">
        <v>1393</v>
      </c>
      <c r="Y499" s="68" t="s">
        <v>1393</v>
      </c>
      <c r="Z499" s="68" t="s">
        <v>1393</v>
      </c>
      <c r="AA499" s="68" t="s">
        <v>1393</v>
      </c>
      <c r="AB499" s="68" t="s">
        <v>1393</v>
      </c>
      <c r="AC499" s="68" t="s">
        <v>1393</v>
      </c>
      <c r="AD499" s="68" t="s">
        <v>1393</v>
      </c>
      <c r="AE499" s="68" t="s">
        <v>1393</v>
      </c>
      <c r="AF499" s="68" t="s">
        <v>1393</v>
      </c>
      <c r="AG499" s="45">
        <f t="shared" si="7"/>
        <v>1.536</v>
      </c>
    </row>
    <row r="500" spans="1:33" x14ac:dyDescent="0.2">
      <c r="A500" s="45" t="s">
        <v>136</v>
      </c>
      <c r="B500" s="45">
        <v>3</v>
      </c>
      <c r="C500" s="45" t="s">
        <v>137</v>
      </c>
      <c r="D500" s="64">
        <v>3</v>
      </c>
      <c r="E500" s="45" t="s">
        <v>66</v>
      </c>
      <c r="F500" s="45">
        <v>1</v>
      </c>
      <c r="G500" s="62" t="s">
        <v>126</v>
      </c>
      <c r="H500" s="62">
        <v>42751</v>
      </c>
      <c r="I500" s="68" t="s">
        <v>1393</v>
      </c>
      <c r="J500" s="46">
        <v>3.0000000000000001E-3</v>
      </c>
      <c r="K500" s="46">
        <v>1.2</v>
      </c>
      <c r="L500" s="68" t="s">
        <v>1393</v>
      </c>
      <c r="M500" s="46">
        <v>0</v>
      </c>
      <c r="Q500" s="46">
        <v>6.2</v>
      </c>
      <c r="R500" s="46">
        <v>0.8</v>
      </c>
      <c r="S500" s="46">
        <v>8</v>
      </c>
      <c r="T500" s="46">
        <v>0</v>
      </c>
      <c r="U500" s="46">
        <v>1.99</v>
      </c>
      <c r="V500" s="46">
        <v>0</v>
      </c>
      <c r="X500" s="68" t="s">
        <v>1393</v>
      </c>
      <c r="Y500" s="68" t="s">
        <v>1393</v>
      </c>
      <c r="Z500" s="68" t="s">
        <v>1393</v>
      </c>
      <c r="AA500" s="68" t="s">
        <v>1393</v>
      </c>
      <c r="AB500" s="68" t="s">
        <v>1393</v>
      </c>
      <c r="AC500" s="68" t="s">
        <v>1393</v>
      </c>
      <c r="AD500" s="68" t="s">
        <v>1393</v>
      </c>
      <c r="AE500" s="68" t="s">
        <v>1393</v>
      </c>
      <c r="AF500" s="68" t="s">
        <v>1393</v>
      </c>
      <c r="AG500" s="45">
        <f t="shared" si="7"/>
        <v>1.2029999999999998</v>
      </c>
    </row>
    <row r="501" spans="1:33" x14ac:dyDescent="0.2">
      <c r="A501" s="45" t="s">
        <v>141</v>
      </c>
      <c r="B501" s="45">
        <v>4</v>
      </c>
      <c r="C501" s="45" t="s">
        <v>142</v>
      </c>
      <c r="D501" s="64">
        <v>5</v>
      </c>
      <c r="E501" s="45" t="s">
        <v>66</v>
      </c>
      <c r="F501" s="45">
        <v>1</v>
      </c>
      <c r="G501" s="62" t="s">
        <v>126</v>
      </c>
      <c r="H501" s="62">
        <v>42751</v>
      </c>
      <c r="I501" s="68" t="s">
        <v>1393</v>
      </c>
      <c r="J501" s="46">
        <v>0</v>
      </c>
      <c r="K501" s="46">
        <v>4.8000000000000001E-2</v>
      </c>
      <c r="L501" s="68" t="s">
        <v>1393</v>
      </c>
      <c r="M501" s="46">
        <v>0</v>
      </c>
      <c r="Q501" s="46">
        <v>5.5</v>
      </c>
      <c r="R501" s="46">
        <v>0.6</v>
      </c>
      <c r="S501" s="46">
        <v>9</v>
      </c>
      <c r="T501" s="46">
        <v>0</v>
      </c>
      <c r="U501" s="46">
        <v>0</v>
      </c>
      <c r="V501" s="46">
        <v>0</v>
      </c>
      <c r="X501" s="68" t="s">
        <v>1393</v>
      </c>
      <c r="Y501" s="68" t="s">
        <v>1393</v>
      </c>
      <c r="Z501" s="68" t="s">
        <v>1393</v>
      </c>
      <c r="AA501" s="68" t="s">
        <v>1393</v>
      </c>
      <c r="AB501" s="68" t="s">
        <v>1393</v>
      </c>
      <c r="AC501" s="68" t="s">
        <v>1393</v>
      </c>
      <c r="AD501" s="68" t="s">
        <v>1393</v>
      </c>
      <c r="AE501" s="68" t="s">
        <v>1393</v>
      </c>
      <c r="AF501" s="68" t="s">
        <v>1393</v>
      </c>
      <c r="AG501" s="45">
        <f t="shared" si="7"/>
        <v>4.8000000000000001E-2</v>
      </c>
    </row>
    <row r="502" spans="1:33" x14ac:dyDescent="0.2">
      <c r="A502" s="45" t="s">
        <v>148</v>
      </c>
      <c r="B502" s="45">
        <v>5</v>
      </c>
      <c r="C502" s="45" t="s">
        <v>149</v>
      </c>
      <c r="D502" s="64">
        <v>6</v>
      </c>
      <c r="E502" s="45" t="s">
        <v>66</v>
      </c>
      <c r="F502" s="45">
        <v>2</v>
      </c>
      <c r="G502" s="62" t="s">
        <v>126</v>
      </c>
      <c r="H502" s="62">
        <v>42751</v>
      </c>
      <c r="I502" s="68" t="s">
        <v>1393</v>
      </c>
      <c r="J502" s="46">
        <v>0</v>
      </c>
      <c r="K502" s="46">
        <v>2E-3</v>
      </c>
      <c r="L502" s="68" t="s">
        <v>1393</v>
      </c>
      <c r="M502" s="46">
        <v>0</v>
      </c>
      <c r="Q502" s="46">
        <v>4.8</v>
      </c>
      <c r="R502" s="46">
        <v>0.7</v>
      </c>
      <c r="S502" s="46">
        <v>8</v>
      </c>
      <c r="T502" s="46">
        <v>0</v>
      </c>
      <c r="U502" s="46">
        <v>1.34</v>
      </c>
      <c r="V502" s="46">
        <v>0</v>
      </c>
      <c r="X502" s="68" t="s">
        <v>1393</v>
      </c>
      <c r="Y502" s="68" t="s">
        <v>1393</v>
      </c>
      <c r="Z502" s="68" t="s">
        <v>1393</v>
      </c>
      <c r="AA502" s="68" t="s">
        <v>1393</v>
      </c>
      <c r="AB502" s="68" t="s">
        <v>1393</v>
      </c>
      <c r="AC502" s="68" t="s">
        <v>1393</v>
      </c>
      <c r="AD502" s="68" t="s">
        <v>1393</v>
      </c>
      <c r="AE502" s="68" t="s">
        <v>1393</v>
      </c>
      <c r="AF502" s="68" t="s">
        <v>1393</v>
      </c>
      <c r="AG502" s="45">
        <f t="shared" si="7"/>
        <v>2E-3</v>
      </c>
    </row>
    <row r="503" spans="1:33" x14ac:dyDescent="0.2">
      <c r="A503" s="45" t="s">
        <v>152</v>
      </c>
      <c r="B503" s="45">
        <v>6</v>
      </c>
      <c r="C503" s="45" t="s">
        <v>153</v>
      </c>
      <c r="D503" s="64">
        <v>7</v>
      </c>
      <c r="E503" s="45" t="s">
        <v>66</v>
      </c>
      <c r="F503" s="45">
        <v>2</v>
      </c>
      <c r="G503" s="62" t="s">
        <v>126</v>
      </c>
      <c r="H503" s="62">
        <v>42751</v>
      </c>
      <c r="I503" s="68" t="s">
        <v>1393</v>
      </c>
      <c r="J503" s="46">
        <v>2E-3</v>
      </c>
      <c r="K503" s="46">
        <v>0.53900000000000003</v>
      </c>
      <c r="L503" s="68" t="s">
        <v>1393</v>
      </c>
      <c r="M503" s="46">
        <v>0</v>
      </c>
      <c r="Q503" s="46">
        <v>4.0999999999999996</v>
      </c>
      <c r="R503" s="46">
        <v>0</v>
      </c>
      <c r="S503" s="46">
        <v>6</v>
      </c>
      <c r="T503" s="46">
        <v>0</v>
      </c>
      <c r="U503" s="46">
        <v>1.1599999999999999</v>
      </c>
      <c r="V503" s="46">
        <v>0</v>
      </c>
      <c r="X503" s="68" t="s">
        <v>1393</v>
      </c>
      <c r="Y503" s="68" t="s">
        <v>1393</v>
      </c>
      <c r="Z503" s="68" t="s">
        <v>1393</v>
      </c>
      <c r="AA503" s="68" t="s">
        <v>1393</v>
      </c>
      <c r="AB503" s="68" t="s">
        <v>1393</v>
      </c>
      <c r="AC503" s="68" t="s">
        <v>1393</v>
      </c>
      <c r="AD503" s="68" t="s">
        <v>1393</v>
      </c>
      <c r="AE503" s="68" t="s">
        <v>1393</v>
      </c>
      <c r="AF503" s="68" t="s">
        <v>1393</v>
      </c>
      <c r="AG503" s="45">
        <f t="shared" si="7"/>
        <v>0.54100000000000004</v>
      </c>
    </row>
    <row r="504" spans="1:33" x14ac:dyDescent="0.2">
      <c r="A504" s="45" t="s">
        <v>157</v>
      </c>
      <c r="B504" s="45">
        <v>7</v>
      </c>
      <c r="C504" s="45" t="s">
        <v>158</v>
      </c>
      <c r="D504" s="64">
        <v>8</v>
      </c>
      <c r="E504" s="45" t="s">
        <v>66</v>
      </c>
      <c r="F504" s="45">
        <v>2</v>
      </c>
      <c r="G504" s="62" t="s">
        <v>126</v>
      </c>
      <c r="H504" s="62">
        <v>42751</v>
      </c>
      <c r="I504" s="68" t="s">
        <v>1393</v>
      </c>
      <c r="J504" s="46">
        <v>4.0000000000000001E-3</v>
      </c>
      <c r="K504" s="46">
        <v>0.50800000000000001</v>
      </c>
      <c r="L504" s="68" t="s">
        <v>1393</v>
      </c>
      <c r="M504" s="46">
        <v>0</v>
      </c>
      <c r="Q504" s="46">
        <v>4.5999999999999996</v>
      </c>
      <c r="R504" s="46">
        <v>0.6</v>
      </c>
      <c r="S504" s="46">
        <v>6</v>
      </c>
      <c r="T504" s="46">
        <v>0</v>
      </c>
      <c r="U504" s="46">
        <v>0.99</v>
      </c>
      <c r="V504" s="46">
        <v>0</v>
      </c>
      <c r="X504" s="68" t="s">
        <v>1393</v>
      </c>
      <c r="Y504" s="68" t="s">
        <v>1393</v>
      </c>
      <c r="Z504" s="68" t="s">
        <v>1393</v>
      </c>
      <c r="AA504" s="68" t="s">
        <v>1393</v>
      </c>
      <c r="AB504" s="68" t="s">
        <v>1393</v>
      </c>
      <c r="AC504" s="68" t="s">
        <v>1393</v>
      </c>
      <c r="AD504" s="68" t="s">
        <v>1393</v>
      </c>
      <c r="AE504" s="68" t="s">
        <v>1393</v>
      </c>
      <c r="AF504" s="68" t="s">
        <v>1393</v>
      </c>
      <c r="AG504" s="45">
        <f t="shared" si="7"/>
        <v>0.51200000000000001</v>
      </c>
    </row>
    <row r="505" spans="1:33" x14ac:dyDescent="0.2">
      <c r="A505" s="45" t="s">
        <v>162</v>
      </c>
      <c r="B505" s="45">
        <v>8</v>
      </c>
      <c r="C505" s="45" t="s">
        <v>125</v>
      </c>
      <c r="D505" s="64">
        <v>1</v>
      </c>
      <c r="E505" s="45" t="s">
        <v>66</v>
      </c>
      <c r="F505" s="45">
        <v>1</v>
      </c>
      <c r="G505" s="62" t="s">
        <v>163</v>
      </c>
      <c r="H505" s="62">
        <v>42759</v>
      </c>
      <c r="I505" s="68" t="s">
        <v>1393</v>
      </c>
      <c r="J505" s="46">
        <v>0</v>
      </c>
      <c r="K505" s="46">
        <v>9.4E-2</v>
      </c>
      <c r="L505" s="68" t="s">
        <v>1393</v>
      </c>
      <c r="M505" s="46">
        <v>0</v>
      </c>
      <c r="Q505" s="46">
        <v>2.8</v>
      </c>
      <c r="R505" s="46">
        <v>0</v>
      </c>
      <c r="S505" s="46">
        <v>4</v>
      </c>
      <c r="T505" s="46">
        <v>0</v>
      </c>
      <c r="U505" s="46">
        <v>0.94</v>
      </c>
      <c r="V505" s="46">
        <v>0</v>
      </c>
      <c r="X505" s="68" t="s">
        <v>1393</v>
      </c>
      <c r="Y505" s="68" t="s">
        <v>1393</v>
      </c>
      <c r="Z505" s="68" t="s">
        <v>1393</v>
      </c>
      <c r="AA505" s="68" t="s">
        <v>1393</v>
      </c>
      <c r="AB505" s="68" t="s">
        <v>1393</v>
      </c>
      <c r="AC505" s="68" t="s">
        <v>1393</v>
      </c>
      <c r="AD505" s="68" t="s">
        <v>1393</v>
      </c>
      <c r="AE505" s="68" t="s">
        <v>1393</v>
      </c>
      <c r="AF505" s="68" t="s">
        <v>1393</v>
      </c>
      <c r="AG505" s="45">
        <f t="shared" si="7"/>
        <v>9.4E-2</v>
      </c>
    </row>
    <row r="506" spans="1:33" x14ac:dyDescent="0.2">
      <c r="A506" s="45" t="s">
        <v>167</v>
      </c>
      <c r="B506" s="45">
        <v>9</v>
      </c>
      <c r="C506" s="45" t="s">
        <v>132</v>
      </c>
      <c r="D506" s="64">
        <v>2</v>
      </c>
      <c r="E506" s="45" t="s">
        <v>66</v>
      </c>
      <c r="F506" s="45">
        <v>1</v>
      </c>
      <c r="G506" s="62" t="s">
        <v>163</v>
      </c>
      <c r="H506" s="62">
        <v>42759</v>
      </c>
      <c r="I506" s="68" t="s">
        <v>1393</v>
      </c>
      <c r="J506" s="46">
        <v>6.0000000000000001E-3</v>
      </c>
      <c r="K506" s="46">
        <v>2.8000000000000001E-2</v>
      </c>
      <c r="L506" s="68" t="s">
        <v>1393</v>
      </c>
      <c r="M506" s="46">
        <v>0</v>
      </c>
      <c r="Q506" s="46">
        <v>11.1</v>
      </c>
      <c r="R506" s="46">
        <v>1.2</v>
      </c>
      <c r="S506" s="46">
        <v>10</v>
      </c>
      <c r="T506" s="46">
        <v>0</v>
      </c>
      <c r="U506" s="46">
        <v>0</v>
      </c>
      <c r="V506" s="46">
        <v>0</v>
      </c>
      <c r="X506" s="68" t="s">
        <v>1393</v>
      </c>
      <c r="Y506" s="68" t="s">
        <v>1393</v>
      </c>
      <c r="Z506" s="68" t="s">
        <v>1393</v>
      </c>
      <c r="AA506" s="68" t="s">
        <v>1393</v>
      </c>
      <c r="AB506" s="68" t="s">
        <v>1393</v>
      </c>
      <c r="AC506" s="68" t="s">
        <v>1393</v>
      </c>
      <c r="AD506" s="68" t="s">
        <v>1393</v>
      </c>
      <c r="AE506" s="68" t="s">
        <v>1393</v>
      </c>
      <c r="AF506" s="68" t="s">
        <v>1393</v>
      </c>
      <c r="AG506" s="45">
        <f t="shared" si="7"/>
        <v>3.4000000000000002E-2</v>
      </c>
    </row>
    <row r="507" spans="1:33" x14ac:dyDescent="0.2">
      <c r="A507" s="45" t="s">
        <v>172</v>
      </c>
      <c r="B507" s="45">
        <v>10</v>
      </c>
      <c r="C507" s="45" t="s">
        <v>137</v>
      </c>
      <c r="D507" s="64">
        <v>3</v>
      </c>
      <c r="E507" s="45" t="s">
        <v>66</v>
      </c>
      <c r="F507" s="45">
        <v>1</v>
      </c>
      <c r="G507" s="62" t="s">
        <v>163</v>
      </c>
      <c r="H507" s="62">
        <v>42759</v>
      </c>
      <c r="I507" s="68" t="s">
        <v>1393</v>
      </c>
      <c r="J507" s="46">
        <v>2E-3</v>
      </c>
      <c r="K507" s="46">
        <v>0.01</v>
      </c>
      <c r="L507" s="68" t="s">
        <v>1393</v>
      </c>
      <c r="M507" s="46">
        <v>0</v>
      </c>
      <c r="Q507" s="46">
        <v>5</v>
      </c>
      <c r="R507" s="46">
        <v>0.6</v>
      </c>
      <c r="S507" s="46">
        <v>7</v>
      </c>
      <c r="T507" s="46">
        <v>0</v>
      </c>
      <c r="U507" s="46">
        <v>2.12</v>
      </c>
      <c r="V507" s="46">
        <v>0</v>
      </c>
      <c r="X507" s="68" t="s">
        <v>1393</v>
      </c>
      <c r="Y507" s="68" t="s">
        <v>1393</v>
      </c>
      <c r="Z507" s="68" t="s">
        <v>1393</v>
      </c>
      <c r="AA507" s="68" t="s">
        <v>1393</v>
      </c>
      <c r="AB507" s="68" t="s">
        <v>1393</v>
      </c>
      <c r="AC507" s="68" t="s">
        <v>1393</v>
      </c>
      <c r="AD507" s="68" t="s">
        <v>1393</v>
      </c>
      <c r="AE507" s="68" t="s">
        <v>1393</v>
      </c>
      <c r="AF507" s="68" t="s">
        <v>1393</v>
      </c>
      <c r="AG507" s="45">
        <f t="shared" si="7"/>
        <v>1.2E-2</v>
      </c>
    </row>
    <row r="508" spans="1:33" x14ac:dyDescent="0.2">
      <c r="A508" s="45" t="s">
        <v>176</v>
      </c>
      <c r="B508" s="45">
        <v>11</v>
      </c>
      <c r="C508" s="45" t="s">
        <v>142</v>
      </c>
      <c r="D508" s="64">
        <v>5</v>
      </c>
      <c r="E508" s="45" t="s">
        <v>66</v>
      </c>
      <c r="F508" s="45">
        <v>1</v>
      </c>
      <c r="G508" s="62" t="s">
        <v>163</v>
      </c>
      <c r="H508" s="62">
        <v>42759</v>
      </c>
      <c r="I508" s="68" t="s">
        <v>1393</v>
      </c>
      <c r="J508" s="46">
        <v>0</v>
      </c>
      <c r="K508" s="46">
        <v>0</v>
      </c>
      <c r="L508" s="68" t="s">
        <v>1393</v>
      </c>
      <c r="M508" s="46">
        <v>0</v>
      </c>
      <c r="Q508" s="46">
        <v>5.4</v>
      </c>
      <c r="R508" s="46">
        <v>0.6</v>
      </c>
      <c r="S508" s="46">
        <v>7</v>
      </c>
      <c r="T508" s="46">
        <v>0</v>
      </c>
      <c r="U508" s="46">
        <v>0</v>
      </c>
      <c r="V508" s="46">
        <v>0</v>
      </c>
      <c r="X508" s="68" t="s">
        <v>1393</v>
      </c>
      <c r="Y508" s="68" t="s">
        <v>1393</v>
      </c>
      <c r="Z508" s="68" t="s">
        <v>1393</v>
      </c>
      <c r="AA508" s="68" t="s">
        <v>1393</v>
      </c>
      <c r="AB508" s="68" t="s">
        <v>1393</v>
      </c>
      <c r="AC508" s="68" t="s">
        <v>1393</v>
      </c>
      <c r="AD508" s="68" t="s">
        <v>1393</v>
      </c>
      <c r="AE508" s="68" t="s">
        <v>1393</v>
      </c>
      <c r="AF508" s="68" t="s">
        <v>1393</v>
      </c>
      <c r="AG508" s="45">
        <f t="shared" si="7"/>
        <v>0</v>
      </c>
    </row>
    <row r="509" spans="1:33" x14ac:dyDescent="0.2">
      <c r="A509" s="45" t="s">
        <v>179</v>
      </c>
      <c r="B509" s="45">
        <v>12</v>
      </c>
      <c r="C509" s="45" t="s">
        <v>149</v>
      </c>
      <c r="D509" s="64">
        <v>6</v>
      </c>
      <c r="E509" s="45" t="s">
        <v>66</v>
      </c>
      <c r="F509" s="45">
        <v>2</v>
      </c>
      <c r="G509" s="62" t="s">
        <v>163</v>
      </c>
      <c r="H509" s="62">
        <v>42759</v>
      </c>
      <c r="I509" s="68" t="s">
        <v>1393</v>
      </c>
      <c r="J509" s="46">
        <v>0</v>
      </c>
      <c r="K509" s="46">
        <v>2E-3</v>
      </c>
      <c r="L509" s="68" t="s">
        <v>1393</v>
      </c>
      <c r="M509" s="46">
        <v>0</v>
      </c>
      <c r="Q509" s="46">
        <v>4.7</v>
      </c>
      <c r="R509" s="46">
        <v>0.7</v>
      </c>
      <c r="S509" s="46">
        <v>8</v>
      </c>
      <c r="T509" s="46">
        <v>0</v>
      </c>
      <c r="U509" s="46">
        <v>0.99</v>
      </c>
      <c r="V509" s="46">
        <v>0</v>
      </c>
      <c r="X509" s="68" t="s">
        <v>1393</v>
      </c>
      <c r="Y509" s="68" t="s">
        <v>1393</v>
      </c>
      <c r="Z509" s="68" t="s">
        <v>1393</v>
      </c>
      <c r="AA509" s="68" t="s">
        <v>1393</v>
      </c>
      <c r="AB509" s="68" t="s">
        <v>1393</v>
      </c>
      <c r="AC509" s="68" t="s">
        <v>1393</v>
      </c>
      <c r="AD509" s="68" t="s">
        <v>1393</v>
      </c>
      <c r="AE509" s="68" t="s">
        <v>1393</v>
      </c>
      <c r="AF509" s="68" t="s">
        <v>1393</v>
      </c>
      <c r="AG509" s="45">
        <f t="shared" si="7"/>
        <v>2E-3</v>
      </c>
    </row>
    <row r="510" spans="1:33" x14ac:dyDescent="0.2">
      <c r="A510" s="45" t="s">
        <v>181</v>
      </c>
      <c r="B510" s="45">
        <v>13</v>
      </c>
      <c r="C510" s="45" t="s">
        <v>153</v>
      </c>
      <c r="D510" s="64">
        <v>7</v>
      </c>
      <c r="E510" s="45" t="s">
        <v>66</v>
      </c>
      <c r="F510" s="45">
        <v>2</v>
      </c>
      <c r="G510" s="62" t="s">
        <v>163</v>
      </c>
      <c r="H510" s="62">
        <v>42759</v>
      </c>
      <c r="I510" s="68" t="s">
        <v>1393</v>
      </c>
      <c r="J510" s="46">
        <v>0</v>
      </c>
      <c r="K510" s="46">
        <v>0.06</v>
      </c>
      <c r="L510" s="68" t="s">
        <v>1393</v>
      </c>
      <c r="M510" s="46">
        <v>0</v>
      </c>
      <c r="Q510" s="46">
        <v>3.3</v>
      </c>
      <c r="R510" s="46">
        <v>0</v>
      </c>
      <c r="S510" s="46">
        <v>4</v>
      </c>
      <c r="T510" s="46">
        <v>0</v>
      </c>
      <c r="U510" s="46">
        <v>0</v>
      </c>
      <c r="V510" s="46">
        <v>0</v>
      </c>
      <c r="X510" s="68" t="s">
        <v>1393</v>
      </c>
      <c r="Y510" s="68" t="s">
        <v>1393</v>
      </c>
      <c r="Z510" s="68" t="s">
        <v>1393</v>
      </c>
      <c r="AA510" s="68" t="s">
        <v>1393</v>
      </c>
      <c r="AB510" s="68" t="s">
        <v>1393</v>
      </c>
      <c r="AC510" s="68" t="s">
        <v>1393</v>
      </c>
      <c r="AD510" s="68" t="s">
        <v>1393</v>
      </c>
      <c r="AE510" s="68" t="s">
        <v>1393</v>
      </c>
      <c r="AF510" s="68" t="s">
        <v>1393</v>
      </c>
      <c r="AG510" s="45">
        <f t="shared" si="7"/>
        <v>0.06</v>
      </c>
    </row>
    <row r="511" spans="1:33" x14ac:dyDescent="0.2">
      <c r="A511" s="45" t="s">
        <v>185</v>
      </c>
      <c r="B511" s="45">
        <v>14</v>
      </c>
      <c r="C511" s="45" t="s">
        <v>158</v>
      </c>
      <c r="D511" s="64">
        <v>8</v>
      </c>
      <c r="E511" s="45" t="s">
        <v>66</v>
      </c>
      <c r="F511" s="45">
        <v>2</v>
      </c>
      <c r="G511" s="62" t="s">
        <v>163</v>
      </c>
      <c r="H511" s="62">
        <v>42759</v>
      </c>
      <c r="I511" s="68" t="s">
        <v>1393</v>
      </c>
      <c r="J511" s="46">
        <v>2E-3</v>
      </c>
      <c r="K511" s="46">
        <v>9.5000000000000001E-2</v>
      </c>
      <c r="L511" s="68" t="s">
        <v>1393</v>
      </c>
      <c r="M511" s="46">
        <v>0</v>
      </c>
      <c r="Q511" s="46">
        <v>4.0999999999999996</v>
      </c>
      <c r="R511" s="46">
        <v>0</v>
      </c>
      <c r="S511" s="46">
        <v>6</v>
      </c>
      <c r="T511" s="46">
        <v>0</v>
      </c>
      <c r="U511" s="46">
        <v>0.94</v>
      </c>
      <c r="V511" s="46">
        <v>0</v>
      </c>
      <c r="X511" s="68" t="s">
        <v>1393</v>
      </c>
      <c r="Y511" s="68" t="s">
        <v>1393</v>
      </c>
      <c r="Z511" s="68" t="s">
        <v>1393</v>
      </c>
      <c r="AA511" s="68" t="s">
        <v>1393</v>
      </c>
      <c r="AB511" s="68" t="s">
        <v>1393</v>
      </c>
      <c r="AC511" s="68" t="s">
        <v>1393</v>
      </c>
      <c r="AD511" s="68" t="s">
        <v>1393</v>
      </c>
      <c r="AE511" s="68" t="s">
        <v>1393</v>
      </c>
      <c r="AF511" s="68" t="s">
        <v>1393</v>
      </c>
      <c r="AG511" s="45">
        <f t="shared" si="7"/>
        <v>9.7000000000000003E-2</v>
      </c>
    </row>
    <row r="512" spans="1:33" x14ac:dyDescent="0.2">
      <c r="A512" s="45" t="s">
        <v>188</v>
      </c>
      <c r="B512" s="45">
        <v>15</v>
      </c>
      <c r="C512" s="45" t="s">
        <v>190</v>
      </c>
      <c r="D512" s="64">
        <v>11</v>
      </c>
      <c r="E512" s="45" t="s">
        <v>1326</v>
      </c>
      <c r="F512" s="45">
        <v>3</v>
      </c>
      <c r="G512" s="62" t="s">
        <v>163</v>
      </c>
      <c r="H512" s="62">
        <v>42759</v>
      </c>
      <c r="I512" s="68" t="s">
        <v>1393</v>
      </c>
      <c r="J512" s="46">
        <v>1.4E-2</v>
      </c>
      <c r="K512" s="46">
        <v>4.0000000000000001E-3</v>
      </c>
      <c r="L512" s="68" t="s">
        <v>1393</v>
      </c>
      <c r="M512" s="46">
        <v>0</v>
      </c>
      <c r="Q512" s="46">
        <v>5.7</v>
      </c>
      <c r="R512" s="46">
        <v>0.6</v>
      </c>
      <c r="S512" s="46">
        <v>7</v>
      </c>
      <c r="T512" s="46">
        <v>0</v>
      </c>
      <c r="U512" s="46">
        <v>1.59</v>
      </c>
      <c r="V512" s="46">
        <v>0</v>
      </c>
      <c r="X512" s="68" t="s">
        <v>1393</v>
      </c>
      <c r="Y512" s="68" t="s">
        <v>1393</v>
      </c>
      <c r="Z512" s="68" t="s">
        <v>1393</v>
      </c>
      <c r="AA512" s="68" t="s">
        <v>1393</v>
      </c>
      <c r="AB512" s="68" t="s">
        <v>1393</v>
      </c>
      <c r="AC512" s="68" t="s">
        <v>1393</v>
      </c>
      <c r="AD512" s="68" t="s">
        <v>1393</v>
      </c>
      <c r="AE512" s="68" t="s">
        <v>1393</v>
      </c>
      <c r="AF512" s="68" t="s">
        <v>1393</v>
      </c>
      <c r="AG512" s="45">
        <f t="shared" si="7"/>
        <v>1.8000000000000002E-2</v>
      </c>
    </row>
    <row r="513" spans="1:33" x14ac:dyDescent="0.2">
      <c r="A513" s="45" t="s">
        <v>194</v>
      </c>
      <c r="B513" s="45">
        <v>16</v>
      </c>
      <c r="C513" s="45" t="s">
        <v>196</v>
      </c>
      <c r="D513" s="64">
        <v>12</v>
      </c>
      <c r="E513" s="45" t="s">
        <v>1326</v>
      </c>
      <c r="F513" s="45">
        <v>3</v>
      </c>
      <c r="G513" s="62" t="s">
        <v>163</v>
      </c>
      <c r="H513" s="62">
        <v>42759</v>
      </c>
      <c r="I513" s="68" t="s">
        <v>1393</v>
      </c>
      <c r="J513" s="46">
        <v>3.0000000000000001E-3</v>
      </c>
      <c r="K513" s="46">
        <v>3.0000000000000001E-3</v>
      </c>
      <c r="L513" s="68" t="s">
        <v>1393</v>
      </c>
      <c r="M513" s="46">
        <v>0</v>
      </c>
      <c r="Q513" s="46">
        <v>5.8</v>
      </c>
      <c r="R513" s="46">
        <v>0.5</v>
      </c>
      <c r="S513" s="46">
        <v>6</v>
      </c>
      <c r="T513" s="46">
        <v>0</v>
      </c>
      <c r="U513" s="46">
        <v>1.63</v>
      </c>
      <c r="V513" s="46">
        <v>0</v>
      </c>
      <c r="X513" s="68" t="s">
        <v>1393</v>
      </c>
      <c r="Y513" s="68" t="s">
        <v>1393</v>
      </c>
      <c r="Z513" s="68" t="s">
        <v>1393</v>
      </c>
      <c r="AA513" s="68" t="s">
        <v>1393</v>
      </c>
      <c r="AB513" s="68" t="s">
        <v>1393</v>
      </c>
      <c r="AC513" s="68" t="s">
        <v>1393</v>
      </c>
      <c r="AD513" s="68" t="s">
        <v>1393</v>
      </c>
      <c r="AE513" s="68" t="s">
        <v>1393</v>
      </c>
      <c r="AF513" s="68" t="s">
        <v>1393</v>
      </c>
      <c r="AG513" s="45">
        <f t="shared" si="7"/>
        <v>6.0000000000000001E-3</v>
      </c>
    </row>
    <row r="514" spans="1:33" x14ac:dyDescent="0.2">
      <c r="A514" s="45" t="s">
        <v>199</v>
      </c>
      <c r="B514" s="45">
        <v>17</v>
      </c>
      <c r="C514" s="45" t="s">
        <v>201</v>
      </c>
      <c r="D514" s="64">
        <v>13</v>
      </c>
      <c r="E514" s="45" t="s">
        <v>1326</v>
      </c>
      <c r="F514" s="45">
        <v>3</v>
      </c>
      <c r="G514" s="62" t="s">
        <v>163</v>
      </c>
      <c r="H514" s="62">
        <v>42759</v>
      </c>
      <c r="I514" s="68" t="s">
        <v>1393</v>
      </c>
      <c r="J514" s="46">
        <v>3.1E-2</v>
      </c>
      <c r="K514" s="46">
        <v>7.0000000000000001E-3</v>
      </c>
      <c r="L514" s="68" t="s">
        <v>1393</v>
      </c>
      <c r="M514" s="46">
        <v>0</v>
      </c>
      <c r="Q514" s="46">
        <v>4.0999999999999996</v>
      </c>
      <c r="R514" s="46">
        <v>0</v>
      </c>
      <c r="S514" s="46">
        <v>6</v>
      </c>
      <c r="T514" s="46">
        <v>0</v>
      </c>
      <c r="U514" s="46">
        <v>1.36</v>
      </c>
      <c r="V514" s="46">
        <v>0</v>
      </c>
      <c r="X514" s="68" t="s">
        <v>1393</v>
      </c>
      <c r="Y514" s="68" t="s">
        <v>1393</v>
      </c>
      <c r="Z514" s="68" t="s">
        <v>1393</v>
      </c>
      <c r="AA514" s="68" t="s">
        <v>1393</v>
      </c>
      <c r="AB514" s="68" t="s">
        <v>1393</v>
      </c>
      <c r="AC514" s="68" t="s">
        <v>1393</v>
      </c>
      <c r="AD514" s="68" t="s">
        <v>1393</v>
      </c>
      <c r="AE514" s="68" t="s">
        <v>1393</v>
      </c>
      <c r="AF514" s="68" t="s">
        <v>1393</v>
      </c>
      <c r="AG514" s="45">
        <f t="shared" si="7"/>
        <v>3.7999999999999999E-2</v>
      </c>
    </row>
    <row r="515" spans="1:33" x14ac:dyDescent="0.2">
      <c r="A515" s="45" t="s">
        <v>205</v>
      </c>
      <c r="B515" s="45">
        <v>18</v>
      </c>
      <c r="C515" s="45" t="s">
        <v>207</v>
      </c>
      <c r="D515" s="64">
        <v>14</v>
      </c>
      <c r="E515" s="45" t="s">
        <v>1326</v>
      </c>
      <c r="F515" s="45">
        <v>3</v>
      </c>
      <c r="G515" s="62" t="s">
        <v>163</v>
      </c>
      <c r="H515" s="62">
        <v>42759</v>
      </c>
      <c r="I515" s="68" t="s">
        <v>1393</v>
      </c>
      <c r="J515" s="46">
        <v>1.4999999999999999E-2</v>
      </c>
      <c r="K515" s="46">
        <v>6.0000000000000001E-3</v>
      </c>
      <c r="L515" s="68" t="s">
        <v>1393</v>
      </c>
      <c r="M515" s="46">
        <v>0</v>
      </c>
      <c r="Q515" s="46">
        <v>4.2</v>
      </c>
      <c r="R515" s="46">
        <v>0</v>
      </c>
      <c r="S515" s="46">
        <v>6</v>
      </c>
      <c r="T515" s="46">
        <v>0</v>
      </c>
      <c r="U515" s="46">
        <v>1.37</v>
      </c>
      <c r="V515" s="46">
        <v>0</v>
      </c>
      <c r="X515" s="68" t="s">
        <v>1393</v>
      </c>
      <c r="Y515" s="68" t="s">
        <v>1393</v>
      </c>
      <c r="Z515" s="68" t="s">
        <v>1393</v>
      </c>
      <c r="AA515" s="68" t="s">
        <v>1393</v>
      </c>
      <c r="AB515" s="68" t="s">
        <v>1393</v>
      </c>
      <c r="AC515" s="68" t="s">
        <v>1393</v>
      </c>
      <c r="AD515" s="68" t="s">
        <v>1393</v>
      </c>
      <c r="AE515" s="68" t="s">
        <v>1393</v>
      </c>
      <c r="AF515" s="68" t="s">
        <v>1393</v>
      </c>
      <c r="AG515" s="45">
        <f t="shared" ref="AG515:AG578" si="8">J515+K515</f>
        <v>2.0999999999999998E-2</v>
      </c>
    </row>
    <row r="516" spans="1:33" x14ac:dyDescent="0.2">
      <c r="A516" s="45" t="s">
        <v>211</v>
      </c>
      <c r="B516" s="45">
        <v>19</v>
      </c>
      <c r="C516" s="45" t="s">
        <v>213</v>
      </c>
      <c r="D516" s="64">
        <v>15</v>
      </c>
      <c r="E516" s="45" t="s">
        <v>1326</v>
      </c>
      <c r="F516" s="45">
        <v>3</v>
      </c>
      <c r="G516" s="62" t="s">
        <v>163</v>
      </c>
      <c r="H516" s="62">
        <v>42759</v>
      </c>
      <c r="I516" s="68" t="s">
        <v>1393</v>
      </c>
      <c r="J516" s="46">
        <v>0.02</v>
      </c>
      <c r="K516" s="46">
        <v>6.0000000000000001E-3</v>
      </c>
      <c r="L516" s="68" t="s">
        <v>1393</v>
      </c>
      <c r="M516" s="46">
        <v>0</v>
      </c>
      <c r="Q516" s="46">
        <v>4.4000000000000004</v>
      </c>
      <c r="R516" s="46">
        <v>0.5</v>
      </c>
      <c r="S516" s="46">
        <v>7</v>
      </c>
      <c r="T516" s="46">
        <v>0</v>
      </c>
      <c r="U516" s="46">
        <v>0.92</v>
      </c>
      <c r="V516" s="46">
        <v>0</v>
      </c>
      <c r="X516" s="68" t="s">
        <v>1393</v>
      </c>
      <c r="Y516" s="68" t="s">
        <v>1393</v>
      </c>
      <c r="Z516" s="68" t="s">
        <v>1393</v>
      </c>
      <c r="AA516" s="68" t="s">
        <v>1393</v>
      </c>
      <c r="AB516" s="68" t="s">
        <v>1393</v>
      </c>
      <c r="AC516" s="68" t="s">
        <v>1393</v>
      </c>
      <c r="AD516" s="68" t="s">
        <v>1393</v>
      </c>
      <c r="AE516" s="68" t="s">
        <v>1393</v>
      </c>
      <c r="AF516" s="68" t="s">
        <v>1393</v>
      </c>
      <c r="AG516" s="45">
        <f t="shared" si="8"/>
        <v>2.6000000000000002E-2</v>
      </c>
    </row>
    <row r="517" spans="1:33" x14ac:dyDescent="0.2">
      <c r="A517" s="45" t="s">
        <v>217</v>
      </c>
      <c r="B517" s="45">
        <v>20</v>
      </c>
      <c r="C517" s="45" t="s">
        <v>219</v>
      </c>
      <c r="D517" s="64">
        <v>16</v>
      </c>
      <c r="E517" s="45" t="s">
        <v>1326</v>
      </c>
      <c r="F517" s="45">
        <v>4</v>
      </c>
      <c r="G517" s="62" t="s">
        <v>163</v>
      </c>
      <c r="H517" s="62">
        <v>42759</v>
      </c>
      <c r="I517" s="68" t="s">
        <v>1393</v>
      </c>
      <c r="J517" s="46">
        <v>3.6999999999999998E-2</v>
      </c>
      <c r="K517" s="46">
        <v>2E-3</v>
      </c>
      <c r="L517" s="68" t="s">
        <v>1393</v>
      </c>
      <c r="M517" s="46">
        <v>0</v>
      </c>
      <c r="Q517" s="46">
        <v>6.4</v>
      </c>
      <c r="R517" s="46">
        <v>0.6</v>
      </c>
      <c r="S517" s="46">
        <v>8</v>
      </c>
      <c r="T517" s="46">
        <v>0</v>
      </c>
      <c r="U517" s="46">
        <v>1.97</v>
      </c>
      <c r="V517" s="46">
        <v>0</v>
      </c>
      <c r="X517" s="68" t="s">
        <v>1393</v>
      </c>
      <c r="Y517" s="68" t="s">
        <v>1393</v>
      </c>
      <c r="Z517" s="68" t="s">
        <v>1393</v>
      </c>
      <c r="AA517" s="68" t="s">
        <v>1393</v>
      </c>
      <c r="AB517" s="68" t="s">
        <v>1393</v>
      </c>
      <c r="AC517" s="68" t="s">
        <v>1393</v>
      </c>
      <c r="AD517" s="68" t="s">
        <v>1393</v>
      </c>
      <c r="AE517" s="68" t="s">
        <v>1393</v>
      </c>
      <c r="AF517" s="68" t="s">
        <v>1393</v>
      </c>
      <c r="AG517" s="45">
        <f t="shared" si="8"/>
        <v>3.9E-2</v>
      </c>
    </row>
    <row r="518" spans="1:33" x14ac:dyDescent="0.2">
      <c r="A518" s="45" t="s">
        <v>223</v>
      </c>
      <c r="B518" s="45">
        <v>21</v>
      </c>
      <c r="C518" s="45" t="s">
        <v>225</v>
      </c>
      <c r="D518" s="64">
        <v>17</v>
      </c>
      <c r="E518" s="45" t="s">
        <v>1326</v>
      </c>
      <c r="F518" s="45">
        <v>4</v>
      </c>
      <c r="G518" s="62" t="s">
        <v>163</v>
      </c>
      <c r="H518" s="62">
        <v>42759</v>
      </c>
      <c r="I518" s="68" t="s">
        <v>1393</v>
      </c>
      <c r="J518" s="46">
        <v>7.0000000000000001E-3</v>
      </c>
      <c r="K518" s="46">
        <v>2E-3</v>
      </c>
      <c r="L518" s="68" t="s">
        <v>1393</v>
      </c>
      <c r="M518" s="46">
        <v>0</v>
      </c>
      <c r="Q518" s="46">
        <v>9.1999999999999993</v>
      </c>
      <c r="R518" s="46">
        <v>0.8</v>
      </c>
      <c r="S518" s="46">
        <v>9</v>
      </c>
      <c r="T518" s="46">
        <v>0</v>
      </c>
      <c r="U518" s="46">
        <v>1.34</v>
      </c>
      <c r="V518" s="46">
        <v>0</v>
      </c>
      <c r="X518" s="68" t="s">
        <v>1393</v>
      </c>
      <c r="Y518" s="68" t="s">
        <v>1393</v>
      </c>
      <c r="Z518" s="68" t="s">
        <v>1393</v>
      </c>
      <c r="AA518" s="68" t="s">
        <v>1393</v>
      </c>
      <c r="AB518" s="68" t="s">
        <v>1393</v>
      </c>
      <c r="AC518" s="68" t="s">
        <v>1393</v>
      </c>
      <c r="AD518" s="68" t="s">
        <v>1393</v>
      </c>
      <c r="AE518" s="68" t="s">
        <v>1393</v>
      </c>
      <c r="AF518" s="68" t="s">
        <v>1393</v>
      </c>
      <c r="AG518" s="45">
        <f t="shared" si="8"/>
        <v>9.0000000000000011E-3</v>
      </c>
    </row>
    <row r="519" spans="1:33" x14ac:dyDescent="0.2">
      <c r="A519" s="45" t="s">
        <v>227</v>
      </c>
      <c r="B519" s="45">
        <v>22</v>
      </c>
      <c r="C519" s="45" t="s">
        <v>229</v>
      </c>
      <c r="D519" s="64">
        <v>18</v>
      </c>
      <c r="E519" s="45" t="s">
        <v>1326</v>
      </c>
      <c r="F519" s="45">
        <v>4</v>
      </c>
      <c r="G519" s="62" t="s">
        <v>163</v>
      </c>
      <c r="H519" s="62">
        <v>42759</v>
      </c>
      <c r="I519" s="68" t="s">
        <v>1393</v>
      </c>
      <c r="J519" s="46">
        <v>3.1E-2</v>
      </c>
      <c r="K519" s="46">
        <v>2E-3</v>
      </c>
      <c r="L519" s="68" t="s">
        <v>1393</v>
      </c>
      <c r="M519" s="46">
        <v>0</v>
      </c>
      <c r="Q519" s="46">
        <v>5.7</v>
      </c>
      <c r="R519" s="46">
        <v>0.5</v>
      </c>
      <c r="S519" s="46">
        <v>8</v>
      </c>
      <c r="T519" s="46">
        <v>0</v>
      </c>
      <c r="U519" s="46">
        <v>1.19</v>
      </c>
      <c r="V519" s="46">
        <v>0</v>
      </c>
      <c r="X519" s="68" t="s">
        <v>1393</v>
      </c>
      <c r="Y519" s="68" t="s">
        <v>1393</v>
      </c>
      <c r="Z519" s="68" t="s">
        <v>1393</v>
      </c>
      <c r="AA519" s="68" t="s">
        <v>1393</v>
      </c>
      <c r="AB519" s="68" t="s">
        <v>1393</v>
      </c>
      <c r="AC519" s="68" t="s">
        <v>1393</v>
      </c>
      <c r="AD519" s="68" t="s">
        <v>1393</v>
      </c>
      <c r="AE519" s="68" t="s">
        <v>1393</v>
      </c>
      <c r="AF519" s="68" t="s">
        <v>1393</v>
      </c>
      <c r="AG519" s="45">
        <f t="shared" si="8"/>
        <v>3.3000000000000002E-2</v>
      </c>
    </row>
    <row r="520" spans="1:33" x14ac:dyDescent="0.2">
      <c r="A520" s="45" t="s">
        <v>231</v>
      </c>
      <c r="B520" s="45">
        <v>23</v>
      </c>
      <c r="C520" s="45" t="s">
        <v>233</v>
      </c>
      <c r="D520" s="64">
        <v>20</v>
      </c>
      <c r="E520" s="45" t="s">
        <v>1326</v>
      </c>
      <c r="F520" s="45">
        <v>4</v>
      </c>
      <c r="G520" s="62" t="s">
        <v>163</v>
      </c>
      <c r="H520" s="62">
        <v>42759</v>
      </c>
      <c r="I520" s="68" t="s">
        <v>1393</v>
      </c>
      <c r="J520" s="46">
        <v>2.7E-2</v>
      </c>
      <c r="K520" s="46">
        <v>2E-3</v>
      </c>
      <c r="L520" s="68" t="s">
        <v>1393</v>
      </c>
      <c r="M520" s="46">
        <v>0</v>
      </c>
      <c r="Q520" s="46">
        <v>6.5</v>
      </c>
      <c r="R520" s="46">
        <v>0.7</v>
      </c>
      <c r="S520" s="46">
        <v>8</v>
      </c>
      <c r="T520" s="46">
        <v>0</v>
      </c>
      <c r="U520" s="46">
        <v>1.44</v>
      </c>
      <c r="V520" s="46">
        <v>0</v>
      </c>
      <c r="X520" s="68" t="s">
        <v>1393</v>
      </c>
      <c r="Y520" s="68" t="s">
        <v>1393</v>
      </c>
      <c r="Z520" s="68" t="s">
        <v>1393</v>
      </c>
      <c r="AA520" s="68" t="s">
        <v>1393</v>
      </c>
      <c r="AB520" s="68" t="s">
        <v>1393</v>
      </c>
      <c r="AC520" s="68" t="s">
        <v>1393</v>
      </c>
      <c r="AD520" s="68" t="s">
        <v>1393</v>
      </c>
      <c r="AE520" s="68" t="s">
        <v>1393</v>
      </c>
      <c r="AF520" s="68" t="s">
        <v>1393</v>
      </c>
      <c r="AG520" s="45">
        <f t="shared" si="8"/>
        <v>2.8999999999999998E-2</v>
      </c>
    </row>
    <row r="521" spans="1:33" x14ac:dyDescent="0.2">
      <c r="A521" s="46" t="s">
        <v>344</v>
      </c>
      <c r="B521" s="46">
        <v>1</v>
      </c>
      <c r="C521" s="45" t="s">
        <v>125</v>
      </c>
      <c r="D521" s="64">
        <v>1</v>
      </c>
      <c r="E521" s="45" t="s">
        <v>66</v>
      </c>
      <c r="F521" s="45">
        <v>1</v>
      </c>
      <c r="G521" s="62" t="s">
        <v>345</v>
      </c>
      <c r="H521" s="62">
        <v>42768</v>
      </c>
      <c r="I521" s="68" t="s">
        <v>1393</v>
      </c>
      <c r="J521" s="46">
        <v>1.7999999999999999E-2</v>
      </c>
      <c r="K521" s="46">
        <v>2E-3</v>
      </c>
      <c r="L521" s="68" t="s">
        <v>1393</v>
      </c>
      <c r="M521" s="46">
        <v>0</v>
      </c>
      <c r="Q521" s="46">
        <v>4.5999999999999996</v>
      </c>
      <c r="R521" s="46">
        <v>0.6</v>
      </c>
      <c r="S521" s="46">
        <v>7</v>
      </c>
      <c r="T521" s="46">
        <v>0</v>
      </c>
      <c r="U521" s="46">
        <v>1.64</v>
      </c>
      <c r="V521" s="46">
        <v>0</v>
      </c>
      <c r="X521" s="68" t="s">
        <v>1393</v>
      </c>
      <c r="Y521" s="68" t="s">
        <v>1393</v>
      </c>
      <c r="Z521" s="68" t="s">
        <v>1393</v>
      </c>
      <c r="AA521" s="68" t="s">
        <v>1393</v>
      </c>
      <c r="AB521" s="68" t="s">
        <v>1393</v>
      </c>
      <c r="AC521" s="68" t="s">
        <v>1393</v>
      </c>
      <c r="AD521" s="68" t="s">
        <v>1393</v>
      </c>
      <c r="AE521" s="68" t="s">
        <v>1393</v>
      </c>
      <c r="AF521" s="68" t="s">
        <v>1393</v>
      </c>
      <c r="AG521" s="45">
        <f t="shared" si="8"/>
        <v>1.9999999999999997E-2</v>
      </c>
    </row>
    <row r="522" spans="1:33" x14ac:dyDescent="0.2">
      <c r="A522" s="46" t="s">
        <v>348</v>
      </c>
      <c r="B522" s="46">
        <v>2</v>
      </c>
      <c r="C522" s="45" t="s">
        <v>132</v>
      </c>
      <c r="D522" s="64">
        <v>2</v>
      </c>
      <c r="E522" s="45" t="s">
        <v>66</v>
      </c>
      <c r="F522" s="45">
        <v>1</v>
      </c>
      <c r="G522" s="62" t="s">
        <v>345</v>
      </c>
      <c r="H522" s="62">
        <v>42768</v>
      </c>
      <c r="I522" s="68" t="s">
        <v>1393</v>
      </c>
      <c r="J522" s="46">
        <v>0</v>
      </c>
      <c r="K522" s="46">
        <v>0</v>
      </c>
      <c r="L522" s="68" t="s">
        <v>1393</v>
      </c>
      <c r="M522" s="46">
        <v>0</v>
      </c>
      <c r="Q522" s="46">
        <v>7.2</v>
      </c>
      <c r="R522" s="46">
        <v>0.8</v>
      </c>
      <c r="S522" s="46">
        <v>6</v>
      </c>
      <c r="T522" s="46">
        <v>0</v>
      </c>
      <c r="U522" s="46">
        <v>0</v>
      </c>
      <c r="V522" s="46">
        <v>0</v>
      </c>
      <c r="X522" s="68" t="s">
        <v>1393</v>
      </c>
      <c r="Y522" s="68" t="s">
        <v>1393</v>
      </c>
      <c r="Z522" s="68" t="s">
        <v>1393</v>
      </c>
      <c r="AA522" s="68" t="s">
        <v>1393</v>
      </c>
      <c r="AB522" s="68" t="s">
        <v>1393</v>
      </c>
      <c r="AC522" s="68" t="s">
        <v>1393</v>
      </c>
      <c r="AD522" s="68" t="s">
        <v>1393</v>
      </c>
      <c r="AE522" s="68" t="s">
        <v>1393</v>
      </c>
      <c r="AF522" s="68" t="s">
        <v>1393</v>
      </c>
      <c r="AG522" s="45">
        <f t="shared" si="8"/>
        <v>0</v>
      </c>
    </row>
    <row r="523" spans="1:33" x14ac:dyDescent="0.2">
      <c r="A523" s="46" t="s">
        <v>351</v>
      </c>
      <c r="B523" s="46">
        <v>3</v>
      </c>
      <c r="C523" s="45" t="s">
        <v>137</v>
      </c>
      <c r="D523" s="64">
        <v>3</v>
      </c>
      <c r="E523" s="45" t="s">
        <v>66</v>
      </c>
      <c r="F523" s="45">
        <v>1</v>
      </c>
      <c r="G523" s="62" t="s">
        <v>345</v>
      </c>
      <c r="H523" s="62">
        <v>42768</v>
      </c>
      <c r="I523" s="68" t="s">
        <v>1393</v>
      </c>
      <c r="J523" s="46">
        <v>2E-3</v>
      </c>
      <c r="K523" s="46">
        <v>2E-3</v>
      </c>
      <c r="L523" s="68" t="s">
        <v>1393</v>
      </c>
      <c r="M523" s="46">
        <v>0</v>
      </c>
      <c r="Q523" s="46">
        <v>1.7</v>
      </c>
      <c r="R523" s="46">
        <v>0</v>
      </c>
      <c r="S523" s="46">
        <v>3</v>
      </c>
      <c r="T523" s="46">
        <v>0</v>
      </c>
      <c r="U523" s="46">
        <v>1.84</v>
      </c>
      <c r="V523" s="46">
        <v>0</v>
      </c>
      <c r="X523" s="68" t="s">
        <v>1393</v>
      </c>
      <c r="Y523" s="68" t="s">
        <v>1393</v>
      </c>
      <c r="Z523" s="68" t="s">
        <v>1393</v>
      </c>
      <c r="AA523" s="68" t="s">
        <v>1393</v>
      </c>
      <c r="AB523" s="68" t="s">
        <v>1393</v>
      </c>
      <c r="AC523" s="68" t="s">
        <v>1393</v>
      </c>
      <c r="AD523" s="68" t="s">
        <v>1393</v>
      </c>
      <c r="AE523" s="68" t="s">
        <v>1393</v>
      </c>
      <c r="AF523" s="68" t="s">
        <v>1393</v>
      </c>
      <c r="AG523" s="45">
        <f t="shared" si="8"/>
        <v>4.0000000000000001E-3</v>
      </c>
    </row>
    <row r="524" spans="1:33" x14ac:dyDescent="0.2">
      <c r="A524" s="46" t="s">
        <v>354</v>
      </c>
      <c r="B524" s="46">
        <v>4</v>
      </c>
      <c r="C524" s="45" t="s">
        <v>142</v>
      </c>
      <c r="D524" s="64">
        <v>5</v>
      </c>
      <c r="E524" s="45" t="s">
        <v>66</v>
      </c>
      <c r="F524" s="45">
        <v>1</v>
      </c>
      <c r="G524" s="62" t="s">
        <v>345</v>
      </c>
      <c r="H524" s="62">
        <v>42768</v>
      </c>
      <c r="I524" s="68" t="s">
        <v>1393</v>
      </c>
      <c r="J524" s="46">
        <v>0</v>
      </c>
      <c r="K524" s="46">
        <v>2E-3</v>
      </c>
      <c r="L524" s="68" t="s">
        <v>1393</v>
      </c>
      <c r="M524" s="46">
        <v>0</v>
      </c>
      <c r="Q524" s="46">
        <v>5</v>
      </c>
      <c r="R524" s="46">
        <v>0.6</v>
      </c>
      <c r="S524" s="46">
        <v>6</v>
      </c>
      <c r="T524" s="46">
        <v>0</v>
      </c>
      <c r="U524" s="46">
        <v>0</v>
      </c>
      <c r="V524" s="46">
        <v>0</v>
      </c>
      <c r="X524" s="68" t="s">
        <v>1393</v>
      </c>
      <c r="Y524" s="68" t="s">
        <v>1393</v>
      </c>
      <c r="Z524" s="68" t="s">
        <v>1393</v>
      </c>
      <c r="AA524" s="68" t="s">
        <v>1393</v>
      </c>
      <c r="AB524" s="68" t="s">
        <v>1393</v>
      </c>
      <c r="AC524" s="68" t="s">
        <v>1393</v>
      </c>
      <c r="AD524" s="68" t="s">
        <v>1393</v>
      </c>
      <c r="AE524" s="68" t="s">
        <v>1393</v>
      </c>
      <c r="AF524" s="68" t="s">
        <v>1393</v>
      </c>
      <c r="AG524" s="45">
        <f t="shared" si="8"/>
        <v>2E-3</v>
      </c>
    </row>
    <row r="525" spans="1:33" x14ac:dyDescent="0.2">
      <c r="A525" s="46" t="s">
        <v>355</v>
      </c>
      <c r="B525" s="46">
        <v>5</v>
      </c>
      <c r="C525" s="45" t="s">
        <v>149</v>
      </c>
      <c r="D525" s="64">
        <v>6</v>
      </c>
      <c r="E525" s="45" t="s">
        <v>66</v>
      </c>
      <c r="F525" s="45">
        <v>2</v>
      </c>
      <c r="G525" s="62" t="s">
        <v>345</v>
      </c>
      <c r="H525" s="62">
        <v>42768</v>
      </c>
      <c r="I525" s="68" t="s">
        <v>1393</v>
      </c>
      <c r="J525" s="46">
        <v>6.0000000000000001E-3</v>
      </c>
      <c r="K525" s="46">
        <v>1E-3</v>
      </c>
      <c r="L525" s="68" t="s">
        <v>1393</v>
      </c>
      <c r="M525" s="46">
        <v>0</v>
      </c>
      <c r="Q525" s="46">
        <v>4.4000000000000004</v>
      </c>
      <c r="R525" s="46">
        <v>0.6</v>
      </c>
      <c r="S525" s="46">
        <v>8</v>
      </c>
      <c r="T525" s="46">
        <v>0</v>
      </c>
      <c r="U525" s="46">
        <v>0.87</v>
      </c>
      <c r="V525" s="46">
        <v>0</v>
      </c>
      <c r="X525" s="68" t="s">
        <v>1393</v>
      </c>
      <c r="Y525" s="68" t="s">
        <v>1393</v>
      </c>
      <c r="Z525" s="68" t="s">
        <v>1393</v>
      </c>
      <c r="AA525" s="68" t="s">
        <v>1393</v>
      </c>
      <c r="AB525" s="68" t="s">
        <v>1393</v>
      </c>
      <c r="AC525" s="68" t="s">
        <v>1393</v>
      </c>
      <c r="AD525" s="68" t="s">
        <v>1393</v>
      </c>
      <c r="AE525" s="68" t="s">
        <v>1393</v>
      </c>
      <c r="AF525" s="68" t="s">
        <v>1393</v>
      </c>
      <c r="AG525" s="45">
        <f t="shared" si="8"/>
        <v>7.0000000000000001E-3</v>
      </c>
    </row>
    <row r="526" spans="1:33" x14ac:dyDescent="0.2">
      <c r="A526" s="46" t="s">
        <v>356</v>
      </c>
      <c r="B526" s="46">
        <v>6</v>
      </c>
      <c r="C526" s="45" t="s">
        <v>153</v>
      </c>
      <c r="D526" s="64">
        <v>7</v>
      </c>
      <c r="E526" s="45" t="s">
        <v>66</v>
      </c>
      <c r="F526" s="45">
        <v>2</v>
      </c>
      <c r="G526" s="62" t="s">
        <v>345</v>
      </c>
      <c r="H526" s="62">
        <v>42768</v>
      </c>
      <c r="I526" s="68" t="s">
        <v>1393</v>
      </c>
      <c r="J526" s="46">
        <v>0</v>
      </c>
      <c r="K526" s="46">
        <v>2E-3</v>
      </c>
      <c r="L526" s="68" t="s">
        <v>1393</v>
      </c>
      <c r="M526" s="46">
        <v>0</v>
      </c>
      <c r="Q526" s="46">
        <v>4.5</v>
      </c>
      <c r="R526" s="46">
        <v>0.5</v>
      </c>
      <c r="S526" s="46">
        <v>6</v>
      </c>
      <c r="T526" s="46">
        <v>0</v>
      </c>
      <c r="U526" s="46">
        <v>0</v>
      </c>
      <c r="V526" s="46">
        <v>0</v>
      </c>
      <c r="X526" s="68" t="s">
        <v>1393</v>
      </c>
      <c r="Y526" s="68" t="s">
        <v>1393</v>
      </c>
      <c r="Z526" s="68" t="s">
        <v>1393</v>
      </c>
      <c r="AA526" s="68" t="s">
        <v>1393</v>
      </c>
      <c r="AB526" s="68" t="s">
        <v>1393</v>
      </c>
      <c r="AC526" s="68" t="s">
        <v>1393</v>
      </c>
      <c r="AD526" s="68" t="s">
        <v>1393</v>
      </c>
      <c r="AE526" s="68" t="s">
        <v>1393</v>
      </c>
      <c r="AF526" s="68" t="s">
        <v>1393</v>
      </c>
      <c r="AG526" s="45">
        <f t="shared" si="8"/>
        <v>2E-3</v>
      </c>
    </row>
    <row r="527" spans="1:33" x14ac:dyDescent="0.2">
      <c r="A527" s="46" t="s">
        <v>359</v>
      </c>
      <c r="B527" s="46">
        <v>7</v>
      </c>
      <c r="C527" s="45" t="s">
        <v>158</v>
      </c>
      <c r="D527" s="64">
        <v>8</v>
      </c>
      <c r="E527" s="45" t="s">
        <v>66</v>
      </c>
      <c r="F527" s="45">
        <v>2</v>
      </c>
      <c r="G527" s="62" t="s">
        <v>345</v>
      </c>
      <c r="H527" s="62">
        <v>42768</v>
      </c>
      <c r="I527" s="68" t="s">
        <v>1393</v>
      </c>
      <c r="J527" s="46">
        <v>1.7999999999999999E-2</v>
      </c>
      <c r="K527" s="46">
        <v>2E-3</v>
      </c>
      <c r="L527" s="68" t="s">
        <v>1393</v>
      </c>
      <c r="M527" s="46">
        <v>0</v>
      </c>
      <c r="Q527" s="46">
        <v>3.9</v>
      </c>
      <c r="R527" s="46">
        <v>0</v>
      </c>
      <c r="S527" s="46">
        <v>6</v>
      </c>
      <c r="T527" s="46">
        <v>0</v>
      </c>
      <c r="U527" s="46">
        <v>0</v>
      </c>
      <c r="V527" s="46">
        <v>0</v>
      </c>
      <c r="X527" s="68" t="s">
        <v>1393</v>
      </c>
      <c r="Y527" s="68" t="s">
        <v>1393</v>
      </c>
      <c r="Z527" s="68" t="s">
        <v>1393</v>
      </c>
      <c r="AA527" s="68" t="s">
        <v>1393</v>
      </c>
      <c r="AB527" s="68" t="s">
        <v>1393</v>
      </c>
      <c r="AC527" s="68" t="s">
        <v>1393</v>
      </c>
      <c r="AD527" s="68" t="s">
        <v>1393</v>
      </c>
      <c r="AE527" s="68" t="s">
        <v>1393</v>
      </c>
      <c r="AF527" s="68" t="s">
        <v>1393</v>
      </c>
      <c r="AG527" s="45">
        <f t="shared" si="8"/>
        <v>1.9999999999999997E-2</v>
      </c>
    </row>
    <row r="528" spans="1:33" x14ac:dyDescent="0.2">
      <c r="A528" s="46" t="s">
        <v>362</v>
      </c>
      <c r="B528" s="46">
        <v>8</v>
      </c>
      <c r="C528" s="45" t="s">
        <v>190</v>
      </c>
      <c r="D528" s="64">
        <v>11</v>
      </c>
      <c r="E528" s="45" t="s">
        <v>1326</v>
      </c>
      <c r="F528" s="45">
        <v>3</v>
      </c>
      <c r="G528" s="62" t="s">
        <v>345</v>
      </c>
      <c r="H528" s="62">
        <v>42768</v>
      </c>
      <c r="I528" s="68" t="s">
        <v>1393</v>
      </c>
      <c r="J528" s="46">
        <v>1.2E-2</v>
      </c>
      <c r="K528" s="46">
        <v>1E-3</v>
      </c>
      <c r="L528" s="68" t="s">
        <v>1393</v>
      </c>
      <c r="M528" s="46">
        <v>0</v>
      </c>
      <c r="Q528" s="46">
        <v>4.8</v>
      </c>
      <c r="R528" s="46">
        <v>0.5</v>
      </c>
      <c r="S528" s="46">
        <v>7</v>
      </c>
      <c r="T528" s="46">
        <v>0</v>
      </c>
      <c r="U528" s="46">
        <v>1.18</v>
      </c>
      <c r="V528" s="46">
        <v>0</v>
      </c>
      <c r="X528" s="68" t="s">
        <v>1393</v>
      </c>
      <c r="Y528" s="68" t="s">
        <v>1393</v>
      </c>
      <c r="Z528" s="68" t="s">
        <v>1393</v>
      </c>
      <c r="AA528" s="68" t="s">
        <v>1393</v>
      </c>
      <c r="AB528" s="68" t="s">
        <v>1393</v>
      </c>
      <c r="AC528" s="68" t="s">
        <v>1393</v>
      </c>
      <c r="AD528" s="68" t="s">
        <v>1393</v>
      </c>
      <c r="AE528" s="68" t="s">
        <v>1393</v>
      </c>
      <c r="AF528" s="68" t="s">
        <v>1393</v>
      </c>
      <c r="AG528" s="45">
        <f t="shared" si="8"/>
        <v>1.3000000000000001E-2</v>
      </c>
    </row>
    <row r="529" spans="1:33" x14ac:dyDescent="0.2">
      <c r="A529" s="46" t="s">
        <v>364</v>
      </c>
      <c r="B529" s="46">
        <v>9</v>
      </c>
      <c r="C529" s="45" t="s">
        <v>196</v>
      </c>
      <c r="D529" s="64">
        <v>12</v>
      </c>
      <c r="E529" s="45" t="s">
        <v>1326</v>
      </c>
      <c r="F529" s="45">
        <v>3</v>
      </c>
      <c r="G529" s="62" t="s">
        <v>345</v>
      </c>
      <c r="H529" s="62">
        <v>42768</v>
      </c>
      <c r="I529" s="68" t="s">
        <v>1393</v>
      </c>
      <c r="J529" s="46">
        <v>1.4999999999999999E-2</v>
      </c>
      <c r="K529" s="46">
        <v>2E-3</v>
      </c>
      <c r="L529" s="68" t="s">
        <v>1393</v>
      </c>
      <c r="M529" s="46">
        <v>0</v>
      </c>
      <c r="Q529" s="46">
        <v>5.9</v>
      </c>
      <c r="R529" s="46">
        <v>0.6</v>
      </c>
      <c r="S529" s="46">
        <v>6</v>
      </c>
      <c r="T529" s="46">
        <v>0</v>
      </c>
      <c r="U529" s="46">
        <v>1.45</v>
      </c>
      <c r="V529" s="46">
        <v>0</v>
      </c>
      <c r="X529" s="68" t="s">
        <v>1393</v>
      </c>
      <c r="Y529" s="68" t="s">
        <v>1393</v>
      </c>
      <c r="Z529" s="68" t="s">
        <v>1393</v>
      </c>
      <c r="AA529" s="68" t="s">
        <v>1393</v>
      </c>
      <c r="AB529" s="68" t="s">
        <v>1393</v>
      </c>
      <c r="AC529" s="68" t="s">
        <v>1393</v>
      </c>
      <c r="AD529" s="68" t="s">
        <v>1393</v>
      </c>
      <c r="AE529" s="68" t="s">
        <v>1393</v>
      </c>
      <c r="AF529" s="68" t="s">
        <v>1393</v>
      </c>
      <c r="AG529" s="45">
        <f t="shared" si="8"/>
        <v>1.7000000000000001E-2</v>
      </c>
    </row>
    <row r="530" spans="1:33" x14ac:dyDescent="0.2">
      <c r="A530" s="46" t="s">
        <v>366</v>
      </c>
      <c r="B530" s="46">
        <v>10</v>
      </c>
      <c r="C530" s="45" t="s">
        <v>201</v>
      </c>
      <c r="D530" s="64">
        <v>13</v>
      </c>
      <c r="E530" s="45" t="s">
        <v>1326</v>
      </c>
      <c r="F530" s="45">
        <v>3</v>
      </c>
      <c r="G530" s="62" t="s">
        <v>345</v>
      </c>
      <c r="H530" s="62">
        <v>42768</v>
      </c>
      <c r="I530" s="68" t="s">
        <v>1393</v>
      </c>
      <c r="J530" s="46">
        <v>4.2000000000000003E-2</v>
      </c>
      <c r="K530" s="46">
        <v>2E-3</v>
      </c>
      <c r="L530" s="68" t="s">
        <v>1393</v>
      </c>
      <c r="M530" s="46">
        <v>0</v>
      </c>
      <c r="Q530" s="46">
        <v>3.9</v>
      </c>
      <c r="R530" s="46">
        <v>0</v>
      </c>
      <c r="S530" s="46">
        <v>5</v>
      </c>
      <c r="T530" s="46">
        <v>0</v>
      </c>
      <c r="U530" s="46">
        <v>1.24</v>
      </c>
      <c r="V530" s="46">
        <v>0</v>
      </c>
      <c r="X530" s="68" t="s">
        <v>1393</v>
      </c>
      <c r="Y530" s="68" t="s">
        <v>1393</v>
      </c>
      <c r="Z530" s="68" t="s">
        <v>1393</v>
      </c>
      <c r="AA530" s="68" t="s">
        <v>1393</v>
      </c>
      <c r="AB530" s="68" t="s">
        <v>1393</v>
      </c>
      <c r="AC530" s="68" t="s">
        <v>1393</v>
      </c>
      <c r="AD530" s="68" t="s">
        <v>1393</v>
      </c>
      <c r="AE530" s="68" t="s">
        <v>1393</v>
      </c>
      <c r="AF530" s="68" t="s">
        <v>1393</v>
      </c>
      <c r="AG530" s="45">
        <f t="shared" si="8"/>
        <v>4.4000000000000004E-2</v>
      </c>
    </row>
    <row r="531" spans="1:33" x14ac:dyDescent="0.2">
      <c r="A531" s="46" t="s">
        <v>368</v>
      </c>
      <c r="B531" s="46">
        <v>11</v>
      </c>
      <c r="C531" s="45" t="s">
        <v>207</v>
      </c>
      <c r="D531" s="64">
        <v>14</v>
      </c>
      <c r="E531" s="45" t="s">
        <v>1326</v>
      </c>
      <c r="F531" s="45">
        <v>3</v>
      </c>
      <c r="G531" s="62" t="s">
        <v>345</v>
      </c>
      <c r="H531" s="62">
        <v>42768</v>
      </c>
      <c r="I531" s="68" t="s">
        <v>1393</v>
      </c>
      <c r="J531" s="46">
        <v>2.1999999999999999E-2</v>
      </c>
      <c r="K531" s="46">
        <v>2E-3</v>
      </c>
      <c r="L531" s="68" t="s">
        <v>1393</v>
      </c>
      <c r="M531" s="46">
        <v>0</v>
      </c>
      <c r="Q531" s="46">
        <v>2.9</v>
      </c>
      <c r="R531" s="46">
        <v>0</v>
      </c>
      <c r="S531" s="46">
        <v>3</v>
      </c>
      <c r="T531" s="46">
        <v>0</v>
      </c>
      <c r="U531" s="46">
        <v>0</v>
      </c>
      <c r="V531" s="46">
        <v>0</v>
      </c>
      <c r="X531" s="68" t="s">
        <v>1393</v>
      </c>
      <c r="Y531" s="68" t="s">
        <v>1393</v>
      </c>
      <c r="Z531" s="68" t="s">
        <v>1393</v>
      </c>
      <c r="AA531" s="68" t="s">
        <v>1393</v>
      </c>
      <c r="AB531" s="68" t="s">
        <v>1393</v>
      </c>
      <c r="AC531" s="68" t="s">
        <v>1393</v>
      </c>
      <c r="AD531" s="68" t="s">
        <v>1393</v>
      </c>
      <c r="AE531" s="68" t="s">
        <v>1393</v>
      </c>
      <c r="AF531" s="68" t="s">
        <v>1393</v>
      </c>
      <c r="AG531" s="45">
        <f t="shared" si="8"/>
        <v>2.4E-2</v>
      </c>
    </row>
    <row r="532" spans="1:33" x14ac:dyDescent="0.2">
      <c r="A532" s="46" t="s">
        <v>371</v>
      </c>
      <c r="B532" s="46">
        <v>12</v>
      </c>
      <c r="C532" s="45" t="s">
        <v>213</v>
      </c>
      <c r="D532" s="64">
        <v>15</v>
      </c>
      <c r="E532" s="45" t="s">
        <v>1326</v>
      </c>
      <c r="F532" s="45">
        <v>3</v>
      </c>
      <c r="G532" s="62" t="s">
        <v>345</v>
      </c>
      <c r="H532" s="62">
        <v>42768</v>
      </c>
      <c r="I532" s="68" t="s">
        <v>1393</v>
      </c>
      <c r="J532" s="46">
        <v>0</v>
      </c>
      <c r="K532" s="46">
        <v>0</v>
      </c>
      <c r="L532" s="68" t="s">
        <v>1393</v>
      </c>
      <c r="M532" s="46">
        <v>0</v>
      </c>
      <c r="Q532" s="46">
        <v>4.7</v>
      </c>
      <c r="R532" s="46">
        <v>0.5</v>
      </c>
      <c r="S532" s="46">
        <v>6</v>
      </c>
      <c r="T532" s="46">
        <v>0</v>
      </c>
      <c r="U532" s="46">
        <v>1.03</v>
      </c>
      <c r="V532" s="46">
        <v>0</v>
      </c>
      <c r="X532" s="68" t="s">
        <v>1393</v>
      </c>
      <c r="Y532" s="68" t="s">
        <v>1393</v>
      </c>
      <c r="Z532" s="68" t="s">
        <v>1393</v>
      </c>
      <c r="AA532" s="68" t="s">
        <v>1393</v>
      </c>
      <c r="AB532" s="68" t="s">
        <v>1393</v>
      </c>
      <c r="AC532" s="68" t="s">
        <v>1393</v>
      </c>
      <c r="AD532" s="68" t="s">
        <v>1393</v>
      </c>
      <c r="AE532" s="68" t="s">
        <v>1393</v>
      </c>
      <c r="AF532" s="68" t="s">
        <v>1393</v>
      </c>
      <c r="AG532" s="45">
        <f t="shared" si="8"/>
        <v>0</v>
      </c>
    </row>
    <row r="533" spans="1:33" x14ac:dyDescent="0.2">
      <c r="A533" s="46" t="s">
        <v>373</v>
      </c>
      <c r="B533" s="46">
        <v>13</v>
      </c>
      <c r="C533" s="45" t="s">
        <v>219</v>
      </c>
      <c r="D533" s="64">
        <v>16</v>
      </c>
      <c r="E533" s="45" t="s">
        <v>1326</v>
      </c>
      <c r="F533" s="45">
        <v>4</v>
      </c>
      <c r="G533" s="62" t="s">
        <v>345</v>
      </c>
      <c r="H533" s="62">
        <v>42768</v>
      </c>
      <c r="I533" s="68" t="s">
        <v>1393</v>
      </c>
      <c r="J533" s="46">
        <v>0.05</v>
      </c>
      <c r="K533" s="46">
        <v>2E-3</v>
      </c>
      <c r="L533" s="68" t="s">
        <v>1393</v>
      </c>
      <c r="M533" s="46">
        <v>0</v>
      </c>
      <c r="Q533" s="46">
        <v>6.2</v>
      </c>
      <c r="R533" s="46">
        <v>0.6</v>
      </c>
      <c r="S533" s="46">
        <v>8</v>
      </c>
      <c r="T533" s="46">
        <v>0</v>
      </c>
      <c r="U533" s="46">
        <v>1.47</v>
      </c>
      <c r="V533" s="46">
        <v>0</v>
      </c>
      <c r="X533" s="68" t="s">
        <v>1393</v>
      </c>
      <c r="Y533" s="68" t="s">
        <v>1393</v>
      </c>
      <c r="Z533" s="68" t="s">
        <v>1393</v>
      </c>
      <c r="AA533" s="68" t="s">
        <v>1393</v>
      </c>
      <c r="AB533" s="68" t="s">
        <v>1393</v>
      </c>
      <c r="AC533" s="68" t="s">
        <v>1393</v>
      </c>
      <c r="AD533" s="68" t="s">
        <v>1393</v>
      </c>
      <c r="AE533" s="68" t="s">
        <v>1393</v>
      </c>
      <c r="AF533" s="68" t="s">
        <v>1393</v>
      </c>
      <c r="AG533" s="45">
        <f t="shared" si="8"/>
        <v>5.2000000000000005E-2</v>
      </c>
    </row>
    <row r="534" spans="1:33" x14ac:dyDescent="0.2">
      <c r="A534" s="46" t="s">
        <v>376</v>
      </c>
      <c r="B534" s="46">
        <v>14</v>
      </c>
      <c r="C534" s="45" t="s">
        <v>225</v>
      </c>
      <c r="D534" s="64">
        <v>17</v>
      </c>
      <c r="E534" s="45" t="s">
        <v>1326</v>
      </c>
      <c r="F534" s="45">
        <v>4</v>
      </c>
      <c r="G534" s="62" t="s">
        <v>345</v>
      </c>
      <c r="H534" s="62">
        <v>42768</v>
      </c>
      <c r="I534" s="68" t="s">
        <v>1393</v>
      </c>
      <c r="J534" s="46">
        <v>6.0000000000000001E-3</v>
      </c>
      <c r="K534" s="46">
        <v>2E-3</v>
      </c>
      <c r="L534" s="68" t="s">
        <v>1393</v>
      </c>
      <c r="M534" s="46">
        <v>0</v>
      </c>
      <c r="Q534" s="46">
        <v>6.4</v>
      </c>
      <c r="R534" s="46">
        <v>0.6</v>
      </c>
      <c r="S534" s="46">
        <v>6</v>
      </c>
      <c r="T534" s="46">
        <v>0</v>
      </c>
      <c r="U534" s="46">
        <v>0</v>
      </c>
      <c r="V534" s="46">
        <v>0</v>
      </c>
      <c r="X534" s="68" t="s">
        <v>1393</v>
      </c>
      <c r="Y534" s="68" t="s">
        <v>1393</v>
      </c>
      <c r="Z534" s="68" t="s">
        <v>1393</v>
      </c>
      <c r="AA534" s="68" t="s">
        <v>1393</v>
      </c>
      <c r="AB534" s="68" t="s">
        <v>1393</v>
      </c>
      <c r="AC534" s="68" t="s">
        <v>1393</v>
      </c>
      <c r="AD534" s="68" t="s">
        <v>1393</v>
      </c>
      <c r="AE534" s="68" t="s">
        <v>1393</v>
      </c>
      <c r="AF534" s="68" t="s">
        <v>1393</v>
      </c>
      <c r="AG534" s="45">
        <f t="shared" si="8"/>
        <v>8.0000000000000002E-3</v>
      </c>
    </row>
    <row r="535" spans="1:33" x14ac:dyDescent="0.2">
      <c r="A535" s="46" t="s">
        <v>378</v>
      </c>
      <c r="B535" s="46">
        <v>15</v>
      </c>
      <c r="C535" s="45" t="s">
        <v>229</v>
      </c>
      <c r="D535" s="64">
        <v>18</v>
      </c>
      <c r="E535" s="45" t="s">
        <v>1326</v>
      </c>
      <c r="F535" s="45">
        <v>4</v>
      </c>
      <c r="G535" s="62" t="s">
        <v>345</v>
      </c>
      <c r="H535" s="62">
        <v>42768</v>
      </c>
      <c r="I535" s="68" t="s">
        <v>1393</v>
      </c>
      <c r="J535" s="46">
        <v>1.9E-2</v>
      </c>
      <c r="K535" s="46">
        <v>0</v>
      </c>
      <c r="L535" s="68" t="s">
        <v>1393</v>
      </c>
      <c r="M535" s="46">
        <v>0</v>
      </c>
      <c r="Q535" s="46">
        <v>4.4000000000000004</v>
      </c>
      <c r="R535" s="46">
        <v>0</v>
      </c>
      <c r="S535" s="46">
        <v>6</v>
      </c>
      <c r="T535" s="46">
        <v>0</v>
      </c>
      <c r="U535" s="46">
        <v>0</v>
      </c>
      <c r="V535" s="46">
        <v>0</v>
      </c>
      <c r="X535" s="68" t="s">
        <v>1393</v>
      </c>
      <c r="Y535" s="68" t="s">
        <v>1393</v>
      </c>
      <c r="Z535" s="68" t="s">
        <v>1393</v>
      </c>
      <c r="AA535" s="68" t="s">
        <v>1393</v>
      </c>
      <c r="AB535" s="68" t="s">
        <v>1393</v>
      </c>
      <c r="AC535" s="68" t="s">
        <v>1393</v>
      </c>
      <c r="AD535" s="68" t="s">
        <v>1393</v>
      </c>
      <c r="AE535" s="68" t="s">
        <v>1393</v>
      </c>
      <c r="AF535" s="68" t="s">
        <v>1393</v>
      </c>
      <c r="AG535" s="45">
        <f t="shared" si="8"/>
        <v>1.9E-2</v>
      </c>
    </row>
    <row r="536" spans="1:33" x14ac:dyDescent="0.2">
      <c r="A536" s="46" t="s">
        <v>380</v>
      </c>
      <c r="B536" s="46">
        <v>16</v>
      </c>
      <c r="C536" s="45" t="s">
        <v>233</v>
      </c>
      <c r="D536" s="64">
        <v>20</v>
      </c>
      <c r="E536" s="45" t="s">
        <v>1326</v>
      </c>
      <c r="F536" s="45">
        <v>4</v>
      </c>
      <c r="G536" s="62" t="s">
        <v>345</v>
      </c>
      <c r="H536" s="62">
        <v>42768</v>
      </c>
      <c r="I536" s="68" t="s">
        <v>1393</v>
      </c>
      <c r="J536" s="46">
        <v>1.2E-2</v>
      </c>
      <c r="K536" s="46">
        <v>1E-3</v>
      </c>
      <c r="L536" s="68" t="s">
        <v>1393</v>
      </c>
      <c r="M536" s="46">
        <v>0</v>
      </c>
      <c r="Q536" s="46">
        <v>6.4</v>
      </c>
      <c r="R536" s="46">
        <v>0.6</v>
      </c>
      <c r="S536" s="46">
        <v>7</v>
      </c>
      <c r="T536" s="46">
        <v>0</v>
      </c>
      <c r="U536" s="46">
        <v>1.64</v>
      </c>
      <c r="V536" s="46">
        <v>0</v>
      </c>
      <c r="X536" s="68" t="s">
        <v>1393</v>
      </c>
      <c r="Y536" s="68" t="s">
        <v>1393</v>
      </c>
      <c r="Z536" s="68" t="s">
        <v>1393</v>
      </c>
      <c r="AA536" s="68" t="s">
        <v>1393</v>
      </c>
      <c r="AB536" s="68" t="s">
        <v>1393</v>
      </c>
      <c r="AC536" s="68" t="s">
        <v>1393</v>
      </c>
      <c r="AD536" s="68" t="s">
        <v>1393</v>
      </c>
      <c r="AE536" s="68" t="s">
        <v>1393</v>
      </c>
      <c r="AF536" s="68" t="s">
        <v>1393</v>
      </c>
      <c r="AG536" s="45">
        <f t="shared" si="8"/>
        <v>1.3000000000000001E-2</v>
      </c>
    </row>
    <row r="537" spans="1:33" x14ac:dyDescent="0.2">
      <c r="A537" s="45" t="s">
        <v>237</v>
      </c>
      <c r="B537" s="45">
        <v>24</v>
      </c>
      <c r="C537" s="45" t="s">
        <v>125</v>
      </c>
      <c r="D537" s="64">
        <v>1</v>
      </c>
      <c r="E537" s="45" t="s">
        <v>66</v>
      </c>
      <c r="F537" s="45">
        <v>1</v>
      </c>
      <c r="G537" s="62" t="s">
        <v>239</v>
      </c>
      <c r="H537" s="62">
        <v>42780</v>
      </c>
      <c r="I537" s="68" t="s">
        <v>1393</v>
      </c>
      <c r="J537" s="46">
        <v>5.1999999999999998E-2</v>
      </c>
      <c r="K537" s="46">
        <v>5.0000000000000001E-3</v>
      </c>
      <c r="L537" s="68" t="s">
        <v>1393</v>
      </c>
      <c r="M537" s="46">
        <v>1E-3</v>
      </c>
      <c r="Q537" s="46">
        <v>3.1</v>
      </c>
      <c r="R537" s="46">
        <v>0</v>
      </c>
      <c r="S537" s="46">
        <v>5</v>
      </c>
      <c r="T537" s="46">
        <v>0</v>
      </c>
      <c r="U537" s="46">
        <v>0.96</v>
      </c>
      <c r="V537" s="46">
        <v>0</v>
      </c>
      <c r="X537" s="68" t="s">
        <v>1393</v>
      </c>
      <c r="Y537" s="68" t="s">
        <v>1393</v>
      </c>
      <c r="Z537" s="68" t="s">
        <v>1393</v>
      </c>
      <c r="AA537" s="68" t="s">
        <v>1393</v>
      </c>
      <c r="AB537" s="68" t="s">
        <v>1393</v>
      </c>
      <c r="AC537" s="68" t="s">
        <v>1393</v>
      </c>
      <c r="AD537" s="68" t="s">
        <v>1393</v>
      </c>
      <c r="AE537" s="68" t="s">
        <v>1393</v>
      </c>
      <c r="AF537" s="68" t="s">
        <v>1393</v>
      </c>
      <c r="AG537" s="45">
        <f t="shared" si="8"/>
        <v>5.6999999999999995E-2</v>
      </c>
    </row>
    <row r="538" spans="1:33" x14ac:dyDescent="0.2">
      <c r="A538" s="45" t="s">
        <v>242</v>
      </c>
      <c r="B538" s="45">
        <v>25</v>
      </c>
      <c r="C538" s="45" t="s">
        <v>132</v>
      </c>
      <c r="D538" s="64">
        <v>2</v>
      </c>
      <c r="E538" s="45" t="s">
        <v>66</v>
      </c>
      <c r="F538" s="45">
        <v>1</v>
      </c>
      <c r="G538" s="62" t="s">
        <v>239</v>
      </c>
      <c r="H538" s="62">
        <v>42780</v>
      </c>
      <c r="I538" s="68" t="s">
        <v>1393</v>
      </c>
      <c r="J538" s="46">
        <v>7.0000000000000001E-3</v>
      </c>
      <c r="K538" s="46">
        <v>2E-3</v>
      </c>
      <c r="L538" s="68" t="s">
        <v>1393</v>
      </c>
      <c r="M538" s="46">
        <v>0</v>
      </c>
      <c r="Q538" s="46">
        <v>7.9</v>
      </c>
      <c r="R538" s="46">
        <v>0.9</v>
      </c>
      <c r="S538" s="46">
        <v>7</v>
      </c>
      <c r="T538" s="46">
        <v>0</v>
      </c>
      <c r="U538" s="46">
        <v>0</v>
      </c>
      <c r="V538" s="46">
        <v>0</v>
      </c>
      <c r="X538" s="68" t="s">
        <v>1393</v>
      </c>
      <c r="Y538" s="68" t="s">
        <v>1393</v>
      </c>
      <c r="Z538" s="68" t="s">
        <v>1393</v>
      </c>
      <c r="AA538" s="68" t="s">
        <v>1393</v>
      </c>
      <c r="AB538" s="68" t="s">
        <v>1393</v>
      </c>
      <c r="AC538" s="68" t="s">
        <v>1393</v>
      </c>
      <c r="AD538" s="68" t="s">
        <v>1393</v>
      </c>
      <c r="AE538" s="68" t="s">
        <v>1393</v>
      </c>
      <c r="AF538" s="68" t="s">
        <v>1393</v>
      </c>
      <c r="AG538" s="45">
        <f t="shared" si="8"/>
        <v>9.0000000000000011E-3</v>
      </c>
    </row>
    <row r="539" spans="1:33" x14ac:dyDescent="0.2">
      <c r="A539" s="45" t="s">
        <v>245</v>
      </c>
      <c r="B539" s="45">
        <v>26</v>
      </c>
      <c r="C539" s="45" t="s">
        <v>137</v>
      </c>
      <c r="D539" s="64">
        <v>3</v>
      </c>
      <c r="E539" s="45" t="s">
        <v>66</v>
      </c>
      <c r="F539" s="45">
        <v>1</v>
      </c>
      <c r="G539" s="62" t="s">
        <v>239</v>
      </c>
      <c r="H539" s="62">
        <v>42780</v>
      </c>
      <c r="I539" s="68" t="s">
        <v>1393</v>
      </c>
      <c r="J539" s="46">
        <v>0.01</v>
      </c>
      <c r="K539" s="46">
        <v>1E-3</v>
      </c>
      <c r="L539" s="68" t="s">
        <v>1393</v>
      </c>
      <c r="M539" s="46">
        <v>0</v>
      </c>
      <c r="Q539" s="46">
        <v>4.3</v>
      </c>
      <c r="R539" s="46">
        <v>0.5</v>
      </c>
      <c r="S539" s="46">
        <v>7</v>
      </c>
      <c r="T539" s="46">
        <v>0</v>
      </c>
      <c r="U539" s="46">
        <v>1.6</v>
      </c>
      <c r="V539" s="46">
        <v>0</v>
      </c>
      <c r="X539" s="68" t="s">
        <v>1393</v>
      </c>
      <c r="Y539" s="68" t="s">
        <v>1393</v>
      </c>
      <c r="Z539" s="68" t="s">
        <v>1393</v>
      </c>
      <c r="AA539" s="68" t="s">
        <v>1393</v>
      </c>
      <c r="AB539" s="68" t="s">
        <v>1393</v>
      </c>
      <c r="AC539" s="68" t="s">
        <v>1393</v>
      </c>
      <c r="AD539" s="68" t="s">
        <v>1393</v>
      </c>
      <c r="AE539" s="68" t="s">
        <v>1393</v>
      </c>
      <c r="AF539" s="68" t="s">
        <v>1393</v>
      </c>
      <c r="AG539" s="45">
        <f t="shared" si="8"/>
        <v>1.0999999999999999E-2</v>
      </c>
    </row>
    <row r="540" spans="1:33" x14ac:dyDescent="0.2">
      <c r="A540" s="45" t="s">
        <v>249</v>
      </c>
      <c r="B540" s="45">
        <v>27</v>
      </c>
      <c r="C540" s="45" t="s">
        <v>142</v>
      </c>
      <c r="D540" s="64">
        <v>5</v>
      </c>
      <c r="E540" s="45" t="s">
        <v>66</v>
      </c>
      <c r="F540" s="45">
        <v>1</v>
      </c>
      <c r="G540" s="62" t="s">
        <v>239</v>
      </c>
      <c r="H540" s="62">
        <v>42780</v>
      </c>
      <c r="I540" s="68" t="s">
        <v>1393</v>
      </c>
      <c r="J540" s="46">
        <v>2E-3</v>
      </c>
      <c r="K540" s="46">
        <v>0</v>
      </c>
      <c r="L540" s="68" t="s">
        <v>1393</v>
      </c>
      <c r="M540" s="46">
        <v>0</v>
      </c>
      <c r="Q540" s="46">
        <v>4.2</v>
      </c>
      <c r="R540" s="46">
        <v>0</v>
      </c>
      <c r="S540" s="46">
        <v>5</v>
      </c>
      <c r="T540" s="46">
        <v>0</v>
      </c>
      <c r="U540" s="46">
        <v>0</v>
      </c>
      <c r="V540" s="46">
        <v>0</v>
      </c>
      <c r="X540" s="68" t="s">
        <v>1393</v>
      </c>
      <c r="Y540" s="68" t="s">
        <v>1393</v>
      </c>
      <c r="Z540" s="68" t="s">
        <v>1393</v>
      </c>
      <c r="AA540" s="68" t="s">
        <v>1393</v>
      </c>
      <c r="AB540" s="68" t="s">
        <v>1393</v>
      </c>
      <c r="AC540" s="68" t="s">
        <v>1393</v>
      </c>
      <c r="AD540" s="68" t="s">
        <v>1393</v>
      </c>
      <c r="AE540" s="68" t="s">
        <v>1393</v>
      </c>
      <c r="AF540" s="68" t="s">
        <v>1393</v>
      </c>
      <c r="AG540" s="45">
        <f t="shared" si="8"/>
        <v>2E-3</v>
      </c>
    </row>
    <row r="541" spans="1:33" x14ac:dyDescent="0.2">
      <c r="A541" s="45" t="s">
        <v>251</v>
      </c>
      <c r="B541" s="45">
        <v>28</v>
      </c>
      <c r="C541" s="45" t="s">
        <v>149</v>
      </c>
      <c r="D541" s="64">
        <v>6</v>
      </c>
      <c r="E541" s="45" t="s">
        <v>66</v>
      </c>
      <c r="F541" s="45">
        <v>2</v>
      </c>
      <c r="G541" s="62" t="s">
        <v>239</v>
      </c>
      <c r="H541" s="62">
        <v>42780</v>
      </c>
      <c r="I541" s="68" t="s">
        <v>1393</v>
      </c>
      <c r="J541" s="46">
        <v>1.0999999999999999E-2</v>
      </c>
      <c r="K541" s="46">
        <v>2E-3</v>
      </c>
      <c r="L541" s="68" t="s">
        <v>1393</v>
      </c>
      <c r="M541" s="46">
        <v>0</v>
      </c>
      <c r="Q541" s="46">
        <v>4.3</v>
      </c>
      <c r="R541" s="46">
        <v>0.6</v>
      </c>
      <c r="S541" s="46">
        <v>8</v>
      </c>
      <c r="T541" s="46">
        <v>0</v>
      </c>
      <c r="U541" s="46">
        <v>0.84</v>
      </c>
      <c r="V541" s="46">
        <v>0</v>
      </c>
      <c r="X541" s="68" t="s">
        <v>1393</v>
      </c>
      <c r="Y541" s="68" t="s">
        <v>1393</v>
      </c>
      <c r="Z541" s="68" t="s">
        <v>1393</v>
      </c>
      <c r="AA541" s="68" t="s">
        <v>1393</v>
      </c>
      <c r="AB541" s="68" t="s">
        <v>1393</v>
      </c>
      <c r="AC541" s="68" t="s">
        <v>1393</v>
      </c>
      <c r="AD541" s="68" t="s">
        <v>1393</v>
      </c>
      <c r="AE541" s="68" t="s">
        <v>1393</v>
      </c>
      <c r="AF541" s="68" t="s">
        <v>1393</v>
      </c>
      <c r="AG541" s="45">
        <f t="shared" si="8"/>
        <v>1.2999999999999999E-2</v>
      </c>
    </row>
    <row r="542" spans="1:33" x14ac:dyDescent="0.2">
      <c r="A542" s="45" t="s">
        <v>255</v>
      </c>
      <c r="B542" s="45">
        <v>29</v>
      </c>
      <c r="C542" s="45" t="s">
        <v>153</v>
      </c>
      <c r="D542" s="64">
        <v>7</v>
      </c>
      <c r="E542" s="45" t="s">
        <v>66</v>
      </c>
      <c r="F542" s="45">
        <v>2</v>
      </c>
      <c r="G542" s="62" t="s">
        <v>239</v>
      </c>
      <c r="H542" s="62">
        <v>42780</v>
      </c>
      <c r="I542" s="68" t="s">
        <v>1393</v>
      </c>
      <c r="J542" s="46">
        <v>3.0000000000000001E-3</v>
      </c>
      <c r="K542" s="46">
        <v>1E-3</v>
      </c>
      <c r="L542" s="68" t="s">
        <v>1393</v>
      </c>
      <c r="M542" s="46">
        <v>0</v>
      </c>
      <c r="Q542" s="46">
        <v>3.9</v>
      </c>
      <c r="R542" s="46">
        <v>0</v>
      </c>
      <c r="S542" s="46">
        <v>6</v>
      </c>
      <c r="T542" s="46">
        <v>0</v>
      </c>
      <c r="U542" s="46">
        <v>0</v>
      </c>
      <c r="V542" s="46">
        <v>0</v>
      </c>
      <c r="X542" s="68" t="s">
        <v>1393</v>
      </c>
      <c r="Y542" s="68" t="s">
        <v>1393</v>
      </c>
      <c r="Z542" s="68" t="s">
        <v>1393</v>
      </c>
      <c r="AA542" s="68" t="s">
        <v>1393</v>
      </c>
      <c r="AB542" s="68" t="s">
        <v>1393</v>
      </c>
      <c r="AC542" s="68" t="s">
        <v>1393</v>
      </c>
      <c r="AD542" s="68" t="s">
        <v>1393</v>
      </c>
      <c r="AE542" s="68" t="s">
        <v>1393</v>
      </c>
      <c r="AF542" s="68" t="s">
        <v>1393</v>
      </c>
      <c r="AG542" s="45">
        <f t="shared" si="8"/>
        <v>4.0000000000000001E-3</v>
      </c>
    </row>
    <row r="543" spans="1:33" x14ac:dyDescent="0.2">
      <c r="A543" s="45" t="s">
        <v>257</v>
      </c>
      <c r="B543" s="45">
        <v>30</v>
      </c>
      <c r="C543" s="45" t="s">
        <v>158</v>
      </c>
      <c r="D543" s="64">
        <v>8</v>
      </c>
      <c r="E543" s="45" t="s">
        <v>66</v>
      </c>
      <c r="F543" s="45">
        <v>2</v>
      </c>
      <c r="G543" s="62" t="s">
        <v>239</v>
      </c>
      <c r="H543" s="62">
        <v>42780</v>
      </c>
      <c r="I543" s="68" t="s">
        <v>1393</v>
      </c>
      <c r="J543" s="46">
        <v>4.4999999999999998E-2</v>
      </c>
      <c r="K543" s="46">
        <v>2E-3</v>
      </c>
      <c r="L543" s="68" t="s">
        <v>1393</v>
      </c>
      <c r="M543" s="46">
        <v>0</v>
      </c>
      <c r="Q543" s="46">
        <v>3.4</v>
      </c>
      <c r="R543" s="46">
        <v>0</v>
      </c>
      <c r="S543" s="46">
        <v>5</v>
      </c>
      <c r="T543" s="46">
        <v>0</v>
      </c>
      <c r="U543" s="46">
        <v>0</v>
      </c>
      <c r="V543" s="46">
        <v>0</v>
      </c>
      <c r="X543" s="68" t="s">
        <v>1393</v>
      </c>
      <c r="Y543" s="68" t="s">
        <v>1393</v>
      </c>
      <c r="Z543" s="68" t="s">
        <v>1393</v>
      </c>
      <c r="AA543" s="68" t="s">
        <v>1393</v>
      </c>
      <c r="AB543" s="68" t="s">
        <v>1393</v>
      </c>
      <c r="AC543" s="68" t="s">
        <v>1393</v>
      </c>
      <c r="AD543" s="68" t="s">
        <v>1393</v>
      </c>
      <c r="AE543" s="68" t="s">
        <v>1393</v>
      </c>
      <c r="AF543" s="68" t="s">
        <v>1393</v>
      </c>
      <c r="AG543" s="45">
        <f t="shared" si="8"/>
        <v>4.7E-2</v>
      </c>
    </row>
    <row r="544" spans="1:33" x14ac:dyDescent="0.2">
      <c r="A544" s="45" t="s">
        <v>260</v>
      </c>
      <c r="B544" s="45">
        <v>31</v>
      </c>
      <c r="C544" s="45" t="s">
        <v>190</v>
      </c>
      <c r="D544" s="64">
        <v>11</v>
      </c>
      <c r="E544" s="45" t="s">
        <v>1326</v>
      </c>
      <c r="F544" s="45">
        <v>3</v>
      </c>
      <c r="G544" s="62" t="s">
        <v>239</v>
      </c>
      <c r="H544" s="62">
        <v>42780</v>
      </c>
      <c r="I544" s="68" t="s">
        <v>1393</v>
      </c>
      <c r="J544" s="46">
        <v>1.6E-2</v>
      </c>
      <c r="K544" s="46">
        <v>1E-3</v>
      </c>
      <c r="L544" s="68" t="s">
        <v>1393</v>
      </c>
      <c r="M544" s="46">
        <v>0</v>
      </c>
      <c r="Q544" s="46">
        <v>4.7</v>
      </c>
      <c r="R544" s="46">
        <v>0.5</v>
      </c>
      <c r="S544" s="46">
        <v>7</v>
      </c>
      <c r="T544" s="46">
        <v>0</v>
      </c>
      <c r="U544" s="46">
        <v>1.18</v>
      </c>
      <c r="V544" s="46">
        <v>0</v>
      </c>
      <c r="X544" s="68" t="s">
        <v>1393</v>
      </c>
      <c r="Y544" s="68" t="s">
        <v>1393</v>
      </c>
      <c r="Z544" s="68" t="s">
        <v>1393</v>
      </c>
      <c r="AA544" s="68" t="s">
        <v>1393</v>
      </c>
      <c r="AB544" s="68" t="s">
        <v>1393</v>
      </c>
      <c r="AC544" s="68" t="s">
        <v>1393</v>
      </c>
      <c r="AD544" s="68" t="s">
        <v>1393</v>
      </c>
      <c r="AE544" s="68" t="s">
        <v>1393</v>
      </c>
      <c r="AF544" s="68" t="s">
        <v>1393</v>
      </c>
      <c r="AG544" s="45">
        <f t="shared" si="8"/>
        <v>1.7000000000000001E-2</v>
      </c>
    </row>
    <row r="545" spans="1:33" x14ac:dyDescent="0.2">
      <c r="A545" s="45" t="s">
        <v>264</v>
      </c>
      <c r="B545" s="45">
        <v>32</v>
      </c>
      <c r="C545" s="45" t="s">
        <v>196</v>
      </c>
      <c r="D545" s="64">
        <v>12</v>
      </c>
      <c r="E545" s="45" t="s">
        <v>1326</v>
      </c>
      <c r="F545" s="45">
        <v>3</v>
      </c>
      <c r="G545" s="62" t="s">
        <v>239</v>
      </c>
      <c r="H545" s="62">
        <v>42780</v>
      </c>
      <c r="I545" s="68" t="s">
        <v>1393</v>
      </c>
      <c r="J545" s="46">
        <v>1.4E-2</v>
      </c>
      <c r="K545" s="46">
        <v>2E-3</v>
      </c>
      <c r="L545" s="68" t="s">
        <v>1393</v>
      </c>
      <c r="M545" s="46">
        <v>0</v>
      </c>
      <c r="Q545" s="46">
        <v>5.2</v>
      </c>
      <c r="R545" s="46">
        <v>0</v>
      </c>
      <c r="S545" s="46">
        <v>5</v>
      </c>
      <c r="T545" s="46">
        <v>0</v>
      </c>
      <c r="U545" s="46">
        <v>1.49</v>
      </c>
      <c r="V545" s="46">
        <v>0</v>
      </c>
      <c r="X545" s="68" t="s">
        <v>1393</v>
      </c>
      <c r="Y545" s="68" t="s">
        <v>1393</v>
      </c>
      <c r="Z545" s="68" t="s">
        <v>1393</v>
      </c>
      <c r="AA545" s="68" t="s">
        <v>1393</v>
      </c>
      <c r="AB545" s="68" t="s">
        <v>1393</v>
      </c>
      <c r="AC545" s="68" t="s">
        <v>1393</v>
      </c>
      <c r="AD545" s="68" t="s">
        <v>1393</v>
      </c>
      <c r="AE545" s="68" t="s">
        <v>1393</v>
      </c>
      <c r="AF545" s="68" t="s">
        <v>1393</v>
      </c>
      <c r="AG545" s="45">
        <f t="shared" si="8"/>
        <v>1.6E-2</v>
      </c>
    </row>
    <row r="546" spans="1:33" x14ac:dyDescent="0.2">
      <c r="A546" s="45" t="s">
        <v>268</v>
      </c>
      <c r="B546" s="45">
        <v>33</v>
      </c>
      <c r="C546" s="45" t="s">
        <v>201</v>
      </c>
      <c r="D546" s="64">
        <v>13</v>
      </c>
      <c r="E546" s="45" t="s">
        <v>1326</v>
      </c>
      <c r="F546" s="45">
        <v>3</v>
      </c>
      <c r="G546" s="62" t="s">
        <v>239</v>
      </c>
      <c r="H546" s="62">
        <v>42780</v>
      </c>
      <c r="I546" s="68" t="s">
        <v>1393</v>
      </c>
      <c r="J546" s="46">
        <v>0.04</v>
      </c>
      <c r="K546" s="46">
        <v>2E-3</v>
      </c>
      <c r="L546" s="68" t="s">
        <v>1393</v>
      </c>
      <c r="M546" s="46">
        <v>0</v>
      </c>
      <c r="Q546" s="46">
        <v>3.5</v>
      </c>
      <c r="R546" s="46">
        <v>0</v>
      </c>
      <c r="S546" s="46">
        <v>5</v>
      </c>
      <c r="T546" s="46">
        <v>0</v>
      </c>
      <c r="U546" s="46">
        <v>1.24</v>
      </c>
      <c r="V546" s="46">
        <v>0</v>
      </c>
      <c r="X546" s="68" t="s">
        <v>1393</v>
      </c>
      <c r="Y546" s="68" t="s">
        <v>1393</v>
      </c>
      <c r="Z546" s="68" t="s">
        <v>1393</v>
      </c>
      <c r="AA546" s="68" t="s">
        <v>1393</v>
      </c>
      <c r="AB546" s="68" t="s">
        <v>1393</v>
      </c>
      <c r="AC546" s="68" t="s">
        <v>1393</v>
      </c>
      <c r="AD546" s="68" t="s">
        <v>1393</v>
      </c>
      <c r="AE546" s="68" t="s">
        <v>1393</v>
      </c>
      <c r="AF546" s="68" t="s">
        <v>1393</v>
      </c>
      <c r="AG546" s="45">
        <f t="shared" si="8"/>
        <v>4.2000000000000003E-2</v>
      </c>
    </row>
    <row r="547" spans="1:33" x14ac:dyDescent="0.2">
      <c r="A547" s="45" t="s">
        <v>272</v>
      </c>
      <c r="B547" s="45">
        <v>34</v>
      </c>
      <c r="C547" s="45" t="s">
        <v>207</v>
      </c>
      <c r="D547" s="64">
        <v>14</v>
      </c>
      <c r="E547" s="45" t="s">
        <v>1326</v>
      </c>
      <c r="F547" s="45">
        <v>3</v>
      </c>
      <c r="G547" s="62" t="s">
        <v>239</v>
      </c>
      <c r="H547" s="62">
        <v>42780</v>
      </c>
      <c r="I547" s="68" t="s">
        <v>1393</v>
      </c>
      <c r="J547" s="46">
        <v>2.7E-2</v>
      </c>
      <c r="K547" s="46">
        <v>2E-3</v>
      </c>
      <c r="L547" s="68" t="s">
        <v>1393</v>
      </c>
      <c r="M547" s="46">
        <v>0</v>
      </c>
      <c r="Q547" s="46">
        <v>4.5</v>
      </c>
      <c r="R547" s="46">
        <v>0</v>
      </c>
      <c r="S547" s="46">
        <v>5</v>
      </c>
      <c r="T547" s="46">
        <v>0</v>
      </c>
      <c r="U547" s="46">
        <v>0.91</v>
      </c>
      <c r="V547" s="46">
        <v>0</v>
      </c>
      <c r="X547" s="68" t="s">
        <v>1393</v>
      </c>
      <c r="Y547" s="68" t="s">
        <v>1393</v>
      </c>
      <c r="Z547" s="68" t="s">
        <v>1393</v>
      </c>
      <c r="AA547" s="68" t="s">
        <v>1393</v>
      </c>
      <c r="AB547" s="68" t="s">
        <v>1393</v>
      </c>
      <c r="AC547" s="68" t="s">
        <v>1393</v>
      </c>
      <c r="AD547" s="68" t="s">
        <v>1393</v>
      </c>
      <c r="AE547" s="68" t="s">
        <v>1393</v>
      </c>
      <c r="AF547" s="68" t="s">
        <v>1393</v>
      </c>
      <c r="AG547" s="45">
        <f t="shared" si="8"/>
        <v>2.8999999999999998E-2</v>
      </c>
    </row>
    <row r="548" spans="1:33" x14ac:dyDescent="0.2">
      <c r="A548" s="45" t="s">
        <v>276</v>
      </c>
      <c r="B548" s="45">
        <v>35</v>
      </c>
      <c r="C548" s="45" t="s">
        <v>213</v>
      </c>
      <c r="D548" s="64">
        <v>15</v>
      </c>
      <c r="E548" s="45" t="s">
        <v>1326</v>
      </c>
      <c r="F548" s="45">
        <v>3</v>
      </c>
      <c r="G548" s="62" t="s">
        <v>239</v>
      </c>
      <c r="H548" s="62">
        <v>42780</v>
      </c>
      <c r="I548" s="68" t="s">
        <v>1393</v>
      </c>
      <c r="J548" s="46">
        <v>0</v>
      </c>
      <c r="K548" s="46">
        <v>0</v>
      </c>
      <c r="L548" s="68" t="s">
        <v>1393</v>
      </c>
      <c r="M548" s="46">
        <v>0</v>
      </c>
      <c r="Q548" s="46">
        <v>2.5</v>
      </c>
      <c r="R548" s="46">
        <v>0</v>
      </c>
      <c r="S548" s="46">
        <v>3</v>
      </c>
      <c r="T548" s="46">
        <v>0</v>
      </c>
      <c r="U548" s="46">
        <v>0</v>
      </c>
      <c r="V548" s="46">
        <v>0</v>
      </c>
      <c r="X548" s="68" t="s">
        <v>1393</v>
      </c>
      <c r="Y548" s="68" t="s">
        <v>1393</v>
      </c>
      <c r="Z548" s="68" t="s">
        <v>1393</v>
      </c>
      <c r="AA548" s="68" t="s">
        <v>1393</v>
      </c>
      <c r="AB548" s="68" t="s">
        <v>1393</v>
      </c>
      <c r="AC548" s="68" t="s">
        <v>1393</v>
      </c>
      <c r="AD548" s="68" t="s">
        <v>1393</v>
      </c>
      <c r="AE548" s="68" t="s">
        <v>1393</v>
      </c>
      <c r="AF548" s="68" t="s">
        <v>1393</v>
      </c>
      <c r="AG548" s="45">
        <f t="shared" si="8"/>
        <v>0</v>
      </c>
    </row>
    <row r="549" spans="1:33" x14ac:dyDescent="0.2">
      <c r="A549" s="45" t="s">
        <v>279</v>
      </c>
      <c r="B549" s="45">
        <v>36</v>
      </c>
      <c r="C549" s="45" t="s">
        <v>219</v>
      </c>
      <c r="D549" s="64">
        <v>16</v>
      </c>
      <c r="E549" s="45" t="s">
        <v>1326</v>
      </c>
      <c r="F549" s="45">
        <v>4</v>
      </c>
      <c r="G549" s="62" t="s">
        <v>239</v>
      </c>
      <c r="H549" s="62">
        <v>42780</v>
      </c>
      <c r="I549" s="68" t="s">
        <v>1393</v>
      </c>
      <c r="J549" s="46">
        <v>4.1000000000000002E-2</v>
      </c>
      <c r="K549" s="46">
        <v>1E-3</v>
      </c>
      <c r="L549" s="68" t="s">
        <v>1393</v>
      </c>
      <c r="M549" s="46">
        <v>0</v>
      </c>
      <c r="Q549" s="46">
        <v>2.5</v>
      </c>
      <c r="R549" s="46">
        <v>0</v>
      </c>
      <c r="S549" s="46">
        <v>3</v>
      </c>
      <c r="T549" s="46">
        <v>0</v>
      </c>
      <c r="U549" s="46">
        <v>0</v>
      </c>
      <c r="V549" s="46">
        <v>0</v>
      </c>
      <c r="X549" s="68" t="s">
        <v>1393</v>
      </c>
      <c r="Y549" s="68" t="s">
        <v>1393</v>
      </c>
      <c r="Z549" s="68" t="s">
        <v>1393</v>
      </c>
      <c r="AA549" s="68" t="s">
        <v>1393</v>
      </c>
      <c r="AB549" s="68" t="s">
        <v>1393</v>
      </c>
      <c r="AC549" s="68" t="s">
        <v>1393</v>
      </c>
      <c r="AD549" s="68" t="s">
        <v>1393</v>
      </c>
      <c r="AE549" s="68" t="s">
        <v>1393</v>
      </c>
      <c r="AF549" s="68" t="s">
        <v>1393</v>
      </c>
      <c r="AG549" s="45">
        <f t="shared" si="8"/>
        <v>4.2000000000000003E-2</v>
      </c>
    </row>
    <row r="550" spans="1:33" x14ac:dyDescent="0.2">
      <c r="A550" s="45" t="s">
        <v>283</v>
      </c>
      <c r="B550" s="45">
        <v>37</v>
      </c>
      <c r="C550" s="45" t="s">
        <v>225</v>
      </c>
      <c r="D550" s="64">
        <v>17</v>
      </c>
      <c r="E550" s="45" t="s">
        <v>1326</v>
      </c>
      <c r="F550" s="45">
        <v>4</v>
      </c>
      <c r="G550" s="62" t="s">
        <v>239</v>
      </c>
      <c r="H550" s="62">
        <v>42780</v>
      </c>
      <c r="I550" s="68" t="s">
        <v>1393</v>
      </c>
      <c r="J550" s="46">
        <v>2E-3</v>
      </c>
      <c r="K550" s="46">
        <v>0</v>
      </c>
      <c r="L550" s="68" t="s">
        <v>1393</v>
      </c>
      <c r="M550" s="46">
        <v>0</v>
      </c>
      <c r="Q550" s="46">
        <v>7.3</v>
      </c>
      <c r="R550" s="46">
        <v>0.6</v>
      </c>
      <c r="S550" s="46">
        <v>7</v>
      </c>
      <c r="T550" s="46">
        <v>0</v>
      </c>
      <c r="U550" s="46">
        <v>1.23</v>
      </c>
      <c r="V550" s="46">
        <v>0</v>
      </c>
      <c r="X550" s="68" t="s">
        <v>1393</v>
      </c>
      <c r="Y550" s="68" t="s">
        <v>1393</v>
      </c>
      <c r="Z550" s="68" t="s">
        <v>1393</v>
      </c>
      <c r="AA550" s="68" t="s">
        <v>1393</v>
      </c>
      <c r="AB550" s="68" t="s">
        <v>1393</v>
      </c>
      <c r="AC550" s="68" t="s">
        <v>1393</v>
      </c>
      <c r="AD550" s="68" t="s">
        <v>1393</v>
      </c>
      <c r="AE550" s="68" t="s">
        <v>1393</v>
      </c>
      <c r="AF550" s="68" t="s">
        <v>1393</v>
      </c>
      <c r="AG550" s="45">
        <f t="shared" si="8"/>
        <v>2E-3</v>
      </c>
    </row>
    <row r="551" spans="1:33" x14ac:dyDescent="0.2">
      <c r="A551" s="45" t="s">
        <v>285</v>
      </c>
      <c r="B551" s="45">
        <v>38</v>
      </c>
      <c r="C551" s="45" t="s">
        <v>229</v>
      </c>
      <c r="D551" s="64">
        <v>18</v>
      </c>
      <c r="E551" s="45" t="s">
        <v>1326</v>
      </c>
      <c r="F551" s="45">
        <v>4</v>
      </c>
      <c r="G551" s="62" t="s">
        <v>239</v>
      </c>
      <c r="H551" s="62">
        <v>42780</v>
      </c>
      <c r="I551" s="68" t="s">
        <v>1393</v>
      </c>
      <c r="J551" s="46">
        <v>2.3E-2</v>
      </c>
      <c r="K551" s="46">
        <v>0</v>
      </c>
      <c r="L551" s="68" t="s">
        <v>1393</v>
      </c>
      <c r="M551" s="46">
        <v>0</v>
      </c>
      <c r="Q551" s="46">
        <v>5.7</v>
      </c>
      <c r="R551" s="46">
        <v>0.5</v>
      </c>
      <c r="S551" s="46">
        <v>7</v>
      </c>
      <c r="T551" s="46">
        <v>0</v>
      </c>
      <c r="U551" s="46">
        <v>0.99</v>
      </c>
      <c r="V551" s="46">
        <v>0</v>
      </c>
      <c r="X551" s="68" t="s">
        <v>1393</v>
      </c>
      <c r="Y551" s="68" t="s">
        <v>1393</v>
      </c>
      <c r="Z551" s="68" t="s">
        <v>1393</v>
      </c>
      <c r="AA551" s="68" t="s">
        <v>1393</v>
      </c>
      <c r="AB551" s="68" t="s">
        <v>1393</v>
      </c>
      <c r="AC551" s="68" t="s">
        <v>1393</v>
      </c>
      <c r="AD551" s="68" t="s">
        <v>1393</v>
      </c>
      <c r="AE551" s="68" t="s">
        <v>1393</v>
      </c>
      <c r="AF551" s="68" t="s">
        <v>1393</v>
      </c>
      <c r="AG551" s="45">
        <f t="shared" si="8"/>
        <v>2.3E-2</v>
      </c>
    </row>
    <row r="552" spans="1:33" x14ac:dyDescent="0.2">
      <c r="A552" s="45" t="s">
        <v>288</v>
      </c>
      <c r="B552" s="45">
        <v>39</v>
      </c>
      <c r="C552" s="45" t="s">
        <v>233</v>
      </c>
      <c r="D552" s="64">
        <v>20</v>
      </c>
      <c r="E552" s="45" t="s">
        <v>1326</v>
      </c>
      <c r="F552" s="45">
        <v>4</v>
      </c>
      <c r="G552" s="62" t="s">
        <v>239</v>
      </c>
      <c r="H552" s="62">
        <v>42780</v>
      </c>
      <c r="I552" s="68" t="s">
        <v>1393</v>
      </c>
      <c r="J552" s="46">
        <v>4.0000000000000001E-3</v>
      </c>
      <c r="K552" s="46">
        <v>0</v>
      </c>
      <c r="L552" s="68" t="s">
        <v>1393</v>
      </c>
      <c r="M552" s="46">
        <v>0</v>
      </c>
      <c r="Q552" s="46">
        <v>5.5</v>
      </c>
      <c r="R552" s="46">
        <v>0.6</v>
      </c>
      <c r="S552" s="46">
        <v>6</v>
      </c>
      <c r="T552" s="46">
        <v>0</v>
      </c>
      <c r="U552" s="46">
        <v>1.17</v>
      </c>
      <c r="V552" s="46">
        <v>0</v>
      </c>
      <c r="X552" s="68" t="s">
        <v>1393</v>
      </c>
      <c r="Y552" s="68" t="s">
        <v>1393</v>
      </c>
      <c r="Z552" s="68" t="s">
        <v>1393</v>
      </c>
      <c r="AA552" s="68" t="s">
        <v>1393</v>
      </c>
      <c r="AB552" s="68" t="s">
        <v>1393</v>
      </c>
      <c r="AC552" s="68" t="s">
        <v>1393</v>
      </c>
      <c r="AD552" s="68" t="s">
        <v>1393</v>
      </c>
      <c r="AE552" s="68" t="s">
        <v>1393</v>
      </c>
      <c r="AF552" s="68" t="s">
        <v>1393</v>
      </c>
      <c r="AG552" s="45">
        <f t="shared" si="8"/>
        <v>4.0000000000000001E-3</v>
      </c>
    </row>
    <row r="553" spans="1:33" x14ac:dyDescent="0.2">
      <c r="A553" s="45" t="s">
        <v>290</v>
      </c>
      <c r="B553" s="45">
        <v>40</v>
      </c>
      <c r="C553" s="45" t="s">
        <v>125</v>
      </c>
      <c r="D553" s="64">
        <v>1</v>
      </c>
      <c r="E553" s="45" t="s">
        <v>66</v>
      </c>
      <c r="F553" s="45">
        <v>1</v>
      </c>
      <c r="G553" s="62" t="s">
        <v>292</v>
      </c>
      <c r="H553" s="62">
        <v>42794</v>
      </c>
      <c r="I553" s="68" t="s">
        <v>1393</v>
      </c>
      <c r="J553" s="46">
        <v>2E-3</v>
      </c>
      <c r="K553" s="46">
        <v>8.9999999999999993E-3</v>
      </c>
      <c r="L553" s="68" t="s">
        <v>1393</v>
      </c>
      <c r="M553" s="46">
        <v>0</v>
      </c>
      <c r="Q553" s="46">
        <v>5.3</v>
      </c>
      <c r="R553" s="46">
        <v>0.7</v>
      </c>
      <c r="S553" s="46">
        <v>7</v>
      </c>
      <c r="T553" s="46">
        <v>0</v>
      </c>
      <c r="U553" s="46">
        <v>1.66</v>
      </c>
      <c r="V553" s="46">
        <v>0</v>
      </c>
      <c r="X553" s="68" t="s">
        <v>1393</v>
      </c>
      <c r="Y553" s="68" t="s">
        <v>1393</v>
      </c>
      <c r="Z553" s="68" t="s">
        <v>1393</v>
      </c>
      <c r="AA553" s="68" t="s">
        <v>1393</v>
      </c>
      <c r="AB553" s="68" t="s">
        <v>1393</v>
      </c>
      <c r="AC553" s="68" t="s">
        <v>1393</v>
      </c>
      <c r="AD553" s="68" t="s">
        <v>1393</v>
      </c>
      <c r="AE553" s="68" t="s">
        <v>1393</v>
      </c>
      <c r="AF553" s="68" t="s">
        <v>1393</v>
      </c>
      <c r="AG553" s="45">
        <f t="shared" si="8"/>
        <v>1.0999999999999999E-2</v>
      </c>
    </row>
    <row r="554" spans="1:33" x14ac:dyDescent="0.2">
      <c r="A554" s="45" t="s">
        <v>296</v>
      </c>
      <c r="B554" s="45">
        <v>41</v>
      </c>
      <c r="C554" s="45" t="s">
        <v>132</v>
      </c>
      <c r="D554" s="64">
        <v>2</v>
      </c>
      <c r="E554" s="45" t="s">
        <v>66</v>
      </c>
      <c r="F554" s="45">
        <v>1</v>
      </c>
      <c r="G554" s="62" t="s">
        <v>292</v>
      </c>
      <c r="H554" s="62">
        <v>42794</v>
      </c>
      <c r="I554" s="68" t="s">
        <v>1393</v>
      </c>
      <c r="J554" s="46">
        <v>0</v>
      </c>
      <c r="K554" s="46">
        <v>1E-3</v>
      </c>
      <c r="L554" s="68" t="s">
        <v>1393</v>
      </c>
      <c r="M554" s="46">
        <v>0</v>
      </c>
      <c r="Q554" s="46">
        <v>10.3</v>
      </c>
      <c r="R554" s="46">
        <v>1.1000000000000001</v>
      </c>
      <c r="S554" s="46">
        <v>8</v>
      </c>
      <c r="T554" s="46">
        <v>0</v>
      </c>
      <c r="U554" s="46">
        <v>0</v>
      </c>
      <c r="V554" s="46">
        <v>0</v>
      </c>
      <c r="X554" s="68" t="s">
        <v>1393</v>
      </c>
      <c r="Y554" s="68" t="s">
        <v>1393</v>
      </c>
      <c r="Z554" s="68" t="s">
        <v>1393</v>
      </c>
      <c r="AA554" s="68" t="s">
        <v>1393</v>
      </c>
      <c r="AB554" s="68" t="s">
        <v>1393</v>
      </c>
      <c r="AC554" s="68" t="s">
        <v>1393</v>
      </c>
      <c r="AD554" s="68" t="s">
        <v>1393</v>
      </c>
      <c r="AE554" s="68" t="s">
        <v>1393</v>
      </c>
      <c r="AF554" s="68" t="s">
        <v>1393</v>
      </c>
      <c r="AG554" s="45">
        <f t="shared" si="8"/>
        <v>1E-3</v>
      </c>
    </row>
    <row r="555" spans="1:33" x14ac:dyDescent="0.2">
      <c r="A555" s="45" t="s">
        <v>299</v>
      </c>
      <c r="B555" s="45">
        <v>42</v>
      </c>
      <c r="C555" s="45" t="s">
        <v>137</v>
      </c>
      <c r="D555" s="64">
        <v>3</v>
      </c>
      <c r="E555" s="45" t="s">
        <v>66</v>
      </c>
      <c r="F555" s="45">
        <v>1</v>
      </c>
      <c r="G555" s="62" t="s">
        <v>292</v>
      </c>
      <c r="H555" s="62">
        <v>42794</v>
      </c>
      <c r="I555" s="68" t="s">
        <v>1393</v>
      </c>
      <c r="J555" s="46">
        <v>0</v>
      </c>
      <c r="K555" s="46">
        <v>0.01</v>
      </c>
      <c r="L555" s="68" t="s">
        <v>1393</v>
      </c>
      <c r="M555" s="46">
        <v>0</v>
      </c>
      <c r="Q555" s="46">
        <v>4.3</v>
      </c>
      <c r="R555" s="46">
        <v>0.5</v>
      </c>
      <c r="S555" s="46">
        <v>6</v>
      </c>
      <c r="T555" s="46">
        <v>0</v>
      </c>
      <c r="U555" s="46">
        <v>1.68</v>
      </c>
      <c r="V555" s="46">
        <v>0</v>
      </c>
      <c r="X555" s="68" t="s">
        <v>1393</v>
      </c>
      <c r="Y555" s="68" t="s">
        <v>1393</v>
      </c>
      <c r="Z555" s="68" t="s">
        <v>1393</v>
      </c>
      <c r="AA555" s="68" t="s">
        <v>1393</v>
      </c>
      <c r="AB555" s="68" t="s">
        <v>1393</v>
      </c>
      <c r="AC555" s="68" t="s">
        <v>1393</v>
      </c>
      <c r="AD555" s="68" t="s">
        <v>1393</v>
      </c>
      <c r="AE555" s="68" t="s">
        <v>1393</v>
      </c>
      <c r="AF555" s="68" t="s">
        <v>1393</v>
      </c>
      <c r="AG555" s="45">
        <f t="shared" si="8"/>
        <v>0.01</v>
      </c>
    </row>
    <row r="556" spans="1:33" x14ac:dyDescent="0.2">
      <c r="A556" s="45" t="s">
        <v>303</v>
      </c>
      <c r="B556" s="45">
        <v>43</v>
      </c>
      <c r="C556" s="45" t="s">
        <v>142</v>
      </c>
      <c r="D556" s="64">
        <v>5</v>
      </c>
      <c r="E556" s="45" t="s">
        <v>66</v>
      </c>
      <c r="F556" s="45">
        <v>1</v>
      </c>
      <c r="G556" s="62" t="s">
        <v>292</v>
      </c>
      <c r="H556" s="62">
        <v>42794</v>
      </c>
      <c r="I556" s="68" t="s">
        <v>1393</v>
      </c>
      <c r="J556" s="46">
        <v>0</v>
      </c>
      <c r="K556" s="46">
        <v>0</v>
      </c>
      <c r="L556" s="68" t="s">
        <v>1393</v>
      </c>
      <c r="M556" s="46">
        <v>0</v>
      </c>
      <c r="Q556" s="46">
        <v>6.4</v>
      </c>
      <c r="R556" s="46">
        <v>0.7</v>
      </c>
      <c r="S556" s="46">
        <v>7</v>
      </c>
      <c r="T556" s="46">
        <v>0</v>
      </c>
      <c r="U556" s="46">
        <v>0</v>
      </c>
      <c r="V556" s="46">
        <v>0</v>
      </c>
      <c r="X556" s="68" t="s">
        <v>1393</v>
      </c>
      <c r="Y556" s="68" t="s">
        <v>1393</v>
      </c>
      <c r="Z556" s="68" t="s">
        <v>1393</v>
      </c>
      <c r="AA556" s="68" t="s">
        <v>1393</v>
      </c>
      <c r="AB556" s="68" t="s">
        <v>1393</v>
      </c>
      <c r="AC556" s="68" t="s">
        <v>1393</v>
      </c>
      <c r="AD556" s="68" t="s">
        <v>1393</v>
      </c>
      <c r="AE556" s="68" t="s">
        <v>1393</v>
      </c>
      <c r="AF556" s="68" t="s">
        <v>1393</v>
      </c>
      <c r="AG556" s="45">
        <f t="shared" si="8"/>
        <v>0</v>
      </c>
    </row>
    <row r="557" spans="1:33" x14ac:dyDescent="0.2">
      <c r="A557" s="45" t="s">
        <v>305</v>
      </c>
      <c r="B557" s="45">
        <v>44</v>
      </c>
      <c r="C557" s="45" t="s">
        <v>149</v>
      </c>
      <c r="D557" s="64">
        <v>6</v>
      </c>
      <c r="E557" s="45" t="s">
        <v>66</v>
      </c>
      <c r="F557" s="45">
        <v>2</v>
      </c>
      <c r="G557" s="62" t="s">
        <v>292</v>
      </c>
      <c r="H557" s="62">
        <v>42794</v>
      </c>
      <c r="I557" s="68" t="s">
        <v>1393</v>
      </c>
      <c r="J557" s="46">
        <v>0</v>
      </c>
      <c r="K557" s="46">
        <v>0</v>
      </c>
      <c r="L557" s="68" t="s">
        <v>1393</v>
      </c>
      <c r="M557" s="46">
        <v>0</v>
      </c>
      <c r="Q557" s="46">
        <v>1.7</v>
      </c>
      <c r="R557" s="46">
        <v>0</v>
      </c>
      <c r="S557" s="46">
        <v>3</v>
      </c>
      <c r="T557" s="46">
        <v>0</v>
      </c>
      <c r="U557" s="46">
        <v>0</v>
      </c>
      <c r="V557" s="46">
        <v>0</v>
      </c>
      <c r="X557" s="68" t="s">
        <v>1393</v>
      </c>
      <c r="Y557" s="68" t="s">
        <v>1393</v>
      </c>
      <c r="Z557" s="68" t="s">
        <v>1393</v>
      </c>
      <c r="AA557" s="68" t="s">
        <v>1393</v>
      </c>
      <c r="AB557" s="68" t="s">
        <v>1393</v>
      </c>
      <c r="AC557" s="68" t="s">
        <v>1393</v>
      </c>
      <c r="AD557" s="68" t="s">
        <v>1393</v>
      </c>
      <c r="AE557" s="68" t="s">
        <v>1393</v>
      </c>
      <c r="AF557" s="68" t="s">
        <v>1393</v>
      </c>
      <c r="AG557" s="45">
        <f t="shared" si="8"/>
        <v>0</v>
      </c>
    </row>
    <row r="558" spans="1:33" x14ac:dyDescent="0.2">
      <c r="A558" s="45" t="s">
        <v>309</v>
      </c>
      <c r="B558" s="45">
        <v>45</v>
      </c>
      <c r="C558" s="45" t="s">
        <v>153</v>
      </c>
      <c r="D558" s="64">
        <v>7</v>
      </c>
      <c r="E558" s="45" t="s">
        <v>66</v>
      </c>
      <c r="F558" s="45">
        <v>2</v>
      </c>
      <c r="G558" s="62" t="s">
        <v>292</v>
      </c>
      <c r="H558" s="62">
        <v>42794</v>
      </c>
      <c r="I558" s="68" t="s">
        <v>1393</v>
      </c>
      <c r="J558" s="46">
        <v>6.0000000000000001E-3</v>
      </c>
      <c r="K558" s="46">
        <v>4.2999999999999997E-2</v>
      </c>
      <c r="L558" s="68" t="s">
        <v>1393</v>
      </c>
      <c r="M558" s="46">
        <v>0</v>
      </c>
      <c r="Q558" s="46">
        <v>4.9000000000000004</v>
      </c>
      <c r="R558" s="46">
        <v>0.6</v>
      </c>
      <c r="S558" s="46">
        <v>6</v>
      </c>
      <c r="T558" s="46">
        <v>0</v>
      </c>
      <c r="U558" s="46">
        <v>0.96</v>
      </c>
      <c r="V558" s="46">
        <v>0</v>
      </c>
      <c r="X558" s="68" t="s">
        <v>1393</v>
      </c>
      <c r="Y558" s="68" t="s">
        <v>1393</v>
      </c>
      <c r="Z558" s="68" t="s">
        <v>1393</v>
      </c>
      <c r="AA558" s="68" t="s">
        <v>1393</v>
      </c>
      <c r="AB558" s="68" t="s">
        <v>1393</v>
      </c>
      <c r="AC558" s="68" t="s">
        <v>1393</v>
      </c>
      <c r="AD558" s="68" t="s">
        <v>1393</v>
      </c>
      <c r="AE558" s="68" t="s">
        <v>1393</v>
      </c>
      <c r="AF558" s="68" t="s">
        <v>1393</v>
      </c>
      <c r="AG558" s="45">
        <f t="shared" si="8"/>
        <v>4.8999999999999995E-2</v>
      </c>
    </row>
    <row r="559" spans="1:33" x14ac:dyDescent="0.2">
      <c r="A559" s="45" t="s">
        <v>311</v>
      </c>
      <c r="B559" s="45">
        <v>46</v>
      </c>
      <c r="C559" s="45" t="s">
        <v>158</v>
      </c>
      <c r="D559" s="64">
        <v>8</v>
      </c>
      <c r="E559" s="45" t="s">
        <v>66</v>
      </c>
      <c r="F559" s="45">
        <v>2</v>
      </c>
      <c r="G559" s="62" t="s">
        <v>292</v>
      </c>
      <c r="H559" s="62">
        <v>42794</v>
      </c>
      <c r="I559" s="68" t="s">
        <v>1393</v>
      </c>
      <c r="J559" s="46">
        <v>8.0000000000000002E-3</v>
      </c>
      <c r="K559" s="46">
        <v>2E-3</v>
      </c>
      <c r="L559" s="68" t="s">
        <v>1393</v>
      </c>
      <c r="M559" s="46">
        <v>0</v>
      </c>
      <c r="Q559" s="46">
        <v>3.8</v>
      </c>
      <c r="R559" s="46">
        <v>0</v>
      </c>
      <c r="S559" s="46">
        <v>5</v>
      </c>
      <c r="T559" s="46">
        <v>0</v>
      </c>
      <c r="U559" s="46">
        <v>0</v>
      </c>
      <c r="V559" s="46">
        <v>0</v>
      </c>
      <c r="X559" s="68" t="s">
        <v>1393</v>
      </c>
      <c r="Y559" s="68" t="s">
        <v>1393</v>
      </c>
      <c r="Z559" s="68" t="s">
        <v>1393</v>
      </c>
      <c r="AA559" s="68" t="s">
        <v>1393</v>
      </c>
      <c r="AB559" s="68" t="s">
        <v>1393</v>
      </c>
      <c r="AC559" s="68" t="s">
        <v>1393</v>
      </c>
      <c r="AD559" s="68" t="s">
        <v>1393</v>
      </c>
      <c r="AE559" s="68" t="s">
        <v>1393</v>
      </c>
      <c r="AF559" s="68" t="s">
        <v>1393</v>
      </c>
      <c r="AG559" s="45">
        <f t="shared" si="8"/>
        <v>0.01</v>
      </c>
    </row>
    <row r="560" spans="1:33" x14ac:dyDescent="0.2">
      <c r="A560" s="45" t="s">
        <v>314</v>
      </c>
      <c r="B560" s="45">
        <v>47</v>
      </c>
      <c r="C560" s="45" t="s">
        <v>190</v>
      </c>
      <c r="D560" s="64">
        <v>11</v>
      </c>
      <c r="E560" s="45" t="s">
        <v>1326</v>
      </c>
      <c r="F560" s="45">
        <v>3</v>
      </c>
      <c r="G560" s="62" t="s">
        <v>292</v>
      </c>
      <c r="H560" s="62">
        <v>42794</v>
      </c>
      <c r="I560" s="68" t="s">
        <v>1393</v>
      </c>
      <c r="J560" s="46">
        <v>8.0000000000000002E-3</v>
      </c>
      <c r="K560" s="46">
        <v>2E-3</v>
      </c>
      <c r="L560" s="68" t="s">
        <v>1393</v>
      </c>
      <c r="M560" s="46">
        <v>0</v>
      </c>
      <c r="Q560" s="46">
        <v>5.0999999999999996</v>
      </c>
      <c r="R560" s="46">
        <v>0.5</v>
      </c>
      <c r="S560" s="46">
        <v>7</v>
      </c>
      <c r="T560" s="46">
        <v>0</v>
      </c>
      <c r="U560" s="46">
        <v>1.17</v>
      </c>
      <c r="V560" s="46">
        <v>0</v>
      </c>
      <c r="X560" s="68" t="s">
        <v>1393</v>
      </c>
      <c r="Y560" s="68" t="s">
        <v>1393</v>
      </c>
      <c r="Z560" s="68" t="s">
        <v>1393</v>
      </c>
      <c r="AA560" s="68" t="s">
        <v>1393</v>
      </c>
      <c r="AB560" s="68" t="s">
        <v>1393</v>
      </c>
      <c r="AC560" s="68" t="s">
        <v>1393</v>
      </c>
      <c r="AD560" s="68" t="s">
        <v>1393</v>
      </c>
      <c r="AE560" s="68" t="s">
        <v>1393</v>
      </c>
      <c r="AF560" s="68" t="s">
        <v>1393</v>
      </c>
      <c r="AG560" s="45">
        <f t="shared" si="8"/>
        <v>0.01</v>
      </c>
    </row>
    <row r="561" spans="1:33" x14ac:dyDescent="0.2">
      <c r="A561" s="45" t="s">
        <v>317</v>
      </c>
      <c r="B561" s="45">
        <v>48</v>
      </c>
      <c r="C561" s="45" t="s">
        <v>196</v>
      </c>
      <c r="D561" s="64">
        <v>12</v>
      </c>
      <c r="E561" s="45" t="s">
        <v>1326</v>
      </c>
      <c r="F561" s="45">
        <v>3</v>
      </c>
      <c r="G561" s="62" t="s">
        <v>292</v>
      </c>
      <c r="H561" s="62">
        <v>42794</v>
      </c>
      <c r="I561" s="68" t="s">
        <v>1393</v>
      </c>
      <c r="J561" s="46">
        <v>8.0000000000000002E-3</v>
      </c>
      <c r="K561" s="46">
        <v>2E-3</v>
      </c>
      <c r="L561" s="68" t="s">
        <v>1393</v>
      </c>
      <c r="M561" s="46">
        <v>0</v>
      </c>
      <c r="Q561" s="46">
        <v>6.2</v>
      </c>
      <c r="R561" s="46">
        <v>0.6</v>
      </c>
      <c r="S561" s="46">
        <v>6</v>
      </c>
      <c r="T561" s="46">
        <v>0</v>
      </c>
      <c r="U561" s="46">
        <v>1.42</v>
      </c>
      <c r="V561" s="46">
        <v>0</v>
      </c>
      <c r="X561" s="68" t="s">
        <v>1393</v>
      </c>
      <c r="Y561" s="68" t="s">
        <v>1393</v>
      </c>
      <c r="Z561" s="68" t="s">
        <v>1393</v>
      </c>
      <c r="AA561" s="68" t="s">
        <v>1393</v>
      </c>
      <c r="AB561" s="68" t="s">
        <v>1393</v>
      </c>
      <c r="AC561" s="68" t="s">
        <v>1393</v>
      </c>
      <c r="AD561" s="68" t="s">
        <v>1393</v>
      </c>
      <c r="AE561" s="68" t="s">
        <v>1393</v>
      </c>
      <c r="AF561" s="68" t="s">
        <v>1393</v>
      </c>
      <c r="AG561" s="45">
        <f t="shared" si="8"/>
        <v>0.01</v>
      </c>
    </row>
    <row r="562" spans="1:33" x14ac:dyDescent="0.2">
      <c r="A562" s="45" t="s">
        <v>321</v>
      </c>
      <c r="B562" s="45">
        <v>49</v>
      </c>
      <c r="C562" s="45" t="s">
        <v>201</v>
      </c>
      <c r="D562" s="64">
        <v>13</v>
      </c>
      <c r="E562" s="45" t="s">
        <v>1326</v>
      </c>
      <c r="F562" s="45">
        <v>3</v>
      </c>
      <c r="G562" s="62" t="s">
        <v>292</v>
      </c>
      <c r="H562" s="62">
        <v>42794</v>
      </c>
      <c r="I562" s="68" t="s">
        <v>1393</v>
      </c>
      <c r="J562" s="46">
        <v>2.7E-2</v>
      </c>
      <c r="K562" s="46">
        <v>4.0000000000000001E-3</v>
      </c>
      <c r="L562" s="68" t="s">
        <v>1393</v>
      </c>
      <c r="M562" s="46">
        <v>0</v>
      </c>
      <c r="Q562" s="46">
        <v>4.9000000000000004</v>
      </c>
      <c r="R562" s="46">
        <v>0.5</v>
      </c>
      <c r="S562" s="46">
        <v>5</v>
      </c>
      <c r="T562" s="46">
        <v>2</v>
      </c>
      <c r="U562" s="46">
        <v>1.31</v>
      </c>
      <c r="V562" s="46">
        <v>0</v>
      </c>
      <c r="X562" s="68" t="s">
        <v>1393</v>
      </c>
      <c r="Y562" s="68" t="s">
        <v>1393</v>
      </c>
      <c r="Z562" s="68" t="s">
        <v>1393</v>
      </c>
      <c r="AA562" s="68" t="s">
        <v>1393</v>
      </c>
      <c r="AB562" s="68" t="s">
        <v>1393</v>
      </c>
      <c r="AC562" s="68" t="s">
        <v>1393</v>
      </c>
      <c r="AD562" s="68" t="s">
        <v>1393</v>
      </c>
      <c r="AE562" s="68" t="s">
        <v>1393</v>
      </c>
      <c r="AF562" s="68" t="s">
        <v>1393</v>
      </c>
      <c r="AG562" s="45">
        <f t="shared" si="8"/>
        <v>3.1E-2</v>
      </c>
    </row>
    <row r="563" spans="1:33" x14ac:dyDescent="0.2">
      <c r="A563" s="45" t="s">
        <v>325</v>
      </c>
      <c r="B563" s="45">
        <v>50</v>
      </c>
      <c r="C563" s="45" t="s">
        <v>207</v>
      </c>
      <c r="D563" s="64">
        <v>14</v>
      </c>
      <c r="E563" s="45" t="s">
        <v>1326</v>
      </c>
      <c r="F563" s="45">
        <v>3</v>
      </c>
      <c r="G563" s="62" t="s">
        <v>292</v>
      </c>
      <c r="H563" s="62">
        <v>42794</v>
      </c>
      <c r="I563" s="68" t="s">
        <v>1393</v>
      </c>
      <c r="J563" s="46">
        <v>1.2999999999999999E-2</v>
      </c>
      <c r="K563" s="46">
        <v>3.0000000000000001E-3</v>
      </c>
      <c r="L563" s="68" t="s">
        <v>1393</v>
      </c>
      <c r="M563" s="46">
        <v>0</v>
      </c>
      <c r="Q563" s="46">
        <v>5.4</v>
      </c>
      <c r="R563" s="46">
        <v>0.5</v>
      </c>
      <c r="S563" s="46">
        <v>6</v>
      </c>
      <c r="T563" s="46">
        <v>0</v>
      </c>
      <c r="U563" s="46">
        <v>0.97</v>
      </c>
      <c r="V563" s="46">
        <v>0</v>
      </c>
      <c r="X563" s="68" t="s">
        <v>1393</v>
      </c>
      <c r="Y563" s="68" t="s">
        <v>1393</v>
      </c>
      <c r="Z563" s="68" t="s">
        <v>1393</v>
      </c>
      <c r="AA563" s="68" t="s">
        <v>1393</v>
      </c>
      <c r="AB563" s="68" t="s">
        <v>1393</v>
      </c>
      <c r="AC563" s="68" t="s">
        <v>1393</v>
      </c>
      <c r="AD563" s="68" t="s">
        <v>1393</v>
      </c>
      <c r="AE563" s="68" t="s">
        <v>1393</v>
      </c>
      <c r="AF563" s="68" t="s">
        <v>1393</v>
      </c>
      <c r="AG563" s="45">
        <f t="shared" si="8"/>
        <v>1.6E-2</v>
      </c>
    </row>
    <row r="564" spans="1:33" x14ac:dyDescent="0.2">
      <c r="A564" s="45" t="s">
        <v>328</v>
      </c>
      <c r="B564" s="45">
        <v>51</v>
      </c>
      <c r="C564" s="45" t="s">
        <v>213</v>
      </c>
      <c r="D564" s="64">
        <v>15</v>
      </c>
      <c r="E564" s="45" t="s">
        <v>1326</v>
      </c>
      <c r="F564" s="45">
        <v>3</v>
      </c>
      <c r="G564" s="62" t="s">
        <v>292</v>
      </c>
      <c r="H564" s="62">
        <v>42794</v>
      </c>
      <c r="I564" s="68" t="s">
        <v>1393</v>
      </c>
      <c r="J564" s="46">
        <v>0</v>
      </c>
      <c r="K564" s="46">
        <v>1E-3</v>
      </c>
      <c r="L564" s="68" t="s">
        <v>1393</v>
      </c>
      <c r="M564" s="46">
        <v>0</v>
      </c>
      <c r="Q564" s="46">
        <v>4.5</v>
      </c>
      <c r="R564" s="46">
        <v>0</v>
      </c>
      <c r="S564" s="46">
        <v>6</v>
      </c>
      <c r="T564" s="46">
        <v>0</v>
      </c>
      <c r="U564" s="46">
        <v>0.98</v>
      </c>
      <c r="V564" s="46">
        <v>0</v>
      </c>
      <c r="X564" s="68" t="s">
        <v>1393</v>
      </c>
      <c r="Y564" s="68" t="s">
        <v>1393</v>
      </c>
      <c r="Z564" s="68" t="s">
        <v>1393</v>
      </c>
      <c r="AA564" s="68" t="s">
        <v>1393</v>
      </c>
      <c r="AB564" s="68" t="s">
        <v>1393</v>
      </c>
      <c r="AC564" s="68" t="s">
        <v>1393</v>
      </c>
      <c r="AD564" s="68" t="s">
        <v>1393</v>
      </c>
      <c r="AE564" s="68" t="s">
        <v>1393</v>
      </c>
      <c r="AF564" s="68" t="s">
        <v>1393</v>
      </c>
      <c r="AG564" s="45">
        <f t="shared" si="8"/>
        <v>1E-3</v>
      </c>
    </row>
    <row r="565" spans="1:33" x14ac:dyDescent="0.2">
      <c r="A565" s="45" t="s">
        <v>331</v>
      </c>
      <c r="B565" s="45">
        <v>52</v>
      </c>
      <c r="C565" s="45" t="s">
        <v>219</v>
      </c>
      <c r="D565" s="64">
        <v>16</v>
      </c>
      <c r="E565" s="45" t="s">
        <v>1326</v>
      </c>
      <c r="F565" s="45">
        <v>4</v>
      </c>
      <c r="G565" s="62" t="s">
        <v>292</v>
      </c>
      <c r="H565" s="62">
        <v>42794</v>
      </c>
      <c r="I565" s="68" t="s">
        <v>1393</v>
      </c>
      <c r="J565" s="46">
        <v>3.7999999999999999E-2</v>
      </c>
      <c r="K565" s="46">
        <v>2E-3</v>
      </c>
      <c r="L565" s="68" t="s">
        <v>1393</v>
      </c>
      <c r="M565" s="46">
        <v>0</v>
      </c>
      <c r="Q565" s="46">
        <v>6.4</v>
      </c>
      <c r="R565" s="46">
        <v>0.6</v>
      </c>
      <c r="S565" s="46">
        <v>8</v>
      </c>
      <c r="T565" s="46">
        <v>0</v>
      </c>
      <c r="U565" s="46">
        <v>1.61</v>
      </c>
      <c r="V565" s="46">
        <v>0</v>
      </c>
      <c r="X565" s="68" t="s">
        <v>1393</v>
      </c>
      <c r="Y565" s="68" t="s">
        <v>1393</v>
      </c>
      <c r="Z565" s="68" t="s">
        <v>1393</v>
      </c>
      <c r="AA565" s="68" t="s">
        <v>1393</v>
      </c>
      <c r="AB565" s="68" t="s">
        <v>1393</v>
      </c>
      <c r="AC565" s="68" t="s">
        <v>1393</v>
      </c>
      <c r="AD565" s="68" t="s">
        <v>1393</v>
      </c>
      <c r="AE565" s="68" t="s">
        <v>1393</v>
      </c>
      <c r="AF565" s="68" t="s">
        <v>1393</v>
      </c>
      <c r="AG565" s="45">
        <f t="shared" si="8"/>
        <v>0.04</v>
      </c>
    </row>
    <row r="566" spans="1:33" x14ac:dyDescent="0.2">
      <c r="A566" s="45" t="s">
        <v>334</v>
      </c>
      <c r="B566" s="45">
        <v>53</v>
      </c>
      <c r="C566" s="45" t="s">
        <v>225</v>
      </c>
      <c r="D566" s="64">
        <v>17</v>
      </c>
      <c r="E566" s="45" t="s">
        <v>1326</v>
      </c>
      <c r="F566" s="45">
        <v>4</v>
      </c>
      <c r="G566" s="62" t="s">
        <v>292</v>
      </c>
      <c r="H566" s="62">
        <v>42794</v>
      </c>
      <c r="I566" s="68" t="s">
        <v>1393</v>
      </c>
      <c r="J566" s="46">
        <v>4.0000000000000001E-3</v>
      </c>
      <c r="K566" s="46">
        <v>1E-3</v>
      </c>
      <c r="L566" s="68" t="s">
        <v>1393</v>
      </c>
      <c r="M566" s="46">
        <v>0</v>
      </c>
      <c r="Q566" s="46">
        <v>10.3</v>
      </c>
      <c r="R566" s="46">
        <v>0.9</v>
      </c>
      <c r="S566" s="46">
        <v>9</v>
      </c>
      <c r="T566" s="46">
        <v>0</v>
      </c>
      <c r="U566" s="46">
        <v>1.06</v>
      </c>
      <c r="V566" s="46">
        <v>0</v>
      </c>
      <c r="X566" s="68" t="s">
        <v>1393</v>
      </c>
      <c r="Y566" s="68" t="s">
        <v>1393</v>
      </c>
      <c r="Z566" s="68" t="s">
        <v>1393</v>
      </c>
      <c r="AA566" s="68" t="s">
        <v>1393</v>
      </c>
      <c r="AB566" s="68" t="s">
        <v>1393</v>
      </c>
      <c r="AC566" s="68" t="s">
        <v>1393</v>
      </c>
      <c r="AD566" s="68" t="s">
        <v>1393</v>
      </c>
      <c r="AE566" s="68" t="s">
        <v>1393</v>
      </c>
      <c r="AF566" s="68" t="s">
        <v>1393</v>
      </c>
      <c r="AG566" s="45">
        <f t="shared" si="8"/>
        <v>5.0000000000000001E-3</v>
      </c>
    </row>
    <row r="567" spans="1:33" x14ac:dyDescent="0.2">
      <c r="A567" s="45" t="s">
        <v>338</v>
      </c>
      <c r="B567" s="45">
        <v>54</v>
      </c>
      <c r="C567" s="45" t="s">
        <v>229</v>
      </c>
      <c r="D567" s="64">
        <v>18</v>
      </c>
      <c r="E567" s="45" t="s">
        <v>1326</v>
      </c>
      <c r="F567" s="45">
        <v>4</v>
      </c>
      <c r="G567" s="62" t="s">
        <v>292</v>
      </c>
      <c r="H567" s="62">
        <v>42794</v>
      </c>
      <c r="I567" s="68" t="s">
        <v>1393</v>
      </c>
      <c r="J567" s="46">
        <v>1.7999999999999999E-2</v>
      </c>
      <c r="K567" s="46">
        <v>1E-3</v>
      </c>
      <c r="L567" s="68" t="s">
        <v>1393</v>
      </c>
      <c r="M567" s="46">
        <v>0</v>
      </c>
      <c r="Q567" s="46">
        <v>5.5</v>
      </c>
      <c r="R567" s="46">
        <v>0.5</v>
      </c>
      <c r="S567" s="46">
        <v>7</v>
      </c>
      <c r="T567" s="46">
        <v>0</v>
      </c>
      <c r="U567" s="46">
        <v>1.01</v>
      </c>
      <c r="V567" s="46">
        <v>0</v>
      </c>
      <c r="X567" s="68" t="s">
        <v>1393</v>
      </c>
      <c r="Y567" s="68" t="s">
        <v>1393</v>
      </c>
      <c r="Z567" s="68" t="s">
        <v>1393</v>
      </c>
      <c r="AA567" s="68" t="s">
        <v>1393</v>
      </c>
      <c r="AB567" s="68" t="s">
        <v>1393</v>
      </c>
      <c r="AC567" s="68" t="s">
        <v>1393</v>
      </c>
      <c r="AD567" s="68" t="s">
        <v>1393</v>
      </c>
      <c r="AE567" s="68" t="s">
        <v>1393</v>
      </c>
      <c r="AF567" s="68" t="s">
        <v>1393</v>
      </c>
      <c r="AG567" s="45">
        <f t="shared" si="8"/>
        <v>1.9E-2</v>
      </c>
    </row>
    <row r="568" spans="1:33" x14ac:dyDescent="0.2">
      <c r="A568" s="46" t="s">
        <v>341</v>
      </c>
      <c r="B568" s="46">
        <v>89</v>
      </c>
      <c r="C568" s="46" t="s">
        <v>233</v>
      </c>
      <c r="D568" s="64">
        <v>20</v>
      </c>
      <c r="E568" s="45" t="s">
        <v>1326</v>
      </c>
      <c r="F568" s="45">
        <v>4</v>
      </c>
      <c r="G568" s="62" t="s">
        <v>292</v>
      </c>
      <c r="H568" s="62">
        <v>42794</v>
      </c>
      <c r="I568" s="68" t="s">
        <v>1393</v>
      </c>
      <c r="J568" s="46">
        <v>5.0000000000000001E-3</v>
      </c>
      <c r="K568" s="46">
        <v>2E-3</v>
      </c>
      <c r="L568" s="68" t="s">
        <v>1393</v>
      </c>
      <c r="M568" s="46">
        <v>0</v>
      </c>
      <c r="Q568" s="46">
        <v>6.6</v>
      </c>
      <c r="R568" s="46">
        <v>0.7</v>
      </c>
      <c r="S568" s="46">
        <v>6</v>
      </c>
      <c r="T568" s="46">
        <v>0</v>
      </c>
      <c r="U568" s="46">
        <v>1.17</v>
      </c>
      <c r="V568" s="46">
        <v>0</v>
      </c>
      <c r="X568" s="68" t="s">
        <v>1393</v>
      </c>
      <c r="Y568" s="68" t="s">
        <v>1393</v>
      </c>
      <c r="Z568" s="68" t="s">
        <v>1393</v>
      </c>
      <c r="AA568" s="68" t="s">
        <v>1393</v>
      </c>
      <c r="AB568" s="68" t="s">
        <v>1393</v>
      </c>
      <c r="AC568" s="68" t="s">
        <v>1393</v>
      </c>
      <c r="AD568" s="68" t="s">
        <v>1393</v>
      </c>
      <c r="AE568" s="68" t="s">
        <v>1393</v>
      </c>
      <c r="AF568" s="68" t="s">
        <v>1393</v>
      </c>
      <c r="AG568" s="45">
        <f t="shared" si="8"/>
        <v>7.0000000000000001E-3</v>
      </c>
    </row>
    <row r="569" spans="1:33" x14ac:dyDescent="0.2">
      <c r="A569" s="46" t="s">
        <v>382</v>
      </c>
      <c r="B569" s="46">
        <v>17</v>
      </c>
      <c r="C569" s="45" t="s">
        <v>125</v>
      </c>
      <c r="D569" s="64">
        <v>1</v>
      </c>
      <c r="E569" s="45" t="s">
        <v>66</v>
      </c>
      <c r="F569" s="45">
        <v>1</v>
      </c>
      <c r="G569" s="62" t="s">
        <v>383</v>
      </c>
      <c r="H569" s="62">
        <v>42797</v>
      </c>
      <c r="I569" s="68" t="s">
        <v>1393</v>
      </c>
      <c r="J569" s="46">
        <v>3.1E-2</v>
      </c>
      <c r="K569" s="46">
        <v>1E-3</v>
      </c>
      <c r="L569" s="68" t="s">
        <v>1393</v>
      </c>
      <c r="M569" s="46">
        <v>0</v>
      </c>
      <c r="Q569" s="46">
        <v>2.6</v>
      </c>
      <c r="R569" s="46">
        <v>0</v>
      </c>
      <c r="S569" s="46">
        <v>4</v>
      </c>
      <c r="T569" s="46">
        <v>0</v>
      </c>
      <c r="U569" s="46">
        <v>1.02</v>
      </c>
      <c r="V569" s="46">
        <v>0</v>
      </c>
      <c r="X569" s="68" t="s">
        <v>1393</v>
      </c>
      <c r="Y569" s="68" t="s">
        <v>1393</v>
      </c>
      <c r="Z569" s="68" t="s">
        <v>1393</v>
      </c>
      <c r="AA569" s="68" t="s">
        <v>1393</v>
      </c>
      <c r="AB569" s="68" t="s">
        <v>1393</v>
      </c>
      <c r="AC569" s="68" t="s">
        <v>1393</v>
      </c>
      <c r="AD569" s="68" t="s">
        <v>1393</v>
      </c>
      <c r="AE569" s="68" t="s">
        <v>1393</v>
      </c>
      <c r="AF569" s="68" t="s">
        <v>1393</v>
      </c>
      <c r="AG569" s="45">
        <f t="shared" si="8"/>
        <v>3.2000000000000001E-2</v>
      </c>
    </row>
    <row r="570" spans="1:33" x14ac:dyDescent="0.2">
      <c r="A570" s="46" t="s">
        <v>386</v>
      </c>
      <c r="B570" s="46">
        <v>18</v>
      </c>
      <c r="C570" s="45" t="s">
        <v>132</v>
      </c>
      <c r="D570" s="64">
        <v>2</v>
      </c>
      <c r="E570" s="45" t="s">
        <v>66</v>
      </c>
      <c r="F570" s="45">
        <v>1</v>
      </c>
      <c r="G570" s="62" t="s">
        <v>383</v>
      </c>
      <c r="H570" s="62">
        <v>42797</v>
      </c>
      <c r="I570" s="68" t="s">
        <v>1393</v>
      </c>
      <c r="J570" s="46">
        <v>7.0000000000000001E-3</v>
      </c>
      <c r="K570" s="46">
        <v>1E-3</v>
      </c>
      <c r="L570" s="68" t="s">
        <v>1393</v>
      </c>
      <c r="M570" s="46">
        <v>0</v>
      </c>
      <c r="Q570" s="46">
        <v>5.0999999999999996</v>
      </c>
      <c r="R570" s="46">
        <v>0.6</v>
      </c>
      <c r="S570" s="46">
        <v>5</v>
      </c>
      <c r="T570" s="46">
        <v>0</v>
      </c>
      <c r="U570" s="46">
        <v>0</v>
      </c>
      <c r="V570" s="46">
        <v>0</v>
      </c>
      <c r="X570" s="68" t="s">
        <v>1393</v>
      </c>
      <c r="Y570" s="68" t="s">
        <v>1393</v>
      </c>
      <c r="Z570" s="68" t="s">
        <v>1393</v>
      </c>
      <c r="AA570" s="68" t="s">
        <v>1393</v>
      </c>
      <c r="AB570" s="68" t="s">
        <v>1393</v>
      </c>
      <c r="AC570" s="68" t="s">
        <v>1393</v>
      </c>
      <c r="AD570" s="68" t="s">
        <v>1393</v>
      </c>
      <c r="AE570" s="68" t="s">
        <v>1393</v>
      </c>
      <c r="AF570" s="68" t="s">
        <v>1393</v>
      </c>
      <c r="AG570" s="45">
        <f t="shared" si="8"/>
        <v>8.0000000000000002E-3</v>
      </c>
    </row>
    <row r="571" spans="1:33" x14ac:dyDescent="0.2">
      <c r="A571" s="46" t="s">
        <v>387</v>
      </c>
      <c r="B571" s="46">
        <v>19</v>
      </c>
      <c r="C571" s="45" t="s">
        <v>137</v>
      </c>
      <c r="D571" s="64">
        <v>3</v>
      </c>
      <c r="E571" s="45" t="s">
        <v>66</v>
      </c>
      <c r="F571" s="45">
        <v>1</v>
      </c>
      <c r="G571" s="62" t="s">
        <v>383</v>
      </c>
      <c r="H571" s="62">
        <v>42797</v>
      </c>
      <c r="I571" s="68" t="s">
        <v>1393</v>
      </c>
      <c r="J571" s="46">
        <v>1.7000000000000001E-2</v>
      </c>
      <c r="K571" s="46">
        <v>1E-3</v>
      </c>
      <c r="L571" s="68" t="s">
        <v>1393</v>
      </c>
      <c r="M571" s="46">
        <v>0</v>
      </c>
      <c r="Q571" s="46">
        <v>4.3</v>
      </c>
      <c r="R571" s="46">
        <v>0.5</v>
      </c>
      <c r="S571" s="46">
        <v>6</v>
      </c>
      <c r="T571" s="46">
        <v>0</v>
      </c>
      <c r="U571" s="46">
        <v>1.61</v>
      </c>
      <c r="V571" s="46">
        <v>0</v>
      </c>
      <c r="X571" s="68" t="s">
        <v>1393</v>
      </c>
      <c r="Y571" s="68" t="s">
        <v>1393</v>
      </c>
      <c r="Z571" s="68" t="s">
        <v>1393</v>
      </c>
      <c r="AA571" s="68" t="s">
        <v>1393</v>
      </c>
      <c r="AB571" s="68" t="s">
        <v>1393</v>
      </c>
      <c r="AC571" s="68" t="s">
        <v>1393</v>
      </c>
      <c r="AD571" s="68" t="s">
        <v>1393</v>
      </c>
      <c r="AE571" s="68" t="s">
        <v>1393</v>
      </c>
      <c r="AF571" s="68" t="s">
        <v>1393</v>
      </c>
      <c r="AG571" s="45">
        <f t="shared" si="8"/>
        <v>1.8000000000000002E-2</v>
      </c>
    </row>
    <row r="572" spans="1:33" x14ac:dyDescent="0.2">
      <c r="A572" s="46" t="s">
        <v>389</v>
      </c>
      <c r="B572" s="46">
        <v>20</v>
      </c>
      <c r="C572" s="45" t="s">
        <v>142</v>
      </c>
      <c r="D572" s="64">
        <v>5</v>
      </c>
      <c r="E572" s="45" t="s">
        <v>66</v>
      </c>
      <c r="F572" s="45">
        <v>1</v>
      </c>
      <c r="G572" s="62" t="s">
        <v>383</v>
      </c>
      <c r="H572" s="62">
        <v>42797</v>
      </c>
      <c r="I572" s="68" t="s">
        <v>1393</v>
      </c>
      <c r="J572" s="46">
        <v>3.0000000000000001E-3</v>
      </c>
      <c r="K572" s="46">
        <v>0</v>
      </c>
      <c r="L572" s="68" t="s">
        <v>1393</v>
      </c>
      <c r="M572" s="46">
        <v>0</v>
      </c>
      <c r="Q572" s="46">
        <v>5.0999999999999996</v>
      </c>
      <c r="R572" s="46">
        <v>0.6</v>
      </c>
      <c r="S572" s="46">
        <v>6</v>
      </c>
      <c r="T572" s="46">
        <v>0</v>
      </c>
      <c r="U572" s="46">
        <v>0</v>
      </c>
      <c r="V572" s="46">
        <v>0</v>
      </c>
      <c r="X572" s="68" t="s">
        <v>1393</v>
      </c>
      <c r="Y572" s="68" t="s">
        <v>1393</v>
      </c>
      <c r="Z572" s="68" t="s">
        <v>1393</v>
      </c>
      <c r="AA572" s="68" t="s">
        <v>1393</v>
      </c>
      <c r="AB572" s="68" t="s">
        <v>1393</v>
      </c>
      <c r="AC572" s="68" t="s">
        <v>1393</v>
      </c>
      <c r="AD572" s="68" t="s">
        <v>1393</v>
      </c>
      <c r="AE572" s="68" t="s">
        <v>1393</v>
      </c>
      <c r="AF572" s="68" t="s">
        <v>1393</v>
      </c>
      <c r="AG572" s="45">
        <f t="shared" si="8"/>
        <v>3.0000000000000001E-3</v>
      </c>
    </row>
    <row r="573" spans="1:33" x14ac:dyDescent="0.2">
      <c r="A573" s="46" t="s">
        <v>390</v>
      </c>
      <c r="B573" s="46">
        <v>21</v>
      </c>
      <c r="C573" s="45" t="s">
        <v>149</v>
      </c>
      <c r="D573" s="64">
        <v>6</v>
      </c>
      <c r="E573" s="45" t="s">
        <v>66</v>
      </c>
      <c r="F573" s="45">
        <v>2</v>
      </c>
      <c r="G573" s="62" t="s">
        <v>383</v>
      </c>
      <c r="H573" s="62">
        <v>42797</v>
      </c>
      <c r="I573" s="68" t="s">
        <v>1393</v>
      </c>
      <c r="J573" s="46">
        <v>1.2E-2</v>
      </c>
      <c r="K573" s="46">
        <v>2E-3</v>
      </c>
      <c r="L573" s="68" t="s">
        <v>1393</v>
      </c>
      <c r="M573" s="46">
        <v>0</v>
      </c>
      <c r="Q573" s="46">
        <v>3.9</v>
      </c>
      <c r="R573" s="46">
        <v>0.6</v>
      </c>
      <c r="S573" s="46">
        <v>7</v>
      </c>
      <c r="T573" s="46">
        <v>0</v>
      </c>
      <c r="U573" s="46">
        <v>0</v>
      </c>
      <c r="V573" s="46">
        <v>0</v>
      </c>
      <c r="X573" s="68" t="s">
        <v>1393</v>
      </c>
      <c r="Y573" s="68" t="s">
        <v>1393</v>
      </c>
      <c r="Z573" s="68" t="s">
        <v>1393</v>
      </c>
      <c r="AA573" s="68" t="s">
        <v>1393</v>
      </c>
      <c r="AB573" s="68" t="s">
        <v>1393</v>
      </c>
      <c r="AC573" s="68" t="s">
        <v>1393</v>
      </c>
      <c r="AD573" s="68" t="s">
        <v>1393</v>
      </c>
      <c r="AE573" s="68" t="s">
        <v>1393</v>
      </c>
      <c r="AF573" s="68" t="s">
        <v>1393</v>
      </c>
      <c r="AG573" s="45">
        <f t="shared" si="8"/>
        <v>1.4E-2</v>
      </c>
    </row>
    <row r="574" spans="1:33" x14ac:dyDescent="0.2">
      <c r="A574" s="46" t="s">
        <v>391</v>
      </c>
      <c r="B574" s="46">
        <v>22</v>
      </c>
      <c r="C574" s="45" t="s">
        <v>153</v>
      </c>
      <c r="D574" s="64">
        <v>7</v>
      </c>
      <c r="E574" s="45" t="s">
        <v>66</v>
      </c>
      <c r="F574" s="45">
        <v>2</v>
      </c>
      <c r="G574" s="62" t="s">
        <v>383</v>
      </c>
      <c r="H574" s="62">
        <v>42797</v>
      </c>
      <c r="I574" s="68" t="s">
        <v>1393</v>
      </c>
      <c r="J574" s="46">
        <v>2E-3</v>
      </c>
      <c r="K574" s="46">
        <v>0</v>
      </c>
      <c r="L574" s="68" t="s">
        <v>1393</v>
      </c>
      <c r="M574" s="46">
        <v>0</v>
      </c>
      <c r="Q574" s="46">
        <v>3.5</v>
      </c>
      <c r="R574" s="46">
        <v>0</v>
      </c>
      <c r="S574" s="46">
        <v>5</v>
      </c>
      <c r="T574" s="46">
        <v>0</v>
      </c>
      <c r="U574" s="46">
        <v>0.84</v>
      </c>
      <c r="V574" s="46">
        <v>0</v>
      </c>
      <c r="X574" s="68" t="s">
        <v>1393</v>
      </c>
      <c r="Y574" s="68" t="s">
        <v>1393</v>
      </c>
      <c r="Z574" s="68" t="s">
        <v>1393</v>
      </c>
      <c r="AA574" s="68" t="s">
        <v>1393</v>
      </c>
      <c r="AB574" s="68" t="s">
        <v>1393</v>
      </c>
      <c r="AC574" s="68" t="s">
        <v>1393</v>
      </c>
      <c r="AD574" s="68" t="s">
        <v>1393</v>
      </c>
      <c r="AE574" s="68" t="s">
        <v>1393</v>
      </c>
      <c r="AF574" s="68" t="s">
        <v>1393</v>
      </c>
      <c r="AG574" s="45">
        <f t="shared" si="8"/>
        <v>2E-3</v>
      </c>
    </row>
    <row r="575" spans="1:33" x14ac:dyDescent="0.2">
      <c r="A575" s="46" t="s">
        <v>392</v>
      </c>
      <c r="B575" s="46">
        <v>23</v>
      </c>
      <c r="C575" s="45" t="s">
        <v>158</v>
      </c>
      <c r="D575" s="64">
        <v>8</v>
      </c>
      <c r="E575" s="45" t="s">
        <v>66</v>
      </c>
      <c r="F575" s="45">
        <v>2</v>
      </c>
      <c r="G575" s="62" t="s">
        <v>383</v>
      </c>
      <c r="H575" s="62">
        <v>42797</v>
      </c>
      <c r="I575" s="68" t="s">
        <v>1393</v>
      </c>
      <c r="J575" s="46">
        <v>5.8999999999999997E-2</v>
      </c>
      <c r="K575" s="46">
        <v>2E-3</v>
      </c>
      <c r="L575" s="68" t="s">
        <v>1393</v>
      </c>
      <c r="M575" s="46">
        <v>0</v>
      </c>
      <c r="Q575" s="46">
        <v>3.3</v>
      </c>
      <c r="R575" s="46">
        <v>0</v>
      </c>
      <c r="S575" s="46">
        <v>5</v>
      </c>
      <c r="T575" s="46">
        <v>0</v>
      </c>
      <c r="U575" s="46">
        <v>0</v>
      </c>
      <c r="V575" s="46">
        <v>0</v>
      </c>
      <c r="X575" s="68" t="s">
        <v>1393</v>
      </c>
      <c r="Y575" s="68" t="s">
        <v>1393</v>
      </c>
      <c r="Z575" s="68" t="s">
        <v>1393</v>
      </c>
      <c r="AA575" s="68" t="s">
        <v>1393</v>
      </c>
      <c r="AB575" s="68" t="s">
        <v>1393</v>
      </c>
      <c r="AC575" s="68" t="s">
        <v>1393</v>
      </c>
      <c r="AD575" s="68" t="s">
        <v>1393</v>
      </c>
      <c r="AE575" s="68" t="s">
        <v>1393</v>
      </c>
      <c r="AF575" s="68" t="s">
        <v>1393</v>
      </c>
      <c r="AG575" s="45">
        <f t="shared" si="8"/>
        <v>6.0999999999999999E-2</v>
      </c>
    </row>
    <row r="576" spans="1:33" x14ac:dyDescent="0.2">
      <c r="A576" s="46" t="s">
        <v>394</v>
      </c>
      <c r="B576" s="46">
        <v>24</v>
      </c>
      <c r="C576" s="45" t="s">
        <v>190</v>
      </c>
      <c r="D576" s="64">
        <v>11</v>
      </c>
      <c r="E576" s="45" t="s">
        <v>1326</v>
      </c>
      <c r="F576" s="45">
        <v>3</v>
      </c>
      <c r="G576" s="62" t="s">
        <v>383</v>
      </c>
      <c r="H576" s="62">
        <v>42797</v>
      </c>
      <c r="I576" s="68" t="s">
        <v>1393</v>
      </c>
      <c r="J576" s="46">
        <v>3.1E-2</v>
      </c>
      <c r="K576" s="46">
        <v>3.0000000000000001E-3</v>
      </c>
      <c r="L576" s="68" t="s">
        <v>1393</v>
      </c>
      <c r="M576" s="46">
        <v>0</v>
      </c>
      <c r="Q576" s="46">
        <v>5.2</v>
      </c>
      <c r="R576" s="46">
        <v>0.7</v>
      </c>
      <c r="S576" s="46">
        <v>7</v>
      </c>
      <c r="T576" s="46">
        <v>0</v>
      </c>
      <c r="U576" s="46">
        <v>1.3</v>
      </c>
      <c r="V576" s="46">
        <v>0</v>
      </c>
      <c r="X576" s="68" t="s">
        <v>1393</v>
      </c>
      <c r="Y576" s="68" t="s">
        <v>1393</v>
      </c>
      <c r="Z576" s="68" t="s">
        <v>1393</v>
      </c>
      <c r="AA576" s="68" t="s">
        <v>1393</v>
      </c>
      <c r="AB576" s="68" t="s">
        <v>1393</v>
      </c>
      <c r="AC576" s="68" t="s">
        <v>1393</v>
      </c>
      <c r="AD576" s="68" t="s">
        <v>1393</v>
      </c>
      <c r="AE576" s="68" t="s">
        <v>1393</v>
      </c>
      <c r="AF576" s="68" t="s">
        <v>1393</v>
      </c>
      <c r="AG576" s="45">
        <f t="shared" si="8"/>
        <v>3.4000000000000002E-2</v>
      </c>
    </row>
    <row r="577" spans="1:33" x14ac:dyDescent="0.2">
      <c r="A577" s="46" t="s">
        <v>396</v>
      </c>
      <c r="B577" s="46">
        <v>25</v>
      </c>
      <c r="C577" s="45" t="s">
        <v>196</v>
      </c>
      <c r="D577" s="64">
        <v>12</v>
      </c>
      <c r="E577" s="45" t="s">
        <v>1326</v>
      </c>
      <c r="F577" s="45">
        <v>3</v>
      </c>
      <c r="G577" s="62" t="s">
        <v>383</v>
      </c>
      <c r="H577" s="62">
        <v>42797</v>
      </c>
      <c r="I577" s="68" t="s">
        <v>1393</v>
      </c>
      <c r="J577" s="46">
        <v>2.5999999999999999E-2</v>
      </c>
      <c r="K577" s="46">
        <v>0</v>
      </c>
      <c r="L577" s="68" t="s">
        <v>1393</v>
      </c>
      <c r="M577" s="46">
        <v>0</v>
      </c>
      <c r="Q577" s="46">
        <v>4.8</v>
      </c>
      <c r="R577" s="46">
        <v>0</v>
      </c>
      <c r="S577" s="46">
        <v>5</v>
      </c>
      <c r="T577" s="46">
        <v>0</v>
      </c>
      <c r="U577" s="46">
        <v>1.49</v>
      </c>
      <c r="V577" s="46">
        <v>0</v>
      </c>
      <c r="X577" s="68" t="s">
        <v>1393</v>
      </c>
      <c r="Y577" s="68" t="s">
        <v>1393</v>
      </c>
      <c r="Z577" s="68" t="s">
        <v>1393</v>
      </c>
      <c r="AA577" s="68" t="s">
        <v>1393</v>
      </c>
      <c r="AB577" s="68" t="s">
        <v>1393</v>
      </c>
      <c r="AC577" s="68" t="s">
        <v>1393</v>
      </c>
      <c r="AD577" s="68" t="s">
        <v>1393</v>
      </c>
      <c r="AE577" s="68" t="s">
        <v>1393</v>
      </c>
      <c r="AF577" s="68" t="s">
        <v>1393</v>
      </c>
      <c r="AG577" s="45">
        <f t="shared" si="8"/>
        <v>2.5999999999999999E-2</v>
      </c>
    </row>
    <row r="578" spans="1:33" x14ac:dyDescent="0.2">
      <c r="A578" s="46" t="s">
        <v>398</v>
      </c>
      <c r="B578" s="46">
        <v>26</v>
      </c>
      <c r="C578" s="45" t="s">
        <v>201</v>
      </c>
      <c r="D578" s="64">
        <v>13</v>
      </c>
      <c r="E578" s="45" t="s">
        <v>1326</v>
      </c>
      <c r="F578" s="45">
        <v>3</v>
      </c>
      <c r="G578" s="62" t="s">
        <v>383</v>
      </c>
      <c r="H578" s="62">
        <v>42797</v>
      </c>
      <c r="I578" s="68" t="s">
        <v>1393</v>
      </c>
      <c r="J578" s="46">
        <v>4.8000000000000001E-2</v>
      </c>
      <c r="K578" s="46">
        <v>1E-3</v>
      </c>
      <c r="L578" s="68" t="s">
        <v>1393</v>
      </c>
      <c r="M578" s="46">
        <v>0</v>
      </c>
      <c r="Q578" s="46">
        <v>2.4</v>
      </c>
      <c r="R578" s="46">
        <v>0</v>
      </c>
      <c r="S578" s="46">
        <v>3</v>
      </c>
      <c r="T578" s="46">
        <v>0</v>
      </c>
      <c r="U578" s="46">
        <v>0</v>
      </c>
      <c r="V578" s="46">
        <v>0</v>
      </c>
      <c r="X578" s="68" t="s">
        <v>1393</v>
      </c>
      <c r="Y578" s="68" t="s">
        <v>1393</v>
      </c>
      <c r="Z578" s="68" t="s">
        <v>1393</v>
      </c>
      <c r="AA578" s="68" t="s">
        <v>1393</v>
      </c>
      <c r="AB578" s="68" t="s">
        <v>1393</v>
      </c>
      <c r="AC578" s="68" t="s">
        <v>1393</v>
      </c>
      <c r="AD578" s="68" t="s">
        <v>1393</v>
      </c>
      <c r="AE578" s="68" t="s">
        <v>1393</v>
      </c>
      <c r="AF578" s="68" t="s">
        <v>1393</v>
      </c>
      <c r="AG578" s="45">
        <f t="shared" si="8"/>
        <v>4.9000000000000002E-2</v>
      </c>
    </row>
    <row r="579" spans="1:33" x14ac:dyDescent="0.2">
      <c r="A579" s="46" t="s">
        <v>400</v>
      </c>
      <c r="B579" s="46">
        <v>27</v>
      </c>
      <c r="C579" s="45" t="s">
        <v>207</v>
      </c>
      <c r="D579" s="64">
        <v>14</v>
      </c>
      <c r="E579" s="45" t="s">
        <v>1326</v>
      </c>
      <c r="F579" s="45">
        <v>3</v>
      </c>
      <c r="G579" s="62" t="s">
        <v>383</v>
      </c>
      <c r="H579" s="62">
        <v>42797</v>
      </c>
      <c r="I579" s="68" t="s">
        <v>1393</v>
      </c>
      <c r="J579" s="46">
        <v>3.5999999999999997E-2</v>
      </c>
      <c r="K579" s="46">
        <v>0</v>
      </c>
      <c r="L579" s="68" t="s">
        <v>1393</v>
      </c>
      <c r="M579" s="46">
        <v>0</v>
      </c>
      <c r="Q579" s="46">
        <v>4</v>
      </c>
      <c r="R579" s="46">
        <v>0</v>
      </c>
      <c r="S579" s="46">
        <v>4</v>
      </c>
      <c r="T579" s="46">
        <v>0</v>
      </c>
      <c r="U579" s="46">
        <v>0.95</v>
      </c>
      <c r="V579" s="46">
        <v>0</v>
      </c>
      <c r="X579" s="68" t="s">
        <v>1393</v>
      </c>
      <c r="Y579" s="68" t="s">
        <v>1393</v>
      </c>
      <c r="Z579" s="68" t="s">
        <v>1393</v>
      </c>
      <c r="AA579" s="68" t="s">
        <v>1393</v>
      </c>
      <c r="AB579" s="68" t="s">
        <v>1393</v>
      </c>
      <c r="AC579" s="68" t="s">
        <v>1393</v>
      </c>
      <c r="AD579" s="68" t="s">
        <v>1393</v>
      </c>
      <c r="AE579" s="68" t="s">
        <v>1393</v>
      </c>
      <c r="AF579" s="68" t="s">
        <v>1393</v>
      </c>
      <c r="AG579" s="45">
        <f t="shared" ref="AG579:AG642" si="9">J579+K579</f>
        <v>3.5999999999999997E-2</v>
      </c>
    </row>
    <row r="580" spans="1:33" x14ac:dyDescent="0.2">
      <c r="A580" s="46" t="s">
        <v>403</v>
      </c>
      <c r="B580" s="46">
        <v>28</v>
      </c>
      <c r="C580" s="45" t="s">
        <v>213</v>
      </c>
      <c r="D580" s="64">
        <v>15</v>
      </c>
      <c r="E580" s="45" t="s">
        <v>1326</v>
      </c>
      <c r="F580" s="45">
        <v>3</v>
      </c>
      <c r="G580" s="62" t="s">
        <v>383</v>
      </c>
      <c r="H580" s="62">
        <v>42797</v>
      </c>
      <c r="I580" s="68" t="s">
        <v>1393</v>
      </c>
      <c r="J580" s="46">
        <v>0</v>
      </c>
      <c r="K580" s="46">
        <v>0</v>
      </c>
      <c r="L580" s="68" t="s">
        <v>1393</v>
      </c>
      <c r="M580" s="46">
        <v>0</v>
      </c>
      <c r="Q580" s="46">
        <v>1.3</v>
      </c>
      <c r="R580" s="46">
        <v>0</v>
      </c>
      <c r="S580" s="46">
        <v>0</v>
      </c>
      <c r="T580" s="46">
        <v>0</v>
      </c>
      <c r="U580" s="46">
        <v>0</v>
      </c>
      <c r="V580" s="46">
        <v>0</v>
      </c>
      <c r="X580" s="68" t="s">
        <v>1393</v>
      </c>
      <c r="Y580" s="68" t="s">
        <v>1393</v>
      </c>
      <c r="Z580" s="68" t="s">
        <v>1393</v>
      </c>
      <c r="AA580" s="68" t="s">
        <v>1393</v>
      </c>
      <c r="AB580" s="68" t="s">
        <v>1393</v>
      </c>
      <c r="AC580" s="68" t="s">
        <v>1393</v>
      </c>
      <c r="AD580" s="68" t="s">
        <v>1393</v>
      </c>
      <c r="AE580" s="68" t="s">
        <v>1393</v>
      </c>
      <c r="AF580" s="68" t="s">
        <v>1393</v>
      </c>
      <c r="AG580" s="45">
        <f t="shared" si="9"/>
        <v>0</v>
      </c>
    </row>
    <row r="581" spans="1:33" x14ac:dyDescent="0.2">
      <c r="A581" s="46" t="s">
        <v>405</v>
      </c>
      <c r="B581" s="46">
        <v>29</v>
      </c>
      <c r="C581" s="45" t="s">
        <v>219</v>
      </c>
      <c r="D581" s="64">
        <v>16</v>
      </c>
      <c r="E581" s="45" t="s">
        <v>1326</v>
      </c>
      <c r="F581" s="45">
        <v>4</v>
      </c>
      <c r="G581" s="62" t="s">
        <v>383</v>
      </c>
      <c r="H581" s="62">
        <v>42797</v>
      </c>
      <c r="I581" s="68" t="s">
        <v>1393</v>
      </c>
      <c r="J581" s="46">
        <v>6.6000000000000003E-2</v>
      </c>
      <c r="K581" s="46">
        <v>1E-3</v>
      </c>
      <c r="L581" s="68" t="s">
        <v>1393</v>
      </c>
      <c r="M581" s="46">
        <v>0</v>
      </c>
      <c r="Q581" s="46">
        <v>6.4</v>
      </c>
      <c r="R581" s="46">
        <v>0.6</v>
      </c>
      <c r="S581" s="46">
        <v>8</v>
      </c>
      <c r="T581" s="46">
        <v>0</v>
      </c>
      <c r="U581" s="46">
        <v>1.28</v>
      </c>
      <c r="V581" s="46">
        <v>0</v>
      </c>
      <c r="X581" s="68" t="s">
        <v>1393</v>
      </c>
      <c r="Y581" s="68" t="s">
        <v>1393</v>
      </c>
      <c r="Z581" s="68" t="s">
        <v>1393</v>
      </c>
      <c r="AA581" s="68" t="s">
        <v>1393</v>
      </c>
      <c r="AB581" s="68" t="s">
        <v>1393</v>
      </c>
      <c r="AC581" s="68" t="s">
        <v>1393</v>
      </c>
      <c r="AD581" s="68" t="s">
        <v>1393</v>
      </c>
      <c r="AE581" s="68" t="s">
        <v>1393</v>
      </c>
      <c r="AF581" s="68" t="s">
        <v>1393</v>
      </c>
      <c r="AG581" s="45">
        <f t="shared" si="9"/>
        <v>6.7000000000000004E-2</v>
      </c>
    </row>
    <row r="582" spans="1:33" x14ac:dyDescent="0.2">
      <c r="A582" s="46" t="s">
        <v>407</v>
      </c>
      <c r="B582" s="46">
        <v>30</v>
      </c>
      <c r="C582" s="45" t="s">
        <v>225</v>
      </c>
      <c r="D582" s="64">
        <v>17</v>
      </c>
      <c r="E582" s="45" t="s">
        <v>1326</v>
      </c>
      <c r="F582" s="45">
        <v>4</v>
      </c>
      <c r="G582" s="62" t="s">
        <v>383</v>
      </c>
      <c r="H582" s="62">
        <v>42797</v>
      </c>
      <c r="I582" s="68" t="s">
        <v>1393</v>
      </c>
      <c r="J582" s="46">
        <v>4.0000000000000001E-3</v>
      </c>
      <c r="K582" s="46">
        <v>0</v>
      </c>
      <c r="L582" s="68" t="s">
        <v>1393</v>
      </c>
      <c r="M582" s="46">
        <v>0</v>
      </c>
      <c r="Q582" s="46">
        <v>4.8</v>
      </c>
      <c r="R582" s="46">
        <v>0</v>
      </c>
      <c r="S582" s="46">
        <v>4</v>
      </c>
      <c r="T582" s="46">
        <v>0</v>
      </c>
      <c r="U582" s="46">
        <v>0.89</v>
      </c>
      <c r="V582" s="46">
        <v>0</v>
      </c>
      <c r="X582" s="68" t="s">
        <v>1393</v>
      </c>
      <c r="Y582" s="68" t="s">
        <v>1393</v>
      </c>
      <c r="Z582" s="68" t="s">
        <v>1393</v>
      </c>
      <c r="AA582" s="68" t="s">
        <v>1393</v>
      </c>
      <c r="AB582" s="68" t="s">
        <v>1393</v>
      </c>
      <c r="AC582" s="68" t="s">
        <v>1393</v>
      </c>
      <c r="AD582" s="68" t="s">
        <v>1393</v>
      </c>
      <c r="AE582" s="68" t="s">
        <v>1393</v>
      </c>
      <c r="AF582" s="68" t="s">
        <v>1393</v>
      </c>
      <c r="AG582" s="45">
        <f t="shared" si="9"/>
        <v>4.0000000000000001E-3</v>
      </c>
    </row>
    <row r="583" spans="1:33" x14ac:dyDescent="0.2">
      <c r="A583" s="46" t="s">
        <v>409</v>
      </c>
      <c r="B583" s="46">
        <v>31</v>
      </c>
      <c r="C583" s="45" t="s">
        <v>229</v>
      </c>
      <c r="D583" s="64">
        <v>18</v>
      </c>
      <c r="E583" s="45" t="s">
        <v>1326</v>
      </c>
      <c r="F583" s="45">
        <v>4</v>
      </c>
      <c r="G583" s="62" t="s">
        <v>383</v>
      </c>
      <c r="H583" s="62">
        <v>42797</v>
      </c>
      <c r="I583" s="68" t="s">
        <v>1393</v>
      </c>
      <c r="J583" s="46">
        <v>2.5999999999999999E-2</v>
      </c>
      <c r="K583" s="46">
        <v>0</v>
      </c>
      <c r="L583" s="68" t="s">
        <v>1393</v>
      </c>
      <c r="M583" s="46">
        <v>0</v>
      </c>
      <c r="Q583" s="46">
        <v>6.1</v>
      </c>
      <c r="R583" s="46">
        <v>0.5</v>
      </c>
      <c r="S583" s="46">
        <v>7</v>
      </c>
      <c r="T583" s="46">
        <v>0</v>
      </c>
      <c r="U583" s="46">
        <v>0.84</v>
      </c>
      <c r="V583" s="46">
        <v>0</v>
      </c>
      <c r="X583" s="68" t="s">
        <v>1393</v>
      </c>
      <c r="Y583" s="68" t="s">
        <v>1393</v>
      </c>
      <c r="Z583" s="68" t="s">
        <v>1393</v>
      </c>
      <c r="AA583" s="68" t="s">
        <v>1393</v>
      </c>
      <c r="AB583" s="68" t="s">
        <v>1393</v>
      </c>
      <c r="AC583" s="68" t="s">
        <v>1393</v>
      </c>
      <c r="AD583" s="68" t="s">
        <v>1393</v>
      </c>
      <c r="AE583" s="68" t="s">
        <v>1393</v>
      </c>
      <c r="AF583" s="68" t="s">
        <v>1393</v>
      </c>
      <c r="AG583" s="45">
        <f t="shared" si="9"/>
        <v>2.5999999999999999E-2</v>
      </c>
    </row>
    <row r="584" spans="1:33" x14ac:dyDescent="0.2">
      <c r="A584" s="46" t="s">
        <v>411</v>
      </c>
      <c r="B584" s="46">
        <v>32</v>
      </c>
      <c r="C584" s="45" t="s">
        <v>233</v>
      </c>
      <c r="D584" s="64">
        <v>20</v>
      </c>
      <c r="E584" s="45" t="s">
        <v>1326</v>
      </c>
      <c r="F584" s="45">
        <v>4</v>
      </c>
      <c r="G584" s="62" t="s">
        <v>383</v>
      </c>
      <c r="H584" s="62">
        <v>42797</v>
      </c>
      <c r="I584" s="68" t="s">
        <v>1393</v>
      </c>
      <c r="J584" s="46">
        <v>1.7000000000000001E-2</v>
      </c>
      <c r="K584" s="46">
        <v>1E-3</v>
      </c>
      <c r="L584" s="68" t="s">
        <v>1393</v>
      </c>
      <c r="M584" s="46">
        <v>0</v>
      </c>
      <c r="Q584" s="46">
        <v>5.8</v>
      </c>
      <c r="R584" s="46">
        <v>0.6</v>
      </c>
      <c r="S584" s="46">
        <v>6</v>
      </c>
      <c r="T584" s="46">
        <v>0</v>
      </c>
      <c r="U584" s="46">
        <v>1.18</v>
      </c>
      <c r="V584" s="46">
        <v>0</v>
      </c>
      <c r="X584" s="68" t="s">
        <v>1393</v>
      </c>
      <c r="Y584" s="68" t="s">
        <v>1393</v>
      </c>
      <c r="Z584" s="68" t="s">
        <v>1393</v>
      </c>
      <c r="AA584" s="68" t="s">
        <v>1393</v>
      </c>
      <c r="AB584" s="68" t="s">
        <v>1393</v>
      </c>
      <c r="AC584" s="68" t="s">
        <v>1393</v>
      </c>
      <c r="AD584" s="68" t="s">
        <v>1393</v>
      </c>
      <c r="AE584" s="68" t="s">
        <v>1393</v>
      </c>
      <c r="AF584" s="68" t="s">
        <v>1393</v>
      </c>
      <c r="AG584" s="45">
        <f t="shared" si="9"/>
        <v>1.8000000000000002E-2</v>
      </c>
    </row>
    <row r="585" spans="1:33" x14ac:dyDescent="0.2">
      <c r="A585" s="46" t="s">
        <v>412</v>
      </c>
      <c r="B585" s="46">
        <v>33</v>
      </c>
      <c r="C585" s="45" t="s">
        <v>125</v>
      </c>
      <c r="D585" s="64">
        <v>1</v>
      </c>
      <c r="E585" s="45" t="s">
        <v>66</v>
      </c>
      <c r="F585" s="45">
        <v>1</v>
      </c>
      <c r="G585" s="62" t="s">
        <v>413</v>
      </c>
      <c r="H585" s="62">
        <v>42800</v>
      </c>
      <c r="I585" s="68" t="s">
        <v>1393</v>
      </c>
      <c r="J585" s="46">
        <v>3.6999999999999998E-2</v>
      </c>
      <c r="K585" s="46">
        <v>1E-3</v>
      </c>
      <c r="L585" s="68" t="s">
        <v>1393</v>
      </c>
      <c r="M585" s="46">
        <v>0</v>
      </c>
      <c r="Q585" s="46">
        <v>3.9</v>
      </c>
      <c r="R585" s="46">
        <v>0.5</v>
      </c>
      <c r="S585" s="46">
        <v>6</v>
      </c>
      <c r="T585" s="46">
        <v>0</v>
      </c>
      <c r="U585" s="46">
        <v>1.4</v>
      </c>
      <c r="V585" s="46">
        <v>0</v>
      </c>
      <c r="X585" s="68" t="s">
        <v>1393</v>
      </c>
      <c r="Y585" s="68" t="s">
        <v>1393</v>
      </c>
      <c r="Z585" s="68" t="s">
        <v>1393</v>
      </c>
      <c r="AA585" s="68" t="s">
        <v>1393</v>
      </c>
      <c r="AB585" s="68" t="s">
        <v>1393</v>
      </c>
      <c r="AC585" s="68" t="s">
        <v>1393</v>
      </c>
      <c r="AD585" s="68" t="s">
        <v>1393</v>
      </c>
      <c r="AE585" s="68" t="s">
        <v>1393</v>
      </c>
      <c r="AF585" s="68" t="s">
        <v>1393</v>
      </c>
      <c r="AG585" s="45">
        <f t="shared" si="9"/>
        <v>3.7999999999999999E-2</v>
      </c>
    </row>
    <row r="586" spans="1:33" x14ac:dyDescent="0.2">
      <c r="A586" s="46" t="s">
        <v>414</v>
      </c>
      <c r="B586" s="46">
        <v>34</v>
      </c>
      <c r="C586" s="45" t="s">
        <v>132</v>
      </c>
      <c r="D586" s="64">
        <v>2</v>
      </c>
      <c r="E586" s="45" t="s">
        <v>66</v>
      </c>
      <c r="F586" s="45">
        <v>1</v>
      </c>
      <c r="G586" s="62" t="s">
        <v>413</v>
      </c>
      <c r="H586" s="62">
        <v>42800</v>
      </c>
      <c r="I586" s="68" t="s">
        <v>1393</v>
      </c>
      <c r="J586" s="46">
        <v>0.01</v>
      </c>
      <c r="K586" s="46">
        <v>1E-3</v>
      </c>
      <c r="L586" s="68" t="s">
        <v>1393</v>
      </c>
      <c r="M586" s="46">
        <v>0</v>
      </c>
      <c r="Q586" s="46">
        <v>5.0999999999999996</v>
      </c>
      <c r="R586" s="46">
        <v>0.6</v>
      </c>
      <c r="S586" s="46">
        <v>5</v>
      </c>
      <c r="T586" s="46">
        <v>0</v>
      </c>
      <c r="U586" s="46">
        <v>0</v>
      </c>
      <c r="V586" s="46">
        <v>0</v>
      </c>
      <c r="X586" s="68" t="s">
        <v>1393</v>
      </c>
      <c r="Y586" s="68" t="s">
        <v>1393</v>
      </c>
      <c r="Z586" s="68" t="s">
        <v>1393</v>
      </c>
      <c r="AA586" s="68" t="s">
        <v>1393</v>
      </c>
      <c r="AB586" s="68" t="s">
        <v>1393</v>
      </c>
      <c r="AC586" s="68" t="s">
        <v>1393</v>
      </c>
      <c r="AD586" s="68" t="s">
        <v>1393</v>
      </c>
      <c r="AE586" s="68" t="s">
        <v>1393</v>
      </c>
      <c r="AF586" s="68" t="s">
        <v>1393</v>
      </c>
      <c r="AG586" s="45">
        <f t="shared" si="9"/>
        <v>1.0999999999999999E-2</v>
      </c>
    </row>
    <row r="587" spans="1:33" x14ac:dyDescent="0.2">
      <c r="A587" s="46" t="s">
        <v>415</v>
      </c>
      <c r="B587" s="46">
        <v>35</v>
      </c>
      <c r="C587" s="45" t="s">
        <v>137</v>
      </c>
      <c r="D587" s="64">
        <v>3</v>
      </c>
      <c r="E587" s="45" t="s">
        <v>66</v>
      </c>
      <c r="F587" s="45">
        <v>1</v>
      </c>
      <c r="G587" s="62" t="s">
        <v>413</v>
      </c>
      <c r="H587" s="62">
        <v>42800</v>
      </c>
      <c r="I587" s="68" t="s">
        <v>1393</v>
      </c>
      <c r="J587" s="46">
        <v>1.4E-2</v>
      </c>
      <c r="K587" s="46">
        <v>2E-3</v>
      </c>
      <c r="L587" s="68" t="s">
        <v>1393</v>
      </c>
      <c r="M587" s="46">
        <v>0</v>
      </c>
      <c r="Q587" s="46">
        <v>3.4</v>
      </c>
      <c r="R587" s="46">
        <v>0</v>
      </c>
      <c r="S587" s="46">
        <v>5</v>
      </c>
      <c r="T587" s="46">
        <v>0</v>
      </c>
      <c r="U587" s="46">
        <v>1.54</v>
      </c>
      <c r="V587" s="46">
        <v>0</v>
      </c>
      <c r="X587" s="68" t="s">
        <v>1393</v>
      </c>
      <c r="Y587" s="68" t="s">
        <v>1393</v>
      </c>
      <c r="Z587" s="68" t="s">
        <v>1393</v>
      </c>
      <c r="AA587" s="68" t="s">
        <v>1393</v>
      </c>
      <c r="AB587" s="68" t="s">
        <v>1393</v>
      </c>
      <c r="AC587" s="68" t="s">
        <v>1393</v>
      </c>
      <c r="AD587" s="68" t="s">
        <v>1393</v>
      </c>
      <c r="AE587" s="68" t="s">
        <v>1393</v>
      </c>
      <c r="AF587" s="68" t="s">
        <v>1393</v>
      </c>
      <c r="AG587" s="45">
        <f t="shared" si="9"/>
        <v>1.6E-2</v>
      </c>
    </row>
    <row r="588" spans="1:33" x14ac:dyDescent="0.2">
      <c r="A588" s="46" t="s">
        <v>417</v>
      </c>
      <c r="B588" s="46">
        <v>36</v>
      </c>
      <c r="C588" s="45" t="s">
        <v>142</v>
      </c>
      <c r="D588" s="64">
        <v>5</v>
      </c>
      <c r="E588" s="45" t="s">
        <v>66</v>
      </c>
      <c r="F588" s="45">
        <v>1</v>
      </c>
      <c r="G588" s="62" t="s">
        <v>413</v>
      </c>
      <c r="H588" s="62">
        <v>42800</v>
      </c>
      <c r="I588" s="68" t="s">
        <v>1393</v>
      </c>
      <c r="J588" s="46">
        <v>0</v>
      </c>
      <c r="K588" s="46">
        <v>0</v>
      </c>
      <c r="L588" s="68" t="s">
        <v>1393</v>
      </c>
      <c r="M588" s="46">
        <v>0</v>
      </c>
      <c r="Q588" s="46">
        <v>4.2</v>
      </c>
      <c r="R588" s="46">
        <v>0</v>
      </c>
      <c r="S588" s="46">
        <v>6</v>
      </c>
      <c r="T588" s="46">
        <v>0</v>
      </c>
      <c r="U588" s="46">
        <v>0</v>
      </c>
      <c r="V588" s="46">
        <v>0</v>
      </c>
      <c r="X588" s="68" t="s">
        <v>1393</v>
      </c>
      <c r="Y588" s="68" t="s">
        <v>1393</v>
      </c>
      <c r="Z588" s="68" t="s">
        <v>1393</v>
      </c>
      <c r="AA588" s="68" t="s">
        <v>1393</v>
      </c>
      <c r="AB588" s="68" t="s">
        <v>1393</v>
      </c>
      <c r="AC588" s="68" t="s">
        <v>1393</v>
      </c>
      <c r="AD588" s="68" t="s">
        <v>1393</v>
      </c>
      <c r="AE588" s="68" t="s">
        <v>1393</v>
      </c>
      <c r="AF588" s="68" t="s">
        <v>1393</v>
      </c>
      <c r="AG588" s="45">
        <f t="shared" si="9"/>
        <v>0</v>
      </c>
    </row>
    <row r="589" spans="1:33" x14ac:dyDescent="0.2">
      <c r="A589" s="46" t="s">
        <v>418</v>
      </c>
      <c r="B589" s="46">
        <v>37</v>
      </c>
      <c r="C589" s="45" t="s">
        <v>149</v>
      </c>
      <c r="D589" s="64">
        <v>6</v>
      </c>
      <c r="E589" s="45" t="s">
        <v>66</v>
      </c>
      <c r="F589" s="45">
        <v>2</v>
      </c>
      <c r="G589" s="62" t="s">
        <v>413</v>
      </c>
      <c r="H589" s="62">
        <v>42800</v>
      </c>
      <c r="I589" s="68" t="s">
        <v>1393</v>
      </c>
      <c r="J589" s="46">
        <v>1.9E-2</v>
      </c>
      <c r="K589" s="46">
        <v>2E-3</v>
      </c>
      <c r="L589" s="68" t="s">
        <v>1393</v>
      </c>
      <c r="M589" s="46">
        <v>0</v>
      </c>
      <c r="Q589" s="46">
        <v>5</v>
      </c>
      <c r="R589" s="46">
        <v>0.7</v>
      </c>
      <c r="S589" s="46">
        <v>9</v>
      </c>
      <c r="T589" s="46">
        <v>0</v>
      </c>
      <c r="U589" s="46">
        <v>1</v>
      </c>
      <c r="V589" s="46">
        <v>0</v>
      </c>
      <c r="X589" s="68" t="s">
        <v>1393</v>
      </c>
      <c r="Y589" s="68" t="s">
        <v>1393</v>
      </c>
      <c r="Z589" s="68" t="s">
        <v>1393</v>
      </c>
      <c r="AA589" s="68" t="s">
        <v>1393</v>
      </c>
      <c r="AB589" s="68" t="s">
        <v>1393</v>
      </c>
      <c r="AC589" s="68" t="s">
        <v>1393</v>
      </c>
      <c r="AD589" s="68" t="s">
        <v>1393</v>
      </c>
      <c r="AE589" s="68" t="s">
        <v>1393</v>
      </c>
      <c r="AF589" s="68" t="s">
        <v>1393</v>
      </c>
      <c r="AG589" s="45">
        <f t="shared" si="9"/>
        <v>2.0999999999999998E-2</v>
      </c>
    </row>
    <row r="590" spans="1:33" x14ac:dyDescent="0.2">
      <c r="A590" s="46" t="s">
        <v>420</v>
      </c>
      <c r="B590" s="46">
        <v>38</v>
      </c>
      <c r="C590" s="45" t="s">
        <v>153</v>
      </c>
      <c r="D590" s="64">
        <v>7</v>
      </c>
      <c r="E590" s="45" t="s">
        <v>66</v>
      </c>
      <c r="F590" s="45">
        <v>2</v>
      </c>
      <c r="G590" s="62" t="s">
        <v>413</v>
      </c>
      <c r="H590" s="62">
        <v>42800</v>
      </c>
      <c r="I590" s="68" t="s">
        <v>1393</v>
      </c>
      <c r="J590" s="46">
        <v>0</v>
      </c>
      <c r="K590" s="46">
        <v>1E-3</v>
      </c>
      <c r="L590" s="68" t="s">
        <v>1393</v>
      </c>
      <c r="M590" s="46">
        <v>0</v>
      </c>
      <c r="Q590" s="46">
        <v>3.1</v>
      </c>
      <c r="R590" s="46">
        <v>0</v>
      </c>
      <c r="S590" s="46">
        <v>5</v>
      </c>
      <c r="T590" s="46">
        <v>0</v>
      </c>
      <c r="U590" s="46">
        <v>1.04</v>
      </c>
      <c r="V590" s="46">
        <v>0</v>
      </c>
      <c r="X590" s="68" t="s">
        <v>1393</v>
      </c>
      <c r="Y590" s="68" t="s">
        <v>1393</v>
      </c>
      <c r="Z590" s="68" t="s">
        <v>1393</v>
      </c>
      <c r="AA590" s="68" t="s">
        <v>1393</v>
      </c>
      <c r="AB590" s="68" t="s">
        <v>1393</v>
      </c>
      <c r="AC590" s="68" t="s">
        <v>1393</v>
      </c>
      <c r="AD590" s="68" t="s">
        <v>1393</v>
      </c>
      <c r="AE590" s="68" t="s">
        <v>1393</v>
      </c>
      <c r="AF590" s="68" t="s">
        <v>1393</v>
      </c>
      <c r="AG590" s="45">
        <f t="shared" si="9"/>
        <v>1E-3</v>
      </c>
    </row>
    <row r="591" spans="1:33" x14ac:dyDescent="0.2">
      <c r="A591" s="46" t="s">
        <v>422</v>
      </c>
      <c r="B591" s="46">
        <v>39</v>
      </c>
      <c r="C591" s="45" t="s">
        <v>158</v>
      </c>
      <c r="D591" s="64">
        <v>8</v>
      </c>
      <c r="E591" s="45" t="s">
        <v>66</v>
      </c>
      <c r="F591" s="45">
        <v>2</v>
      </c>
      <c r="G591" s="62" t="s">
        <v>413</v>
      </c>
      <c r="H591" s="62">
        <v>42800</v>
      </c>
      <c r="I591" s="68" t="s">
        <v>1393</v>
      </c>
      <c r="J591" s="46">
        <v>4.2999999999999997E-2</v>
      </c>
      <c r="K591" s="46">
        <v>1E-3</v>
      </c>
      <c r="L591" s="68" t="s">
        <v>1393</v>
      </c>
      <c r="M591" s="46">
        <v>0</v>
      </c>
      <c r="Q591" s="46">
        <v>2.7</v>
      </c>
      <c r="R591" s="46">
        <v>0</v>
      </c>
      <c r="S591" s="46">
        <v>4</v>
      </c>
      <c r="T591" s="46">
        <v>0</v>
      </c>
      <c r="U591" s="46">
        <v>0.93</v>
      </c>
      <c r="V591" s="46">
        <v>0</v>
      </c>
      <c r="X591" s="68" t="s">
        <v>1393</v>
      </c>
      <c r="Y591" s="68" t="s">
        <v>1393</v>
      </c>
      <c r="Z591" s="68" t="s">
        <v>1393</v>
      </c>
      <c r="AA591" s="68" t="s">
        <v>1393</v>
      </c>
      <c r="AB591" s="68" t="s">
        <v>1393</v>
      </c>
      <c r="AC591" s="68" t="s">
        <v>1393</v>
      </c>
      <c r="AD591" s="68" t="s">
        <v>1393</v>
      </c>
      <c r="AE591" s="68" t="s">
        <v>1393</v>
      </c>
      <c r="AF591" s="68" t="s">
        <v>1393</v>
      </c>
      <c r="AG591" s="45">
        <f t="shared" si="9"/>
        <v>4.3999999999999997E-2</v>
      </c>
    </row>
    <row r="592" spans="1:33" x14ac:dyDescent="0.2">
      <c r="A592" s="46" t="s">
        <v>425</v>
      </c>
      <c r="B592" s="46">
        <v>40</v>
      </c>
      <c r="C592" s="45" t="s">
        <v>190</v>
      </c>
      <c r="D592" s="64">
        <v>11</v>
      </c>
      <c r="E592" s="45" t="s">
        <v>1326</v>
      </c>
      <c r="F592" s="45">
        <v>3</v>
      </c>
      <c r="G592" s="62" t="s">
        <v>413</v>
      </c>
      <c r="H592" s="62">
        <v>42800</v>
      </c>
      <c r="I592" s="68" t="s">
        <v>1393</v>
      </c>
      <c r="J592" s="46">
        <v>2.9000000000000001E-2</v>
      </c>
      <c r="K592" s="46">
        <v>1E-3</v>
      </c>
      <c r="L592" s="68" t="s">
        <v>1393</v>
      </c>
      <c r="M592" s="46">
        <v>0</v>
      </c>
      <c r="Q592" s="46">
        <v>4.9000000000000004</v>
      </c>
      <c r="R592" s="46">
        <v>0.5</v>
      </c>
      <c r="S592" s="46">
        <v>7</v>
      </c>
      <c r="T592" s="46">
        <v>0</v>
      </c>
      <c r="U592" s="46">
        <v>1.1200000000000001</v>
      </c>
      <c r="V592" s="46">
        <v>0</v>
      </c>
      <c r="X592" s="68" t="s">
        <v>1393</v>
      </c>
      <c r="Y592" s="68" t="s">
        <v>1393</v>
      </c>
      <c r="Z592" s="68" t="s">
        <v>1393</v>
      </c>
      <c r="AA592" s="68" t="s">
        <v>1393</v>
      </c>
      <c r="AB592" s="68" t="s">
        <v>1393</v>
      </c>
      <c r="AC592" s="68" t="s">
        <v>1393</v>
      </c>
      <c r="AD592" s="68" t="s">
        <v>1393</v>
      </c>
      <c r="AE592" s="68" t="s">
        <v>1393</v>
      </c>
      <c r="AF592" s="68" t="s">
        <v>1393</v>
      </c>
      <c r="AG592" s="45">
        <f t="shared" si="9"/>
        <v>3.0000000000000002E-2</v>
      </c>
    </row>
    <row r="593" spans="1:33" x14ac:dyDescent="0.2">
      <c r="A593" s="46" t="s">
        <v>428</v>
      </c>
      <c r="B593" s="46">
        <v>41</v>
      </c>
      <c r="C593" s="45" t="s">
        <v>196</v>
      </c>
      <c r="D593" s="64">
        <v>12</v>
      </c>
      <c r="E593" s="45" t="s">
        <v>1326</v>
      </c>
      <c r="F593" s="45">
        <v>3</v>
      </c>
      <c r="G593" s="62" t="s">
        <v>413</v>
      </c>
      <c r="H593" s="62">
        <v>42800</v>
      </c>
      <c r="I593" s="68" t="s">
        <v>1393</v>
      </c>
      <c r="J593" s="46">
        <v>2.5000000000000001E-2</v>
      </c>
      <c r="K593" s="46">
        <v>1E-3</v>
      </c>
      <c r="L593" s="68" t="s">
        <v>1393</v>
      </c>
      <c r="M593" s="46">
        <v>0</v>
      </c>
      <c r="Q593" s="46">
        <v>3.5</v>
      </c>
      <c r="R593" s="46">
        <v>0</v>
      </c>
      <c r="S593" s="46">
        <v>3</v>
      </c>
      <c r="T593" s="46">
        <v>0</v>
      </c>
      <c r="U593" s="46">
        <v>1.22</v>
      </c>
      <c r="V593" s="46">
        <v>0</v>
      </c>
      <c r="X593" s="68" t="s">
        <v>1393</v>
      </c>
      <c r="Y593" s="68" t="s">
        <v>1393</v>
      </c>
      <c r="Z593" s="68" t="s">
        <v>1393</v>
      </c>
      <c r="AA593" s="68" t="s">
        <v>1393</v>
      </c>
      <c r="AB593" s="68" t="s">
        <v>1393</v>
      </c>
      <c r="AC593" s="68" t="s">
        <v>1393</v>
      </c>
      <c r="AD593" s="68" t="s">
        <v>1393</v>
      </c>
      <c r="AE593" s="68" t="s">
        <v>1393</v>
      </c>
      <c r="AF593" s="68" t="s">
        <v>1393</v>
      </c>
      <c r="AG593" s="45">
        <f t="shared" si="9"/>
        <v>2.6000000000000002E-2</v>
      </c>
    </row>
    <row r="594" spans="1:33" x14ac:dyDescent="0.2">
      <c r="A594" s="46" t="s">
        <v>431</v>
      </c>
      <c r="B594" s="46">
        <v>42</v>
      </c>
      <c r="C594" s="45" t="s">
        <v>201</v>
      </c>
      <c r="D594" s="64">
        <v>13</v>
      </c>
      <c r="E594" s="45" t="s">
        <v>1326</v>
      </c>
      <c r="F594" s="45">
        <v>3</v>
      </c>
      <c r="G594" s="62" t="s">
        <v>413</v>
      </c>
      <c r="H594" s="62">
        <v>42800</v>
      </c>
      <c r="I594" s="68" t="s">
        <v>1393</v>
      </c>
      <c r="J594" s="46">
        <v>5.3999999999999999E-2</v>
      </c>
      <c r="K594" s="46">
        <v>1E-3</v>
      </c>
      <c r="L594" s="68" t="s">
        <v>1393</v>
      </c>
      <c r="M594" s="46">
        <v>0</v>
      </c>
      <c r="Q594" s="46">
        <v>2.9</v>
      </c>
      <c r="R594" s="46">
        <v>0</v>
      </c>
      <c r="S594" s="46">
        <v>4</v>
      </c>
      <c r="T594" s="46">
        <v>0</v>
      </c>
      <c r="U594" s="46">
        <v>1.1200000000000001</v>
      </c>
      <c r="V594" s="46">
        <v>0</v>
      </c>
      <c r="X594" s="68" t="s">
        <v>1393</v>
      </c>
      <c r="Y594" s="68" t="s">
        <v>1393</v>
      </c>
      <c r="Z594" s="68" t="s">
        <v>1393</v>
      </c>
      <c r="AA594" s="68" t="s">
        <v>1393</v>
      </c>
      <c r="AB594" s="68" t="s">
        <v>1393</v>
      </c>
      <c r="AC594" s="68" t="s">
        <v>1393</v>
      </c>
      <c r="AD594" s="68" t="s">
        <v>1393</v>
      </c>
      <c r="AE594" s="68" t="s">
        <v>1393</v>
      </c>
      <c r="AF594" s="68" t="s">
        <v>1393</v>
      </c>
      <c r="AG594" s="45">
        <f t="shared" si="9"/>
        <v>5.5E-2</v>
      </c>
    </row>
    <row r="595" spans="1:33" x14ac:dyDescent="0.2">
      <c r="A595" s="46" t="s">
        <v>433</v>
      </c>
      <c r="B595" s="46">
        <v>43</v>
      </c>
      <c r="C595" s="45" t="s">
        <v>207</v>
      </c>
      <c r="D595" s="64">
        <v>14</v>
      </c>
      <c r="E595" s="45" t="s">
        <v>1326</v>
      </c>
      <c r="F595" s="45">
        <v>3</v>
      </c>
      <c r="G595" s="62" t="s">
        <v>413</v>
      </c>
      <c r="H595" s="62">
        <v>42800</v>
      </c>
      <c r="I595" s="68" t="s">
        <v>1393</v>
      </c>
      <c r="J595" s="46">
        <v>3.5000000000000003E-2</v>
      </c>
      <c r="K595" s="46">
        <v>1E-3</v>
      </c>
      <c r="L595" s="68" t="s">
        <v>1393</v>
      </c>
      <c r="M595" s="46">
        <v>0</v>
      </c>
      <c r="Q595" s="46">
        <v>3.8</v>
      </c>
      <c r="R595" s="46">
        <v>0</v>
      </c>
      <c r="S595" s="46">
        <v>4</v>
      </c>
      <c r="T595" s="46">
        <v>0</v>
      </c>
      <c r="U595" s="46">
        <v>0.92</v>
      </c>
      <c r="V595" s="46">
        <v>0</v>
      </c>
      <c r="X595" s="68" t="s">
        <v>1393</v>
      </c>
      <c r="Y595" s="68" t="s">
        <v>1393</v>
      </c>
      <c r="Z595" s="68" t="s">
        <v>1393</v>
      </c>
      <c r="AA595" s="68" t="s">
        <v>1393</v>
      </c>
      <c r="AB595" s="68" t="s">
        <v>1393</v>
      </c>
      <c r="AC595" s="68" t="s">
        <v>1393</v>
      </c>
      <c r="AD595" s="68" t="s">
        <v>1393</v>
      </c>
      <c r="AE595" s="68" t="s">
        <v>1393</v>
      </c>
      <c r="AF595" s="68" t="s">
        <v>1393</v>
      </c>
      <c r="AG595" s="45">
        <f t="shared" si="9"/>
        <v>3.6000000000000004E-2</v>
      </c>
    </row>
    <row r="596" spans="1:33" x14ac:dyDescent="0.2">
      <c r="A596" s="46" t="s">
        <v>435</v>
      </c>
      <c r="B596" s="46">
        <v>44</v>
      </c>
      <c r="C596" s="45" t="s">
        <v>213</v>
      </c>
      <c r="D596" s="64">
        <v>15</v>
      </c>
      <c r="E596" s="45" t="s">
        <v>1326</v>
      </c>
      <c r="F596" s="45">
        <v>3</v>
      </c>
      <c r="G596" s="62" t="s">
        <v>413</v>
      </c>
      <c r="H596" s="62">
        <v>42800</v>
      </c>
      <c r="I596" s="68" t="s">
        <v>1393</v>
      </c>
      <c r="J596" s="46">
        <v>0</v>
      </c>
      <c r="K596" s="46">
        <v>0</v>
      </c>
      <c r="L596" s="68" t="s">
        <v>1393</v>
      </c>
      <c r="M596" s="46">
        <v>0</v>
      </c>
      <c r="Q596" s="46">
        <v>4.4000000000000004</v>
      </c>
      <c r="R596" s="46">
        <v>0</v>
      </c>
      <c r="S596" s="46">
        <v>5</v>
      </c>
      <c r="T596" s="46">
        <v>0</v>
      </c>
      <c r="U596" s="46">
        <v>1.31</v>
      </c>
      <c r="V596" s="46">
        <v>0</v>
      </c>
      <c r="X596" s="68" t="s">
        <v>1393</v>
      </c>
      <c r="Y596" s="68" t="s">
        <v>1393</v>
      </c>
      <c r="Z596" s="68" t="s">
        <v>1393</v>
      </c>
      <c r="AA596" s="68" t="s">
        <v>1393</v>
      </c>
      <c r="AB596" s="68" t="s">
        <v>1393</v>
      </c>
      <c r="AC596" s="68" t="s">
        <v>1393</v>
      </c>
      <c r="AD596" s="68" t="s">
        <v>1393</v>
      </c>
      <c r="AE596" s="68" t="s">
        <v>1393</v>
      </c>
      <c r="AF596" s="68" t="s">
        <v>1393</v>
      </c>
      <c r="AG596" s="45">
        <f t="shared" si="9"/>
        <v>0</v>
      </c>
    </row>
    <row r="597" spans="1:33" x14ac:dyDescent="0.2">
      <c r="A597" s="46" t="s">
        <v>436</v>
      </c>
      <c r="B597" s="46">
        <v>45</v>
      </c>
      <c r="C597" s="45" t="s">
        <v>219</v>
      </c>
      <c r="D597" s="64">
        <v>16</v>
      </c>
      <c r="E597" s="45" t="s">
        <v>1326</v>
      </c>
      <c r="F597" s="45">
        <v>4</v>
      </c>
      <c r="G597" s="62" t="s">
        <v>413</v>
      </c>
      <c r="H597" s="62">
        <v>42800</v>
      </c>
      <c r="I597" s="68" t="s">
        <v>1393</v>
      </c>
      <c r="J597" s="46">
        <v>6.2E-2</v>
      </c>
      <c r="K597" s="46">
        <v>0</v>
      </c>
      <c r="L597" s="68" t="s">
        <v>1393</v>
      </c>
      <c r="M597" s="46">
        <v>0</v>
      </c>
      <c r="Q597" s="46">
        <v>4.7</v>
      </c>
      <c r="R597" s="46">
        <v>0</v>
      </c>
      <c r="S597" s="46">
        <v>5</v>
      </c>
      <c r="T597" s="46">
        <v>0</v>
      </c>
      <c r="U597" s="46">
        <v>1.02</v>
      </c>
      <c r="V597" s="46">
        <v>0</v>
      </c>
      <c r="X597" s="68" t="s">
        <v>1393</v>
      </c>
      <c r="Y597" s="68" t="s">
        <v>1393</v>
      </c>
      <c r="Z597" s="68" t="s">
        <v>1393</v>
      </c>
      <c r="AA597" s="68" t="s">
        <v>1393</v>
      </c>
      <c r="AB597" s="68" t="s">
        <v>1393</v>
      </c>
      <c r="AC597" s="68" t="s">
        <v>1393</v>
      </c>
      <c r="AD597" s="68" t="s">
        <v>1393</v>
      </c>
      <c r="AE597" s="68" t="s">
        <v>1393</v>
      </c>
      <c r="AF597" s="68" t="s">
        <v>1393</v>
      </c>
      <c r="AG597" s="45">
        <f t="shared" si="9"/>
        <v>6.2E-2</v>
      </c>
    </row>
    <row r="598" spans="1:33" x14ac:dyDescent="0.2">
      <c r="A598" s="46" t="s">
        <v>438</v>
      </c>
      <c r="B598" s="46">
        <v>46</v>
      </c>
      <c r="C598" s="45" t="s">
        <v>225</v>
      </c>
      <c r="D598" s="64">
        <v>17</v>
      </c>
      <c r="E598" s="45" t="s">
        <v>1326</v>
      </c>
      <c r="F598" s="45">
        <v>4</v>
      </c>
      <c r="G598" s="62" t="s">
        <v>413</v>
      </c>
      <c r="H598" s="62">
        <v>42800</v>
      </c>
      <c r="I598" s="68" t="s">
        <v>1393</v>
      </c>
      <c r="J598" s="46">
        <v>6.0000000000000001E-3</v>
      </c>
      <c r="K598" s="46">
        <v>1E-3</v>
      </c>
      <c r="L598" s="68" t="s">
        <v>1393</v>
      </c>
      <c r="M598" s="46">
        <v>0</v>
      </c>
      <c r="Q598" s="46">
        <v>6.8</v>
      </c>
      <c r="R598" s="46">
        <v>0.6</v>
      </c>
      <c r="S598" s="46">
        <v>6</v>
      </c>
      <c r="T598" s="46">
        <v>0</v>
      </c>
      <c r="U598" s="46">
        <v>1.21</v>
      </c>
      <c r="V598" s="46">
        <v>0</v>
      </c>
      <c r="X598" s="68" t="s">
        <v>1393</v>
      </c>
      <c r="Y598" s="68" t="s">
        <v>1393</v>
      </c>
      <c r="Z598" s="68" t="s">
        <v>1393</v>
      </c>
      <c r="AA598" s="68" t="s">
        <v>1393</v>
      </c>
      <c r="AB598" s="68" t="s">
        <v>1393</v>
      </c>
      <c r="AC598" s="68" t="s">
        <v>1393</v>
      </c>
      <c r="AD598" s="68" t="s">
        <v>1393</v>
      </c>
      <c r="AE598" s="68" t="s">
        <v>1393</v>
      </c>
      <c r="AF598" s="68" t="s">
        <v>1393</v>
      </c>
      <c r="AG598" s="45">
        <f t="shared" si="9"/>
        <v>7.0000000000000001E-3</v>
      </c>
    </row>
    <row r="599" spans="1:33" x14ac:dyDescent="0.2">
      <c r="A599" s="46" t="s">
        <v>441</v>
      </c>
      <c r="B599" s="46">
        <v>47</v>
      </c>
      <c r="C599" s="45" t="s">
        <v>229</v>
      </c>
      <c r="D599" s="64">
        <v>18</v>
      </c>
      <c r="E599" s="45" t="s">
        <v>1326</v>
      </c>
      <c r="F599" s="45">
        <v>4</v>
      </c>
      <c r="G599" s="62" t="s">
        <v>413</v>
      </c>
      <c r="H599" s="62">
        <v>42800</v>
      </c>
      <c r="I599" s="68" t="s">
        <v>1393</v>
      </c>
      <c r="J599" s="46">
        <v>2.9000000000000001E-2</v>
      </c>
      <c r="K599" s="46">
        <v>0</v>
      </c>
      <c r="L599" s="68" t="s">
        <v>1393</v>
      </c>
      <c r="M599" s="46">
        <v>0</v>
      </c>
      <c r="Q599" s="46">
        <v>6.2</v>
      </c>
      <c r="R599" s="46">
        <v>0.5</v>
      </c>
      <c r="S599" s="46">
        <v>7</v>
      </c>
      <c r="T599" s="46">
        <v>0</v>
      </c>
      <c r="U599" s="46">
        <v>0.88</v>
      </c>
      <c r="V599" s="46">
        <v>0</v>
      </c>
      <c r="X599" s="68" t="s">
        <v>1393</v>
      </c>
      <c r="Y599" s="68" t="s">
        <v>1393</v>
      </c>
      <c r="Z599" s="68" t="s">
        <v>1393</v>
      </c>
      <c r="AA599" s="68" t="s">
        <v>1393</v>
      </c>
      <c r="AB599" s="68" t="s">
        <v>1393</v>
      </c>
      <c r="AC599" s="68" t="s">
        <v>1393</v>
      </c>
      <c r="AD599" s="68" t="s">
        <v>1393</v>
      </c>
      <c r="AE599" s="68" t="s">
        <v>1393</v>
      </c>
      <c r="AF599" s="68" t="s">
        <v>1393</v>
      </c>
      <c r="AG599" s="45">
        <f t="shared" si="9"/>
        <v>2.9000000000000001E-2</v>
      </c>
    </row>
    <row r="600" spans="1:33" x14ac:dyDescent="0.2">
      <c r="A600" s="46" t="s">
        <v>443</v>
      </c>
      <c r="B600" s="46">
        <v>48</v>
      </c>
      <c r="C600" s="45" t="s">
        <v>233</v>
      </c>
      <c r="D600" s="64">
        <v>20</v>
      </c>
      <c r="E600" s="45" t="s">
        <v>1326</v>
      </c>
      <c r="F600" s="45">
        <v>4</v>
      </c>
      <c r="G600" s="62" t="s">
        <v>413</v>
      </c>
      <c r="H600" s="62">
        <v>42800</v>
      </c>
      <c r="I600" s="68" t="s">
        <v>1393</v>
      </c>
      <c r="J600" s="46">
        <v>2.5999999999999999E-2</v>
      </c>
      <c r="K600" s="46">
        <v>0</v>
      </c>
      <c r="L600" s="68" t="s">
        <v>1393</v>
      </c>
      <c r="M600" s="46">
        <v>0</v>
      </c>
      <c r="Q600" s="46">
        <v>5.8</v>
      </c>
      <c r="R600" s="46">
        <v>0.6</v>
      </c>
      <c r="S600" s="46">
        <v>6</v>
      </c>
      <c r="T600" s="46">
        <v>0</v>
      </c>
      <c r="U600" s="46">
        <v>1.1299999999999999</v>
      </c>
      <c r="V600" s="46">
        <v>0</v>
      </c>
      <c r="X600" s="68" t="s">
        <v>1393</v>
      </c>
      <c r="Y600" s="68" t="s">
        <v>1393</v>
      </c>
      <c r="Z600" s="68" t="s">
        <v>1393</v>
      </c>
      <c r="AA600" s="68" t="s">
        <v>1393</v>
      </c>
      <c r="AB600" s="68" t="s">
        <v>1393</v>
      </c>
      <c r="AC600" s="68" t="s">
        <v>1393</v>
      </c>
      <c r="AD600" s="68" t="s">
        <v>1393</v>
      </c>
      <c r="AE600" s="68" t="s">
        <v>1393</v>
      </c>
      <c r="AF600" s="68" t="s">
        <v>1393</v>
      </c>
      <c r="AG600" s="45">
        <f t="shared" si="9"/>
        <v>2.5999999999999999E-2</v>
      </c>
    </row>
    <row r="601" spans="1:33" x14ac:dyDescent="0.2">
      <c r="A601" s="46" t="s">
        <v>445</v>
      </c>
      <c r="B601" s="46">
        <v>49</v>
      </c>
      <c r="C601" s="45" t="s">
        <v>125</v>
      </c>
      <c r="D601" s="64">
        <v>1</v>
      </c>
      <c r="E601" s="45" t="s">
        <v>66</v>
      </c>
      <c r="F601" s="45">
        <v>1</v>
      </c>
      <c r="G601" s="62" t="s">
        <v>446</v>
      </c>
      <c r="H601" s="62">
        <v>42811</v>
      </c>
      <c r="I601" s="68" t="s">
        <v>1393</v>
      </c>
      <c r="J601" s="46">
        <v>3.6999999999999998E-2</v>
      </c>
      <c r="K601" s="46">
        <v>1E-3</v>
      </c>
      <c r="L601" s="68" t="s">
        <v>1393</v>
      </c>
      <c r="M601" s="46">
        <v>0</v>
      </c>
      <c r="Q601" s="46">
        <v>4.2</v>
      </c>
      <c r="R601" s="46">
        <v>0.6</v>
      </c>
      <c r="S601" s="46">
        <v>6</v>
      </c>
      <c r="T601" s="46">
        <v>0</v>
      </c>
      <c r="U601" s="46">
        <v>1.4</v>
      </c>
      <c r="V601" s="46">
        <v>0</v>
      </c>
      <c r="X601" s="68" t="s">
        <v>1393</v>
      </c>
      <c r="Y601" s="68" t="s">
        <v>1393</v>
      </c>
      <c r="Z601" s="68" t="s">
        <v>1393</v>
      </c>
      <c r="AA601" s="68" t="s">
        <v>1393</v>
      </c>
      <c r="AB601" s="68" t="s">
        <v>1393</v>
      </c>
      <c r="AC601" s="68" t="s">
        <v>1393</v>
      </c>
      <c r="AD601" s="68" t="s">
        <v>1393</v>
      </c>
      <c r="AE601" s="68" t="s">
        <v>1393</v>
      </c>
      <c r="AF601" s="68" t="s">
        <v>1393</v>
      </c>
      <c r="AG601" s="45">
        <f t="shared" si="9"/>
        <v>3.7999999999999999E-2</v>
      </c>
    </row>
    <row r="602" spans="1:33" x14ac:dyDescent="0.2">
      <c r="A602" s="46" t="s">
        <v>447</v>
      </c>
      <c r="B602" s="46">
        <v>50</v>
      </c>
      <c r="C602" s="45" t="s">
        <v>132</v>
      </c>
      <c r="D602" s="64">
        <v>2</v>
      </c>
      <c r="E602" s="45" t="s">
        <v>66</v>
      </c>
      <c r="F602" s="45">
        <v>1</v>
      </c>
      <c r="G602" s="62" t="s">
        <v>446</v>
      </c>
      <c r="H602" s="62">
        <v>42811</v>
      </c>
      <c r="I602" s="68" t="s">
        <v>1393</v>
      </c>
      <c r="J602" s="46">
        <v>2.1999999999999999E-2</v>
      </c>
      <c r="K602" s="46">
        <v>1E-3</v>
      </c>
      <c r="L602" s="68" t="s">
        <v>1393</v>
      </c>
      <c r="M602" s="46">
        <v>0</v>
      </c>
      <c r="Q602" s="46">
        <v>4.3</v>
      </c>
      <c r="R602" s="46">
        <v>0</v>
      </c>
      <c r="S602" s="46">
        <v>4</v>
      </c>
      <c r="T602" s="46">
        <v>0</v>
      </c>
      <c r="U602" s="46">
        <v>0.86</v>
      </c>
      <c r="V602" s="46">
        <v>0</v>
      </c>
      <c r="X602" s="68" t="s">
        <v>1393</v>
      </c>
      <c r="Y602" s="68" t="s">
        <v>1393</v>
      </c>
      <c r="Z602" s="68" t="s">
        <v>1393</v>
      </c>
      <c r="AA602" s="68" t="s">
        <v>1393</v>
      </c>
      <c r="AB602" s="68" t="s">
        <v>1393</v>
      </c>
      <c r="AC602" s="68" t="s">
        <v>1393</v>
      </c>
      <c r="AD602" s="68" t="s">
        <v>1393</v>
      </c>
      <c r="AE602" s="68" t="s">
        <v>1393</v>
      </c>
      <c r="AF602" s="68" t="s">
        <v>1393</v>
      </c>
      <c r="AG602" s="45">
        <f t="shared" si="9"/>
        <v>2.3E-2</v>
      </c>
    </row>
    <row r="603" spans="1:33" x14ac:dyDescent="0.2">
      <c r="A603" s="46" t="s">
        <v>449</v>
      </c>
      <c r="B603" s="46">
        <v>51</v>
      </c>
      <c r="C603" s="45" t="s">
        <v>137</v>
      </c>
      <c r="D603" s="64">
        <v>3</v>
      </c>
      <c r="E603" s="45" t="s">
        <v>66</v>
      </c>
      <c r="F603" s="45">
        <v>1</v>
      </c>
      <c r="G603" s="62" t="s">
        <v>446</v>
      </c>
      <c r="H603" s="62">
        <v>42811</v>
      </c>
      <c r="I603" s="68" t="s">
        <v>1393</v>
      </c>
      <c r="J603" s="46">
        <v>2.3E-2</v>
      </c>
      <c r="K603" s="46">
        <v>1E-3</v>
      </c>
      <c r="L603" s="68" t="s">
        <v>1393</v>
      </c>
      <c r="M603" s="46">
        <v>0</v>
      </c>
      <c r="Q603" s="46">
        <v>3.7</v>
      </c>
      <c r="R603" s="46">
        <v>0</v>
      </c>
      <c r="S603" s="46">
        <v>6</v>
      </c>
      <c r="T603" s="46">
        <v>0</v>
      </c>
      <c r="U603" s="46">
        <v>1.88</v>
      </c>
      <c r="V603" s="46">
        <v>0</v>
      </c>
      <c r="X603" s="68" t="s">
        <v>1393</v>
      </c>
      <c r="Y603" s="68" t="s">
        <v>1393</v>
      </c>
      <c r="Z603" s="68" t="s">
        <v>1393</v>
      </c>
      <c r="AA603" s="68" t="s">
        <v>1393</v>
      </c>
      <c r="AB603" s="68" t="s">
        <v>1393</v>
      </c>
      <c r="AC603" s="68" t="s">
        <v>1393</v>
      </c>
      <c r="AD603" s="68" t="s">
        <v>1393</v>
      </c>
      <c r="AE603" s="68" t="s">
        <v>1393</v>
      </c>
      <c r="AF603" s="68" t="s">
        <v>1393</v>
      </c>
      <c r="AG603" s="45">
        <f t="shared" si="9"/>
        <v>2.4E-2</v>
      </c>
    </row>
    <row r="604" spans="1:33" x14ac:dyDescent="0.2">
      <c r="A604" s="46" t="s">
        <v>452</v>
      </c>
      <c r="B604" s="46">
        <v>52</v>
      </c>
      <c r="C604" s="45" t="s">
        <v>142</v>
      </c>
      <c r="D604" s="64">
        <v>5</v>
      </c>
      <c r="E604" s="45" t="s">
        <v>66</v>
      </c>
      <c r="F604" s="45">
        <v>1</v>
      </c>
      <c r="G604" s="62" t="s">
        <v>446</v>
      </c>
      <c r="H604" s="62">
        <v>42811</v>
      </c>
      <c r="I604" s="68" t="s">
        <v>1393</v>
      </c>
      <c r="J604" s="46">
        <v>4.0000000000000001E-3</v>
      </c>
      <c r="K604" s="46">
        <v>0</v>
      </c>
      <c r="L604" s="68" t="s">
        <v>1393</v>
      </c>
      <c r="M604" s="46">
        <v>0</v>
      </c>
      <c r="Q604" s="46">
        <v>3.9</v>
      </c>
      <c r="R604" s="46">
        <v>0</v>
      </c>
      <c r="S604" s="46">
        <v>5</v>
      </c>
      <c r="T604" s="46">
        <v>0</v>
      </c>
      <c r="U604" s="46">
        <v>0</v>
      </c>
      <c r="V604" s="46">
        <v>0</v>
      </c>
      <c r="X604" s="68" t="s">
        <v>1393</v>
      </c>
      <c r="Y604" s="68" t="s">
        <v>1393</v>
      </c>
      <c r="Z604" s="68" t="s">
        <v>1393</v>
      </c>
      <c r="AA604" s="68" t="s">
        <v>1393</v>
      </c>
      <c r="AB604" s="68" t="s">
        <v>1393</v>
      </c>
      <c r="AC604" s="68" t="s">
        <v>1393</v>
      </c>
      <c r="AD604" s="68" t="s">
        <v>1393</v>
      </c>
      <c r="AE604" s="68" t="s">
        <v>1393</v>
      </c>
      <c r="AF604" s="68" t="s">
        <v>1393</v>
      </c>
      <c r="AG604" s="45">
        <f t="shared" si="9"/>
        <v>4.0000000000000001E-3</v>
      </c>
    </row>
    <row r="605" spans="1:33" x14ac:dyDescent="0.2">
      <c r="A605" s="46" t="s">
        <v>453</v>
      </c>
      <c r="B605" s="46">
        <v>53</v>
      </c>
      <c r="C605" s="45" t="s">
        <v>149</v>
      </c>
      <c r="D605" s="64">
        <v>6</v>
      </c>
      <c r="E605" s="45" t="s">
        <v>66</v>
      </c>
      <c r="F605" s="45">
        <v>2</v>
      </c>
      <c r="G605" s="62" t="s">
        <v>446</v>
      </c>
      <c r="H605" s="62">
        <v>42811</v>
      </c>
      <c r="I605" s="68" t="s">
        <v>1393</v>
      </c>
      <c r="J605" s="46">
        <v>1.2999999999999999E-2</v>
      </c>
      <c r="K605" s="46">
        <v>2E-3</v>
      </c>
      <c r="L605" s="68" t="s">
        <v>1393</v>
      </c>
      <c r="M605" s="46">
        <v>0</v>
      </c>
      <c r="Q605" s="46">
        <v>4.4000000000000004</v>
      </c>
      <c r="R605" s="46">
        <v>0.6</v>
      </c>
      <c r="S605" s="46">
        <v>8</v>
      </c>
      <c r="T605" s="46">
        <v>0</v>
      </c>
      <c r="U605" s="46">
        <v>0</v>
      </c>
      <c r="V605" s="46">
        <v>0</v>
      </c>
      <c r="X605" s="68" t="s">
        <v>1393</v>
      </c>
      <c r="Y605" s="68" t="s">
        <v>1393</v>
      </c>
      <c r="Z605" s="68" t="s">
        <v>1393</v>
      </c>
      <c r="AA605" s="68" t="s">
        <v>1393</v>
      </c>
      <c r="AB605" s="68" t="s">
        <v>1393</v>
      </c>
      <c r="AC605" s="68" t="s">
        <v>1393</v>
      </c>
      <c r="AD605" s="68" t="s">
        <v>1393</v>
      </c>
      <c r="AE605" s="68" t="s">
        <v>1393</v>
      </c>
      <c r="AF605" s="68" t="s">
        <v>1393</v>
      </c>
      <c r="AG605" s="45">
        <f t="shared" si="9"/>
        <v>1.4999999999999999E-2</v>
      </c>
    </row>
    <row r="606" spans="1:33" x14ac:dyDescent="0.2">
      <c r="A606" s="46" t="s">
        <v>454</v>
      </c>
      <c r="B606" s="46">
        <v>54</v>
      </c>
      <c r="C606" s="45" t="s">
        <v>153</v>
      </c>
      <c r="D606" s="64">
        <v>7</v>
      </c>
      <c r="E606" s="45" t="s">
        <v>66</v>
      </c>
      <c r="F606" s="45">
        <v>2</v>
      </c>
      <c r="G606" s="62" t="s">
        <v>446</v>
      </c>
      <c r="H606" s="62">
        <v>42811</v>
      </c>
      <c r="I606" s="68" t="s">
        <v>1393</v>
      </c>
      <c r="J606" s="46">
        <v>4.0000000000000001E-3</v>
      </c>
      <c r="K606" s="46">
        <v>0</v>
      </c>
      <c r="L606" s="68" t="s">
        <v>1393</v>
      </c>
      <c r="M606" s="46">
        <v>0</v>
      </c>
      <c r="Q606" s="46">
        <v>2</v>
      </c>
      <c r="R606" s="46">
        <v>0</v>
      </c>
      <c r="S606" s="46">
        <v>3</v>
      </c>
      <c r="T606" s="46">
        <v>0</v>
      </c>
      <c r="U606" s="46">
        <v>0.86</v>
      </c>
      <c r="V606" s="46">
        <v>0</v>
      </c>
      <c r="X606" s="68" t="s">
        <v>1393</v>
      </c>
      <c r="Y606" s="68" t="s">
        <v>1393</v>
      </c>
      <c r="Z606" s="68" t="s">
        <v>1393</v>
      </c>
      <c r="AA606" s="68" t="s">
        <v>1393</v>
      </c>
      <c r="AB606" s="68" t="s">
        <v>1393</v>
      </c>
      <c r="AC606" s="68" t="s">
        <v>1393</v>
      </c>
      <c r="AD606" s="68" t="s">
        <v>1393</v>
      </c>
      <c r="AE606" s="68" t="s">
        <v>1393</v>
      </c>
      <c r="AF606" s="68" t="s">
        <v>1393</v>
      </c>
      <c r="AG606" s="45">
        <f t="shared" si="9"/>
        <v>4.0000000000000001E-3</v>
      </c>
    </row>
    <row r="607" spans="1:33" x14ac:dyDescent="0.2">
      <c r="A607" s="46" t="s">
        <v>456</v>
      </c>
      <c r="B607" s="46">
        <v>55</v>
      </c>
      <c r="C607" s="45" t="s">
        <v>158</v>
      </c>
      <c r="D607" s="64">
        <v>8</v>
      </c>
      <c r="E607" s="45" t="s">
        <v>66</v>
      </c>
      <c r="F607" s="45">
        <v>2</v>
      </c>
      <c r="G607" s="62" t="s">
        <v>446</v>
      </c>
      <c r="H607" s="62">
        <v>42811</v>
      </c>
      <c r="I607" s="68" t="s">
        <v>1393</v>
      </c>
      <c r="J607" s="46">
        <v>3.4000000000000002E-2</v>
      </c>
      <c r="K607" s="46">
        <v>0</v>
      </c>
      <c r="L607" s="68" t="s">
        <v>1393</v>
      </c>
      <c r="M607" s="46">
        <v>0</v>
      </c>
      <c r="Q607" s="46">
        <v>2.4</v>
      </c>
      <c r="R607" s="46">
        <v>0</v>
      </c>
      <c r="S607" s="46">
        <v>4</v>
      </c>
      <c r="T607" s="46">
        <v>0</v>
      </c>
      <c r="U607" s="46">
        <v>1.1499999999999999</v>
      </c>
      <c r="V607" s="46">
        <v>0</v>
      </c>
      <c r="X607" s="68" t="s">
        <v>1393</v>
      </c>
      <c r="Y607" s="68" t="s">
        <v>1393</v>
      </c>
      <c r="Z607" s="68" t="s">
        <v>1393</v>
      </c>
      <c r="AA607" s="68" t="s">
        <v>1393</v>
      </c>
      <c r="AB607" s="68" t="s">
        <v>1393</v>
      </c>
      <c r="AC607" s="68" t="s">
        <v>1393</v>
      </c>
      <c r="AD607" s="68" t="s">
        <v>1393</v>
      </c>
      <c r="AE607" s="68" t="s">
        <v>1393</v>
      </c>
      <c r="AF607" s="68" t="s">
        <v>1393</v>
      </c>
      <c r="AG607" s="45">
        <f t="shared" si="9"/>
        <v>3.4000000000000002E-2</v>
      </c>
    </row>
    <row r="608" spans="1:33" x14ac:dyDescent="0.2">
      <c r="A608" s="46" t="s">
        <v>460</v>
      </c>
      <c r="B608" s="46">
        <v>56</v>
      </c>
      <c r="C608" s="45" t="s">
        <v>190</v>
      </c>
      <c r="D608" s="64">
        <v>11</v>
      </c>
      <c r="E608" s="45" t="s">
        <v>1326</v>
      </c>
      <c r="F608" s="45">
        <v>3</v>
      </c>
      <c r="G608" s="62" t="s">
        <v>446</v>
      </c>
      <c r="H608" s="62">
        <v>42811</v>
      </c>
      <c r="I608" s="68" t="s">
        <v>1393</v>
      </c>
      <c r="J608" s="46">
        <v>2.9000000000000001E-2</v>
      </c>
      <c r="K608" s="46">
        <v>0</v>
      </c>
      <c r="L608" s="68" t="s">
        <v>1393</v>
      </c>
      <c r="M608" s="46">
        <v>0</v>
      </c>
      <c r="Q608" s="46">
        <v>4.9000000000000004</v>
      </c>
      <c r="R608" s="46">
        <v>0.6</v>
      </c>
      <c r="S608" s="46">
        <v>7</v>
      </c>
      <c r="T608" s="46">
        <v>0</v>
      </c>
      <c r="U608" s="46">
        <v>0.86</v>
      </c>
      <c r="V608" s="46">
        <v>0</v>
      </c>
      <c r="X608" s="68" t="s">
        <v>1393</v>
      </c>
      <c r="Y608" s="68" t="s">
        <v>1393</v>
      </c>
      <c r="Z608" s="68" t="s">
        <v>1393</v>
      </c>
      <c r="AA608" s="68" t="s">
        <v>1393</v>
      </c>
      <c r="AB608" s="68" t="s">
        <v>1393</v>
      </c>
      <c r="AC608" s="68" t="s">
        <v>1393</v>
      </c>
      <c r="AD608" s="68" t="s">
        <v>1393</v>
      </c>
      <c r="AE608" s="68" t="s">
        <v>1393</v>
      </c>
      <c r="AF608" s="68" t="s">
        <v>1393</v>
      </c>
      <c r="AG608" s="45">
        <f t="shared" si="9"/>
        <v>2.9000000000000001E-2</v>
      </c>
    </row>
    <row r="609" spans="1:33" x14ac:dyDescent="0.2">
      <c r="A609" s="46" t="s">
        <v>462</v>
      </c>
      <c r="B609" s="46">
        <v>57</v>
      </c>
      <c r="C609" s="45" t="s">
        <v>196</v>
      </c>
      <c r="D609" s="64">
        <v>12</v>
      </c>
      <c r="E609" s="45" t="s">
        <v>1326</v>
      </c>
      <c r="F609" s="45">
        <v>3</v>
      </c>
      <c r="G609" s="62" t="s">
        <v>446</v>
      </c>
      <c r="H609" s="62">
        <v>42811</v>
      </c>
      <c r="I609" s="68" t="s">
        <v>1393</v>
      </c>
      <c r="J609" s="46">
        <v>2.8000000000000001E-2</v>
      </c>
      <c r="K609" s="46">
        <v>0</v>
      </c>
      <c r="L609" s="68" t="s">
        <v>1393</v>
      </c>
      <c r="M609" s="46">
        <v>0</v>
      </c>
      <c r="Q609" s="46">
        <v>4.4000000000000004</v>
      </c>
      <c r="R609" s="46">
        <v>0</v>
      </c>
      <c r="S609" s="46">
        <v>4</v>
      </c>
      <c r="T609" s="46">
        <v>0</v>
      </c>
      <c r="U609" s="46">
        <v>1.37</v>
      </c>
      <c r="V609" s="46">
        <v>0</v>
      </c>
      <c r="X609" s="68" t="s">
        <v>1393</v>
      </c>
      <c r="Y609" s="68" t="s">
        <v>1393</v>
      </c>
      <c r="Z609" s="68" t="s">
        <v>1393</v>
      </c>
      <c r="AA609" s="68" t="s">
        <v>1393</v>
      </c>
      <c r="AB609" s="68" t="s">
        <v>1393</v>
      </c>
      <c r="AC609" s="68" t="s">
        <v>1393</v>
      </c>
      <c r="AD609" s="68" t="s">
        <v>1393</v>
      </c>
      <c r="AE609" s="68" t="s">
        <v>1393</v>
      </c>
      <c r="AF609" s="68" t="s">
        <v>1393</v>
      </c>
      <c r="AG609" s="45">
        <f t="shared" si="9"/>
        <v>2.8000000000000001E-2</v>
      </c>
    </row>
    <row r="610" spans="1:33" x14ac:dyDescent="0.2">
      <c r="A610" s="46" t="s">
        <v>464</v>
      </c>
      <c r="B610" s="46">
        <v>58</v>
      </c>
      <c r="C610" s="45" t="s">
        <v>201</v>
      </c>
      <c r="D610" s="64">
        <v>13</v>
      </c>
      <c r="E610" s="45" t="s">
        <v>1326</v>
      </c>
      <c r="F610" s="45">
        <v>3</v>
      </c>
      <c r="G610" s="62" t="s">
        <v>446</v>
      </c>
      <c r="H610" s="62">
        <v>42811</v>
      </c>
      <c r="I610" s="68" t="s">
        <v>1393</v>
      </c>
      <c r="J610" s="46">
        <v>4.9000000000000002E-2</v>
      </c>
      <c r="K610" s="46">
        <v>0</v>
      </c>
      <c r="L610" s="68" t="s">
        <v>1393</v>
      </c>
      <c r="M610" s="46">
        <v>0</v>
      </c>
      <c r="Q610" s="46">
        <v>2.7</v>
      </c>
      <c r="R610" s="46">
        <v>0</v>
      </c>
      <c r="S610" s="46">
        <v>4</v>
      </c>
      <c r="T610" s="46">
        <v>0</v>
      </c>
      <c r="U610" s="46">
        <v>0.96</v>
      </c>
      <c r="V610" s="46">
        <v>0</v>
      </c>
      <c r="X610" s="68" t="s">
        <v>1393</v>
      </c>
      <c r="Y610" s="68" t="s">
        <v>1393</v>
      </c>
      <c r="Z610" s="68" t="s">
        <v>1393</v>
      </c>
      <c r="AA610" s="68" t="s">
        <v>1393</v>
      </c>
      <c r="AB610" s="68" t="s">
        <v>1393</v>
      </c>
      <c r="AC610" s="68" t="s">
        <v>1393</v>
      </c>
      <c r="AD610" s="68" t="s">
        <v>1393</v>
      </c>
      <c r="AE610" s="68" t="s">
        <v>1393</v>
      </c>
      <c r="AF610" s="68" t="s">
        <v>1393</v>
      </c>
      <c r="AG610" s="45">
        <f t="shared" si="9"/>
        <v>4.9000000000000002E-2</v>
      </c>
    </row>
    <row r="611" spans="1:33" x14ac:dyDescent="0.2">
      <c r="A611" s="46" t="s">
        <v>467</v>
      </c>
      <c r="B611" s="46">
        <v>59</v>
      </c>
      <c r="C611" s="45" t="s">
        <v>207</v>
      </c>
      <c r="D611" s="64">
        <v>14</v>
      </c>
      <c r="E611" s="45" t="s">
        <v>1326</v>
      </c>
      <c r="F611" s="45">
        <v>3</v>
      </c>
      <c r="G611" s="62" t="s">
        <v>446</v>
      </c>
      <c r="H611" s="62">
        <v>42811</v>
      </c>
      <c r="I611" s="68" t="s">
        <v>1393</v>
      </c>
      <c r="J611" s="46">
        <v>3.5999999999999997E-2</v>
      </c>
      <c r="K611" s="46">
        <v>0</v>
      </c>
      <c r="L611" s="68" t="s">
        <v>1393</v>
      </c>
      <c r="M611" s="46">
        <v>0</v>
      </c>
      <c r="Q611" s="46">
        <v>3.4</v>
      </c>
      <c r="R611" s="46">
        <v>0</v>
      </c>
      <c r="S611" s="46">
        <v>4</v>
      </c>
      <c r="T611" s="46">
        <v>0</v>
      </c>
      <c r="U611" s="46">
        <v>0.93</v>
      </c>
      <c r="V611" s="46">
        <v>0</v>
      </c>
      <c r="X611" s="68" t="s">
        <v>1393</v>
      </c>
      <c r="Y611" s="68" t="s">
        <v>1393</v>
      </c>
      <c r="Z611" s="68" t="s">
        <v>1393</v>
      </c>
      <c r="AA611" s="68" t="s">
        <v>1393</v>
      </c>
      <c r="AB611" s="68" t="s">
        <v>1393</v>
      </c>
      <c r="AC611" s="68" t="s">
        <v>1393</v>
      </c>
      <c r="AD611" s="68" t="s">
        <v>1393</v>
      </c>
      <c r="AE611" s="68" t="s">
        <v>1393</v>
      </c>
      <c r="AF611" s="68" t="s">
        <v>1393</v>
      </c>
      <c r="AG611" s="45">
        <f t="shared" si="9"/>
        <v>3.5999999999999997E-2</v>
      </c>
    </row>
    <row r="612" spans="1:33" x14ac:dyDescent="0.2">
      <c r="A612" s="46" t="s">
        <v>469</v>
      </c>
      <c r="B612" s="46">
        <v>60</v>
      </c>
      <c r="C612" s="45" t="s">
        <v>213</v>
      </c>
      <c r="D612" s="64">
        <v>15</v>
      </c>
      <c r="E612" s="45" t="s">
        <v>1326</v>
      </c>
      <c r="F612" s="45">
        <v>3</v>
      </c>
      <c r="G612" s="62" t="s">
        <v>446</v>
      </c>
      <c r="H612" s="62">
        <v>42811</v>
      </c>
      <c r="I612" s="68" t="s">
        <v>1393</v>
      </c>
      <c r="J612" s="46">
        <v>4.0000000000000001E-3</v>
      </c>
      <c r="K612" s="46">
        <v>0</v>
      </c>
      <c r="L612" s="68" t="s">
        <v>1393</v>
      </c>
      <c r="M612" s="46">
        <v>0</v>
      </c>
      <c r="Q612" s="46">
        <v>4</v>
      </c>
      <c r="R612" s="46">
        <v>0</v>
      </c>
      <c r="S612" s="46">
        <v>5</v>
      </c>
      <c r="T612" s="46">
        <v>0</v>
      </c>
      <c r="U612" s="46">
        <v>1.25</v>
      </c>
      <c r="V612" s="46">
        <v>0</v>
      </c>
      <c r="X612" s="68" t="s">
        <v>1393</v>
      </c>
      <c r="Y612" s="68" t="s">
        <v>1393</v>
      </c>
      <c r="Z612" s="68" t="s">
        <v>1393</v>
      </c>
      <c r="AA612" s="68" t="s">
        <v>1393</v>
      </c>
      <c r="AB612" s="68" t="s">
        <v>1393</v>
      </c>
      <c r="AC612" s="68" t="s">
        <v>1393</v>
      </c>
      <c r="AD612" s="68" t="s">
        <v>1393</v>
      </c>
      <c r="AE612" s="68" t="s">
        <v>1393</v>
      </c>
      <c r="AF612" s="68" t="s">
        <v>1393</v>
      </c>
      <c r="AG612" s="45">
        <f t="shared" si="9"/>
        <v>4.0000000000000001E-3</v>
      </c>
    </row>
    <row r="613" spans="1:33" x14ac:dyDescent="0.2">
      <c r="A613" s="46" t="s">
        <v>471</v>
      </c>
      <c r="B613" s="46">
        <v>61</v>
      </c>
      <c r="C613" s="45" t="s">
        <v>219</v>
      </c>
      <c r="D613" s="64">
        <v>16</v>
      </c>
      <c r="E613" s="45" t="s">
        <v>1326</v>
      </c>
      <c r="F613" s="45">
        <v>4</v>
      </c>
      <c r="G613" s="62" t="s">
        <v>446</v>
      </c>
      <c r="H613" s="62">
        <v>42811</v>
      </c>
      <c r="I613" s="68" t="s">
        <v>1393</v>
      </c>
      <c r="J613" s="46">
        <v>6.0999999999999999E-2</v>
      </c>
      <c r="K613" s="46">
        <v>0</v>
      </c>
      <c r="L613" s="68" t="s">
        <v>1393</v>
      </c>
      <c r="M613" s="46">
        <v>0</v>
      </c>
      <c r="Q613" s="46">
        <v>6</v>
      </c>
      <c r="R613" s="46">
        <v>0.6</v>
      </c>
      <c r="S613" s="46">
        <v>7</v>
      </c>
      <c r="T613" s="46">
        <v>0</v>
      </c>
      <c r="U613" s="46">
        <v>1.21</v>
      </c>
      <c r="V613" s="46">
        <v>0</v>
      </c>
      <c r="X613" s="68" t="s">
        <v>1393</v>
      </c>
      <c r="Y613" s="68" t="s">
        <v>1393</v>
      </c>
      <c r="Z613" s="68" t="s">
        <v>1393</v>
      </c>
      <c r="AA613" s="68" t="s">
        <v>1393</v>
      </c>
      <c r="AB613" s="68" t="s">
        <v>1393</v>
      </c>
      <c r="AC613" s="68" t="s">
        <v>1393</v>
      </c>
      <c r="AD613" s="68" t="s">
        <v>1393</v>
      </c>
      <c r="AE613" s="68" t="s">
        <v>1393</v>
      </c>
      <c r="AF613" s="68" t="s">
        <v>1393</v>
      </c>
      <c r="AG613" s="45">
        <f t="shared" si="9"/>
        <v>6.0999999999999999E-2</v>
      </c>
    </row>
    <row r="614" spans="1:33" x14ac:dyDescent="0.2">
      <c r="A614" s="46" t="s">
        <v>475</v>
      </c>
      <c r="B614" s="46">
        <v>62</v>
      </c>
      <c r="C614" s="45" t="s">
        <v>225</v>
      </c>
      <c r="D614" s="64">
        <v>17</v>
      </c>
      <c r="E614" s="45" t="s">
        <v>1326</v>
      </c>
      <c r="F614" s="45">
        <v>4</v>
      </c>
      <c r="G614" s="62" t="s">
        <v>446</v>
      </c>
      <c r="H614" s="62">
        <v>42811</v>
      </c>
      <c r="I614" s="68" t="s">
        <v>1393</v>
      </c>
      <c r="J614" s="46">
        <v>6.0000000000000001E-3</v>
      </c>
      <c r="K614" s="46">
        <v>0</v>
      </c>
      <c r="L614" s="68" t="s">
        <v>1393</v>
      </c>
      <c r="M614" s="46">
        <v>0</v>
      </c>
      <c r="Q614" s="46">
        <v>6.4</v>
      </c>
      <c r="R614" s="46">
        <v>0.5</v>
      </c>
      <c r="S614" s="46">
        <v>6</v>
      </c>
      <c r="T614" s="46">
        <v>0</v>
      </c>
      <c r="U614" s="46">
        <v>1.1000000000000001</v>
      </c>
      <c r="V614" s="46">
        <v>0</v>
      </c>
      <c r="X614" s="68" t="s">
        <v>1393</v>
      </c>
      <c r="Y614" s="68" t="s">
        <v>1393</v>
      </c>
      <c r="Z614" s="68" t="s">
        <v>1393</v>
      </c>
      <c r="AA614" s="68" t="s">
        <v>1393</v>
      </c>
      <c r="AB614" s="68" t="s">
        <v>1393</v>
      </c>
      <c r="AC614" s="68" t="s">
        <v>1393</v>
      </c>
      <c r="AD614" s="68" t="s">
        <v>1393</v>
      </c>
      <c r="AE614" s="68" t="s">
        <v>1393</v>
      </c>
      <c r="AF614" s="68" t="s">
        <v>1393</v>
      </c>
      <c r="AG614" s="45">
        <f t="shared" si="9"/>
        <v>6.0000000000000001E-3</v>
      </c>
    </row>
    <row r="615" spans="1:33" x14ac:dyDescent="0.2">
      <c r="A615" s="46" t="s">
        <v>478</v>
      </c>
      <c r="B615" s="46">
        <v>63</v>
      </c>
      <c r="C615" s="45" t="s">
        <v>229</v>
      </c>
      <c r="D615" s="64">
        <v>18</v>
      </c>
      <c r="E615" s="45" t="s">
        <v>1326</v>
      </c>
      <c r="F615" s="45">
        <v>4</v>
      </c>
      <c r="G615" s="62" t="s">
        <v>446</v>
      </c>
      <c r="H615" s="62">
        <v>42811</v>
      </c>
      <c r="I615" s="68" t="s">
        <v>1393</v>
      </c>
      <c r="J615" s="46">
        <v>2.5999999999999999E-2</v>
      </c>
      <c r="K615" s="46">
        <v>0</v>
      </c>
      <c r="L615" s="68" t="s">
        <v>1393</v>
      </c>
      <c r="M615" s="46">
        <v>0</v>
      </c>
      <c r="Q615" s="46">
        <v>6</v>
      </c>
      <c r="R615" s="46">
        <v>0.5</v>
      </c>
      <c r="S615" s="46">
        <v>7</v>
      </c>
      <c r="T615" s="46">
        <v>0</v>
      </c>
      <c r="U615" s="46">
        <v>0</v>
      </c>
      <c r="V615" s="46">
        <v>0</v>
      </c>
      <c r="X615" s="68" t="s">
        <v>1393</v>
      </c>
      <c r="Y615" s="68" t="s">
        <v>1393</v>
      </c>
      <c r="Z615" s="68" t="s">
        <v>1393</v>
      </c>
      <c r="AA615" s="68" t="s">
        <v>1393</v>
      </c>
      <c r="AB615" s="68" t="s">
        <v>1393</v>
      </c>
      <c r="AC615" s="68" t="s">
        <v>1393</v>
      </c>
      <c r="AD615" s="68" t="s">
        <v>1393</v>
      </c>
      <c r="AE615" s="68" t="s">
        <v>1393</v>
      </c>
      <c r="AF615" s="68" t="s">
        <v>1393</v>
      </c>
      <c r="AG615" s="45">
        <f t="shared" si="9"/>
        <v>2.5999999999999999E-2</v>
      </c>
    </row>
    <row r="616" spans="1:33" x14ac:dyDescent="0.2">
      <c r="A616" s="46" t="s">
        <v>480</v>
      </c>
      <c r="B616" s="46">
        <v>64</v>
      </c>
      <c r="C616" s="45" t="s">
        <v>233</v>
      </c>
      <c r="D616" s="64">
        <v>20</v>
      </c>
      <c r="E616" s="45" t="s">
        <v>1326</v>
      </c>
      <c r="F616" s="45">
        <v>4</v>
      </c>
      <c r="G616" s="62" t="s">
        <v>446</v>
      </c>
      <c r="H616" s="62">
        <v>42811</v>
      </c>
      <c r="I616" s="68" t="s">
        <v>1393</v>
      </c>
      <c r="J616" s="46">
        <v>0.02</v>
      </c>
      <c r="K616" s="46">
        <v>0</v>
      </c>
      <c r="L616" s="68" t="s">
        <v>1393</v>
      </c>
      <c r="M616" s="46">
        <v>0</v>
      </c>
      <c r="Q616" s="46">
        <v>5.2</v>
      </c>
      <c r="R616" s="46">
        <v>0.5</v>
      </c>
      <c r="S616" s="46">
        <v>6</v>
      </c>
      <c r="T616" s="46">
        <v>0</v>
      </c>
      <c r="U616" s="46">
        <v>1.02</v>
      </c>
      <c r="V616" s="46">
        <v>0</v>
      </c>
      <c r="X616" s="68" t="s">
        <v>1393</v>
      </c>
      <c r="Y616" s="68" t="s">
        <v>1393</v>
      </c>
      <c r="Z616" s="68" t="s">
        <v>1393</v>
      </c>
      <c r="AA616" s="68" t="s">
        <v>1393</v>
      </c>
      <c r="AB616" s="68" t="s">
        <v>1393</v>
      </c>
      <c r="AC616" s="68" t="s">
        <v>1393</v>
      </c>
      <c r="AD616" s="68" t="s">
        <v>1393</v>
      </c>
      <c r="AE616" s="68" t="s">
        <v>1393</v>
      </c>
      <c r="AF616" s="68" t="s">
        <v>1393</v>
      </c>
      <c r="AG616" s="45">
        <f t="shared" si="9"/>
        <v>0.02</v>
      </c>
    </row>
    <row r="617" spans="1:33" x14ac:dyDescent="0.2">
      <c r="A617" s="46" t="s">
        <v>482</v>
      </c>
      <c r="B617" s="46">
        <v>65</v>
      </c>
      <c r="C617" s="45" t="s">
        <v>125</v>
      </c>
      <c r="D617" s="64">
        <v>1</v>
      </c>
      <c r="E617" s="45" t="s">
        <v>66</v>
      </c>
      <c r="F617" s="45">
        <v>1</v>
      </c>
      <c r="G617" s="62" t="s">
        <v>484</v>
      </c>
      <c r="H617" s="62">
        <v>42832</v>
      </c>
      <c r="I617" s="68" t="s">
        <v>1393</v>
      </c>
      <c r="J617" s="46">
        <v>4.2999999999999997E-2</v>
      </c>
      <c r="K617" s="46">
        <v>3.7999999999999999E-2</v>
      </c>
      <c r="L617" s="68" t="s">
        <v>1393</v>
      </c>
      <c r="M617" s="46">
        <v>0</v>
      </c>
      <c r="Q617" s="46">
        <v>4.5</v>
      </c>
      <c r="R617" s="46">
        <v>0.7</v>
      </c>
      <c r="S617" s="46">
        <v>7</v>
      </c>
      <c r="T617" s="46">
        <v>0</v>
      </c>
      <c r="U617" s="46">
        <v>1.45</v>
      </c>
      <c r="V617" s="46">
        <v>0</v>
      </c>
      <c r="X617" s="68" t="s">
        <v>1393</v>
      </c>
      <c r="Y617" s="68" t="s">
        <v>1393</v>
      </c>
      <c r="Z617" s="68" t="s">
        <v>1393</v>
      </c>
      <c r="AA617" s="68" t="s">
        <v>1393</v>
      </c>
      <c r="AB617" s="68" t="s">
        <v>1393</v>
      </c>
      <c r="AC617" s="68" t="s">
        <v>1393</v>
      </c>
      <c r="AD617" s="68" t="s">
        <v>1393</v>
      </c>
      <c r="AE617" s="68" t="s">
        <v>1393</v>
      </c>
      <c r="AF617" s="68" t="s">
        <v>1393</v>
      </c>
      <c r="AG617" s="45">
        <f t="shared" si="9"/>
        <v>8.0999999999999989E-2</v>
      </c>
    </row>
    <row r="618" spans="1:33" x14ac:dyDescent="0.2">
      <c r="A618" s="46" t="s">
        <v>485</v>
      </c>
      <c r="B618" s="46">
        <v>66</v>
      </c>
      <c r="C618" s="45" t="s">
        <v>132</v>
      </c>
      <c r="D618" s="64">
        <v>2</v>
      </c>
      <c r="E618" s="45" t="s">
        <v>66</v>
      </c>
      <c r="F618" s="45">
        <v>1</v>
      </c>
      <c r="G618" s="62" t="s">
        <v>484</v>
      </c>
      <c r="H618" s="62">
        <v>42832</v>
      </c>
      <c r="I618" s="68" t="s">
        <v>1393</v>
      </c>
      <c r="J618" s="46">
        <v>1.7000000000000001E-2</v>
      </c>
      <c r="K618" s="46">
        <v>0.71499999999999997</v>
      </c>
      <c r="L618" s="68" t="s">
        <v>1393</v>
      </c>
      <c r="M618" s="46">
        <v>0</v>
      </c>
      <c r="Q618" s="46">
        <v>4.8</v>
      </c>
      <c r="R618" s="46">
        <v>0.6</v>
      </c>
      <c r="S618" s="46">
        <v>5</v>
      </c>
      <c r="T618" s="46">
        <v>0</v>
      </c>
      <c r="U618" s="46">
        <v>0.89</v>
      </c>
      <c r="V618" s="46">
        <v>0</v>
      </c>
      <c r="X618" s="68" t="s">
        <v>1393</v>
      </c>
      <c r="Y618" s="68" t="s">
        <v>1393</v>
      </c>
      <c r="Z618" s="68" t="s">
        <v>1393</v>
      </c>
      <c r="AA618" s="68" t="s">
        <v>1393</v>
      </c>
      <c r="AB618" s="68" t="s">
        <v>1393</v>
      </c>
      <c r="AC618" s="68" t="s">
        <v>1393</v>
      </c>
      <c r="AD618" s="68" t="s">
        <v>1393</v>
      </c>
      <c r="AE618" s="68" t="s">
        <v>1393</v>
      </c>
      <c r="AF618" s="68" t="s">
        <v>1393</v>
      </c>
      <c r="AG618" s="45">
        <f t="shared" si="9"/>
        <v>0.73199999999999998</v>
      </c>
    </row>
    <row r="619" spans="1:33" x14ac:dyDescent="0.2">
      <c r="A619" s="46" t="s">
        <v>488</v>
      </c>
      <c r="B619" s="46">
        <v>67</v>
      </c>
      <c r="C619" s="45" t="s">
        <v>137</v>
      </c>
      <c r="D619" s="64">
        <v>3</v>
      </c>
      <c r="E619" s="45" t="s">
        <v>66</v>
      </c>
      <c r="F619" s="45">
        <v>1</v>
      </c>
      <c r="G619" s="62" t="s">
        <v>484</v>
      </c>
      <c r="H619" s="62">
        <v>42832</v>
      </c>
      <c r="I619" s="68" t="s">
        <v>1393</v>
      </c>
      <c r="J619" s="46">
        <v>3.4000000000000002E-2</v>
      </c>
      <c r="K619" s="46">
        <v>8.0000000000000002E-3</v>
      </c>
      <c r="L619" s="68" t="s">
        <v>1393</v>
      </c>
      <c r="M619" s="46">
        <v>0</v>
      </c>
      <c r="Q619" s="46">
        <v>4</v>
      </c>
      <c r="R619" s="46">
        <v>0.6</v>
      </c>
      <c r="S619" s="46">
        <v>6</v>
      </c>
      <c r="T619" s="46">
        <v>0</v>
      </c>
      <c r="U619" s="46">
        <v>2</v>
      </c>
      <c r="V619" s="46">
        <v>0</v>
      </c>
      <c r="X619" s="68" t="s">
        <v>1393</v>
      </c>
      <c r="Y619" s="68" t="s">
        <v>1393</v>
      </c>
      <c r="Z619" s="68" t="s">
        <v>1393</v>
      </c>
      <c r="AA619" s="68" t="s">
        <v>1393</v>
      </c>
      <c r="AB619" s="68" t="s">
        <v>1393</v>
      </c>
      <c r="AC619" s="68" t="s">
        <v>1393</v>
      </c>
      <c r="AD619" s="68" t="s">
        <v>1393</v>
      </c>
      <c r="AE619" s="68" t="s">
        <v>1393</v>
      </c>
      <c r="AF619" s="68" t="s">
        <v>1393</v>
      </c>
      <c r="AG619" s="45">
        <f t="shared" si="9"/>
        <v>4.2000000000000003E-2</v>
      </c>
    </row>
    <row r="620" spans="1:33" x14ac:dyDescent="0.2">
      <c r="A620" s="46" t="s">
        <v>491</v>
      </c>
      <c r="B620" s="46">
        <v>68</v>
      </c>
      <c r="C620" s="45" t="s">
        <v>142</v>
      </c>
      <c r="D620" s="64">
        <v>5</v>
      </c>
      <c r="E620" s="45" t="s">
        <v>66</v>
      </c>
      <c r="F620" s="45">
        <v>1</v>
      </c>
      <c r="G620" s="62" t="s">
        <v>484</v>
      </c>
      <c r="H620" s="62">
        <v>42832</v>
      </c>
      <c r="I620" s="68" t="s">
        <v>1393</v>
      </c>
      <c r="J620" s="46">
        <v>6.0000000000000001E-3</v>
      </c>
      <c r="K620" s="46">
        <v>0.13500000000000001</v>
      </c>
      <c r="L620" s="68" t="s">
        <v>1393</v>
      </c>
      <c r="M620" s="46">
        <v>0</v>
      </c>
      <c r="Q620" s="46">
        <v>3.8</v>
      </c>
      <c r="R620" s="46">
        <v>0</v>
      </c>
      <c r="S620" s="46">
        <v>5</v>
      </c>
      <c r="T620" s="46">
        <v>0</v>
      </c>
      <c r="U620" s="46">
        <v>0</v>
      </c>
      <c r="V620" s="46">
        <v>0</v>
      </c>
      <c r="X620" s="68" t="s">
        <v>1393</v>
      </c>
      <c r="Y620" s="68" t="s">
        <v>1393</v>
      </c>
      <c r="Z620" s="68" t="s">
        <v>1393</v>
      </c>
      <c r="AA620" s="68" t="s">
        <v>1393</v>
      </c>
      <c r="AB620" s="68" t="s">
        <v>1393</v>
      </c>
      <c r="AC620" s="68" t="s">
        <v>1393</v>
      </c>
      <c r="AD620" s="68" t="s">
        <v>1393</v>
      </c>
      <c r="AE620" s="68" t="s">
        <v>1393</v>
      </c>
      <c r="AF620" s="68" t="s">
        <v>1393</v>
      </c>
      <c r="AG620" s="45">
        <f t="shared" si="9"/>
        <v>0.14100000000000001</v>
      </c>
    </row>
    <row r="621" spans="1:33" x14ac:dyDescent="0.2">
      <c r="A621" s="46" t="s">
        <v>494</v>
      </c>
      <c r="B621" s="46">
        <v>69</v>
      </c>
      <c r="C621" s="45" t="s">
        <v>149</v>
      </c>
      <c r="D621" s="64">
        <v>6</v>
      </c>
      <c r="E621" s="45" t="s">
        <v>66</v>
      </c>
      <c r="F621" s="45">
        <v>2</v>
      </c>
      <c r="G621" s="62" t="s">
        <v>484</v>
      </c>
      <c r="H621" s="62">
        <v>42832</v>
      </c>
      <c r="I621" s="68" t="s">
        <v>1393</v>
      </c>
      <c r="J621" s="46">
        <v>8.0000000000000002E-3</v>
      </c>
      <c r="K621" s="46">
        <v>5.0000000000000001E-3</v>
      </c>
      <c r="L621" s="68" t="s">
        <v>1393</v>
      </c>
      <c r="M621" s="46">
        <v>0</v>
      </c>
      <c r="Q621" s="46">
        <v>4.3</v>
      </c>
      <c r="R621" s="46">
        <v>0.7</v>
      </c>
      <c r="S621" s="46">
        <v>8</v>
      </c>
      <c r="T621" s="46">
        <v>0</v>
      </c>
      <c r="U621" s="46">
        <v>0</v>
      </c>
      <c r="V621" s="46">
        <v>0</v>
      </c>
      <c r="X621" s="68" t="s">
        <v>1393</v>
      </c>
      <c r="Y621" s="68" t="s">
        <v>1393</v>
      </c>
      <c r="Z621" s="68" t="s">
        <v>1393</v>
      </c>
      <c r="AA621" s="68" t="s">
        <v>1393</v>
      </c>
      <c r="AB621" s="68" t="s">
        <v>1393</v>
      </c>
      <c r="AC621" s="68" t="s">
        <v>1393</v>
      </c>
      <c r="AD621" s="68" t="s">
        <v>1393</v>
      </c>
      <c r="AE621" s="68" t="s">
        <v>1393</v>
      </c>
      <c r="AF621" s="68" t="s">
        <v>1393</v>
      </c>
      <c r="AG621" s="45">
        <f t="shared" si="9"/>
        <v>1.3000000000000001E-2</v>
      </c>
    </row>
    <row r="622" spans="1:33" x14ac:dyDescent="0.2">
      <c r="A622" s="46" t="s">
        <v>496</v>
      </c>
      <c r="B622" s="46">
        <v>70</v>
      </c>
      <c r="C622" s="45" t="s">
        <v>153</v>
      </c>
      <c r="D622" s="64">
        <v>7</v>
      </c>
      <c r="E622" s="45" t="s">
        <v>66</v>
      </c>
      <c r="F622" s="45">
        <v>2</v>
      </c>
      <c r="G622" s="62" t="s">
        <v>484</v>
      </c>
      <c r="H622" s="62">
        <v>42832</v>
      </c>
      <c r="I622" s="68" t="s">
        <v>1393</v>
      </c>
      <c r="J622" s="46">
        <v>1.2999999999999999E-2</v>
      </c>
      <c r="K622" s="46">
        <v>0.59699999999999998</v>
      </c>
      <c r="L622" s="68" t="s">
        <v>1393</v>
      </c>
      <c r="M622" s="46">
        <v>0</v>
      </c>
      <c r="Q622" s="46">
        <v>2.7</v>
      </c>
      <c r="R622" s="46">
        <v>0</v>
      </c>
      <c r="S622" s="46">
        <v>4</v>
      </c>
      <c r="T622" s="46">
        <v>0</v>
      </c>
      <c r="U622" s="46">
        <v>0</v>
      </c>
      <c r="V622" s="46">
        <v>0</v>
      </c>
      <c r="X622" s="68" t="s">
        <v>1393</v>
      </c>
      <c r="Y622" s="68" t="s">
        <v>1393</v>
      </c>
      <c r="Z622" s="68" t="s">
        <v>1393</v>
      </c>
      <c r="AA622" s="68" t="s">
        <v>1393</v>
      </c>
      <c r="AB622" s="68" t="s">
        <v>1393</v>
      </c>
      <c r="AC622" s="68" t="s">
        <v>1393</v>
      </c>
      <c r="AD622" s="68" t="s">
        <v>1393</v>
      </c>
      <c r="AE622" s="68" t="s">
        <v>1393</v>
      </c>
      <c r="AF622" s="68" t="s">
        <v>1393</v>
      </c>
      <c r="AG622" s="45">
        <f t="shared" si="9"/>
        <v>0.61</v>
      </c>
    </row>
    <row r="623" spans="1:33" x14ac:dyDescent="0.2">
      <c r="A623" s="46" t="s">
        <v>499</v>
      </c>
      <c r="B623" s="46">
        <v>71</v>
      </c>
      <c r="C623" s="45" t="s">
        <v>158</v>
      </c>
      <c r="D623" s="64">
        <v>8</v>
      </c>
      <c r="E623" s="45" t="s">
        <v>66</v>
      </c>
      <c r="F623" s="45">
        <v>2</v>
      </c>
      <c r="G623" s="62" t="s">
        <v>484</v>
      </c>
      <c r="H623" s="62">
        <v>42832</v>
      </c>
      <c r="I623" s="68" t="s">
        <v>1393</v>
      </c>
      <c r="J623" s="46">
        <v>4.1000000000000002E-2</v>
      </c>
      <c r="K623" s="46">
        <v>0.246</v>
      </c>
      <c r="L623" s="68" t="s">
        <v>1393</v>
      </c>
      <c r="M623" s="46">
        <v>0</v>
      </c>
      <c r="Q623" s="46">
        <v>2.4</v>
      </c>
      <c r="R623" s="46">
        <v>0</v>
      </c>
      <c r="S623" s="46">
        <v>4</v>
      </c>
      <c r="T623" s="46">
        <v>0</v>
      </c>
      <c r="U623" s="46">
        <v>0.97</v>
      </c>
      <c r="V623" s="46">
        <v>0</v>
      </c>
      <c r="X623" s="68" t="s">
        <v>1393</v>
      </c>
      <c r="Y623" s="68" t="s">
        <v>1393</v>
      </c>
      <c r="Z623" s="68" t="s">
        <v>1393</v>
      </c>
      <c r="AA623" s="68" t="s">
        <v>1393</v>
      </c>
      <c r="AB623" s="68" t="s">
        <v>1393</v>
      </c>
      <c r="AC623" s="68" t="s">
        <v>1393</v>
      </c>
      <c r="AD623" s="68" t="s">
        <v>1393</v>
      </c>
      <c r="AE623" s="68" t="s">
        <v>1393</v>
      </c>
      <c r="AF623" s="68" t="s">
        <v>1393</v>
      </c>
      <c r="AG623" s="45">
        <f t="shared" si="9"/>
        <v>0.28699999999999998</v>
      </c>
    </row>
    <row r="624" spans="1:33" x14ac:dyDescent="0.2">
      <c r="A624" s="46" t="s">
        <v>502</v>
      </c>
      <c r="B624" s="46">
        <v>72</v>
      </c>
      <c r="C624" s="45" t="s">
        <v>190</v>
      </c>
      <c r="D624" s="64">
        <v>11</v>
      </c>
      <c r="E624" s="45" t="s">
        <v>1326</v>
      </c>
      <c r="F624" s="45">
        <v>3</v>
      </c>
      <c r="G624" s="62" t="s">
        <v>484</v>
      </c>
      <c r="H624" s="62">
        <v>42832</v>
      </c>
      <c r="I624" s="68" t="s">
        <v>1393</v>
      </c>
      <c r="J624" s="46">
        <v>2.7E-2</v>
      </c>
      <c r="K624" s="46">
        <v>3.0000000000000001E-3</v>
      </c>
      <c r="L624" s="68" t="s">
        <v>1393</v>
      </c>
      <c r="M624" s="46">
        <v>0</v>
      </c>
      <c r="Q624" s="46">
        <v>4.7</v>
      </c>
      <c r="R624" s="46">
        <v>0.5</v>
      </c>
      <c r="S624" s="46">
        <v>7</v>
      </c>
      <c r="T624" s="46">
        <v>0</v>
      </c>
      <c r="U624" s="46">
        <v>0.99</v>
      </c>
      <c r="V624" s="46">
        <v>0</v>
      </c>
      <c r="X624" s="68" t="s">
        <v>1393</v>
      </c>
      <c r="Y624" s="68" t="s">
        <v>1393</v>
      </c>
      <c r="Z624" s="68" t="s">
        <v>1393</v>
      </c>
      <c r="AA624" s="68" t="s">
        <v>1393</v>
      </c>
      <c r="AB624" s="68" t="s">
        <v>1393</v>
      </c>
      <c r="AC624" s="68" t="s">
        <v>1393</v>
      </c>
      <c r="AD624" s="68" t="s">
        <v>1393</v>
      </c>
      <c r="AE624" s="68" t="s">
        <v>1393</v>
      </c>
      <c r="AF624" s="68" t="s">
        <v>1393</v>
      </c>
      <c r="AG624" s="45">
        <f t="shared" si="9"/>
        <v>0.03</v>
      </c>
    </row>
    <row r="625" spans="1:33" x14ac:dyDescent="0.2">
      <c r="A625" s="46" t="s">
        <v>504</v>
      </c>
      <c r="B625" s="46">
        <v>73</v>
      </c>
      <c r="C625" s="45" t="s">
        <v>196</v>
      </c>
      <c r="D625" s="64">
        <v>12</v>
      </c>
      <c r="E625" s="45" t="s">
        <v>1326</v>
      </c>
      <c r="F625" s="45">
        <v>3</v>
      </c>
      <c r="G625" s="62" t="s">
        <v>484</v>
      </c>
      <c r="H625" s="62">
        <v>42832</v>
      </c>
      <c r="I625" s="68" t="s">
        <v>1393</v>
      </c>
      <c r="J625" s="46">
        <v>3.4000000000000002E-2</v>
      </c>
      <c r="K625" s="46">
        <v>3.0000000000000001E-3</v>
      </c>
      <c r="L625" s="68" t="s">
        <v>1393</v>
      </c>
      <c r="M625" s="46">
        <v>0</v>
      </c>
      <c r="Q625" s="46">
        <v>4.0999999999999996</v>
      </c>
      <c r="R625" s="46">
        <v>0</v>
      </c>
      <c r="S625" s="46">
        <v>4</v>
      </c>
      <c r="T625" s="46">
        <v>0</v>
      </c>
      <c r="U625" s="46">
        <v>1.44</v>
      </c>
      <c r="V625" s="46">
        <v>0</v>
      </c>
      <c r="X625" s="68" t="s">
        <v>1393</v>
      </c>
      <c r="Y625" s="68" t="s">
        <v>1393</v>
      </c>
      <c r="Z625" s="68" t="s">
        <v>1393</v>
      </c>
      <c r="AA625" s="68" t="s">
        <v>1393</v>
      </c>
      <c r="AB625" s="68" t="s">
        <v>1393</v>
      </c>
      <c r="AC625" s="68" t="s">
        <v>1393</v>
      </c>
      <c r="AD625" s="68" t="s">
        <v>1393</v>
      </c>
      <c r="AE625" s="68" t="s">
        <v>1393</v>
      </c>
      <c r="AF625" s="68" t="s">
        <v>1393</v>
      </c>
      <c r="AG625" s="45">
        <f t="shared" si="9"/>
        <v>3.7000000000000005E-2</v>
      </c>
    </row>
    <row r="626" spans="1:33" x14ac:dyDescent="0.2">
      <c r="A626" s="46" t="s">
        <v>506</v>
      </c>
      <c r="B626" s="46">
        <v>74</v>
      </c>
      <c r="C626" s="45" t="s">
        <v>201</v>
      </c>
      <c r="D626" s="64">
        <v>13</v>
      </c>
      <c r="E626" s="45" t="s">
        <v>1326</v>
      </c>
      <c r="F626" s="45">
        <v>3</v>
      </c>
      <c r="G626" s="62" t="s">
        <v>484</v>
      </c>
      <c r="H626" s="62">
        <v>42832</v>
      </c>
      <c r="I626" s="68" t="s">
        <v>1393</v>
      </c>
      <c r="J626" s="46">
        <v>0.04</v>
      </c>
      <c r="K626" s="46">
        <v>5.0000000000000001E-3</v>
      </c>
      <c r="L626" s="68" t="s">
        <v>1393</v>
      </c>
      <c r="M626" s="46">
        <v>0</v>
      </c>
      <c r="Q626" s="46">
        <v>3.4</v>
      </c>
      <c r="R626" s="46">
        <v>0</v>
      </c>
      <c r="S626" s="46">
        <v>4</v>
      </c>
      <c r="T626" s="46">
        <v>0</v>
      </c>
      <c r="U626" s="46">
        <v>0.89</v>
      </c>
      <c r="V626" s="46">
        <v>0</v>
      </c>
      <c r="X626" s="68" t="s">
        <v>1393</v>
      </c>
      <c r="Y626" s="68" t="s">
        <v>1393</v>
      </c>
      <c r="Z626" s="68" t="s">
        <v>1393</v>
      </c>
      <c r="AA626" s="68" t="s">
        <v>1393</v>
      </c>
      <c r="AB626" s="68" t="s">
        <v>1393</v>
      </c>
      <c r="AC626" s="68" t="s">
        <v>1393</v>
      </c>
      <c r="AD626" s="68" t="s">
        <v>1393</v>
      </c>
      <c r="AE626" s="68" t="s">
        <v>1393</v>
      </c>
      <c r="AF626" s="68" t="s">
        <v>1393</v>
      </c>
      <c r="AG626" s="45">
        <f t="shared" si="9"/>
        <v>4.4999999999999998E-2</v>
      </c>
    </row>
    <row r="627" spans="1:33" x14ac:dyDescent="0.2">
      <c r="A627" s="46" t="s">
        <v>508</v>
      </c>
      <c r="B627" s="46">
        <v>75</v>
      </c>
      <c r="C627" s="45" t="s">
        <v>207</v>
      </c>
      <c r="D627" s="64">
        <v>14</v>
      </c>
      <c r="E627" s="45" t="s">
        <v>1326</v>
      </c>
      <c r="F627" s="45">
        <v>3</v>
      </c>
      <c r="G627" s="62" t="s">
        <v>484</v>
      </c>
      <c r="H627" s="62">
        <v>42832</v>
      </c>
      <c r="I627" s="68" t="s">
        <v>1393</v>
      </c>
      <c r="J627" s="46">
        <v>4.7E-2</v>
      </c>
      <c r="K627" s="46">
        <v>2.1999999999999999E-2</v>
      </c>
      <c r="L627" s="68" t="s">
        <v>1393</v>
      </c>
      <c r="M627" s="46">
        <v>0</v>
      </c>
      <c r="Q627" s="46">
        <v>3.9</v>
      </c>
      <c r="R627" s="46">
        <v>0</v>
      </c>
      <c r="S627" s="46">
        <v>4</v>
      </c>
      <c r="T627" s="46">
        <v>0</v>
      </c>
      <c r="U627" s="46">
        <v>0.97</v>
      </c>
      <c r="V627" s="46">
        <v>0</v>
      </c>
      <c r="X627" s="68" t="s">
        <v>1393</v>
      </c>
      <c r="Y627" s="68" t="s">
        <v>1393</v>
      </c>
      <c r="Z627" s="68" t="s">
        <v>1393</v>
      </c>
      <c r="AA627" s="68" t="s">
        <v>1393</v>
      </c>
      <c r="AB627" s="68" t="s">
        <v>1393</v>
      </c>
      <c r="AC627" s="68" t="s">
        <v>1393</v>
      </c>
      <c r="AD627" s="68" t="s">
        <v>1393</v>
      </c>
      <c r="AE627" s="68" t="s">
        <v>1393</v>
      </c>
      <c r="AF627" s="68" t="s">
        <v>1393</v>
      </c>
      <c r="AG627" s="45">
        <f t="shared" si="9"/>
        <v>6.9000000000000006E-2</v>
      </c>
    </row>
    <row r="628" spans="1:33" x14ac:dyDescent="0.2">
      <c r="A628" s="46" t="s">
        <v>511</v>
      </c>
      <c r="B628" s="46">
        <v>76</v>
      </c>
      <c r="C628" s="45" t="s">
        <v>213</v>
      </c>
      <c r="D628" s="64">
        <v>15</v>
      </c>
      <c r="E628" s="45" t="s">
        <v>1326</v>
      </c>
      <c r="F628" s="45">
        <v>3</v>
      </c>
      <c r="G628" s="62" t="s">
        <v>484</v>
      </c>
      <c r="H628" s="62">
        <v>42832</v>
      </c>
      <c r="I628" s="68" t="s">
        <v>1393</v>
      </c>
      <c r="J628" s="46">
        <v>3.0000000000000001E-3</v>
      </c>
      <c r="K628" s="46">
        <v>0</v>
      </c>
      <c r="L628" s="68" t="s">
        <v>1393</v>
      </c>
      <c r="M628" s="46">
        <v>0</v>
      </c>
      <c r="Q628" s="46">
        <v>3.9</v>
      </c>
      <c r="R628" s="46">
        <v>0</v>
      </c>
      <c r="S628" s="46">
        <v>5</v>
      </c>
      <c r="T628" s="46">
        <v>0</v>
      </c>
      <c r="U628" s="46">
        <v>1.0900000000000001</v>
      </c>
      <c r="V628" s="46">
        <v>0</v>
      </c>
      <c r="X628" s="68" t="s">
        <v>1393</v>
      </c>
      <c r="Y628" s="68" t="s">
        <v>1393</v>
      </c>
      <c r="Z628" s="68" t="s">
        <v>1393</v>
      </c>
      <c r="AA628" s="68" t="s">
        <v>1393</v>
      </c>
      <c r="AB628" s="68" t="s">
        <v>1393</v>
      </c>
      <c r="AC628" s="68" t="s">
        <v>1393</v>
      </c>
      <c r="AD628" s="68" t="s">
        <v>1393</v>
      </c>
      <c r="AE628" s="68" t="s">
        <v>1393</v>
      </c>
      <c r="AF628" s="68" t="s">
        <v>1393</v>
      </c>
      <c r="AG628" s="45">
        <f t="shared" si="9"/>
        <v>3.0000000000000001E-3</v>
      </c>
    </row>
    <row r="629" spans="1:33" x14ac:dyDescent="0.2">
      <c r="A629" s="46" t="s">
        <v>514</v>
      </c>
      <c r="B629" s="46">
        <v>77</v>
      </c>
      <c r="C629" s="45" t="s">
        <v>219</v>
      </c>
      <c r="D629" s="64">
        <v>16</v>
      </c>
      <c r="E629" s="45" t="s">
        <v>1326</v>
      </c>
      <c r="F629" s="45">
        <v>4</v>
      </c>
      <c r="G629" s="62" t="s">
        <v>484</v>
      </c>
      <c r="H629" s="62">
        <v>42832</v>
      </c>
      <c r="I629" s="68" t="s">
        <v>1393</v>
      </c>
      <c r="J629" s="46">
        <v>0.09</v>
      </c>
      <c r="K629" s="46">
        <v>2E-3</v>
      </c>
      <c r="L629" s="68" t="s">
        <v>1393</v>
      </c>
      <c r="M629" s="46">
        <v>0</v>
      </c>
      <c r="Q629" s="46">
        <v>6.4</v>
      </c>
      <c r="R629" s="46">
        <v>0.7</v>
      </c>
      <c r="S629" s="46">
        <v>8</v>
      </c>
      <c r="T629" s="46">
        <v>0</v>
      </c>
      <c r="U629" s="46">
        <v>1.27</v>
      </c>
      <c r="V629" s="46">
        <v>0</v>
      </c>
      <c r="X629" s="68" t="s">
        <v>1393</v>
      </c>
      <c r="Y629" s="68" t="s">
        <v>1393</v>
      </c>
      <c r="Z629" s="68" t="s">
        <v>1393</v>
      </c>
      <c r="AA629" s="68" t="s">
        <v>1393</v>
      </c>
      <c r="AB629" s="68" t="s">
        <v>1393</v>
      </c>
      <c r="AC629" s="68" t="s">
        <v>1393</v>
      </c>
      <c r="AD629" s="68" t="s">
        <v>1393</v>
      </c>
      <c r="AE629" s="68" t="s">
        <v>1393</v>
      </c>
      <c r="AF629" s="68" t="s">
        <v>1393</v>
      </c>
      <c r="AG629" s="45">
        <f t="shared" si="9"/>
        <v>9.1999999999999998E-2</v>
      </c>
    </row>
    <row r="630" spans="1:33" x14ac:dyDescent="0.2">
      <c r="A630" s="46" t="s">
        <v>518</v>
      </c>
      <c r="B630" s="46">
        <v>78</v>
      </c>
      <c r="C630" s="45" t="s">
        <v>225</v>
      </c>
      <c r="D630" s="64">
        <v>17</v>
      </c>
      <c r="E630" s="45" t="s">
        <v>1326</v>
      </c>
      <c r="F630" s="45">
        <v>4</v>
      </c>
      <c r="G630" s="62" t="s">
        <v>484</v>
      </c>
      <c r="H630" s="62">
        <v>42832</v>
      </c>
      <c r="I630" s="68" t="s">
        <v>1393</v>
      </c>
      <c r="J630" s="46">
        <v>6.0000000000000001E-3</v>
      </c>
      <c r="K630" s="46">
        <v>0</v>
      </c>
      <c r="L630" s="68" t="s">
        <v>1393</v>
      </c>
      <c r="M630" s="46">
        <v>0</v>
      </c>
      <c r="Q630" s="46">
        <v>5.5</v>
      </c>
      <c r="R630" s="46">
        <v>0.5</v>
      </c>
      <c r="S630" s="46">
        <v>5</v>
      </c>
      <c r="T630" s="46">
        <v>0</v>
      </c>
      <c r="U630" s="46">
        <v>0.88</v>
      </c>
      <c r="V630" s="46">
        <v>0</v>
      </c>
      <c r="X630" s="68" t="s">
        <v>1393</v>
      </c>
      <c r="Y630" s="68" t="s">
        <v>1393</v>
      </c>
      <c r="Z630" s="68" t="s">
        <v>1393</v>
      </c>
      <c r="AA630" s="68" t="s">
        <v>1393</v>
      </c>
      <c r="AB630" s="68" t="s">
        <v>1393</v>
      </c>
      <c r="AC630" s="68" t="s">
        <v>1393</v>
      </c>
      <c r="AD630" s="68" t="s">
        <v>1393</v>
      </c>
      <c r="AE630" s="68" t="s">
        <v>1393</v>
      </c>
      <c r="AF630" s="68" t="s">
        <v>1393</v>
      </c>
      <c r="AG630" s="45">
        <f t="shared" si="9"/>
        <v>6.0000000000000001E-3</v>
      </c>
    </row>
    <row r="631" spans="1:33" x14ac:dyDescent="0.2">
      <c r="A631" s="46" t="s">
        <v>520</v>
      </c>
      <c r="B631" s="46">
        <v>79</v>
      </c>
      <c r="C631" s="45" t="s">
        <v>229</v>
      </c>
      <c r="D631" s="64">
        <v>18</v>
      </c>
      <c r="E631" s="45" t="s">
        <v>1326</v>
      </c>
      <c r="F631" s="45">
        <v>4</v>
      </c>
      <c r="G631" s="62" t="s">
        <v>484</v>
      </c>
      <c r="H631" s="62">
        <v>42832</v>
      </c>
      <c r="I631" s="68" t="s">
        <v>1393</v>
      </c>
      <c r="J631" s="46">
        <v>2.1000000000000001E-2</v>
      </c>
      <c r="K631" s="46">
        <v>0</v>
      </c>
      <c r="L631" s="68" t="s">
        <v>1393</v>
      </c>
      <c r="M631" s="46">
        <v>0</v>
      </c>
      <c r="Q631" s="46">
        <v>5.9</v>
      </c>
      <c r="R631" s="46">
        <v>0.5</v>
      </c>
      <c r="S631" s="46">
        <v>7</v>
      </c>
      <c r="T631" s="46">
        <v>0</v>
      </c>
      <c r="U631" s="46">
        <v>0.87</v>
      </c>
      <c r="V631" s="46">
        <v>0</v>
      </c>
      <c r="X631" s="68" t="s">
        <v>1393</v>
      </c>
      <c r="Y631" s="68" t="s">
        <v>1393</v>
      </c>
      <c r="Z631" s="68" t="s">
        <v>1393</v>
      </c>
      <c r="AA631" s="68" t="s">
        <v>1393</v>
      </c>
      <c r="AB631" s="68" t="s">
        <v>1393</v>
      </c>
      <c r="AC631" s="68" t="s">
        <v>1393</v>
      </c>
      <c r="AD631" s="68" t="s">
        <v>1393</v>
      </c>
      <c r="AE631" s="68" t="s">
        <v>1393</v>
      </c>
      <c r="AF631" s="68" t="s">
        <v>1393</v>
      </c>
      <c r="AG631" s="45">
        <f t="shared" si="9"/>
        <v>2.1000000000000001E-2</v>
      </c>
    </row>
    <row r="632" spans="1:33" x14ac:dyDescent="0.2">
      <c r="A632" s="46" t="s">
        <v>523</v>
      </c>
      <c r="B632" s="46">
        <v>80</v>
      </c>
      <c r="C632" s="45" t="s">
        <v>233</v>
      </c>
      <c r="D632" s="64">
        <v>20</v>
      </c>
      <c r="E632" s="45" t="s">
        <v>1326</v>
      </c>
      <c r="F632" s="45">
        <v>4</v>
      </c>
      <c r="G632" s="62" t="s">
        <v>484</v>
      </c>
      <c r="H632" s="62">
        <v>42832</v>
      </c>
      <c r="I632" s="68" t="s">
        <v>1393</v>
      </c>
      <c r="J632" s="46">
        <v>5.0000000000000001E-3</v>
      </c>
      <c r="K632" s="46">
        <v>0</v>
      </c>
      <c r="L632" s="68" t="s">
        <v>1393</v>
      </c>
      <c r="M632" s="46">
        <v>0</v>
      </c>
      <c r="Q632" s="46">
        <v>4.5999999999999996</v>
      </c>
      <c r="R632" s="46">
        <v>0</v>
      </c>
      <c r="S632" s="46">
        <v>5</v>
      </c>
      <c r="T632" s="46">
        <v>0</v>
      </c>
      <c r="U632" s="46">
        <v>0.91</v>
      </c>
      <c r="V632" s="46">
        <v>0</v>
      </c>
      <c r="X632" s="68" t="s">
        <v>1393</v>
      </c>
      <c r="Y632" s="68" t="s">
        <v>1393</v>
      </c>
      <c r="Z632" s="68" t="s">
        <v>1393</v>
      </c>
      <c r="AA632" s="68" t="s">
        <v>1393</v>
      </c>
      <c r="AB632" s="68" t="s">
        <v>1393</v>
      </c>
      <c r="AC632" s="68" t="s">
        <v>1393</v>
      </c>
      <c r="AD632" s="68" t="s">
        <v>1393</v>
      </c>
      <c r="AE632" s="68" t="s">
        <v>1393</v>
      </c>
      <c r="AF632" s="68" t="s">
        <v>1393</v>
      </c>
      <c r="AG632" s="45">
        <f t="shared" si="9"/>
        <v>5.0000000000000001E-3</v>
      </c>
    </row>
    <row r="633" spans="1:33" x14ac:dyDescent="0.2">
      <c r="A633" s="46" t="s">
        <v>525</v>
      </c>
      <c r="B633" s="63">
        <v>1</v>
      </c>
      <c r="C633" s="46" t="s">
        <v>125</v>
      </c>
      <c r="D633" s="64">
        <v>1</v>
      </c>
      <c r="E633" s="45" t="s">
        <v>66</v>
      </c>
      <c r="F633" s="45">
        <v>1</v>
      </c>
      <c r="G633" s="62" t="s">
        <v>526</v>
      </c>
      <c r="H633" s="62">
        <v>42844</v>
      </c>
      <c r="I633" s="68" t="s">
        <v>1393</v>
      </c>
      <c r="J633" s="63">
        <v>4.4999999999999998E-2</v>
      </c>
      <c r="K633" s="63">
        <v>2E-3</v>
      </c>
      <c r="L633" s="68" t="s">
        <v>1393</v>
      </c>
      <c r="M633" s="45">
        <v>0</v>
      </c>
      <c r="AG633" s="45">
        <f t="shared" si="9"/>
        <v>4.7E-2</v>
      </c>
    </row>
    <row r="634" spans="1:33" x14ac:dyDescent="0.2">
      <c r="A634" s="46" t="s">
        <v>527</v>
      </c>
      <c r="B634" s="63">
        <v>2</v>
      </c>
      <c r="C634" s="46" t="s">
        <v>132</v>
      </c>
      <c r="D634" s="64">
        <v>2</v>
      </c>
      <c r="E634" s="45" t="s">
        <v>66</v>
      </c>
      <c r="F634" s="45">
        <v>1</v>
      </c>
      <c r="G634" s="62" t="s">
        <v>526</v>
      </c>
      <c r="H634" s="62">
        <v>42844</v>
      </c>
      <c r="I634" s="68" t="s">
        <v>1393</v>
      </c>
      <c r="J634" s="63">
        <v>6.0000000000000001E-3</v>
      </c>
      <c r="K634" s="63">
        <v>0.14299999999999999</v>
      </c>
      <c r="L634" s="68" t="s">
        <v>1393</v>
      </c>
      <c r="M634" s="45">
        <v>0</v>
      </c>
      <c r="AG634" s="45">
        <f t="shared" si="9"/>
        <v>0.14899999999999999</v>
      </c>
    </row>
    <row r="635" spans="1:33" x14ac:dyDescent="0.2">
      <c r="A635" s="46" t="s">
        <v>528</v>
      </c>
      <c r="B635" s="63">
        <v>3</v>
      </c>
      <c r="C635" s="46" t="s">
        <v>137</v>
      </c>
      <c r="D635" s="64">
        <v>3</v>
      </c>
      <c r="E635" s="45" t="s">
        <v>66</v>
      </c>
      <c r="F635" s="45">
        <v>1</v>
      </c>
      <c r="G635" s="62" t="s">
        <v>526</v>
      </c>
      <c r="H635" s="62">
        <v>42844</v>
      </c>
      <c r="I635" s="68" t="s">
        <v>1393</v>
      </c>
      <c r="J635" s="63">
        <v>1.2E-2</v>
      </c>
      <c r="K635" s="63">
        <v>0.14199999999999999</v>
      </c>
      <c r="L635" s="68" t="s">
        <v>1393</v>
      </c>
      <c r="M635" s="45">
        <v>0</v>
      </c>
      <c r="AG635" s="45">
        <f t="shared" si="9"/>
        <v>0.154</v>
      </c>
    </row>
    <row r="636" spans="1:33" x14ac:dyDescent="0.2">
      <c r="A636" s="46" t="s">
        <v>529</v>
      </c>
      <c r="B636" s="63">
        <v>4</v>
      </c>
      <c r="C636" s="46" t="s">
        <v>142</v>
      </c>
      <c r="D636" s="64">
        <v>5</v>
      </c>
      <c r="E636" s="45" t="s">
        <v>66</v>
      </c>
      <c r="F636" s="45">
        <v>1</v>
      </c>
      <c r="G636" s="62" t="s">
        <v>526</v>
      </c>
      <c r="H636" s="62">
        <v>42844</v>
      </c>
      <c r="I636" s="68" t="s">
        <v>1393</v>
      </c>
      <c r="J636" s="63">
        <v>3.0000000000000001E-3</v>
      </c>
      <c r="K636" s="63">
        <v>2E-3</v>
      </c>
      <c r="L636" s="68" t="s">
        <v>1393</v>
      </c>
      <c r="M636" s="45">
        <v>0</v>
      </c>
      <c r="AG636" s="45">
        <f t="shared" si="9"/>
        <v>5.0000000000000001E-3</v>
      </c>
    </row>
    <row r="637" spans="1:33" x14ac:dyDescent="0.2">
      <c r="A637" s="46" t="s">
        <v>530</v>
      </c>
      <c r="B637" s="63">
        <v>5</v>
      </c>
      <c r="C637" s="46" t="s">
        <v>149</v>
      </c>
      <c r="D637" s="64">
        <v>6</v>
      </c>
      <c r="E637" s="45" t="s">
        <v>66</v>
      </c>
      <c r="F637" s="45">
        <v>2</v>
      </c>
      <c r="G637" s="62" t="s">
        <v>526</v>
      </c>
      <c r="H637" s="62">
        <v>42844</v>
      </c>
      <c r="I637" s="68" t="s">
        <v>1393</v>
      </c>
      <c r="J637" s="63">
        <v>1.0999999999999999E-2</v>
      </c>
      <c r="K637" s="63">
        <v>5.0000000000000001E-3</v>
      </c>
      <c r="L637" s="68" t="s">
        <v>1393</v>
      </c>
      <c r="M637" s="45">
        <v>0</v>
      </c>
      <c r="AG637" s="45">
        <f t="shared" si="9"/>
        <v>1.6E-2</v>
      </c>
    </row>
    <row r="638" spans="1:33" x14ac:dyDescent="0.2">
      <c r="A638" s="46" t="s">
        <v>531</v>
      </c>
      <c r="B638" s="63">
        <v>6</v>
      </c>
      <c r="C638" s="46" t="s">
        <v>153</v>
      </c>
      <c r="D638" s="64">
        <v>7</v>
      </c>
      <c r="E638" s="45" t="s">
        <v>66</v>
      </c>
      <c r="F638" s="45">
        <v>2</v>
      </c>
      <c r="G638" s="62" t="s">
        <v>526</v>
      </c>
      <c r="H638" s="62">
        <v>42844</v>
      </c>
      <c r="I638" s="68" t="s">
        <v>1393</v>
      </c>
      <c r="J638" s="63">
        <v>4.0000000000000001E-3</v>
      </c>
      <c r="K638" s="45">
        <v>0</v>
      </c>
      <c r="L638" s="68" t="s">
        <v>1393</v>
      </c>
      <c r="M638" s="45">
        <v>0</v>
      </c>
      <c r="AG638" s="45">
        <f t="shared" si="9"/>
        <v>4.0000000000000001E-3</v>
      </c>
    </row>
    <row r="639" spans="1:33" x14ac:dyDescent="0.2">
      <c r="A639" s="46" t="s">
        <v>532</v>
      </c>
      <c r="B639" s="63">
        <v>7</v>
      </c>
      <c r="C639" s="46" t="s">
        <v>158</v>
      </c>
      <c r="D639" s="64">
        <v>8</v>
      </c>
      <c r="E639" s="45" t="s">
        <v>66</v>
      </c>
      <c r="F639" s="45">
        <v>2</v>
      </c>
      <c r="G639" s="62" t="s">
        <v>526</v>
      </c>
      <c r="H639" s="62">
        <v>42844</v>
      </c>
      <c r="I639" s="68" t="s">
        <v>1393</v>
      </c>
      <c r="J639" s="63">
        <v>4.4999999999999998E-2</v>
      </c>
      <c r="K639" s="63">
        <v>2E-3</v>
      </c>
      <c r="L639" s="68" t="s">
        <v>1393</v>
      </c>
      <c r="M639" s="45">
        <v>0</v>
      </c>
      <c r="AG639" s="45">
        <f t="shared" si="9"/>
        <v>4.7E-2</v>
      </c>
    </row>
    <row r="640" spans="1:33" x14ac:dyDescent="0.2">
      <c r="A640" s="46" t="s">
        <v>533</v>
      </c>
      <c r="B640" s="63">
        <v>8</v>
      </c>
      <c r="C640" s="46" t="s">
        <v>190</v>
      </c>
      <c r="D640" s="64">
        <v>11</v>
      </c>
      <c r="E640" s="45" t="s">
        <v>1326</v>
      </c>
      <c r="F640" s="45">
        <v>3</v>
      </c>
      <c r="G640" s="62" t="s">
        <v>526</v>
      </c>
      <c r="H640" s="62">
        <v>42844</v>
      </c>
      <c r="I640" s="68" t="s">
        <v>1393</v>
      </c>
      <c r="J640" s="63">
        <v>3.5999999999999997E-2</v>
      </c>
      <c r="K640" s="45">
        <v>0</v>
      </c>
      <c r="L640" s="68" t="s">
        <v>1393</v>
      </c>
      <c r="M640" s="45">
        <v>0</v>
      </c>
      <c r="AG640" s="45">
        <f t="shared" si="9"/>
        <v>3.5999999999999997E-2</v>
      </c>
    </row>
    <row r="641" spans="1:33" x14ac:dyDescent="0.2">
      <c r="A641" s="46" t="s">
        <v>534</v>
      </c>
      <c r="B641" s="63">
        <v>9</v>
      </c>
      <c r="C641" s="46" t="s">
        <v>196</v>
      </c>
      <c r="D641" s="64">
        <v>12</v>
      </c>
      <c r="E641" s="45" t="s">
        <v>1326</v>
      </c>
      <c r="F641" s="45">
        <v>3</v>
      </c>
      <c r="G641" s="62" t="s">
        <v>526</v>
      </c>
      <c r="H641" s="62">
        <v>42844</v>
      </c>
      <c r="I641" s="68" t="s">
        <v>1393</v>
      </c>
      <c r="J641" s="63">
        <v>7.8E-2</v>
      </c>
      <c r="K641" s="63">
        <v>0.11</v>
      </c>
      <c r="L641" s="68" t="s">
        <v>1393</v>
      </c>
      <c r="M641" s="45">
        <v>0</v>
      </c>
      <c r="AG641" s="45">
        <f t="shared" si="9"/>
        <v>0.188</v>
      </c>
    </row>
    <row r="642" spans="1:33" x14ac:dyDescent="0.2">
      <c r="A642" s="46" t="s">
        <v>535</v>
      </c>
      <c r="B642" s="63">
        <v>10</v>
      </c>
      <c r="C642" s="46" t="s">
        <v>201</v>
      </c>
      <c r="D642" s="64">
        <v>13</v>
      </c>
      <c r="E642" s="45" t="s">
        <v>1326</v>
      </c>
      <c r="F642" s="45">
        <v>3</v>
      </c>
      <c r="G642" s="62" t="s">
        <v>526</v>
      </c>
      <c r="H642" s="62">
        <v>42844</v>
      </c>
      <c r="I642" s="68" t="s">
        <v>1393</v>
      </c>
      <c r="J642" s="63">
        <v>0.05</v>
      </c>
      <c r="K642" s="63">
        <v>8.9999999999999993E-3</v>
      </c>
      <c r="L642" s="68" t="s">
        <v>1393</v>
      </c>
      <c r="M642" s="45">
        <v>0</v>
      </c>
      <c r="AG642" s="45">
        <f t="shared" si="9"/>
        <v>5.9000000000000004E-2</v>
      </c>
    </row>
    <row r="643" spans="1:33" x14ac:dyDescent="0.2">
      <c r="A643" s="46" t="s">
        <v>536</v>
      </c>
      <c r="B643" s="63">
        <v>11</v>
      </c>
      <c r="C643" s="46" t="s">
        <v>207</v>
      </c>
      <c r="D643" s="64">
        <v>14</v>
      </c>
      <c r="E643" s="45" t="s">
        <v>1326</v>
      </c>
      <c r="F643" s="45">
        <v>3</v>
      </c>
      <c r="G643" s="62" t="s">
        <v>526</v>
      </c>
      <c r="H643" s="62">
        <v>42844</v>
      </c>
      <c r="I643" s="68" t="s">
        <v>1393</v>
      </c>
      <c r="J643" s="63">
        <v>6.2E-2</v>
      </c>
      <c r="K643" s="63">
        <v>4.0000000000000001E-3</v>
      </c>
      <c r="L643" s="68" t="s">
        <v>1393</v>
      </c>
      <c r="M643" s="45">
        <v>0</v>
      </c>
      <c r="AG643" s="45">
        <f t="shared" ref="AG643:AG706" si="10">J643+K643</f>
        <v>6.6000000000000003E-2</v>
      </c>
    </row>
    <row r="644" spans="1:33" x14ac:dyDescent="0.2">
      <c r="A644" s="46" t="s">
        <v>537</v>
      </c>
      <c r="B644" s="63">
        <v>12</v>
      </c>
      <c r="C644" s="46" t="s">
        <v>213</v>
      </c>
      <c r="D644" s="64">
        <v>15</v>
      </c>
      <c r="E644" s="45" t="s">
        <v>1326</v>
      </c>
      <c r="F644" s="45">
        <v>3</v>
      </c>
      <c r="G644" s="62" t="s">
        <v>526</v>
      </c>
      <c r="H644" s="62">
        <v>42844</v>
      </c>
      <c r="I644" s="68" t="s">
        <v>1393</v>
      </c>
      <c r="J644" s="45">
        <v>0</v>
      </c>
      <c r="K644" s="45">
        <v>0</v>
      </c>
      <c r="L644" s="68" t="s">
        <v>1393</v>
      </c>
      <c r="M644" s="45">
        <v>0</v>
      </c>
      <c r="AG644" s="45">
        <f t="shared" si="10"/>
        <v>0</v>
      </c>
    </row>
    <row r="645" spans="1:33" x14ac:dyDescent="0.2">
      <c r="A645" s="46" t="s">
        <v>538</v>
      </c>
      <c r="B645" s="63">
        <v>13</v>
      </c>
      <c r="C645" s="46" t="s">
        <v>219</v>
      </c>
      <c r="D645" s="64">
        <v>16</v>
      </c>
      <c r="E645" s="45" t="s">
        <v>1326</v>
      </c>
      <c r="F645" s="45">
        <v>4</v>
      </c>
      <c r="G645" s="62" t="s">
        <v>526</v>
      </c>
      <c r="H645" s="62">
        <v>42844</v>
      </c>
      <c r="I645" s="68" t="s">
        <v>1393</v>
      </c>
      <c r="J645" s="63">
        <v>8.4000000000000005E-2</v>
      </c>
      <c r="K645" s="45">
        <v>0</v>
      </c>
      <c r="L645" s="68" t="s">
        <v>1393</v>
      </c>
      <c r="M645" s="45">
        <v>0</v>
      </c>
      <c r="AG645" s="45">
        <f t="shared" si="10"/>
        <v>8.4000000000000005E-2</v>
      </c>
    </row>
    <row r="646" spans="1:33" x14ac:dyDescent="0.2">
      <c r="A646" s="46" t="s">
        <v>539</v>
      </c>
      <c r="B646" s="63">
        <v>14</v>
      </c>
      <c r="C646" s="46" t="s">
        <v>225</v>
      </c>
      <c r="D646" s="64">
        <v>17</v>
      </c>
      <c r="E646" s="45" t="s">
        <v>1326</v>
      </c>
      <c r="F646" s="45">
        <v>4</v>
      </c>
      <c r="G646" s="62" t="s">
        <v>526</v>
      </c>
      <c r="H646" s="62">
        <v>42844</v>
      </c>
      <c r="I646" s="68" t="s">
        <v>1393</v>
      </c>
      <c r="J646" s="63">
        <v>3.9E-2</v>
      </c>
      <c r="K646" s="63">
        <v>0.03</v>
      </c>
      <c r="L646" s="68" t="s">
        <v>1393</v>
      </c>
      <c r="M646" s="45">
        <v>0</v>
      </c>
      <c r="AG646" s="45">
        <f t="shared" si="10"/>
        <v>6.9000000000000006E-2</v>
      </c>
    </row>
    <row r="647" spans="1:33" x14ac:dyDescent="0.2">
      <c r="A647" s="46" t="s">
        <v>540</v>
      </c>
      <c r="B647" s="63">
        <v>15</v>
      </c>
      <c r="C647" s="46" t="s">
        <v>229</v>
      </c>
      <c r="D647" s="64">
        <v>18</v>
      </c>
      <c r="E647" s="45" t="s">
        <v>1326</v>
      </c>
      <c r="F647" s="45">
        <v>4</v>
      </c>
      <c r="G647" s="62" t="s">
        <v>526</v>
      </c>
      <c r="H647" s="62">
        <v>42844</v>
      </c>
      <c r="I647" s="68" t="s">
        <v>1393</v>
      </c>
      <c r="J647" s="63">
        <v>0.03</v>
      </c>
      <c r="K647" s="45">
        <v>0</v>
      </c>
      <c r="L647" s="68" t="s">
        <v>1393</v>
      </c>
      <c r="M647" s="45">
        <v>0</v>
      </c>
      <c r="AG647" s="45">
        <f t="shared" si="10"/>
        <v>0.03</v>
      </c>
    </row>
    <row r="648" spans="1:33" x14ac:dyDescent="0.2">
      <c r="A648" s="46" t="s">
        <v>541</v>
      </c>
      <c r="B648" s="63">
        <v>16</v>
      </c>
      <c r="C648" s="46" t="s">
        <v>233</v>
      </c>
      <c r="D648" s="64">
        <v>20</v>
      </c>
      <c r="E648" s="45" t="s">
        <v>1326</v>
      </c>
      <c r="F648" s="45">
        <v>4</v>
      </c>
      <c r="G648" s="62" t="s">
        <v>526</v>
      </c>
      <c r="H648" s="62">
        <v>42844</v>
      </c>
      <c r="I648" s="68" t="s">
        <v>1393</v>
      </c>
      <c r="J648" s="63">
        <v>4.9000000000000002E-2</v>
      </c>
      <c r="K648" s="63">
        <v>4.5999999999999999E-2</v>
      </c>
      <c r="L648" s="68" t="s">
        <v>1393</v>
      </c>
      <c r="M648" s="45">
        <v>0</v>
      </c>
      <c r="AG648" s="45">
        <f t="shared" si="10"/>
        <v>9.5000000000000001E-2</v>
      </c>
    </row>
    <row r="649" spans="1:33" x14ac:dyDescent="0.2">
      <c r="A649" s="46" t="s">
        <v>542</v>
      </c>
      <c r="B649" s="63">
        <v>17</v>
      </c>
      <c r="C649" s="46" t="s">
        <v>125</v>
      </c>
      <c r="D649" s="64">
        <v>1</v>
      </c>
      <c r="E649" s="45" t="s">
        <v>66</v>
      </c>
      <c r="F649" s="45">
        <v>1</v>
      </c>
      <c r="G649" s="62" t="s">
        <v>543</v>
      </c>
      <c r="H649" s="62">
        <v>42864</v>
      </c>
      <c r="I649" s="68" t="s">
        <v>1393</v>
      </c>
      <c r="J649" s="63">
        <v>6.2E-2</v>
      </c>
      <c r="K649" s="45">
        <v>0</v>
      </c>
      <c r="L649" s="68" t="s">
        <v>1393</v>
      </c>
      <c r="M649" s="45">
        <v>0</v>
      </c>
      <c r="AG649" s="45">
        <f t="shared" si="10"/>
        <v>6.2E-2</v>
      </c>
    </row>
    <row r="650" spans="1:33" x14ac:dyDescent="0.2">
      <c r="A650" s="46" t="s">
        <v>544</v>
      </c>
      <c r="B650" s="63">
        <v>18</v>
      </c>
      <c r="C650" s="46" t="s">
        <v>132</v>
      </c>
      <c r="D650" s="64">
        <v>2</v>
      </c>
      <c r="E650" s="45" t="s">
        <v>66</v>
      </c>
      <c r="F650" s="45">
        <v>1</v>
      </c>
      <c r="G650" s="62" t="s">
        <v>543</v>
      </c>
      <c r="H650" s="62">
        <v>42864</v>
      </c>
      <c r="I650" s="68" t="s">
        <v>1393</v>
      </c>
      <c r="J650" s="63">
        <v>1.7000000000000001E-2</v>
      </c>
      <c r="K650" s="63">
        <v>5.0000000000000001E-3</v>
      </c>
      <c r="L650" s="68" t="s">
        <v>1393</v>
      </c>
      <c r="M650" s="45">
        <v>0</v>
      </c>
      <c r="AG650" s="45">
        <f t="shared" si="10"/>
        <v>2.2000000000000002E-2</v>
      </c>
    </row>
    <row r="651" spans="1:33" x14ac:dyDescent="0.2">
      <c r="A651" s="46" t="s">
        <v>545</v>
      </c>
      <c r="B651" s="63">
        <v>19</v>
      </c>
      <c r="C651" s="46" t="s">
        <v>137</v>
      </c>
      <c r="D651" s="64">
        <v>3</v>
      </c>
      <c r="E651" s="45" t="s">
        <v>66</v>
      </c>
      <c r="F651" s="45">
        <v>1</v>
      </c>
      <c r="G651" s="62" t="s">
        <v>543</v>
      </c>
      <c r="H651" s="62">
        <v>42864</v>
      </c>
      <c r="I651" s="68" t="s">
        <v>1393</v>
      </c>
      <c r="J651" s="63">
        <v>3.1E-2</v>
      </c>
      <c r="K651" s="63">
        <v>0.20100000000000001</v>
      </c>
      <c r="L651" s="68" t="s">
        <v>1393</v>
      </c>
      <c r="M651" s="45">
        <v>0</v>
      </c>
      <c r="AG651" s="45">
        <f t="shared" si="10"/>
        <v>0.23200000000000001</v>
      </c>
    </row>
    <row r="652" spans="1:33" x14ac:dyDescent="0.2">
      <c r="A652" s="46" t="s">
        <v>546</v>
      </c>
      <c r="B652" s="63">
        <v>20</v>
      </c>
      <c r="C652" s="46" t="s">
        <v>142</v>
      </c>
      <c r="D652" s="64">
        <v>5</v>
      </c>
      <c r="E652" s="45" t="s">
        <v>66</v>
      </c>
      <c r="F652" s="45">
        <v>1</v>
      </c>
      <c r="G652" s="62" t="s">
        <v>543</v>
      </c>
      <c r="H652" s="62">
        <v>42864</v>
      </c>
      <c r="I652" s="68" t="s">
        <v>1393</v>
      </c>
      <c r="J652" s="45">
        <v>0</v>
      </c>
      <c r="K652" s="63">
        <v>3.0000000000000001E-3</v>
      </c>
      <c r="L652" s="68" t="s">
        <v>1393</v>
      </c>
      <c r="M652" s="45">
        <v>0</v>
      </c>
      <c r="AG652" s="45">
        <f t="shared" si="10"/>
        <v>3.0000000000000001E-3</v>
      </c>
    </row>
    <row r="653" spans="1:33" x14ac:dyDescent="0.2">
      <c r="A653" s="46" t="s">
        <v>547</v>
      </c>
      <c r="B653" s="63">
        <v>21</v>
      </c>
      <c r="C653" s="46" t="s">
        <v>149</v>
      </c>
      <c r="D653" s="64">
        <v>6</v>
      </c>
      <c r="E653" s="45" t="s">
        <v>66</v>
      </c>
      <c r="F653" s="45">
        <v>2</v>
      </c>
      <c r="G653" s="62" t="s">
        <v>543</v>
      </c>
      <c r="H653" s="62">
        <v>42864</v>
      </c>
      <c r="I653" s="68" t="s">
        <v>1393</v>
      </c>
      <c r="J653" s="63">
        <v>1.7000000000000001E-2</v>
      </c>
      <c r="K653" s="63">
        <v>1.2E-2</v>
      </c>
      <c r="L653" s="68" t="s">
        <v>1393</v>
      </c>
      <c r="M653" s="45">
        <v>0</v>
      </c>
      <c r="AG653" s="45">
        <f t="shared" si="10"/>
        <v>2.9000000000000001E-2</v>
      </c>
    </row>
    <row r="654" spans="1:33" x14ac:dyDescent="0.2">
      <c r="A654" s="46" t="s">
        <v>548</v>
      </c>
      <c r="B654" s="63">
        <v>22</v>
      </c>
      <c r="C654" s="46" t="s">
        <v>153</v>
      </c>
      <c r="D654" s="64">
        <v>7</v>
      </c>
      <c r="E654" s="45" t="s">
        <v>66</v>
      </c>
      <c r="F654" s="45">
        <v>2</v>
      </c>
      <c r="G654" s="62" t="s">
        <v>543</v>
      </c>
      <c r="H654" s="62">
        <v>42864</v>
      </c>
      <c r="I654" s="68" t="s">
        <v>1393</v>
      </c>
      <c r="J654" s="63">
        <v>8.0000000000000002E-3</v>
      </c>
      <c r="K654" s="63">
        <v>3.0000000000000001E-3</v>
      </c>
      <c r="L654" s="68" t="s">
        <v>1393</v>
      </c>
      <c r="M654" s="45">
        <v>0</v>
      </c>
      <c r="AG654" s="45">
        <f t="shared" si="10"/>
        <v>1.0999999999999999E-2</v>
      </c>
    </row>
    <row r="655" spans="1:33" x14ac:dyDescent="0.2">
      <c r="A655" s="46" t="s">
        <v>549</v>
      </c>
      <c r="B655" s="63">
        <v>23</v>
      </c>
      <c r="C655" s="46" t="s">
        <v>158</v>
      </c>
      <c r="D655" s="64">
        <v>8</v>
      </c>
      <c r="E655" s="45" t="s">
        <v>66</v>
      </c>
      <c r="F655" s="45">
        <v>2</v>
      </c>
      <c r="G655" s="62" t="s">
        <v>543</v>
      </c>
      <c r="H655" s="62">
        <v>42864</v>
      </c>
      <c r="I655" s="68" t="s">
        <v>1393</v>
      </c>
      <c r="J655" s="63">
        <v>2.3E-2</v>
      </c>
      <c r="K655" s="63">
        <v>4.0000000000000001E-3</v>
      </c>
      <c r="L655" s="68" t="s">
        <v>1393</v>
      </c>
      <c r="M655" s="45">
        <v>0</v>
      </c>
      <c r="AG655" s="45">
        <f t="shared" si="10"/>
        <v>2.7E-2</v>
      </c>
    </row>
    <row r="656" spans="1:33" x14ac:dyDescent="0.2">
      <c r="A656" s="46" t="s">
        <v>550</v>
      </c>
      <c r="B656" s="63">
        <v>24</v>
      </c>
      <c r="C656" s="46" t="s">
        <v>190</v>
      </c>
      <c r="D656" s="64">
        <v>11</v>
      </c>
      <c r="E656" s="45" t="s">
        <v>1326</v>
      </c>
      <c r="F656" s="45">
        <v>3</v>
      </c>
      <c r="G656" s="62" t="s">
        <v>543</v>
      </c>
      <c r="H656" s="62">
        <v>42864</v>
      </c>
      <c r="I656" s="68" t="s">
        <v>1393</v>
      </c>
      <c r="J656" s="63">
        <v>4.2999999999999997E-2</v>
      </c>
      <c r="K656" s="45">
        <v>0</v>
      </c>
      <c r="L656" s="68" t="s">
        <v>1393</v>
      </c>
      <c r="M656" s="45">
        <v>0</v>
      </c>
      <c r="AG656" s="45">
        <f t="shared" si="10"/>
        <v>4.2999999999999997E-2</v>
      </c>
    </row>
    <row r="657" spans="1:33" x14ac:dyDescent="0.2">
      <c r="A657" s="46" t="s">
        <v>551</v>
      </c>
      <c r="B657" s="63">
        <v>25</v>
      </c>
      <c r="C657" s="46" t="s">
        <v>196</v>
      </c>
      <c r="D657" s="64">
        <v>12</v>
      </c>
      <c r="E657" s="45" t="s">
        <v>1326</v>
      </c>
      <c r="F657" s="45">
        <v>3</v>
      </c>
      <c r="G657" s="62" t="s">
        <v>543</v>
      </c>
      <c r="H657" s="62">
        <v>42864</v>
      </c>
      <c r="I657" s="68" t="s">
        <v>1393</v>
      </c>
      <c r="J657" s="63">
        <v>7.2999999999999995E-2</v>
      </c>
      <c r="K657" s="63">
        <v>1.4999999999999999E-2</v>
      </c>
      <c r="L657" s="68" t="s">
        <v>1393</v>
      </c>
      <c r="M657" s="45">
        <v>0</v>
      </c>
      <c r="AG657" s="45">
        <f t="shared" si="10"/>
        <v>8.7999999999999995E-2</v>
      </c>
    </row>
    <row r="658" spans="1:33" x14ac:dyDescent="0.2">
      <c r="A658" s="46" t="s">
        <v>552</v>
      </c>
      <c r="B658" s="63">
        <v>26</v>
      </c>
      <c r="C658" s="46" t="s">
        <v>201</v>
      </c>
      <c r="D658" s="64">
        <v>13</v>
      </c>
      <c r="E658" s="45" t="s">
        <v>1326</v>
      </c>
      <c r="F658" s="45">
        <v>3</v>
      </c>
      <c r="G658" s="62" t="s">
        <v>543</v>
      </c>
      <c r="H658" s="62">
        <v>42864</v>
      </c>
      <c r="I658" s="68" t="s">
        <v>1393</v>
      </c>
      <c r="J658" s="63">
        <v>8.2000000000000003E-2</v>
      </c>
      <c r="K658" s="63">
        <v>1.4E-2</v>
      </c>
      <c r="L658" s="68" t="s">
        <v>1393</v>
      </c>
      <c r="M658" s="45">
        <v>0</v>
      </c>
      <c r="AG658" s="45">
        <f t="shared" si="10"/>
        <v>9.6000000000000002E-2</v>
      </c>
    </row>
    <row r="659" spans="1:33" x14ac:dyDescent="0.2">
      <c r="A659" s="46" t="s">
        <v>553</v>
      </c>
      <c r="B659" s="63">
        <v>27</v>
      </c>
      <c r="C659" s="46" t="s">
        <v>207</v>
      </c>
      <c r="D659" s="64">
        <v>14</v>
      </c>
      <c r="E659" s="45" t="s">
        <v>1326</v>
      </c>
      <c r="F659" s="45">
        <v>3</v>
      </c>
      <c r="G659" s="62" t="s">
        <v>543</v>
      </c>
      <c r="H659" s="62">
        <v>42864</v>
      </c>
      <c r="I659" s="68" t="s">
        <v>1393</v>
      </c>
      <c r="J659" s="63">
        <v>6.8000000000000005E-2</v>
      </c>
      <c r="K659" s="63">
        <v>1E-3</v>
      </c>
      <c r="L659" s="68" t="s">
        <v>1393</v>
      </c>
      <c r="M659" s="45">
        <v>0</v>
      </c>
      <c r="AG659" s="45">
        <f t="shared" si="10"/>
        <v>6.9000000000000006E-2</v>
      </c>
    </row>
    <row r="660" spans="1:33" x14ac:dyDescent="0.2">
      <c r="A660" s="46" t="s">
        <v>554</v>
      </c>
      <c r="B660" s="63">
        <v>28</v>
      </c>
      <c r="C660" s="46" t="s">
        <v>213</v>
      </c>
      <c r="D660" s="64">
        <v>15</v>
      </c>
      <c r="E660" s="45" t="s">
        <v>1326</v>
      </c>
      <c r="F660" s="45">
        <v>3</v>
      </c>
      <c r="G660" s="62" t="s">
        <v>543</v>
      </c>
      <c r="H660" s="62">
        <v>42864</v>
      </c>
      <c r="I660" s="68" t="s">
        <v>1393</v>
      </c>
      <c r="J660" s="45">
        <v>0</v>
      </c>
      <c r="K660" s="45">
        <v>0</v>
      </c>
      <c r="L660" s="68" t="s">
        <v>1393</v>
      </c>
      <c r="M660" s="45">
        <v>0</v>
      </c>
      <c r="AG660" s="45">
        <f t="shared" si="10"/>
        <v>0</v>
      </c>
    </row>
    <row r="661" spans="1:33" x14ac:dyDescent="0.2">
      <c r="A661" s="46" t="s">
        <v>555</v>
      </c>
      <c r="B661" s="63">
        <v>29</v>
      </c>
      <c r="C661" s="46" t="s">
        <v>219</v>
      </c>
      <c r="D661" s="64">
        <v>16</v>
      </c>
      <c r="E661" s="45" t="s">
        <v>1326</v>
      </c>
      <c r="F661" s="45">
        <v>4</v>
      </c>
      <c r="G661" s="62" t="s">
        <v>543</v>
      </c>
      <c r="H661" s="62">
        <v>42864</v>
      </c>
      <c r="I661" s="68" t="s">
        <v>1393</v>
      </c>
      <c r="J661" s="63">
        <v>8.1000000000000003E-2</v>
      </c>
      <c r="K661" s="45">
        <v>0</v>
      </c>
      <c r="L661" s="68" t="s">
        <v>1393</v>
      </c>
      <c r="M661" s="45">
        <v>0</v>
      </c>
      <c r="AG661" s="45">
        <f t="shared" si="10"/>
        <v>8.1000000000000003E-2</v>
      </c>
    </row>
    <row r="662" spans="1:33" x14ac:dyDescent="0.2">
      <c r="A662" s="46" t="s">
        <v>556</v>
      </c>
      <c r="B662" s="63">
        <v>30</v>
      </c>
      <c r="C662" s="46" t="s">
        <v>225</v>
      </c>
      <c r="D662" s="64">
        <v>17</v>
      </c>
      <c r="E662" s="45" t="s">
        <v>1326</v>
      </c>
      <c r="F662" s="45">
        <v>4</v>
      </c>
      <c r="G662" s="62" t="s">
        <v>543</v>
      </c>
      <c r="H662" s="62">
        <v>42864</v>
      </c>
      <c r="I662" s="68" t="s">
        <v>1393</v>
      </c>
      <c r="J662" s="63">
        <v>7.5999999999999998E-2</v>
      </c>
      <c r="K662" s="63">
        <v>4.0000000000000001E-3</v>
      </c>
      <c r="L662" s="68" t="s">
        <v>1393</v>
      </c>
      <c r="M662" s="45">
        <v>0</v>
      </c>
      <c r="AG662" s="45">
        <f t="shared" si="10"/>
        <v>0.08</v>
      </c>
    </row>
    <row r="663" spans="1:33" x14ac:dyDescent="0.2">
      <c r="A663" s="46" t="s">
        <v>557</v>
      </c>
      <c r="B663" s="63">
        <v>31</v>
      </c>
      <c r="C663" s="46" t="s">
        <v>229</v>
      </c>
      <c r="D663" s="64">
        <v>18</v>
      </c>
      <c r="E663" s="45" t="s">
        <v>1326</v>
      </c>
      <c r="F663" s="45">
        <v>4</v>
      </c>
      <c r="G663" s="62" t="s">
        <v>543</v>
      </c>
      <c r="H663" s="62">
        <v>42864</v>
      </c>
      <c r="I663" s="68" t="s">
        <v>1393</v>
      </c>
      <c r="J663" s="63">
        <v>3.5999999999999997E-2</v>
      </c>
      <c r="K663" s="45">
        <v>0</v>
      </c>
      <c r="L663" s="68" t="s">
        <v>1393</v>
      </c>
      <c r="M663" s="45">
        <v>0</v>
      </c>
      <c r="AG663" s="45">
        <f t="shared" si="10"/>
        <v>3.5999999999999997E-2</v>
      </c>
    </row>
    <row r="664" spans="1:33" x14ac:dyDescent="0.2">
      <c r="A664" s="46" t="s">
        <v>558</v>
      </c>
      <c r="B664" s="63">
        <v>32</v>
      </c>
      <c r="C664" s="46" t="s">
        <v>233</v>
      </c>
      <c r="D664" s="64">
        <v>20</v>
      </c>
      <c r="E664" s="45" t="s">
        <v>1326</v>
      </c>
      <c r="F664" s="45">
        <v>4</v>
      </c>
      <c r="G664" s="62" t="s">
        <v>543</v>
      </c>
      <c r="H664" s="62">
        <v>42864</v>
      </c>
      <c r="I664" s="68" t="s">
        <v>1393</v>
      </c>
      <c r="J664" s="63">
        <v>3.6999999999999998E-2</v>
      </c>
      <c r="K664" s="63">
        <v>3.0000000000000001E-3</v>
      </c>
      <c r="L664" s="68" t="s">
        <v>1393</v>
      </c>
      <c r="M664" s="45">
        <v>0</v>
      </c>
      <c r="AG664" s="45">
        <f t="shared" si="10"/>
        <v>0.04</v>
      </c>
    </row>
    <row r="665" spans="1:33" x14ac:dyDescent="0.2">
      <c r="A665" s="46" t="s">
        <v>559</v>
      </c>
      <c r="B665" s="63">
        <v>33</v>
      </c>
      <c r="C665" s="46" t="s">
        <v>125</v>
      </c>
      <c r="D665" s="64">
        <v>1</v>
      </c>
      <c r="E665" s="45" t="s">
        <v>66</v>
      </c>
      <c r="F665" s="45">
        <v>1</v>
      </c>
      <c r="G665" s="62" t="s">
        <v>560</v>
      </c>
      <c r="H665" s="62">
        <v>42878</v>
      </c>
      <c r="I665" s="68" t="s">
        <v>1393</v>
      </c>
      <c r="J665" s="63">
        <v>7.0000000000000007E-2</v>
      </c>
      <c r="K665" s="45">
        <v>0</v>
      </c>
      <c r="L665" s="68" t="s">
        <v>1393</v>
      </c>
      <c r="M665" s="45">
        <v>0</v>
      </c>
      <c r="AG665" s="45">
        <f t="shared" si="10"/>
        <v>7.0000000000000007E-2</v>
      </c>
    </row>
    <row r="666" spans="1:33" x14ac:dyDescent="0.2">
      <c r="A666" s="46" t="s">
        <v>561</v>
      </c>
      <c r="B666" s="63">
        <v>34</v>
      </c>
      <c r="C666" s="46" t="s">
        <v>132</v>
      </c>
      <c r="D666" s="64">
        <v>2</v>
      </c>
      <c r="E666" s="45" t="s">
        <v>66</v>
      </c>
      <c r="F666" s="45">
        <v>1</v>
      </c>
      <c r="G666" s="62" t="s">
        <v>560</v>
      </c>
      <c r="H666" s="62">
        <v>42878</v>
      </c>
      <c r="I666" s="68" t="s">
        <v>1393</v>
      </c>
      <c r="J666" s="63">
        <v>5.0000000000000001E-3</v>
      </c>
      <c r="K666" s="45">
        <v>0</v>
      </c>
      <c r="L666" s="68" t="s">
        <v>1393</v>
      </c>
      <c r="M666" s="45">
        <v>0</v>
      </c>
      <c r="AG666" s="45">
        <f t="shared" si="10"/>
        <v>5.0000000000000001E-3</v>
      </c>
    </row>
    <row r="667" spans="1:33" x14ac:dyDescent="0.2">
      <c r="A667" s="46" t="s">
        <v>562</v>
      </c>
      <c r="B667" s="63">
        <v>35</v>
      </c>
      <c r="C667" s="46" t="s">
        <v>137</v>
      </c>
      <c r="D667" s="64">
        <v>3</v>
      </c>
      <c r="E667" s="45" t="s">
        <v>66</v>
      </c>
      <c r="F667" s="45">
        <v>1</v>
      </c>
      <c r="G667" s="62" t="s">
        <v>560</v>
      </c>
      <c r="H667" s="62">
        <v>42878</v>
      </c>
      <c r="I667" s="68" t="s">
        <v>1393</v>
      </c>
      <c r="J667" s="63">
        <v>3.1E-2</v>
      </c>
      <c r="K667" s="63">
        <v>2E-3</v>
      </c>
      <c r="L667" s="68" t="s">
        <v>1393</v>
      </c>
      <c r="M667" s="45">
        <v>0</v>
      </c>
      <c r="AG667" s="45">
        <f t="shared" si="10"/>
        <v>3.3000000000000002E-2</v>
      </c>
    </row>
    <row r="668" spans="1:33" x14ac:dyDescent="0.2">
      <c r="A668" s="46" t="s">
        <v>563</v>
      </c>
      <c r="B668" s="63">
        <v>36</v>
      </c>
      <c r="C668" s="46" t="s">
        <v>142</v>
      </c>
      <c r="D668" s="64">
        <v>5</v>
      </c>
      <c r="E668" s="45" t="s">
        <v>66</v>
      </c>
      <c r="F668" s="45">
        <v>1</v>
      </c>
      <c r="G668" s="62" t="s">
        <v>560</v>
      </c>
      <c r="H668" s="62">
        <v>42878</v>
      </c>
      <c r="I668" s="68" t="s">
        <v>1393</v>
      </c>
      <c r="J668" s="45">
        <v>0</v>
      </c>
      <c r="K668" s="45">
        <v>0</v>
      </c>
      <c r="L668" s="68" t="s">
        <v>1393</v>
      </c>
      <c r="M668" s="45">
        <v>0</v>
      </c>
      <c r="AG668" s="45">
        <f t="shared" si="10"/>
        <v>0</v>
      </c>
    </row>
    <row r="669" spans="1:33" x14ac:dyDescent="0.2">
      <c r="A669" s="46" t="s">
        <v>564</v>
      </c>
      <c r="B669" s="63">
        <v>37</v>
      </c>
      <c r="C669" s="46" t="s">
        <v>149</v>
      </c>
      <c r="D669" s="64">
        <v>6</v>
      </c>
      <c r="E669" s="45" t="s">
        <v>66</v>
      </c>
      <c r="F669" s="45">
        <v>2</v>
      </c>
      <c r="G669" s="62" t="s">
        <v>560</v>
      </c>
      <c r="H669" s="62">
        <v>42878</v>
      </c>
      <c r="I669" s="68" t="s">
        <v>1393</v>
      </c>
      <c r="J669" s="63">
        <v>2.3E-2</v>
      </c>
      <c r="K669" s="63">
        <v>6.0000000000000001E-3</v>
      </c>
      <c r="L669" s="68" t="s">
        <v>1393</v>
      </c>
      <c r="M669" s="45">
        <v>0</v>
      </c>
      <c r="AG669" s="45">
        <f t="shared" si="10"/>
        <v>2.8999999999999998E-2</v>
      </c>
    </row>
    <row r="670" spans="1:33" x14ac:dyDescent="0.2">
      <c r="A670" s="46" t="s">
        <v>565</v>
      </c>
      <c r="B670" s="63">
        <v>38</v>
      </c>
      <c r="C670" s="46" t="s">
        <v>153</v>
      </c>
      <c r="D670" s="64">
        <v>7</v>
      </c>
      <c r="E670" s="45" t="s">
        <v>66</v>
      </c>
      <c r="F670" s="45">
        <v>2</v>
      </c>
      <c r="G670" s="62" t="s">
        <v>560</v>
      </c>
      <c r="H670" s="62">
        <v>42878</v>
      </c>
      <c r="I670" s="68" t="s">
        <v>1393</v>
      </c>
      <c r="J670" s="45">
        <v>0</v>
      </c>
      <c r="K670" s="45">
        <v>0</v>
      </c>
      <c r="L670" s="68" t="s">
        <v>1393</v>
      </c>
      <c r="M670" s="45">
        <v>0</v>
      </c>
      <c r="AG670" s="45">
        <f t="shared" si="10"/>
        <v>0</v>
      </c>
    </row>
    <row r="671" spans="1:33" x14ac:dyDescent="0.2">
      <c r="A671" s="46" t="s">
        <v>566</v>
      </c>
      <c r="B671" s="63">
        <v>39</v>
      </c>
      <c r="C671" s="46" t="s">
        <v>158</v>
      </c>
      <c r="D671" s="64">
        <v>8</v>
      </c>
      <c r="E671" s="45" t="s">
        <v>66</v>
      </c>
      <c r="F671" s="45">
        <v>2</v>
      </c>
      <c r="G671" s="62" t="s">
        <v>560</v>
      </c>
      <c r="H671" s="62">
        <v>42878</v>
      </c>
      <c r="I671" s="68" t="s">
        <v>1393</v>
      </c>
      <c r="J671" s="63">
        <v>3.1E-2</v>
      </c>
      <c r="K671" s="63">
        <v>1E-3</v>
      </c>
      <c r="L671" s="68" t="s">
        <v>1393</v>
      </c>
      <c r="M671" s="45">
        <v>0</v>
      </c>
      <c r="AG671" s="45">
        <f t="shared" si="10"/>
        <v>3.2000000000000001E-2</v>
      </c>
    </row>
    <row r="672" spans="1:33" x14ac:dyDescent="0.2">
      <c r="A672" s="46" t="s">
        <v>567</v>
      </c>
      <c r="B672" s="63">
        <v>40</v>
      </c>
      <c r="C672" s="46" t="s">
        <v>190</v>
      </c>
      <c r="D672" s="64">
        <v>11</v>
      </c>
      <c r="E672" s="45" t="s">
        <v>1326</v>
      </c>
      <c r="F672" s="45">
        <v>3</v>
      </c>
      <c r="G672" s="62" t="s">
        <v>560</v>
      </c>
      <c r="H672" s="62">
        <v>42878</v>
      </c>
      <c r="I672" s="68" t="s">
        <v>1393</v>
      </c>
      <c r="J672" s="63">
        <v>5.5E-2</v>
      </c>
      <c r="K672" s="45">
        <v>0</v>
      </c>
      <c r="L672" s="68" t="s">
        <v>1393</v>
      </c>
      <c r="M672" s="45">
        <v>0</v>
      </c>
      <c r="AG672" s="45">
        <f t="shared" si="10"/>
        <v>5.5E-2</v>
      </c>
    </row>
    <row r="673" spans="1:33" x14ac:dyDescent="0.2">
      <c r="A673" s="46" t="s">
        <v>568</v>
      </c>
      <c r="B673" s="63">
        <v>41</v>
      </c>
      <c r="C673" s="46" t="s">
        <v>196</v>
      </c>
      <c r="D673" s="64">
        <v>12</v>
      </c>
      <c r="E673" s="45" t="s">
        <v>1326</v>
      </c>
      <c r="F673" s="45">
        <v>3</v>
      </c>
      <c r="G673" s="62" t="s">
        <v>560</v>
      </c>
      <c r="H673" s="62">
        <v>42878</v>
      </c>
      <c r="I673" s="68" t="s">
        <v>1393</v>
      </c>
      <c r="J673" s="63">
        <v>6.6000000000000003E-2</v>
      </c>
      <c r="K673" s="45">
        <v>0</v>
      </c>
      <c r="L673" s="68" t="s">
        <v>1393</v>
      </c>
      <c r="M673" s="45">
        <v>0</v>
      </c>
      <c r="AG673" s="45">
        <f t="shared" si="10"/>
        <v>6.6000000000000003E-2</v>
      </c>
    </row>
    <row r="674" spans="1:33" x14ac:dyDescent="0.2">
      <c r="A674" s="46" t="s">
        <v>569</v>
      </c>
      <c r="B674" s="63">
        <v>42</v>
      </c>
      <c r="C674" s="46" t="s">
        <v>201</v>
      </c>
      <c r="D674" s="64">
        <v>13</v>
      </c>
      <c r="E674" s="45" t="s">
        <v>1326</v>
      </c>
      <c r="F674" s="45">
        <v>3</v>
      </c>
      <c r="G674" s="62" t="s">
        <v>560</v>
      </c>
      <c r="H674" s="62">
        <v>42878</v>
      </c>
      <c r="I674" s="68" t="s">
        <v>1393</v>
      </c>
      <c r="J674" s="63">
        <v>0.08</v>
      </c>
      <c r="K674" s="45">
        <v>0</v>
      </c>
      <c r="L674" s="68" t="s">
        <v>1393</v>
      </c>
      <c r="M674" s="45">
        <v>0</v>
      </c>
      <c r="AG674" s="45">
        <f t="shared" si="10"/>
        <v>0.08</v>
      </c>
    </row>
    <row r="675" spans="1:33" x14ac:dyDescent="0.2">
      <c r="A675" s="46" t="s">
        <v>570</v>
      </c>
      <c r="B675" s="63">
        <v>43</v>
      </c>
      <c r="C675" s="46" t="s">
        <v>207</v>
      </c>
      <c r="D675" s="64">
        <v>14</v>
      </c>
      <c r="E675" s="45" t="s">
        <v>1326</v>
      </c>
      <c r="F675" s="45">
        <v>3</v>
      </c>
      <c r="G675" s="62" t="s">
        <v>560</v>
      </c>
      <c r="H675" s="62">
        <v>42878</v>
      </c>
      <c r="I675" s="68" t="s">
        <v>1393</v>
      </c>
      <c r="J675" s="63">
        <v>7.0999999999999994E-2</v>
      </c>
      <c r="K675" s="45">
        <v>0</v>
      </c>
      <c r="L675" s="68" t="s">
        <v>1393</v>
      </c>
      <c r="M675" s="45">
        <v>0</v>
      </c>
      <c r="AG675" s="45">
        <f t="shared" si="10"/>
        <v>7.0999999999999994E-2</v>
      </c>
    </row>
    <row r="676" spans="1:33" x14ac:dyDescent="0.2">
      <c r="A676" s="46" t="s">
        <v>571</v>
      </c>
      <c r="B676" s="63">
        <v>44</v>
      </c>
      <c r="C676" s="46" t="s">
        <v>213</v>
      </c>
      <c r="D676" s="64">
        <v>15</v>
      </c>
      <c r="E676" s="45" t="s">
        <v>1326</v>
      </c>
      <c r="F676" s="45">
        <v>3</v>
      </c>
      <c r="G676" s="62" t="s">
        <v>560</v>
      </c>
      <c r="H676" s="62">
        <v>42878</v>
      </c>
      <c r="I676" s="68" t="s">
        <v>1393</v>
      </c>
      <c r="J676" s="45">
        <v>0</v>
      </c>
      <c r="K676" s="45">
        <v>0</v>
      </c>
      <c r="L676" s="68" t="s">
        <v>1393</v>
      </c>
      <c r="M676" s="45">
        <v>0</v>
      </c>
      <c r="AG676" s="45">
        <f t="shared" si="10"/>
        <v>0</v>
      </c>
    </row>
    <row r="677" spans="1:33" x14ac:dyDescent="0.2">
      <c r="A677" s="46" t="s">
        <v>572</v>
      </c>
      <c r="B677" s="63">
        <v>45</v>
      </c>
      <c r="C677" s="46" t="s">
        <v>219</v>
      </c>
      <c r="D677" s="64">
        <v>16</v>
      </c>
      <c r="E677" s="45" t="s">
        <v>1326</v>
      </c>
      <c r="F677" s="45">
        <v>4</v>
      </c>
      <c r="G677" s="62" t="s">
        <v>560</v>
      </c>
      <c r="H677" s="62">
        <v>42878</v>
      </c>
      <c r="I677" s="68" t="s">
        <v>1393</v>
      </c>
      <c r="J677" s="63">
        <v>9.5000000000000001E-2</v>
      </c>
      <c r="K677" s="45">
        <v>0</v>
      </c>
      <c r="L677" s="68" t="s">
        <v>1393</v>
      </c>
      <c r="M677" s="45">
        <v>0</v>
      </c>
      <c r="AG677" s="45">
        <f t="shared" si="10"/>
        <v>9.5000000000000001E-2</v>
      </c>
    </row>
    <row r="678" spans="1:33" x14ac:dyDescent="0.2">
      <c r="A678" s="46" t="s">
        <v>573</v>
      </c>
      <c r="B678" s="63">
        <v>46</v>
      </c>
      <c r="C678" s="46" t="s">
        <v>225</v>
      </c>
      <c r="D678" s="64">
        <v>17</v>
      </c>
      <c r="E678" s="45" t="s">
        <v>1326</v>
      </c>
      <c r="F678" s="45">
        <v>4</v>
      </c>
      <c r="G678" s="62" t="s">
        <v>560</v>
      </c>
      <c r="H678" s="62">
        <v>42878</v>
      </c>
      <c r="I678" s="68" t="s">
        <v>1393</v>
      </c>
      <c r="J678" s="63">
        <v>6.0000000000000001E-3</v>
      </c>
      <c r="K678" s="45">
        <v>0</v>
      </c>
      <c r="L678" s="68" t="s">
        <v>1393</v>
      </c>
      <c r="M678" s="45">
        <v>0</v>
      </c>
      <c r="AG678" s="45">
        <f t="shared" si="10"/>
        <v>6.0000000000000001E-3</v>
      </c>
    </row>
    <row r="679" spans="1:33" x14ac:dyDescent="0.2">
      <c r="A679" s="46" t="s">
        <v>574</v>
      </c>
      <c r="B679" s="63">
        <v>47</v>
      </c>
      <c r="C679" s="46" t="s">
        <v>229</v>
      </c>
      <c r="D679" s="64">
        <v>18</v>
      </c>
      <c r="E679" s="45" t="s">
        <v>1326</v>
      </c>
      <c r="F679" s="45">
        <v>4</v>
      </c>
      <c r="G679" s="62" t="s">
        <v>560</v>
      </c>
      <c r="H679" s="62">
        <v>42878</v>
      </c>
      <c r="I679" s="68" t="s">
        <v>1393</v>
      </c>
      <c r="J679" s="63">
        <v>4.1000000000000002E-2</v>
      </c>
      <c r="K679" s="45">
        <v>0</v>
      </c>
      <c r="L679" s="68" t="s">
        <v>1393</v>
      </c>
      <c r="M679" s="45">
        <v>0</v>
      </c>
      <c r="AG679" s="45">
        <f t="shared" si="10"/>
        <v>4.1000000000000002E-2</v>
      </c>
    </row>
    <row r="680" spans="1:33" x14ac:dyDescent="0.2">
      <c r="A680" s="46" t="s">
        <v>575</v>
      </c>
      <c r="B680" s="63">
        <v>48</v>
      </c>
      <c r="C680" s="46" t="s">
        <v>233</v>
      </c>
      <c r="D680" s="64">
        <v>20</v>
      </c>
      <c r="E680" s="45" t="s">
        <v>1326</v>
      </c>
      <c r="F680" s="45">
        <v>4</v>
      </c>
      <c r="G680" s="62" t="s">
        <v>560</v>
      </c>
      <c r="H680" s="62">
        <v>42878</v>
      </c>
      <c r="I680" s="68" t="s">
        <v>1393</v>
      </c>
      <c r="J680" s="63">
        <v>3.5999999999999997E-2</v>
      </c>
      <c r="K680" s="45">
        <v>0</v>
      </c>
      <c r="L680" s="68" t="s">
        <v>1393</v>
      </c>
      <c r="M680" s="45">
        <v>0</v>
      </c>
      <c r="AG680" s="45">
        <f t="shared" si="10"/>
        <v>3.5999999999999997E-2</v>
      </c>
    </row>
    <row r="681" spans="1:33" x14ac:dyDescent="0.2">
      <c r="A681" s="46" t="s">
        <v>576</v>
      </c>
      <c r="B681" s="63">
        <v>49</v>
      </c>
      <c r="C681" s="46" t="s">
        <v>125</v>
      </c>
      <c r="D681" s="64">
        <v>1</v>
      </c>
      <c r="E681" s="45" t="s">
        <v>66</v>
      </c>
      <c r="F681" s="45">
        <v>1</v>
      </c>
      <c r="G681" s="62" t="s">
        <v>577</v>
      </c>
      <c r="H681" s="62">
        <v>42892</v>
      </c>
      <c r="I681" s="68" t="s">
        <v>1393</v>
      </c>
      <c r="J681" s="63">
        <v>7.2999999999999995E-2</v>
      </c>
      <c r="K681" s="45">
        <v>0</v>
      </c>
      <c r="L681" s="68" t="s">
        <v>1393</v>
      </c>
      <c r="M681" s="45">
        <v>0</v>
      </c>
      <c r="AG681" s="45">
        <f t="shared" si="10"/>
        <v>7.2999999999999995E-2</v>
      </c>
    </row>
    <row r="682" spans="1:33" x14ac:dyDescent="0.2">
      <c r="A682" s="46" t="s">
        <v>578</v>
      </c>
      <c r="B682" s="63">
        <v>50</v>
      </c>
      <c r="C682" s="46" t="s">
        <v>132</v>
      </c>
      <c r="D682" s="64">
        <v>2</v>
      </c>
      <c r="E682" s="45" t="s">
        <v>66</v>
      </c>
      <c r="F682" s="45">
        <v>1</v>
      </c>
      <c r="G682" s="62" t="s">
        <v>577</v>
      </c>
      <c r="H682" s="62">
        <v>42892</v>
      </c>
      <c r="I682" s="68" t="s">
        <v>1393</v>
      </c>
      <c r="J682" s="63">
        <v>4.0000000000000001E-3</v>
      </c>
      <c r="K682" s="45">
        <v>0</v>
      </c>
      <c r="L682" s="68" t="s">
        <v>1393</v>
      </c>
      <c r="M682" s="45">
        <v>0</v>
      </c>
      <c r="AG682" s="45">
        <f t="shared" si="10"/>
        <v>4.0000000000000001E-3</v>
      </c>
    </row>
    <row r="683" spans="1:33" x14ac:dyDescent="0.2">
      <c r="A683" s="46" t="s">
        <v>579</v>
      </c>
      <c r="B683" s="63">
        <v>51</v>
      </c>
      <c r="C683" s="46" t="s">
        <v>137</v>
      </c>
      <c r="D683" s="64">
        <v>3</v>
      </c>
      <c r="E683" s="45" t="s">
        <v>66</v>
      </c>
      <c r="F683" s="45">
        <v>1</v>
      </c>
      <c r="G683" s="62" t="s">
        <v>577</v>
      </c>
      <c r="H683" s="62">
        <v>42892</v>
      </c>
      <c r="I683" s="68" t="s">
        <v>1393</v>
      </c>
      <c r="J683" s="63">
        <v>2.5000000000000001E-2</v>
      </c>
      <c r="K683" s="45">
        <v>0</v>
      </c>
      <c r="L683" s="68" t="s">
        <v>1393</v>
      </c>
      <c r="M683" s="45">
        <v>0</v>
      </c>
      <c r="AG683" s="45">
        <f t="shared" si="10"/>
        <v>2.5000000000000001E-2</v>
      </c>
    </row>
    <row r="684" spans="1:33" x14ac:dyDescent="0.2">
      <c r="A684" s="46" t="s">
        <v>580</v>
      </c>
      <c r="B684" s="63">
        <v>52</v>
      </c>
      <c r="C684" s="46" t="s">
        <v>142</v>
      </c>
      <c r="D684" s="64">
        <v>5</v>
      </c>
      <c r="E684" s="45" t="s">
        <v>66</v>
      </c>
      <c r="F684" s="45">
        <v>1</v>
      </c>
      <c r="G684" s="62" t="s">
        <v>577</v>
      </c>
      <c r="H684" s="62">
        <v>42892</v>
      </c>
      <c r="I684" s="68" t="s">
        <v>1393</v>
      </c>
      <c r="J684" s="45">
        <v>0</v>
      </c>
      <c r="K684" s="45">
        <v>0</v>
      </c>
      <c r="L684" s="68" t="s">
        <v>1393</v>
      </c>
      <c r="M684" s="45">
        <v>0</v>
      </c>
      <c r="AG684" s="45">
        <f t="shared" si="10"/>
        <v>0</v>
      </c>
    </row>
    <row r="685" spans="1:33" x14ac:dyDescent="0.2">
      <c r="A685" s="46" t="s">
        <v>581</v>
      </c>
      <c r="B685" s="63">
        <v>53</v>
      </c>
      <c r="C685" s="46" t="s">
        <v>149</v>
      </c>
      <c r="D685" s="64">
        <v>6</v>
      </c>
      <c r="E685" s="45" t="s">
        <v>66</v>
      </c>
      <c r="F685" s="45">
        <v>2</v>
      </c>
      <c r="G685" s="62" t="s">
        <v>577</v>
      </c>
      <c r="H685" s="62">
        <v>42892</v>
      </c>
      <c r="I685" s="68" t="s">
        <v>1393</v>
      </c>
      <c r="J685" s="63">
        <v>2.5999999999999999E-2</v>
      </c>
      <c r="K685" s="63">
        <v>8.9999999999999993E-3</v>
      </c>
      <c r="L685" s="68" t="s">
        <v>1393</v>
      </c>
      <c r="M685" s="45">
        <v>0</v>
      </c>
      <c r="AG685" s="45">
        <f t="shared" si="10"/>
        <v>3.4999999999999996E-2</v>
      </c>
    </row>
    <row r="686" spans="1:33" x14ac:dyDescent="0.2">
      <c r="A686" s="46" t="s">
        <v>582</v>
      </c>
      <c r="B686" s="63">
        <v>54</v>
      </c>
      <c r="C686" s="46" t="s">
        <v>153</v>
      </c>
      <c r="D686" s="64">
        <v>7</v>
      </c>
      <c r="E686" s="45" t="s">
        <v>66</v>
      </c>
      <c r="F686" s="45">
        <v>2</v>
      </c>
      <c r="G686" s="62" t="s">
        <v>577</v>
      </c>
      <c r="H686" s="62">
        <v>42892</v>
      </c>
      <c r="I686" s="68" t="s">
        <v>1393</v>
      </c>
      <c r="J686" s="63">
        <v>2E-3</v>
      </c>
      <c r="K686" s="45">
        <v>0</v>
      </c>
      <c r="L686" s="68" t="s">
        <v>1393</v>
      </c>
      <c r="M686" s="45">
        <v>0</v>
      </c>
      <c r="AG686" s="45">
        <f t="shared" si="10"/>
        <v>2E-3</v>
      </c>
    </row>
    <row r="687" spans="1:33" x14ac:dyDescent="0.2">
      <c r="A687" s="46" t="s">
        <v>583</v>
      </c>
      <c r="B687" s="63">
        <v>55</v>
      </c>
      <c r="C687" s="46" t="s">
        <v>158</v>
      </c>
      <c r="D687" s="64">
        <v>8</v>
      </c>
      <c r="E687" s="45" t="s">
        <v>66</v>
      </c>
      <c r="F687" s="45">
        <v>2</v>
      </c>
      <c r="G687" s="62" t="s">
        <v>577</v>
      </c>
      <c r="H687" s="62">
        <v>42892</v>
      </c>
      <c r="I687" s="68" t="s">
        <v>1393</v>
      </c>
      <c r="J687" s="63">
        <v>3.2000000000000001E-2</v>
      </c>
      <c r="K687" s="45">
        <v>0</v>
      </c>
      <c r="L687" s="68" t="s">
        <v>1393</v>
      </c>
      <c r="M687" s="45">
        <v>0</v>
      </c>
      <c r="AG687" s="45">
        <f t="shared" si="10"/>
        <v>3.2000000000000001E-2</v>
      </c>
    </row>
    <row r="688" spans="1:33" x14ac:dyDescent="0.2">
      <c r="A688" s="46" t="s">
        <v>584</v>
      </c>
      <c r="B688" s="63">
        <v>56</v>
      </c>
      <c r="C688" s="46" t="s">
        <v>190</v>
      </c>
      <c r="D688" s="64">
        <v>11</v>
      </c>
      <c r="E688" s="45" t="s">
        <v>1326</v>
      </c>
      <c r="F688" s="45">
        <v>3</v>
      </c>
      <c r="G688" s="62" t="s">
        <v>577</v>
      </c>
      <c r="H688" s="62">
        <v>42892</v>
      </c>
      <c r="I688" s="68" t="s">
        <v>1393</v>
      </c>
      <c r="J688" s="63">
        <v>5.8999999999999997E-2</v>
      </c>
      <c r="K688" s="45">
        <v>0</v>
      </c>
      <c r="L688" s="68" t="s">
        <v>1393</v>
      </c>
      <c r="M688" s="45">
        <v>0</v>
      </c>
      <c r="AG688" s="45">
        <f t="shared" si="10"/>
        <v>5.8999999999999997E-2</v>
      </c>
    </row>
    <row r="689" spans="1:33" x14ac:dyDescent="0.2">
      <c r="A689" s="46" t="s">
        <v>585</v>
      </c>
      <c r="B689" s="63">
        <v>57</v>
      </c>
      <c r="C689" s="46" t="s">
        <v>196</v>
      </c>
      <c r="D689" s="64">
        <v>12</v>
      </c>
      <c r="E689" s="45" t="s">
        <v>1326</v>
      </c>
      <c r="F689" s="45">
        <v>3</v>
      </c>
      <c r="G689" s="62" t="s">
        <v>577</v>
      </c>
      <c r="H689" s="62">
        <v>42892</v>
      </c>
      <c r="I689" s="68" t="s">
        <v>1393</v>
      </c>
      <c r="J689" s="63">
        <v>6.0999999999999999E-2</v>
      </c>
      <c r="K689" s="45">
        <v>0</v>
      </c>
      <c r="L689" s="68" t="s">
        <v>1393</v>
      </c>
      <c r="M689" s="45">
        <v>0</v>
      </c>
      <c r="AG689" s="45">
        <f t="shared" si="10"/>
        <v>6.0999999999999999E-2</v>
      </c>
    </row>
    <row r="690" spans="1:33" x14ac:dyDescent="0.2">
      <c r="A690" s="46" t="s">
        <v>586</v>
      </c>
      <c r="B690" s="63">
        <v>58</v>
      </c>
      <c r="C690" s="46" t="s">
        <v>201</v>
      </c>
      <c r="D690" s="64">
        <v>13</v>
      </c>
      <c r="E690" s="45" t="s">
        <v>1326</v>
      </c>
      <c r="F690" s="45">
        <v>3</v>
      </c>
      <c r="G690" s="62" t="s">
        <v>577</v>
      </c>
      <c r="H690" s="62">
        <v>42892</v>
      </c>
      <c r="I690" s="68" t="s">
        <v>1393</v>
      </c>
      <c r="J690" s="63">
        <v>8.5000000000000006E-2</v>
      </c>
      <c r="K690" s="45">
        <v>0</v>
      </c>
      <c r="L690" s="68" t="s">
        <v>1393</v>
      </c>
      <c r="M690" s="45">
        <v>0</v>
      </c>
      <c r="AG690" s="45">
        <f t="shared" si="10"/>
        <v>8.5000000000000006E-2</v>
      </c>
    </row>
    <row r="691" spans="1:33" x14ac:dyDescent="0.2">
      <c r="A691" s="46" t="s">
        <v>587</v>
      </c>
      <c r="B691" s="63">
        <v>59</v>
      </c>
      <c r="C691" s="46" t="s">
        <v>207</v>
      </c>
      <c r="D691" s="64">
        <v>14</v>
      </c>
      <c r="E691" s="45" t="s">
        <v>1326</v>
      </c>
      <c r="F691" s="45">
        <v>3</v>
      </c>
      <c r="G691" s="62" t="s">
        <v>577</v>
      </c>
      <c r="H691" s="62">
        <v>42892</v>
      </c>
      <c r="I691" s="68" t="s">
        <v>1393</v>
      </c>
      <c r="J691" s="63">
        <v>5.3999999999999999E-2</v>
      </c>
      <c r="K691" s="45">
        <v>0</v>
      </c>
      <c r="L691" s="68" t="s">
        <v>1393</v>
      </c>
      <c r="M691" s="45">
        <v>0</v>
      </c>
      <c r="AG691" s="45">
        <f t="shared" si="10"/>
        <v>5.3999999999999999E-2</v>
      </c>
    </row>
    <row r="692" spans="1:33" x14ac:dyDescent="0.2">
      <c r="A692" s="46" t="s">
        <v>588</v>
      </c>
      <c r="B692" s="63">
        <v>60</v>
      </c>
      <c r="C692" s="46" t="s">
        <v>213</v>
      </c>
      <c r="D692" s="64">
        <v>15</v>
      </c>
      <c r="E692" s="45" t="s">
        <v>1326</v>
      </c>
      <c r="F692" s="45">
        <v>3</v>
      </c>
      <c r="G692" s="62" t="s">
        <v>577</v>
      </c>
      <c r="H692" s="62">
        <v>42892</v>
      </c>
      <c r="I692" s="68" t="s">
        <v>1393</v>
      </c>
      <c r="J692" s="63">
        <v>2E-3</v>
      </c>
      <c r="K692" s="45">
        <v>0</v>
      </c>
      <c r="L692" s="68" t="s">
        <v>1393</v>
      </c>
      <c r="M692" s="45">
        <v>0</v>
      </c>
      <c r="AG692" s="45">
        <f t="shared" si="10"/>
        <v>2E-3</v>
      </c>
    </row>
    <row r="693" spans="1:33" x14ac:dyDescent="0.2">
      <c r="A693" s="46" t="s">
        <v>589</v>
      </c>
      <c r="B693" s="63">
        <v>61</v>
      </c>
      <c r="C693" s="46" t="s">
        <v>219</v>
      </c>
      <c r="D693" s="64">
        <v>16</v>
      </c>
      <c r="E693" s="45" t="s">
        <v>1326</v>
      </c>
      <c r="F693" s="45">
        <v>4</v>
      </c>
      <c r="G693" s="62" t="s">
        <v>577</v>
      </c>
      <c r="H693" s="62">
        <v>42892</v>
      </c>
      <c r="I693" s="68" t="s">
        <v>1393</v>
      </c>
      <c r="J693" s="63">
        <v>9.4E-2</v>
      </c>
      <c r="K693" s="45">
        <v>0</v>
      </c>
      <c r="L693" s="68" t="s">
        <v>1393</v>
      </c>
      <c r="M693" s="45">
        <v>0</v>
      </c>
      <c r="AG693" s="45">
        <f t="shared" si="10"/>
        <v>9.4E-2</v>
      </c>
    </row>
    <row r="694" spans="1:33" x14ac:dyDescent="0.2">
      <c r="A694" s="46" t="s">
        <v>590</v>
      </c>
      <c r="B694" s="63">
        <v>62</v>
      </c>
      <c r="C694" s="46" t="s">
        <v>225</v>
      </c>
      <c r="D694" s="64">
        <v>17</v>
      </c>
      <c r="E694" s="45" t="s">
        <v>1326</v>
      </c>
      <c r="F694" s="45">
        <v>4</v>
      </c>
      <c r="G694" s="62" t="s">
        <v>577</v>
      </c>
      <c r="H694" s="62">
        <v>42892</v>
      </c>
      <c r="I694" s="68" t="s">
        <v>1393</v>
      </c>
      <c r="J694" s="63">
        <v>1.2E-2</v>
      </c>
      <c r="K694" s="45">
        <v>0</v>
      </c>
      <c r="L694" s="68" t="s">
        <v>1393</v>
      </c>
      <c r="M694" s="45">
        <v>0</v>
      </c>
      <c r="AG694" s="45">
        <f t="shared" si="10"/>
        <v>1.2E-2</v>
      </c>
    </row>
    <row r="695" spans="1:33" x14ac:dyDescent="0.2">
      <c r="A695" s="46" t="s">
        <v>591</v>
      </c>
      <c r="B695" s="63">
        <v>63</v>
      </c>
      <c r="C695" s="46" t="s">
        <v>229</v>
      </c>
      <c r="D695" s="64">
        <v>18</v>
      </c>
      <c r="E695" s="45" t="s">
        <v>1326</v>
      </c>
      <c r="F695" s="45">
        <v>4</v>
      </c>
      <c r="G695" s="62" t="s">
        <v>577</v>
      </c>
      <c r="H695" s="62">
        <v>42892</v>
      </c>
      <c r="I695" s="68" t="s">
        <v>1393</v>
      </c>
      <c r="J695" s="63">
        <v>4.5999999999999999E-2</v>
      </c>
      <c r="K695" s="45">
        <v>0</v>
      </c>
      <c r="L695" s="68" t="s">
        <v>1393</v>
      </c>
      <c r="M695" s="45">
        <v>0</v>
      </c>
      <c r="AG695" s="45">
        <f t="shared" si="10"/>
        <v>4.5999999999999999E-2</v>
      </c>
    </row>
    <row r="696" spans="1:33" x14ac:dyDescent="0.2">
      <c r="A696" s="46" t="s">
        <v>592</v>
      </c>
      <c r="B696" s="63">
        <v>64</v>
      </c>
      <c r="C696" s="46" t="s">
        <v>233</v>
      </c>
      <c r="D696" s="64">
        <v>20</v>
      </c>
      <c r="E696" s="45" t="s">
        <v>1326</v>
      </c>
      <c r="F696" s="45">
        <v>4</v>
      </c>
      <c r="G696" s="62" t="s">
        <v>577</v>
      </c>
      <c r="H696" s="62">
        <v>42892</v>
      </c>
      <c r="I696" s="68" t="s">
        <v>1393</v>
      </c>
      <c r="J696" s="63">
        <v>5.6000000000000001E-2</v>
      </c>
      <c r="K696" s="45">
        <v>0</v>
      </c>
      <c r="L696" s="68" t="s">
        <v>1393</v>
      </c>
      <c r="M696" s="45">
        <v>0</v>
      </c>
      <c r="AG696" s="45">
        <f t="shared" si="10"/>
        <v>5.6000000000000001E-2</v>
      </c>
    </row>
    <row r="697" spans="1:33" x14ac:dyDescent="0.2">
      <c r="A697" s="46" t="s">
        <v>593</v>
      </c>
      <c r="B697" s="63">
        <v>65</v>
      </c>
      <c r="C697" s="46" t="s">
        <v>125</v>
      </c>
      <c r="D697" s="64">
        <v>1</v>
      </c>
      <c r="E697" s="45" t="s">
        <v>66</v>
      </c>
      <c r="F697" s="45">
        <v>1</v>
      </c>
      <c r="G697" s="62" t="s">
        <v>594</v>
      </c>
      <c r="H697" s="62">
        <v>42922</v>
      </c>
      <c r="I697" s="68" t="s">
        <v>1393</v>
      </c>
      <c r="J697" s="63">
        <v>2.5999999999999999E-2</v>
      </c>
      <c r="K697" s="63">
        <v>0.84799999999999998</v>
      </c>
      <c r="L697" s="68" t="s">
        <v>1393</v>
      </c>
      <c r="M697" s="45">
        <v>0</v>
      </c>
      <c r="AG697" s="45">
        <f t="shared" si="10"/>
        <v>0.874</v>
      </c>
    </row>
    <row r="698" spans="1:33" x14ac:dyDescent="0.2">
      <c r="A698" s="46" t="s">
        <v>595</v>
      </c>
      <c r="B698" s="63">
        <v>66</v>
      </c>
      <c r="C698" s="46" t="s">
        <v>132</v>
      </c>
      <c r="D698" s="64">
        <v>2</v>
      </c>
      <c r="E698" s="45" t="s">
        <v>66</v>
      </c>
      <c r="F698" s="45">
        <v>1</v>
      </c>
      <c r="G698" s="62" t="s">
        <v>594</v>
      </c>
      <c r="H698" s="62">
        <v>42922</v>
      </c>
      <c r="I698" s="68" t="s">
        <v>1393</v>
      </c>
      <c r="J698" s="63">
        <v>1.4999999999999999E-2</v>
      </c>
      <c r="K698" s="63">
        <v>8.4000000000000005E-2</v>
      </c>
      <c r="L698" s="68" t="s">
        <v>1393</v>
      </c>
      <c r="M698" s="45">
        <v>0</v>
      </c>
      <c r="AG698" s="45">
        <f t="shared" si="10"/>
        <v>9.9000000000000005E-2</v>
      </c>
    </row>
    <row r="699" spans="1:33" x14ac:dyDescent="0.2">
      <c r="A699" s="46" t="s">
        <v>596</v>
      </c>
      <c r="B699" s="63">
        <v>67</v>
      </c>
      <c r="C699" s="46" t="s">
        <v>137</v>
      </c>
      <c r="D699" s="64">
        <v>3</v>
      </c>
      <c r="E699" s="45" t="s">
        <v>66</v>
      </c>
      <c r="F699" s="45">
        <v>1</v>
      </c>
      <c r="G699" s="62" t="s">
        <v>594</v>
      </c>
      <c r="H699" s="62">
        <v>42922</v>
      </c>
      <c r="I699" s="68" t="s">
        <v>1393</v>
      </c>
      <c r="J699" s="63">
        <v>1.4E-2</v>
      </c>
      <c r="K699" s="63">
        <v>0.44600000000000001</v>
      </c>
      <c r="L699" s="68" t="s">
        <v>1393</v>
      </c>
      <c r="M699" s="45">
        <v>0</v>
      </c>
      <c r="AG699" s="45">
        <f t="shared" si="10"/>
        <v>0.46</v>
      </c>
    </row>
    <row r="700" spans="1:33" x14ac:dyDescent="0.2">
      <c r="A700" s="46" t="s">
        <v>597</v>
      </c>
      <c r="B700" s="63">
        <v>68</v>
      </c>
      <c r="C700" s="46" t="s">
        <v>142</v>
      </c>
      <c r="D700" s="64">
        <v>5</v>
      </c>
      <c r="E700" s="45" t="s">
        <v>66</v>
      </c>
      <c r="F700" s="45">
        <v>1</v>
      </c>
      <c r="G700" s="62" t="s">
        <v>594</v>
      </c>
      <c r="H700" s="62">
        <v>42922</v>
      </c>
      <c r="I700" s="68" t="s">
        <v>1393</v>
      </c>
      <c r="J700" s="63">
        <v>3.0000000000000001E-3</v>
      </c>
      <c r="K700" s="63">
        <v>1.4999999999999999E-2</v>
      </c>
      <c r="L700" s="68" t="s">
        <v>1393</v>
      </c>
      <c r="M700" s="45">
        <v>0</v>
      </c>
      <c r="AG700" s="45">
        <f t="shared" si="10"/>
        <v>1.7999999999999999E-2</v>
      </c>
    </row>
    <row r="701" spans="1:33" x14ac:dyDescent="0.2">
      <c r="A701" s="46" t="s">
        <v>598</v>
      </c>
      <c r="B701" s="63">
        <v>69</v>
      </c>
      <c r="C701" s="46" t="s">
        <v>149</v>
      </c>
      <c r="D701" s="64">
        <v>6</v>
      </c>
      <c r="E701" s="45" t="s">
        <v>66</v>
      </c>
      <c r="F701" s="45">
        <v>2</v>
      </c>
      <c r="G701" s="62" t="s">
        <v>594</v>
      </c>
      <c r="H701" s="62">
        <v>42922</v>
      </c>
      <c r="I701" s="68" t="s">
        <v>1393</v>
      </c>
      <c r="J701" s="63">
        <v>6.0000000000000001E-3</v>
      </c>
      <c r="K701" s="63">
        <v>0.66200000000000003</v>
      </c>
      <c r="L701" s="68" t="s">
        <v>1393</v>
      </c>
      <c r="M701" s="45">
        <v>0</v>
      </c>
      <c r="AG701" s="45">
        <f t="shared" si="10"/>
        <v>0.66800000000000004</v>
      </c>
    </row>
    <row r="702" spans="1:33" x14ac:dyDescent="0.2">
      <c r="A702" s="46" t="s">
        <v>599</v>
      </c>
      <c r="B702" s="63">
        <v>70</v>
      </c>
      <c r="C702" s="46" t="s">
        <v>153</v>
      </c>
      <c r="D702" s="64">
        <v>7</v>
      </c>
      <c r="E702" s="45" t="s">
        <v>66</v>
      </c>
      <c r="F702" s="45">
        <v>2</v>
      </c>
      <c r="G702" s="62" t="s">
        <v>594</v>
      </c>
      <c r="H702" s="62">
        <v>42922</v>
      </c>
      <c r="I702" s="68" t="s">
        <v>1393</v>
      </c>
      <c r="J702" s="63">
        <v>0.01</v>
      </c>
      <c r="K702" s="63">
        <v>3.7999999999999999E-2</v>
      </c>
      <c r="L702" s="68" t="s">
        <v>1393</v>
      </c>
      <c r="M702" s="45">
        <v>0</v>
      </c>
      <c r="AG702" s="45">
        <f t="shared" si="10"/>
        <v>4.8000000000000001E-2</v>
      </c>
    </row>
    <row r="703" spans="1:33" x14ac:dyDescent="0.2">
      <c r="A703" s="46" t="s">
        <v>600</v>
      </c>
      <c r="B703" s="63">
        <v>71</v>
      </c>
      <c r="C703" s="46" t="s">
        <v>158</v>
      </c>
      <c r="D703" s="64">
        <v>8</v>
      </c>
      <c r="E703" s="45" t="s">
        <v>66</v>
      </c>
      <c r="F703" s="45">
        <v>2</v>
      </c>
      <c r="G703" s="62" t="s">
        <v>594</v>
      </c>
      <c r="H703" s="62">
        <v>42922</v>
      </c>
      <c r="I703" s="68" t="s">
        <v>1393</v>
      </c>
      <c r="J703" s="63">
        <v>5.0000000000000001E-3</v>
      </c>
      <c r="K703" s="63">
        <v>0.14099999999999999</v>
      </c>
      <c r="L703" s="68" t="s">
        <v>1393</v>
      </c>
      <c r="M703" s="45">
        <v>0</v>
      </c>
      <c r="AG703" s="45">
        <f t="shared" si="10"/>
        <v>0.14599999999999999</v>
      </c>
    </row>
    <row r="704" spans="1:33" x14ac:dyDescent="0.2">
      <c r="A704" s="46" t="s">
        <v>601</v>
      </c>
      <c r="B704" s="63">
        <v>72</v>
      </c>
      <c r="C704" s="46" t="s">
        <v>190</v>
      </c>
      <c r="D704" s="64">
        <v>11</v>
      </c>
      <c r="E704" s="45" t="s">
        <v>1326</v>
      </c>
      <c r="F704" s="45">
        <v>3</v>
      </c>
      <c r="G704" s="62" t="s">
        <v>594</v>
      </c>
      <c r="H704" s="62">
        <v>42922</v>
      </c>
      <c r="I704" s="68" t="s">
        <v>1393</v>
      </c>
      <c r="J704" s="63">
        <v>1.7000000000000001E-2</v>
      </c>
      <c r="K704" s="63">
        <v>0.11899999999999999</v>
      </c>
      <c r="L704" s="68" t="s">
        <v>1393</v>
      </c>
      <c r="M704" s="45">
        <v>0</v>
      </c>
      <c r="AG704" s="45">
        <f t="shared" si="10"/>
        <v>0.13600000000000001</v>
      </c>
    </row>
    <row r="705" spans="1:33" x14ac:dyDescent="0.2">
      <c r="A705" s="46" t="s">
        <v>602</v>
      </c>
      <c r="B705" s="63">
        <v>73</v>
      </c>
      <c r="C705" s="46" t="s">
        <v>196</v>
      </c>
      <c r="D705" s="64">
        <v>12</v>
      </c>
      <c r="E705" s="45" t="s">
        <v>1326</v>
      </c>
      <c r="F705" s="45">
        <v>3</v>
      </c>
      <c r="G705" s="62" t="s">
        <v>594</v>
      </c>
      <c r="H705" s="62">
        <v>42922</v>
      </c>
      <c r="I705" s="68" t="s">
        <v>1393</v>
      </c>
      <c r="J705" s="63">
        <v>2.8000000000000001E-2</v>
      </c>
      <c r="K705" s="63">
        <v>0.76300000000000001</v>
      </c>
      <c r="L705" s="68" t="s">
        <v>1393</v>
      </c>
      <c r="M705" s="45">
        <v>0</v>
      </c>
      <c r="AG705" s="45">
        <f t="shared" si="10"/>
        <v>0.79100000000000004</v>
      </c>
    </row>
    <row r="706" spans="1:33" x14ac:dyDescent="0.2">
      <c r="A706" s="46" t="s">
        <v>603</v>
      </c>
      <c r="B706" s="63">
        <v>74</v>
      </c>
      <c r="C706" s="46" t="s">
        <v>201</v>
      </c>
      <c r="D706" s="64">
        <v>13</v>
      </c>
      <c r="E706" s="45" t="s">
        <v>1326</v>
      </c>
      <c r="F706" s="45">
        <v>3</v>
      </c>
      <c r="G706" s="62" t="s">
        <v>594</v>
      </c>
      <c r="H706" s="62">
        <v>42922</v>
      </c>
      <c r="I706" s="68" t="s">
        <v>1393</v>
      </c>
      <c r="J706" s="63">
        <v>7.0000000000000007E-2</v>
      </c>
      <c r="K706" s="63">
        <v>0.35399999999999998</v>
      </c>
      <c r="L706" s="68" t="s">
        <v>1393</v>
      </c>
      <c r="M706" s="45">
        <v>0</v>
      </c>
      <c r="AG706" s="45">
        <f t="shared" si="10"/>
        <v>0.42399999999999999</v>
      </c>
    </row>
    <row r="707" spans="1:33" x14ac:dyDescent="0.2">
      <c r="A707" s="46" t="s">
        <v>604</v>
      </c>
      <c r="B707" s="63">
        <v>75</v>
      </c>
      <c r="C707" s="46" t="s">
        <v>207</v>
      </c>
      <c r="D707" s="64">
        <v>14</v>
      </c>
      <c r="E707" s="45" t="s">
        <v>1326</v>
      </c>
      <c r="F707" s="45">
        <v>3</v>
      </c>
      <c r="G707" s="62" t="s">
        <v>594</v>
      </c>
      <c r="H707" s="62">
        <v>42922</v>
      </c>
      <c r="I707" s="68" t="s">
        <v>1393</v>
      </c>
      <c r="J707" s="63">
        <v>0.06</v>
      </c>
      <c r="K707" s="63">
        <v>0.38500000000000001</v>
      </c>
      <c r="L707" s="68" t="s">
        <v>1393</v>
      </c>
      <c r="M707" s="45">
        <v>0</v>
      </c>
      <c r="AG707" s="45">
        <f t="shared" ref="AG707:AG770" si="11">J707+K707</f>
        <v>0.44500000000000001</v>
      </c>
    </row>
    <row r="708" spans="1:33" x14ac:dyDescent="0.2">
      <c r="A708" s="46" t="s">
        <v>605</v>
      </c>
      <c r="B708" s="63">
        <v>76</v>
      </c>
      <c r="C708" s="46" t="s">
        <v>213</v>
      </c>
      <c r="D708" s="64">
        <v>15</v>
      </c>
      <c r="E708" s="45" t="s">
        <v>1326</v>
      </c>
      <c r="F708" s="45">
        <v>3</v>
      </c>
      <c r="G708" s="62" t="s">
        <v>594</v>
      </c>
      <c r="H708" s="62">
        <v>42922</v>
      </c>
      <c r="I708" s="68" t="s">
        <v>1393</v>
      </c>
      <c r="J708" s="63">
        <v>3.0000000000000001E-3</v>
      </c>
      <c r="K708" s="63">
        <v>0.02</v>
      </c>
      <c r="L708" s="68" t="s">
        <v>1393</v>
      </c>
      <c r="M708" s="45">
        <v>0</v>
      </c>
      <c r="AG708" s="45">
        <f t="shared" si="11"/>
        <v>2.3E-2</v>
      </c>
    </row>
    <row r="709" spans="1:33" x14ac:dyDescent="0.2">
      <c r="A709" s="46" t="s">
        <v>606</v>
      </c>
      <c r="B709" s="63">
        <v>77</v>
      </c>
      <c r="C709" s="46" t="s">
        <v>219</v>
      </c>
      <c r="D709" s="64">
        <v>16</v>
      </c>
      <c r="E709" s="45" t="s">
        <v>1326</v>
      </c>
      <c r="F709" s="45">
        <v>4</v>
      </c>
      <c r="G709" s="62" t="s">
        <v>594</v>
      </c>
      <c r="H709" s="62">
        <v>42922</v>
      </c>
      <c r="I709" s="68" t="s">
        <v>1393</v>
      </c>
      <c r="J709" s="63">
        <v>9.0999999999999998E-2</v>
      </c>
      <c r="K709" s="45">
        <v>0</v>
      </c>
      <c r="L709" s="68" t="s">
        <v>1393</v>
      </c>
      <c r="M709" s="45">
        <v>0</v>
      </c>
      <c r="AG709" s="45">
        <f t="shared" si="11"/>
        <v>9.0999999999999998E-2</v>
      </c>
    </row>
    <row r="710" spans="1:33" x14ac:dyDescent="0.2">
      <c r="A710" s="46" t="s">
        <v>607</v>
      </c>
      <c r="B710" s="63">
        <v>78</v>
      </c>
      <c r="C710" s="46" t="s">
        <v>225</v>
      </c>
      <c r="D710" s="64">
        <v>17</v>
      </c>
      <c r="E710" s="45" t="s">
        <v>1326</v>
      </c>
      <c r="F710" s="45">
        <v>4</v>
      </c>
      <c r="G710" s="62" t="s">
        <v>594</v>
      </c>
      <c r="H710" s="62">
        <v>42922</v>
      </c>
      <c r="I710" s="68" t="s">
        <v>1393</v>
      </c>
      <c r="J710" s="63">
        <v>5.2999999999999999E-2</v>
      </c>
      <c r="K710" s="63">
        <v>0.254</v>
      </c>
      <c r="L710" s="68" t="s">
        <v>1393</v>
      </c>
      <c r="M710" s="45">
        <v>0</v>
      </c>
      <c r="AG710" s="45">
        <f t="shared" si="11"/>
        <v>0.307</v>
      </c>
    </row>
    <row r="711" spans="1:33" x14ac:dyDescent="0.2">
      <c r="A711" s="46" t="s">
        <v>608</v>
      </c>
      <c r="B711" s="63">
        <v>79</v>
      </c>
      <c r="C711" s="46" t="s">
        <v>229</v>
      </c>
      <c r="D711" s="64">
        <v>18</v>
      </c>
      <c r="E711" s="45" t="s">
        <v>1326</v>
      </c>
      <c r="F711" s="45">
        <v>4</v>
      </c>
      <c r="G711" s="62" t="s">
        <v>594</v>
      </c>
      <c r="H711" s="62">
        <v>42922</v>
      </c>
      <c r="I711" s="68" t="s">
        <v>1393</v>
      </c>
      <c r="J711" s="63">
        <v>3.3000000000000002E-2</v>
      </c>
      <c r="K711" s="63">
        <v>0.193</v>
      </c>
      <c r="L711" s="68" t="s">
        <v>1393</v>
      </c>
      <c r="M711" s="45">
        <v>0</v>
      </c>
      <c r="AG711" s="45">
        <f t="shared" si="11"/>
        <v>0.22600000000000001</v>
      </c>
    </row>
    <row r="712" spans="1:33" x14ac:dyDescent="0.2">
      <c r="A712" s="46" t="s">
        <v>609</v>
      </c>
      <c r="B712" s="63">
        <v>80</v>
      </c>
      <c r="C712" s="46" t="s">
        <v>233</v>
      </c>
      <c r="D712" s="64">
        <v>20</v>
      </c>
      <c r="E712" s="45" t="s">
        <v>1326</v>
      </c>
      <c r="F712" s="45">
        <v>4</v>
      </c>
      <c r="G712" s="62" t="s">
        <v>594</v>
      </c>
      <c r="H712" s="62">
        <v>42922</v>
      </c>
      <c r="I712" s="68" t="s">
        <v>1393</v>
      </c>
      <c r="J712" s="63">
        <v>3.7999999999999999E-2</v>
      </c>
      <c r="K712" s="63">
        <v>0.27200000000000002</v>
      </c>
      <c r="L712" s="68" t="s">
        <v>1393</v>
      </c>
      <c r="M712" s="45">
        <v>0</v>
      </c>
      <c r="AG712" s="45">
        <f t="shared" si="11"/>
        <v>0.31</v>
      </c>
    </row>
    <row r="713" spans="1:33" x14ac:dyDescent="0.2">
      <c r="A713" s="46" t="s">
        <v>610</v>
      </c>
      <c r="B713" s="63">
        <v>81</v>
      </c>
      <c r="C713" s="46" t="s">
        <v>611</v>
      </c>
      <c r="E713" s="45" t="s">
        <v>66</v>
      </c>
      <c r="F713" s="45">
        <v>1</v>
      </c>
      <c r="G713" s="62" t="s">
        <v>612</v>
      </c>
      <c r="H713" s="62">
        <v>42928</v>
      </c>
      <c r="I713" s="68" t="s">
        <v>1393</v>
      </c>
      <c r="J713" s="63">
        <v>8.9999999999999993E-3</v>
      </c>
      <c r="K713" s="63">
        <v>0.122</v>
      </c>
      <c r="L713" s="68" t="s">
        <v>1393</v>
      </c>
      <c r="M713" s="45">
        <v>0</v>
      </c>
      <c r="AG713" s="45">
        <f t="shared" si="11"/>
        <v>0.13100000000000001</v>
      </c>
    </row>
    <row r="714" spans="1:33" x14ac:dyDescent="0.2">
      <c r="A714" s="46" t="s">
        <v>613</v>
      </c>
      <c r="B714" s="63">
        <v>82</v>
      </c>
      <c r="C714" s="46" t="s">
        <v>614</v>
      </c>
      <c r="E714" s="45" t="s">
        <v>66</v>
      </c>
      <c r="F714" s="45">
        <v>2</v>
      </c>
      <c r="G714" s="62" t="s">
        <v>612</v>
      </c>
      <c r="H714" s="62">
        <v>42928</v>
      </c>
      <c r="I714" s="68" t="s">
        <v>1393</v>
      </c>
      <c r="L714" s="68" t="s">
        <v>1393</v>
      </c>
    </row>
    <row r="715" spans="1:33" x14ac:dyDescent="0.2">
      <c r="A715" s="46" t="s">
        <v>616</v>
      </c>
      <c r="B715" s="63">
        <v>83</v>
      </c>
      <c r="C715" s="46" t="s">
        <v>617</v>
      </c>
      <c r="E715" s="45" t="s">
        <v>1326</v>
      </c>
      <c r="F715" s="45">
        <v>3</v>
      </c>
      <c r="G715" s="62" t="s">
        <v>612</v>
      </c>
      <c r="H715" s="62">
        <v>42928</v>
      </c>
      <c r="I715" s="68" t="s">
        <v>1393</v>
      </c>
      <c r="J715" s="63">
        <v>2.7E-2</v>
      </c>
      <c r="K715" s="63">
        <v>0.14699999999999999</v>
      </c>
      <c r="L715" s="68" t="s">
        <v>1393</v>
      </c>
      <c r="M715" s="45">
        <v>0</v>
      </c>
      <c r="AG715" s="45">
        <f t="shared" si="11"/>
        <v>0.17399999999999999</v>
      </c>
    </row>
    <row r="716" spans="1:33" x14ac:dyDescent="0.2">
      <c r="A716" s="46" t="s">
        <v>618</v>
      </c>
      <c r="B716" s="63">
        <v>84</v>
      </c>
      <c r="C716" s="46" t="s">
        <v>619</v>
      </c>
      <c r="E716" s="45" t="s">
        <v>1326</v>
      </c>
      <c r="F716" s="45">
        <v>4</v>
      </c>
      <c r="G716" s="62" t="s">
        <v>612</v>
      </c>
      <c r="H716" s="62">
        <v>42928</v>
      </c>
      <c r="I716" s="68" t="s">
        <v>1393</v>
      </c>
      <c r="J716" s="63">
        <v>4.9000000000000002E-2</v>
      </c>
      <c r="K716" s="63">
        <v>8.2000000000000003E-2</v>
      </c>
      <c r="L716" s="68" t="s">
        <v>1393</v>
      </c>
      <c r="M716" s="45">
        <v>0</v>
      </c>
      <c r="AG716" s="45">
        <f t="shared" si="11"/>
        <v>0.13100000000000001</v>
      </c>
    </row>
    <row r="717" spans="1:33" x14ac:dyDescent="0.2">
      <c r="A717" s="46" t="s">
        <v>623</v>
      </c>
      <c r="B717" s="46">
        <v>3</v>
      </c>
      <c r="C717" s="46" t="s">
        <v>611</v>
      </c>
      <c r="E717" s="46" t="s">
        <v>66</v>
      </c>
      <c r="F717" s="45">
        <v>1</v>
      </c>
      <c r="G717" s="62" t="s">
        <v>624</v>
      </c>
      <c r="H717" s="62">
        <v>43017</v>
      </c>
      <c r="I717" s="68" t="s">
        <v>1393</v>
      </c>
      <c r="J717" s="63">
        <v>3.2000000000000001E-2</v>
      </c>
      <c r="K717" s="63">
        <v>0.17</v>
      </c>
      <c r="L717" s="68" t="s">
        <v>1393</v>
      </c>
      <c r="M717" s="46">
        <v>0</v>
      </c>
      <c r="N717" s="68" t="s">
        <v>1393</v>
      </c>
      <c r="O717" s="68" t="s">
        <v>1393</v>
      </c>
      <c r="P717" s="68" t="s">
        <v>1393</v>
      </c>
      <c r="AG717" s="45">
        <f t="shared" si="11"/>
        <v>0.20200000000000001</v>
      </c>
    </row>
    <row r="718" spans="1:33" x14ac:dyDescent="0.2">
      <c r="A718" s="46" t="s">
        <v>625</v>
      </c>
      <c r="B718" s="46">
        <v>4</v>
      </c>
      <c r="C718" s="46" t="s">
        <v>614</v>
      </c>
      <c r="E718" s="46" t="s">
        <v>66</v>
      </c>
      <c r="F718" s="45">
        <v>2</v>
      </c>
      <c r="G718" s="62" t="s">
        <v>624</v>
      </c>
      <c r="H718" s="62">
        <v>43017</v>
      </c>
      <c r="I718" s="68" t="s">
        <v>1393</v>
      </c>
      <c r="J718" s="63">
        <v>7.0000000000000001E-3</v>
      </c>
      <c r="K718" s="63">
        <v>3.0000000000000001E-3</v>
      </c>
      <c r="L718" s="68" t="s">
        <v>1393</v>
      </c>
      <c r="M718" s="46">
        <v>0</v>
      </c>
      <c r="N718" s="68" t="s">
        <v>1393</v>
      </c>
      <c r="O718" s="68" t="s">
        <v>1393</v>
      </c>
      <c r="P718" s="68" t="s">
        <v>1393</v>
      </c>
      <c r="AG718" s="45">
        <f t="shared" si="11"/>
        <v>0.01</v>
      </c>
    </row>
    <row r="719" spans="1:33" x14ac:dyDescent="0.2">
      <c r="A719" s="46" t="s">
        <v>626</v>
      </c>
      <c r="B719" s="46">
        <v>5</v>
      </c>
      <c r="C719" s="46" t="s">
        <v>627</v>
      </c>
      <c r="E719" s="46" t="s">
        <v>1326</v>
      </c>
      <c r="F719" s="45">
        <v>3</v>
      </c>
      <c r="G719" s="62" t="s">
        <v>624</v>
      </c>
      <c r="H719" s="62">
        <v>43017</v>
      </c>
      <c r="I719" s="68" t="s">
        <v>1393</v>
      </c>
      <c r="J719" s="63">
        <v>5.0000000000000001E-3</v>
      </c>
      <c r="K719" s="63">
        <v>5.0999999999999997E-2</v>
      </c>
      <c r="L719" s="68" t="s">
        <v>1393</v>
      </c>
      <c r="M719" s="46">
        <v>0</v>
      </c>
      <c r="N719" s="68" t="s">
        <v>1393</v>
      </c>
      <c r="O719" s="68" t="s">
        <v>1393</v>
      </c>
      <c r="P719" s="68" t="s">
        <v>1393</v>
      </c>
      <c r="AG719" s="45">
        <f t="shared" si="11"/>
        <v>5.5999999999999994E-2</v>
      </c>
    </row>
    <row r="720" spans="1:33" x14ac:dyDescent="0.2">
      <c r="A720" s="46" t="s">
        <v>628</v>
      </c>
      <c r="B720" s="46">
        <v>6</v>
      </c>
      <c r="C720" s="46" t="s">
        <v>629</v>
      </c>
      <c r="E720" s="46" t="s">
        <v>1326</v>
      </c>
      <c r="F720" s="45">
        <v>4</v>
      </c>
      <c r="G720" s="62" t="s">
        <v>624</v>
      </c>
      <c r="H720" s="62">
        <v>43017</v>
      </c>
      <c r="I720" s="68" t="s">
        <v>1393</v>
      </c>
      <c r="J720" s="63">
        <v>2E-3</v>
      </c>
      <c r="K720" s="63">
        <v>7.0000000000000001E-3</v>
      </c>
      <c r="L720" s="68" t="s">
        <v>1393</v>
      </c>
      <c r="M720" s="46">
        <v>0</v>
      </c>
      <c r="N720" s="68" t="s">
        <v>1393</v>
      </c>
      <c r="O720" s="68" t="s">
        <v>1393</v>
      </c>
      <c r="P720" s="68" t="s">
        <v>1393</v>
      </c>
      <c r="AG720" s="45">
        <f t="shared" si="11"/>
        <v>9.0000000000000011E-3</v>
      </c>
    </row>
    <row r="721" spans="1:33" x14ac:dyDescent="0.2">
      <c r="A721" s="46" t="s">
        <v>620</v>
      </c>
      <c r="B721" s="46">
        <v>1</v>
      </c>
      <c r="C721" s="46" t="s">
        <v>611</v>
      </c>
      <c r="E721" s="46" t="s">
        <v>66</v>
      </c>
      <c r="F721" s="45">
        <v>1</v>
      </c>
      <c r="G721" s="62" t="s">
        <v>621</v>
      </c>
      <c r="H721" s="62">
        <v>43033</v>
      </c>
      <c r="I721" s="68" t="s">
        <v>1393</v>
      </c>
      <c r="J721" s="63">
        <v>7.8E-2</v>
      </c>
      <c r="K721" s="63">
        <v>6.0000000000000001E-3</v>
      </c>
      <c r="L721" s="68" t="s">
        <v>1393</v>
      </c>
      <c r="M721" s="46">
        <v>0</v>
      </c>
      <c r="N721" s="68" t="s">
        <v>1393</v>
      </c>
      <c r="O721" s="68" t="s">
        <v>1393</v>
      </c>
      <c r="P721" s="68" t="s">
        <v>1393</v>
      </c>
      <c r="AG721" s="45">
        <f t="shared" si="11"/>
        <v>8.4000000000000005E-2</v>
      </c>
    </row>
    <row r="722" spans="1:33" x14ac:dyDescent="0.2">
      <c r="A722" s="46" t="s">
        <v>622</v>
      </c>
      <c r="B722" s="46">
        <v>2</v>
      </c>
      <c r="C722" s="46" t="s">
        <v>614</v>
      </c>
      <c r="E722" s="46" t="s">
        <v>66</v>
      </c>
      <c r="F722" s="45">
        <v>2</v>
      </c>
      <c r="G722" s="62" t="s">
        <v>621</v>
      </c>
      <c r="H722" s="62">
        <v>43033</v>
      </c>
      <c r="I722" s="68" t="s">
        <v>1393</v>
      </c>
      <c r="J722" s="63">
        <v>4.5999999999999999E-2</v>
      </c>
      <c r="K722" s="63">
        <v>1.2999999999999999E-2</v>
      </c>
      <c r="L722" s="68" t="s">
        <v>1393</v>
      </c>
      <c r="M722" s="46">
        <v>0</v>
      </c>
      <c r="N722" s="68" t="s">
        <v>1393</v>
      </c>
      <c r="O722" s="68" t="s">
        <v>1393</v>
      </c>
      <c r="P722" s="68" t="s">
        <v>1393</v>
      </c>
      <c r="AG722" s="45">
        <f t="shared" si="11"/>
        <v>5.8999999999999997E-2</v>
      </c>
    </row>
    <row r="723" spans="1:33" x14ac:dyDescent="0.2">
      <c r="A723" s="46" t="s">
        <v>630</v>
      </c>
      <c r="B723" s="46">
        <v>10</v>
      </c>
      <c r="C723" s="46" t="s">
        <v>631</v>
      </c>
      <c r="D723" s="64">
        <v>1</v>
      </c>
      <c r="E723" s="46" t="s">
        <v>66</v>
      </c>
      <c r="F723" s="45">
        <v>1</v>
      </c>
      <c r="G723" s="62" t="s">
        <v>632</v>
      </c>
      <c r="H723" s="62">
        <v>43060</v>
      </c>
      <c r="I723" s="68" t="s">
        <v>1393</v>
      </c>
      <c r="J723" s="63">
        <v>4.0000000000000001E-3</v>
      </c>
      <c r="K723" s="46">
        <v>0</v>
      </c>
      <c r="L723" s="68" t="s">
        <v>1393</v>
      </c>
      <c r="M723" s="63">
        <v>2E-3</v>
      </c>
      <c r="N723" s="68" t="s">
        <v>1393</v>
      </c>
      <c r="O723" s="68" t="s">
        <v>1393</v>
      </c>
      <c r="P723" s="68" t="s">
        <v>1393</v>
      </c>
      <c r="AG723" s="45">
        <f t="shared" si="11"/>
        <v>4.0000000000000001E-3</v>
      </c>
    </row>
    <row r="724" spans="1:33" x14ac:dyDescent="0.2">
      <c r="A724" s="46" t="s">
        <v>633</v>
      </c>
      <c r="B724" s="46">
        <v>11</v>
      </c>
      <c r="C724" s="46" t="s">
        <v>634</v>
      </c>
      <c r="D724" s="64">
        <v>2</v>
      </c>
      <c r="E724" s="46" t="s">
        <v>66</v>
      </c>
      <c r="F724" s="45">
        <v>1</v>
      </c>
      <c r="G724" s="62" t="s">
        <v>632</v>
      </c>
      <c r="H724" s="62">
        <v>43060</v>
      </c>
      <c r="I724" s="68" t="s">
        <v>1393</v>
      </c>
      <c r="J724" s="63">
        <v>2E-3</v>
      </c>
      <c r="K724" s="63">
        <v>5.0000000000000001E-3</v>
      </c>
      <c r="L724" s="68" t="s">
        <v>1393</v>
      </c>
      <c r="M724" s="63">
        <v>1E-3</v>
      </c>
      <c r="N724" s="68" t="s">
        <v>1393</v>
      </c>
      <c r="O724" s="68" t="s">
        <v>1393</v>
      </c>
      <c r="P724" s="68" t="s">
        <v>1393</v>
      </c>
      <c r="AG724" s="45">
        <f t="shared" si="11"/>
        <v>7.0000000000000001E-3</v>
      </c>
    </row>
    <row r="725" spans="1:33" x14ac:dyDescent="0.2">
      <c r="A725" s="46" t="s">
        <v>635</v>
      </c>
      <c r="B725" s="46">
        <v>12</v>
      </c>
      <c r="C725" s="46" t="s">
        <v>636</v>
      </c>
      <c r="D725" s="64">
        <v>3</v>
      </c>
      <c r="E725" s="46" t="s">
        <v>66</v>
      </c>
      <c r="F725" s="45">
        <v>1</v>
      </c>
      <c r="G725" s="62" t="s">
        <v>632</v>
      </c>
      <c r="H725" s="62">
        <v>43060</v>
      </c>
      <c r="I725" s="68" t="s">
        <v>1393</v>
      </c>
      <c r="J725" s="46">
        <v>0</v>
      </c>
      <c r="K725" s="63">
        <v>1E-3</v>
      </c>
      <c r="L725" s="68" t="s">
        <v>1393</v>
      </c>
      <c r="M725" s="63">
        <v>2E-3</v>
      </c>
      <c r="N725" s="68" t="s">
        <v>1393</v>
      </c>
      <c r="O725" s="68" t="s">
        <v>1393</v>
      </c>
      <c r="P725" s="68" t="s">
        <v>1393</v>
      </c>
      <c r="AG725" s="45">
        <f t="shared" si="11"/>
        <v>1E-3</v>
      </c>
    </row>
    <row r="726" spans="1:33" x14ac:dyDescent="0.2">
      <c r="A726" s="46" t="s">
        <v>637</v>
      </c>
      <c r="B726" s="46">
        <v>13</v>
      </c>
      <c r="C726" s="46" t="s">
        <v>638</v>
      </c>
      <c r="D726" s="64">
        <v>5</v>
      </c>
      <c r="E726" s="46" t="s">
        <v>66</v>
      </c>
      <c r="F726" s="45">
        <v>1</v>
      </c>
      <c r="G726" s="62" t="s">
        <v>632</v>
      </c>
      <c r="H726" s="62">
        <v>43060</v>
      </c>
      <c r="I726" s="68" t="s">
        <v>1393</v>
      </c>
      <c r="J726" s="63">
        <v>4.0000000000000001E-3</v>
      </c>
      <c r="K726" s="46">
        <v>0</v>
      </c>
      <c r="L726" s="68" t="s">
        <v>1393</v>
      </c>
      <c r="M726" s="63">
        <v>2E-3</v>
      </c>
      <c r="N726" s="68" t="s">
        <v>1393</v>
      </c>
      <c r="O726" s="68" t="s">
        <v>1393</v>
      </c>
      <c r="P726" s="68" t="s">
        <v>1393</v>
      </c>
      <c r="AG726" s="45">
        <f t="shared" si="11"/>
        <v>4.0000000000000001E-3</v>
      </c>
    </row>
    <row r="727" spans="1:33" x14ac:dyDescent="0.2">
      <c r="A727" s="46" t="s">
        <v>639</v>
      </c>
      <c r="B727" s="46">
        <v>14</v>
      </c>
      <c r="C727" s="46" t="s">
        <v>640</v>
      </c>
      <c r="D727" s="64">
        <v>6</v>
      </c>
      <c r="E727" s="46" t="s">
        <v>66</v>
      </c>
      <c r="F727" s="45">
        <v>2</v>
      </c>
      <c r="G727" s="62" t="s">
        <v>632</v>
      </c>
      <c r="H727" s="62">
        <v>43060</v>
      </c>
      <c r="I727" s="68" t="s">
        <v>1393</v>
      </c>
      <c r="J727" s="46">
        <v>0</v>
      </c>
      <c r="K727" s="63">
        <v>2E-3</v>
      </c>
      <c r="L727" s="68" t="s">
        <v>1393</v>
      </c>
      <c r="M727" s="63">
        <v>2E-3</v>
      </c>
      <c r="N727" s="68" t="s">
        <v>1393</v>
      </c>
      <c r="O727" s="68" t="s">
        <v>1393</v>
      </c>
      <c r="P727" s="68" t="s">
        <v>1393</v>
      </c>
      <c r="AG727" s="45">
        <f t="shared" si="11"/>
        <v>2E-3</v>
      </c>
    </row>
    <row r="728" spans="1:33" x14ac:dyDescent="0.2">
      <c r="A728" s="46" t="s">
        <v>641</v>
      </c>
      <c r="B728" s="46">
        <v>15</v>
      </c>
      <c r="C728" s="46" t="s">
        <v>642</v>
      </c>
      <c r="D728" s="64">
        <v>7</v>
      </c>
      <c r="E728" s="46" t="s">
        <v>66</v>
      </c>
      <c r="F728" s="45">
        <v>2</v>
      </c>
      <c r="G728" s="62" t="s">
        <v>632</v>
      </c>
      <c r="H728" s="62">
        <v>43060</v>
      </c>
      <c r="I728" s="68" t="s">
        <v>1393</v>
      </c>
      <c r="J728" s="63">
        <v>2E-3</v>
      </c>
      <c r="K728" s="46">
        <v>0</v>
      </c>
      <c r="L728" s="68" t="s">
        <v>1393</v>
      </c>
      <c r="M728" s="46">
        <v>0</v>
      </c>
      <c r="N728" s="68" t="s">
        <v>1393</v>
      </c>
      <c r="O728" s="68" t="s">
        <v>1393</v>
      </c>
      <c r="P728" s="68" t="s">
        <v>1393</v>
      </c>
      <c r="AG728" s="45">
        <f t="shared" si="11"/>
        <v>2E-3</v>
      </c>
    </row>
    <row r="729" spans="1:33" x14ac:dyDescent="0.2">
      <c r="A729" s="46" t="s">
        <v>643</v>
      </c>
      <c r="B729" s="46">
        <v>16</v>
      </c>
      <c r="C729" s="46" t="s">
        <v>644</v>
      </c>
      <c r="D729" s="64">
        <v>8</v>
      </c>
      <c r="E729" s="46" t="s">
        <v>66</v>
      </c>
      <c r="F729" s="45">
        <v>2</v>
      </c>
      <c r="G729" s="62" t="s">
        <v>632</v>
      </c>
      <c r="H729" s="62">
        <v>43060</v>
      </c>
      <c r="I729" s="68" t="s">
        <v>1393</v>
      </c>
      <c r="J729" s="46">
        <v>0</v>
      </c>
      <c r="K729" s="63">
        <v>1.4E-2</v>
      </c>
      <c r="L729" s="68" t="s">
        <v>1393</v>
      </c>
      <c r="M729" s="46">
        <v>0</v>
      </c>
      <c r="N729" s="68" t="s">
        <v>1393</v>
      </c>
      <c r="O729" s="68" t="s">
        <v>1393</v>
      </c>
      <c r="P729" s="68" t="s">
        <v>1393</v>
      </c>
      <c r="AG729" s="45">
        <f t="shared" si="11"/>
        <v>1.4E-2</v>
      </c>
    </row>
    <row r="730" spans="1:33" x14ac:dyDescent="0.2">
      <c r="A730" s="46" t="s">
        <v>645</v>
      </c>
      <c r="B730" s="46">
        <v>17</v>
      </c>
      <c r="C730" s="46" t="s">
        <v>646</v>
      </c>
      <c r="D730" s="64">
        <v>11</v>
      </c>
      <c r="E730" s="46" t="s">
        <v>1326</v>
      </c>
      <c r="F730" s="45">
        <v>3</v>
      </c>
      <c r="G730" s="62" t="s">
        <v>632</v>
      </c>
      <c r="H730" s="62">
        <v>43060</v>
      </c>
      <c r="I730" s="68" t="s">
        <v>1393</v>
      </c>
      <c r="J730" s="46">
        <v>0</v>
      </c>
      <c r="K730" s="63">
        <v>1E-3</v>
      </c>
      <c r="L730" s="68" t="s">
        <v>1393</v>
      </c>
      <c r="M730" s="63">
        <v>1E-3</v>
      </c>
      <c r="N730" s="68" t="s">
        <v>1393</v>
      </c>
      <c r="O730" s="68" t="s">
        <v>1393</v>
      </c>
      <c r="P730" s="68" t="s">
        <v>1393</v>
      </c>
      <c r="AG730" s="45">
        <f t="shared" si="11"/>
        <v>1E-3</v>
      </c>
    </row>
    <row r="731" spans="1:33" x14ac:dyDescent="0.2">
      <c r="A731" s="46" t="s">
        <v>647</v>
      </c>
      <c r="B731" s="46">
        <v>18</v>
      </c>
      <c r="C731" s="46" t="s">
        <v>648</v>
      </c>
      <c r="D731" s="64">
        <v>12</v>
      </c>
      <c r="E731" s="46" t="s">
        <v>1326</v>
      </c>
      <c r="F731" s="45">
        <v>3</v>
      </c>
      <c r="G731" s="62" t="s">
        <v>632</v>
      </c>
      <c r="H731" s="62">
        <v>43060</v>
      </c>
      <c r="I731" s="68" t="s">
        <v>1393</v>
      </c>
      <c r="J731" s="63">
        <v>0.112</v>
      </c>
      <c r="K731" s="63">
        <v>6.0000000000000001E-3</v>
      </c>
      <c r="L731" s="68" t="s">
        <v>1393</v>
      </c>
      <c r="M731" s="46">
        <v>0</v>
      </c>
      <c r="N731" s="68" t="s">
        <v>1393</v>
      </c>
      <c r="O731" s="68" t="s">
        <v>1393</v>
      </c>
      <c r="P731" s="68" t="s">
        <v>1393</v>
      </c>
      <c r="AG731" s="45">
        <f t="shared" si="11"/>
        <v>0.11800000000000001</v>
      </c>
    </row>
    <row r="732" spans="1:33" x14ac:dyDescent="0.2">
      <c r="A732" s="46" t="s">
        <v>649</v>
      </c>
      <c r="B732" s="46">
        <v>19</v>
      </c>
      <c r="C732" s="46" t="s">
        <v>650</v>
      </c>
      <c r="D732" s="64">
        <v>13</v>
      </c>
      <c r="E732" s="46" t="s">
        <v>1326</v>
      </c>
      <c r="F732" s="45">
        <v>3</v>
      </c>
      <c r="G732" s="62" t="s">
        <v>632</v>
      </c>
      <c r="H732" s="62">
        <v>43060</v>
      </c>
      <c r="I732" s="68" t="s">
        <v>1393</v>
      </c>
      <c r="J732" s="63">
        <v>3.0000000000000001E-3</v>
      </c>
      <c r="K732" s="63">
        <v>3.0000000000000001E-3</v>
      </c>
      <c r="L732" s="68" t="s">
        <v>1393</v>
      </c>
      <c r="M732" s="46">
        <v>0</v>
      </c>
      <c r="N732" s="68" t="s">
        <v>1393</v>
      </c>
      <c r="O732" s="68" t="s">
        <v>1393</v>
      </c>
      <c r="P732" s="68" t="s">
        <v>1393</v>
      </c>
      <c r="AG732" s="45">
        <f t="shared" si="11"/>
        <v>6.0000000000000001E-3</v>
      </c>
    </row>
    <row r="733" spans="1:33" x14ac:dyDescent="0.2">
      <c r="A733" s="46" t="s">
        <v>651</v>
      </c>
      <c r="B733" s="46">
        <v>20</v>
      </c>
      <c r="C733" s="46" t="s">
        <v>652</v>
      </c>
      <c r="D733" s="64">
        <v>14</v>
      </c>
      <c r="E733" s="46" t="s">
        <v>1326</v>
      </c>
      <c r="F733" s="45">
        <v>3</v>
      </c>
      <c r="G733" s="62" t="s">
        <v>632</v>
      </c>
      <c r="H733" s="62">
        <v>43060</v>
      </c>
      <c r="I733" s="68" t="s">
        <v>1393</v>
      </c>
      <c r="J733" s="63">
        <v>3.0000000000000001E-3</v>
      </c>
      <c r="K733" s="63">
        <v>1.2E-2</v>
      </c>
      <c r="L733" s="68" t="s">
        <v>1393</v>
      </c>
      <c r="M733" s="46">
        <v>0</v>
      </c>
      <c r="N733" s="68" t="s">
        <v>1393</v>
      </c>
      <c r="O733" s="68" t="s">
        <v>1393</v>
      </c>
      <c r="P733" s="68" t="s">
        <v>1393</v>
      </c>
      <c r="AG733" s="45">
        <f t="shared" si="11"/>
        <v>1.4999999999999999E-2</v>
      </c>
    </row>
    <row r="734" spans="1:33" x14ac:dyDescent="0.2">
      <c r="A734" s="46" t="s">
        <v>653</v>
      </c>
      <c r="B734" s="46">
        <v>21</v>
      </c>
      <c r="C734" s="46" t="s">
        <v>654</v>
      </c>
      <c r="D734" s="64">
        <v>15</v>
      </c>
      <c r="E734" s="46" t="s">
        <v>1326</v>
      </c>
      <c r="F734" s="45">
        <v>3</v>
      </c>
      <c r="G734" s="62" t="s">
        <v>632</v>
      </c>
      <c r="H734" s="62">
        <v>43060</v>
      </c>
      <c r="I734" s="68" t="s">
        <v>1393</v>
      </c>
      <c r="J734" s="63">
        <v>4.1000000000000002E-2</v>
      </c>
      <c r="K734" s="63">
        <v>7.0000000000000001E-3</v>
      </c>
      <c r="L734" s="68" t="s">
        <v>1393</v>
      </c>
      <c r="M734" s="46">
        <v>0</v>
      </c>
      <c r="N734" s="68" t="s">
        <v>1393</v>
      </c>
      <c r="O734" s="68" t="s">
        <v>1393</v>
      </c>
      <c r="P734" s="68" t="s">
        <v>1393</v>
      </c>
      <c r="AG734" s="45">
        <f t="shared" si="11"/>
        <v>4.8000000000000001E-2</v>
      </c>
    </row>
    <row r="735" spans="1:33" x14ac:dyDescent="0.2">
      <c r="A735" s="46" t="s">
        <v>655</v>
      </c>
      <c r="B735" s="46">
        <v>22</v>
      </c>
      <c r="C735" s="46" t="s">
        <v>656</v>
      </c>
      <c r="D735" s="64">
        <v>16</v>
      </c>
      <c r="E735" s="46" t="s">
        <v>1326</v>
      </c>
      <c r="F735" s="45">
        <v>4</v>
      </c>
      <c r="G735" s="62" t="s">
        <v>632</v>
      </c>
      <c r="H735" s="62">
        <v>43060</v>
      </c>
      <c r="I735" s="68" t="s">
        <v>1393</v>
      </c>
      <c r="J735" s="63">
        <v>0.01</v>
      </c>
      <c r="K735" s="63">
        <v>2E-3</v>
      </c>
      <c r="L735" s="68" t="s">
        <v>1393</v>
      </c>
      <c r="M735" s="46">
        <v>0</v>
      </c>
      <c r="N735" s="68" t="s">
        <v>1393</v>
      </c>
      <c r="O735" s="68" t="s">
        <v>1393</v>
      </c>
      <c r="P735" s="68" t="s">
        <v>1393</v>
      </c>
      <c r="AG735" s="45">
        <f t="shared" si="11"/>
        <v>1.2E-2</v>
      </c>
    </row>
    <row r="736" spans="1:33" x14ac:dyDescent="0.2">
      <c r="A736" s="46" t="s">
        <v>657</v>
      </c>
      <c r="B736" s="46">
        <v>23</v>
      </c>
      <c r="C736" s="46" t="s">
        <v>658</v>
      </c>
      <c r="D736" s="64">
        <v>17</v>
      </c>
      <c r="E736" s="46" t="s">
        <v>1326</v>
      </c>
      <c r="F736" s="45">
        <v>4</v>
      </c>
      <c r="G736" s="62" t="s">
        <v>632</v>
      </c>
      <c r="H736" s="62">
        <v>43060</v>
      </c>
      <c r="I736" s="68" t="s">
        <v>1393</v>
      </c>
      <c r="J736" s="63">
        <v>3.0000000000000001E-3</v>
      </c>
      <c r="K736" s="63">
        <v>4.0000000000000001E-3</v>
      </c>
      <c r="L736" s="68" t="s">
        <v>1393</v>
      </c>
      <c r="M736" s="46">
        <v>0</v>
      </c>
      <c r="N736" s="68" t="s">
        <v>1393</v>
      </c>
      <c r="O736" s="68" t="s">
        <v>1393</v>
      </c>
      <c r="P736" s="68" t="s">
        <v>1393</v>
      </c>
      <c r="AG736" s="45">
        <f t="shared" si="11"/>
        <v>7.0000000000000001E-3</v>
      </c>
    </row>
    <row r="737" spans="1:33" x14ac:dyDescent="0.2">
      <c r="A737" s="46" t="s">
        <v>659</v>
      </c>
      <c r="B737" s="46">
        <v>24</v>
      </c>
      <c r="C737" s="46" t="s">
        <v>660</v>
      </c>
      <c r="D737" s="64">
        <v>18</v>
      </c>
      <c r="E737" s="46" t="s">
        <v>1326</v>
      </c>
      <c r="F737" s="45">
        <v>4</v>
      </c>
      <c r="G737" s="62" t="s">
        <v>632</v>
      </c>
      <c r="H737" s="62">
        <v>43060</v>
      </c>
      <c r="I737" s="68" t="s">
        <v>1393</v>
      </c>
      <c r="J737" s="46">
        <v>0</v>
      </c>
      <c r="K737" s="63">
        <v>2E-3</v>
      </c>
      <c r="L737" s="68" t="s">
        <v>1393</v>
      </c>
      <c r="M737" s="63">
        <v>1E-3</v>
      </c>
      <c r="N737" s="68" t="s">
        <v>1393</v>
      </c>
      <c r="O737" s="68" t="s">
        <v>1393</v>
      </c>
      <c r="P737" s="68" t="s">
        <v>1393</v>
      </c>
      <c r="AG737" s="45">
        <f t="shared" si="11"/>
        <v>2E-3</v>
      </c>
    </row>
    <row r="738" spans="1:33" x14ac:dyDescent="0.2">
      <c r="A738" s="46" t="s">
        <v>661</v>
      </c>
      <c r="B738" s="46">
        <v>31</v>
      </c>
      <c r="C738" s="46" t="s">
        <v>631</v>
      </c>
      <c r="D738" s="64">
        <v>1</v>
      </c>
      <c r="E738" s="46" t="s">
        <v>66</v>
      </c>
      <c r="F738" s="45">
        <v>1</v>
      </c>
      <c r="G738" s="62" t="s">
        <v>662</v>
      </c>
      <c r="H738" s="62">
        <v>43070</v>
      </c>
      <c r="I738" s="68" t="s">
        <v>1393</v>
      </c>
      <c r="J738" s="63">
        <v>3.0000000000000001E-3</v>
      </c>
      <c r="K738" s="63">
        <v>1E-3</v>
      </c>
      <c r="L738" s="68" t="s">
        <v>1393</v>
      </c>
      <c r="M738" s="63">
        <v>2E-3</v>
      </c>
      <c r="N738" s="68" t="s">
        <v>1393</v>
      </c>
      <c r="O738" s="68" t="s">
        <v>1393</v>
      </c>
      <c r="P738" s="68" t="s">
        <v>1393</v>
      </c>
      <c r="AG738" s="45">
        <f t="shared" si="11"/>
        <v>4.0000000000000001E-3</v>
      </c>
    </row>
    <row r="739" spans="1:33" x14ac:dyDescent="0.2">
      <c r="A739" s="46" t="s">
        <v>663</v>
      </c>
      <c r="B739" s="46">
        <v>32</v>
      </c>
      <c r="C739" s="46" t="s">
        <v>634</v>
      </c>
      <c r="D739" s="64">
        <v>2</v>
      </c>
      <c r="E739" s="46" t="s">
        <v>66</v>
      </c>
      <c r="F739" s="45">
        <v>1</v>
      </c>
      <c r="G739" s="62" t="s">
        <v>662</v>
      </c>
      <c r="H739" s="62">
        <v>43070</v>
      </c>
      <c r="I739" s="68" t="s">
        <v>1393</v>
      </c>
      <c r="J739" s="63">
        <v>2E-3</v>
      </c>
      <c r="K739" s="63">
        <v>1E-3</v>
      </c>
      <c r="L739" s="68" t="s">
        <v>1393</v>
      </c>
      <c r="M739" s="46">
        <v>0</v>
      </c>
      <c r="N739" s="68" t="s">
        <v>1393</v>
      </c>
      <c r="O739" s="68" t="s">
        <v>1393</v>
      </c>
      <c r="P739" s="68" t="s">
        <v>1393</v>
      </c>
      <c r="AG739" s="45">
        <f t="shared" si="11"/>
        <v>3.0000000000000001E-3</v>
      </c>
    </row>
    <row r="740" spans="1:33" x14ac:dyDescent="0.2">
      <c r="A740" s="46" t="s">
        <v>664</v>
      </c>
      <c r="B740" s="46">
        <v>33</v>
      </c>
      <c r="C740" s="46" t="s">
        <v>636</v>
      </c>
      <c r="D740" s="64">
        <v>3</v>
      </c>
      <c r="E740" s="46" t="s">
        <v>66</v>
      </c>
      <c r="F740" s="45">
        <v>1</v>
      </c>
      <c r="G740" s="62" t="s">
        <v>662</v>
      </c>
      <c r="H740" s="62">
        <v>43070</v>
      </c>
      <c r="I740" s="68" t="s">
        <v>1393</v>
      </c>
      <c r="J740" s="63">
        <v>6.0000000000000001E-3</v>
      </c>
      <c r="K740" s="63">
        <v>1E-3</v>
      </c>
      <c r="L740" s="68" t="s">
        <v>1393</v>
      </c>
      <c r="M740" s="46">
        <v>0</v>
      </c>
      <c r="N740" s="68" t="s">
        <v>1393</v>
      </c>
      <c r="O740" s="68" t="s">
        <v>1393</v>
      </c>
      <c r="P740" s="68" t="s">
        <v>1393</v>
      </c>
      <c r="AG740" s="45">
        <f t="shared" si="11"/>
        <v>7.0000000000000001E-3</v>
      </c>
    </row>
    <row r="741" spans="1:33" x14ac:dyDescent="0.2">
      <c r="A741" s="46" t="s">
        <v>665</v>
      </c>
      <c r="B741" s="46">
        <v>34</v>
      </c>
      <c r="C741" s="46" t="s">
        <v>638</v>
      </c>
      <c r="D741" s="64">
        <v>5</v>
      </c>
      <c r="E741" s="46" t="s">
        <v>66</v>
      </c>
      <c r="F741" s="45">
        <v>1</v>
      </c>
      <c r="G741" s="62" t="s">
        <v>662</v>
      </c>
      <c r="H741" s="62">
        <v>43070</v>
      </c>
      <c r="I741" s="68" t="s">
        <v>1393</v>
      </c>
      <c r="J741" s="46">
        <v>0</v>
      </c>
      <c r="K741" s="46">
        <v>0</v>
      </c>
      <c r="L741" s="68" t="s">
        <v>1393</v>
      </c>
      <c r="M741" s="46">
        <v>0</v>
      </c>
      <c r="N741" s="68" t="s">
        <v>1393</v>
      </c>
      <c r="O741" s="68" t="s">
        <v>1393</v>
      </c>
      <c r="P741" s="68" t="s">
        <v>1393</v>
      </c>
      <c r="AG741" s="45">
        <f t="shared" si="11"/>
        <v>0</v>
      </c>
    </row>
    <row r="742" spans="1:33" x14ac:dyDescent="0.2">
      <c r="A742" s="46" t="s">
        <v>666</v>
      </c>
      <c r="B742" s="46">
        <v>35</v>
      </c>
      <c r="C742" s="46" t="s">
        <v>640</v>
      </c>
      <c r="D742" s="64">
        <v>6</v>
      </c>
      <c r="E742" s="46" t="s">
        <v>66</v>
      </c>
      <c r="F742" s="45">
        <v>2</v>
      </c>
      <c r="G742" s="62" t="s">
        <v>662</v>
      </c>
      <c r="H742" s="62">
        <v>43070</v>
      </c>
      <c r="I742" s="68" t="s">
        <v>1393</v>
      </c>
      <c r="J742" s="63">
        <v>1.4999999999999999E-2</v>
      </c>
      <c r="K742" s="46">
        <v>0</v>
      </c>
      <c r="L742" s="68" t="s">
        <v>1393</v>
      </c>
      <c r="M742" s="46">
        <v>0</v>
      </c>
      <c r="N742" s="68" t="s">
        <v>1393</v>
      </c>
      <c r="O742" s="68" t="s">
        <v>1393</v>
      </c>
      <c r="P742" s="68" t="s">
        <v>1393</v>
      </c>
      <c r="AG742" s="45">
        <f t="shared" si="11"/>
        <v>1.4999999999999999E-2</v>
      </c>
    </row>
    <row r="743" spans="1:33" x14ac:dyDescent="0.2">
      <c r="A743" s="46" t="s">
        <v>667</v>
      </c>
      <c r="B743" s="46">
        <v>36</v>
      </c>
      <c r="C743" s="46" t="s">
        <v>642</v>
      </c>
      <c r="D743" s="64">
        <v>7</v>
      </c>
      <c r="E743" s="46" t="s">
        <v>66</v>
      </c>
      <c r="F743" s="45">
        <v>2</v>
      </c>
      <c r="G743" s="62" t="s">
        <v>662</v>
      </c>
      <c r="H743" s="62">
        <v>43070</v>
      </c>
      <c r="I743" s="68" t="s">
        <v>1393</v>
      </c>
      <c r="J743" s="46">
        <v>0</v>
      </c>
      <c r="K743" s="46">
        <v>0</v>
      </c>
      <c r="L743" s="68" t="s">
        <v>1393</v>
      </c>
      <c r="M743" s="46">
        <v>0</v>
      </c>
      <c r="N743" s="68" t="s">
        <v>1393</v>
      </c>
      <c r="O743" s="68" t="s">
        <v>1393</v>
      </c>
      <c r="P743" s="68" t="s">
        <v>1393</v>
      </c>
      <c r="AG743" s="45">
        <f t="shared" si="11"/>
        <v>0</v>
      </c>
    </row>
    <row r="744" spans="1:33" x14ac:dyDescent="0.2">
      <c r="A744" s="46" t="s">
        <v>668</v>
      </c>
      <c r="B744" s="46">
        <v>37</v>
      </c>
      <c r="C744" s="46" t="s">
        <v>644</v>
      </c>
      <c r="D744" s="64">
        <v>8</v>
      </c>
      <c r="E744" s="46" t="s">
        <v>66</v>
      </c>
      <c r="F744" s="45">
        <v>2</v>
      </c>
      <c r="G744" s="62" t="s">
        <v>662</v>
      </c>
      <c r="H744" s="62">
        <v>43070</v>
      </c>
      <c r="I744" s="68" t="s">
        <v>1393</v>
      </c>
      <c r="J744" s="46">
        <v>0</v>
      </c>
      <c r="K744" s="46">
        <v>0</v>
      </c>
      <c r="L744" s="68" t="s">
        <v>1393</v>
      </c>
      <c r="M744" s="46">
        <v>0</v>
      </c>
      <c r="N744" s="68" t="s">
        <v>1393</v>
      </c>
      <c r="O744" s="68" t="s">
        <v>1393</v>
      </c>
      <c r="P744" s="68" t="s">
        <v>1393</v>
      </c>
      <c r="AG744" s="45">
        <f t="shared" si="11"/>
        <v>0</v>
      </c>
    </row>
    <row r="745" spans="1:33" x14ac:dyDescent="0.2">
      <c r="A745" s="46" t="s">
        <v>669</v>
      </c>
      <c r="B745" s="46">
        <v>38</v>
      </c>
      <c r="C745" s="46" t="s">
        <v>646</v>
      </c>
      <c r="D745" s="64">
        <v>11</v>
      </c>
      <c r="E745" s="46" t="s">
        <v>1326</v>
      </c>
      <c r="F745" s="45">
        <v>3</v>
      </c>
      <c r="G745" s="62" t="s">
        <v>662</v>
      </c>
      <c r="H745" s="62">
        <v>43070</v>
      </c>
      <c r="I745" s="68" t="s">
        <v>1393</v>
      </c>
      <c r="J745" s="63">
        <v>5.0000000000000001E-3</v>
      </c>
      <c r="K745" s="63">
        <v>1E-3</v>
      </c>
      <c r="L745" s="68" t="s">
        <v>1393</v>
      </c>
      <c r="M745" s="46">
        <v>0</v>
      </c>
      <c r="N745" s="68" t="s">
        <v>1393</v>
      </c>
      <c r="O745" s="68" t="s">
        <v>1393</v>
      </c>
      <c r="P745" s="68" t="s">
        <v>1393</v>
      </c>
      <c r="AG745" s="45">
        <f t="shared" si="11"/>
        <v>6.0000000000000001E-3</v>
      </c>
    </row>
    <row r="746" spans="1:33" x14ac:dyDescent="0.2">
      <c r="A746" s="46" t="s">
        <v>670</v>
      </c>
      <c r="B746" s="46">
        <v>39</v>
      </c>
      <c r="C746" s="46" t="s">
        <v>648</v>
      </c>
      <c r="D746" s="64">
        <v>12</v>
      </c>
      <c r="E746" s="46" t="s">
        <v>1326</v>
      </c>
      <c r="F746" s="45">
        <v>3</v>
      </c>
      <c r="G746" s="62" t="s">
        <v>662</v>
      </c>
      <c r="H746" s="62">
        <v>43070</v>
      </c>
      <c r="I746" s="68" t="s">
        <v>1393</v>
      </c>
      <c r="J746" s="63">
        <v>4.1000000000000002E-2</v>
      </c>
      <c r="K746" s="63">
        <v>1E-3</v>
      </c>
      <c r="L746" s="68" t="s">
        <v>1393</v>
      </c>
      <c r="M746" s="46">
        <v>0</v>
      </c>
      <c r="N746" s="68" t="s">
        <v>1393</v>
      </c>
      <c r="O746" s="68" t="s">
        <v>1393</v>
      </c>
      <c r="P746" s="68" t="s">
        <v>1393</v>
      </c>
      <c r="AG746" s="45">
        <f t="shared" si="11"/>
        <v>4.2000000000000003E-2</v>
      </c>
    </row>
    <row r="747" spans="1:33" x14ac:dyDescent="0.2">
      <c r="A747" s="46" t="s">
        <v>671</v>
      </c>
      <c r="B747" s="46">
        <v>40</v>
      </c>
      <c r="C747" s="46" t="s">
        <v>650</v>
      </c>
      <c r="D747" s="64">
        <v>13</v>
      </c>
      <c r="E747" s="46" t="s">
        <v>1326</v>
      </c>
      <c r="F747" s="45">
        <v>3</v>
      </c>
      <c r="G747" s="62" t="s">
        <v>662</v>
      </c>
      <c r="H747" s="62">
        <v>43070</v>
      </c>
      <c r="I747" s="68" t="s">
        <v>1393</v>
      </c>
      <c r="J747" s="63">
        <v>7.0000000000000001E-3</v>
      </c>
      <c r="K747" s="63">
        <v>1E-3</v>
      </c>
      <c r="L747" s="68" t="s">
        <v>1393</v>
      </c>
      <c r="M747" s="46">
        <v>0</v>
      </c>
      <c r="N747" s="68" t="s">
        <v>1393</v>
      </c>
      <c r="O747" s="68" t="s">
        <v>1393</v>
      </c>
      <c r="P747" s="68" t="s">
        <v>1393</v>
      </c>
      <c r="AG747" s="45">
        <f t="shared" si="11"/>
        <v>8.0000000000000002E-3</v>
      </c>
    </row>
    <row r="748" spans="1:33" x14ac:dyDescent="0.2">
      <c r="A748" s="46" t="s">
        <v>672</v>
      </c>
      <c r="B748" s="46">
        <v>41</v>
      </c>
      <c r="C748" s="46" t="s">
        <v>652</v>
      </c>
      <c r="D748" s="64">
        <v>14</v>
      </c>
      <c r="E748" s="46" t="s">
        <v>1326</v>
      </c>
      <c r="F748" s="45">
        <v>3</v>
      </c>
      <c r="G748" s="62" t="s">
        <v>662</v>
      </c>
      <c r="H748" s="62">
        <v>43070</v>
      </c>
      <c r="I748" s="68" t="s">
        <v>1393</v>
      </c>
      <c r="J748" s="63">
        <v>8.0000000000000002E-3</v>
      </c>
      <c r="K748" s="46">
        <v>0</v>
      </c>
      <c r="L748" s="68" t="s">
        <v>1393</v>
      </c>
      <c r="M748" s="46">
        <v>0</v>
      </c>
      <c r="N748" s="68" t="s">
        <v>1393</v>
      </c>
      <c r="O748" s="68" t="s">
        <v>1393</v>
      </c>
      <c r="P748" s="68" t="s">
        <v>1393</v>
      </c>
      <c r="AG748" s="45">
        <f t="shared" si="11"/>
        <v>8.0000000000000002E-3</v>
      </c>
    </row>
    <row r="749" spans="1:33" x14ac:dyDescent="0.2">
      <c r="A749" s="46" t="s">
        <v>673</v>
      </c>
      <c r="B749" s="46">
        <v>42</v>
      </c>
      <c r="C749" s="46" t="s">
        <v>654</v>
      </c>
      <c r="D749" s="64">
        <v>15</v>
      </c>
      <c r="E749" s="46" t="s">
        <v>1326</v>
      </c>
      <c r="F749" s="45">
        <v>3</v>
      </c>
      <c r="G749" s="62" t="s">
        <v>662</v>
      </c>
      <c r="H749" s="62">
        <v>43070</v>
      </c>
      <c r="I749" s="68" t="s">
        <v>1393</v>
      </c>
      <c r="J749" s="63">
        <v>2E-3</v>
      </c>
      <c r="K749" s="63">
        <v>1E-3</v>
      </c>
      <c r="L749" s="68" t="s">
        <v>1393</v>
      </c>
      <c r="M749" s="46">
        <v>0</v>
      </c>
      <c r="N749" s="68" t="s">
        <v>1393</v>
      </c>
      <c r="O749" s="68" t="s">
        <v>1393</v>
      </c>
      <c r="P749" s="68" t="s">
        <v>1393</v>
      </c>
      <c r="AG749" s="45">
        <f t="shared" si="11"/>
        <v>3.0000000000000001E-3</v>
      </c>
    </row>
    <row r="750" spans="1:33" x14ac:dyDescent="0.2">
      <c r="A750" s="46" t="s">
        <v>674</v>
      </c>
      <c r="B750" s="46">
        <v>43</v>
      </c>
      <c r="C750" s="46" t="s">
        <v>656</v>
      </c>
      <c r="D750" s="64">
        <v>16</v>
      </c>
      <c r="E750" s="46" t="s">
        <v>1326</v>
      </c>
      <c r="F750" s="45">
        <v>4</v>
      </c>
      <c r="G750" s="62" t="s">
        <v>662</v>
      </c>
      <c r="H750" s="62">
        <v>43070</v>
      </c>
      <c r="I750" s="68" t="s">
        <v>1393</v>
      </c>
      <c r="J750" s="63">
        <v>3.3000000000000002E-2</v>
      </c>
      <c r="K750" s="63">
        <v>1E-3</v>
      </c>
      <c r="L750" s="68" t="s">
        <v>1393</v>
      </c>
      <c r="M750" s="46">
        <v>0</v>
      </c>
      <c r="N750" s="68" t="s">
        <v>1393</v>
      </c>
      <c r="O750" s="68" t="s">
        <v>1393</v>
      </c>
      <c r="P750" s="68" t="s">
        <v>1393</v>
      </c>
      <c r="AG750" s="45">
        <f t="shared" si="11"/>
        <v>3.4000000000000002E-2</v>
      </c>
    </row>
    <row r="751" spans="1:33" x14ac:dyDescent="0.2">
      <c r="A751" s="46" t="s">
        <v>675</v>
      </c>
      <c r="B751" s="46">
        <v>44</v>
      </c>
      <c r="C751" s="46" t="s">
        <v>658</v>
      </c>
      <c r="D751" s="64">
        <v>17</v>
      </c>
      <c r="E751" s="46" t="s">
        <v>1326</v>
      </c>
      <c r="F751" s="45">
        <v>4</v>
      </c>
      <c r="G751" s="62" t="s">
        <v>662</v>
      </c>
      <c r="H751" s="62">
        <v>43070</v>
      </c>
      <c r="I751" s="68" t="s">
        <v>1393</v>
      </c>
      <c r="J751" s="63">
        <v>2E-3</v>
      </c>
      <c r="K751" s="46">
        <v>0</v>
      </c>
      <c r="L751" s="68" t="s">
        <v>1393</v>
      </c>
      <c r="M751" s="46">
        <v>0</v>
      </c>
      <c r="N751" s="68" t="s">
        <v>1393</v>
      </c>
      <c r="O751" s="68" t="s">
        <v>1393</v>
      </c>
      <c r="P751" s="68" t="s">
        <v>1393</v>
      </c>
      <c r="AG751" s="45">
        <f t="shared" si="11"/>
        <v>2E-3</v>
      </c>
    </row>
    <row r="752" spans="1:33" x14ac:dyDescent="0.2">
      <c r="A752" s="46" t="s">
        <v>676</v>
      </c>
      <c r="B752" s="46">
        <v>45</v>
      </c>
      <c r="C752" s="46" t="s">
        <v>660</v>
      </c>
      <c r="D752" s="64">
        <v>18</v>
      </c>
      <c r="E752" s="46" t="s">
        <v>1326</v>
      </c>
      <c r="F752" s="45">
        <v>4</v>
      </c>
      <c r="G752" s="62" t="s">
        <v>662</v>
      </c>
      <c r="H752" s="62">
        <v>43070</v>
      </c>
      <c r="I752" s="68" t="s">
        <v>1393</v>
      </c>
      <c r="J752" s="63">
        <v>3.0000000000000001E-3</v>
      </c>
      <c r="K752" s="63">
        <v>1E-3</v>
      </c>
      <c r="L752" s="68" t="s">
        <v>1393</v>
      </c>
      <c r="M752" s="46">
        <v>0</v>
      </c>
      <c r="N752" s="68" t="s">
        <v>1393</v>
      </c>
      <c r="O752" s="68" t="s">
        <v>1393</v>
      </c>
      <c r="P752" s="68" t="s">
        <v>1393</v>
      </c>
      <c r="AG752" s="45">
        <f t="shared" si="11"/>
        <v>4.0000000000000001E-3</v>
      </c>
    </row>
    <row r="753" spans="1:33" x14ac:dyDescent="0.2">
      <c r="A753" s="46" t="s">
        <v>677</v>
      </c>
      <c r="B753" s="46">
        <v>46</v>
      </c>
      <c r="C753" s="46" t="s">
        <v>678</v>
      </c>
      <c r="D753" s="64">
        <v>20</v>
      </c>
      <c r="E753" s="46" t="s">
        <v>1326</v>
      </c>
      <c r="F753" s="45">
        <v>4</v>
      </c>
      <c r="G753" s="62" t="s">
        <v>662</v>
      </c>
      <c r="H753" s="62">
        <v>43070</v>
      </c>
      <c r="I753" s="68" t="s">
        <v>1393</v>
      </c>
      <c r="J753" s="63">
        <v>0.01</v>
      </c>
      <c r="K753" s="63">
        <v>1E-3</v>
      </c>
      <c r="L753" s="68" t="s">
        <v>1393</v>
      </c>
      <c r="M753" s="46">
        <v>0</v>
      </c>
      <c r="N753" s="68" t="s">
        <v>1393</v>
      </c>
      <c r="O753" s="68" t="s">
        <v>1393</v>
      </c>
      <c r="P753" s="68" t="s">
        <v>1393</v>
      </c>
      <c r="AG753" s="45">
        <f t="shared" si="11"/>
        <v>1.0999999999999999E-2</v>
      </c>
    </row>
    <row r="754" spans="1:33" x14ac:dyDescent="0.2">
      <c r="A754" s="46" t="s">
        <v>679</v>
      </c>
      <c r="B754" s="46">
        <v>58</v>
      </c>
      <c r="C754" s="46" t="s">
        <v>631</v>
      </c>
      <c r="D754" s="64">
        <v>1</v>
      </c>
      <c r="E754" s="46" t="s">
        <v>66</v>
      </c>
      <c r="F754" s="45">
        <v>1</v>
      </c>
      <c r="G754" s="62" t="s">
        <v>680</v>
      </c>
      <c r="H754" s="62">
        <v>43074</v>
      </c>
      <c r="I754" s="68" t="s">
        <v>1393</v>
      </c>
      <c r="J754" s="63">
        <v>8.0000000000000002E-3</v>
      </c>
      <c r="K754" s="63">
        <v>1E-3</v>
      </c>
      <c r="L754" s="68" t="s">
        <v>1393</v>
      </c>
      <c r="M754" s="63">
        <v>1E-3</v>
      </c>
      <c r="N754" s="68" t="s">
        <v>1393</v>
      </c>
      <c r="O754" s="68" t="s">
        <v>1393</v>
      </c>
      <c r="P754" s="68" t="s">
        <v>1393</v>
      </c>
      <c r="AG754" s="45">
        <f t="shared" si="11"/>
        <v>9.0000000000000011E-3</v>
      </c>
    </row>
    <row r="755" spans="1:33" x14ac:dyDescent="0.2">
      <c r="A755" s="46" t="s">
        <v>681</v>
      </c>
      <c r="B755" s="46">
        <v>59</v>
      </c>
      <c r="C755" s="46" t="s">
        <v>634</v>
      </c>
      <c r="D755" s="64">
        <v>2</v>
      </c>
      <c r="E755" s="46" t="s">
        <v>66</v>
      </c>
      <c r="F755" s="45">
        <v>1</v>
      </c>
      <c r="G755" s="62" t="s">
        <v>680</v>
      </c>
      <c r="H755" s="62">
        <v>43074</v>
      </c>
      <c r="I755" s="68" t="s">
        <v>1393</v>
      </c>
      <c r="J755" s="63">
        <v>5.0000000000000001E-3</v>
      </c>
      <c r="K755" s="63">
        <v>1E-3</v>
      </c>
      <c r="L755" s="68" t="s">
        <v>1393</v>
      </c>
      <c r="M755" s="63">
        <v>1E-3</v>
      </c>
      <c r="N755" s="68" t="s">
        <v>1393</v>
      </c>
      <c r="O755" s="68" t="s">
        <v>1393</v>
      </c>
      <c r="P755" s="68" t="s">
        <v>1393</v>
      </c>
      <c r="AG755" s="45">
        <f t="shared" si="11"/>
        <v>6.0000000000000001E-3</v>
      </c>
    </row>
    <row r="756" spans="1:33" x14ac:dyDescent="0.2">
      <c r="A756" s="46" t="s">
        <v>682</v>
      </c>
      <c r="B756" s="46">
        <v>60</v>
      </c>
      <c r="C756" s="46" t="s">
        <v>636</v>
      </c>
      <c r="D756" s="64">
        <v>3</v>
      </c>
      <c r="E756" s="46" t="s">
        <v>66</v>
      </c>
      <c r="F756" s="45">
        <v>1</v>
      </c>
      <c r="G756" s="62" t="s">
        <v>680</v>
      </c>
      <c r="H756" s="62">
        <v>43074</v>
      </c>
      <c r="I756" s="68" t="s">
        <v>1393</v>
      </c>
      <c r="J756" s="63">
        <v>2E-3</v>
      </c>
      <c r="K756" s="46">
        <v>0</v>
      </c>
      <c r="L756" s="68" t="s">
        <v>1393</v>
      </c>
      <c r="M756" s="63">
        <v>1E-3</v>
      </c>
      <c r="N756" s="68" t="s">
        <v>1393</v>
      </c>
      <c r="O756" s="68" t="s">
        <v>1393</v>
      </c>
      <c r="P756" s="68" t="s">
        <v>1393</v>
      </c>
      <c r="AG756" s="45">
        <f t="shared" si="11"/>
        <v>2E-3</v>
      </c>
    </row>
    <row r="757" spans="1:33" x14ac:dyDescent="0.2">
      <c r="A757" s="46" t="s">
        <v>683</v>
      </c>
      <c r="B757" s="46">
        <v>61</v>
      </c>
      <c r="C757" s="46" t="s">
        <v>638</v>
      </c>
      <c r="D757" s="64">
        <v>5</v>
      </c>
      <c r="E757" s="46" t="s">
        <v>66</v>
      </c>
      <c r="F757" s="45">
        <v>1</v>
      </c>
      <c r="G757" s="62" t="s">
        <v>680</v>
      </c>
      <c r="H757" s="62">
        <v>43074</v>
      </c>
      <c r="I757" s="68" t="s">
        <v>1393</v>
      </c>
      <c r="J757" s="63">
        <v>2E-3</v>
      </c>
      <c r="K757" s="46">
        <v>0</v>
      </c>
      <c r="L757" s="68" t="s">
        <v>1393</v>
      </c>
      <c r="M757" s="63">
        <v>1E-3</v>
      </c>
      <c r="N757" s="68" t="s">
        <v>1393</v>
      </c>
      <c r="O757" s="68" t="s">
        <v>1393</v>
      </c>
      <c r="P757" s="68" t="s">
        <v>1393</v>
      </c>
      <c r="AG757" s="45">
        <f t="shared" si="11"/>
        <v>2E-3</v>
      </c>
    </row>
    <row r="758" spans="1:33" x14ac:dyDescent="0.2">
      <c r="A758" s="46" t="s">
        <v>684</v>
      </c>
      <c r="B758" s="46">
        <v>62</v>
      </c>
      <c r="C758" s="46" t="s">
        <v>640</v>
      </c>
      <c r="D758" s="64">
        <v>6</v>
      </c>
      <c r="E758" s="46" t="s">
        <v>66</v>
      </c>
      <c r="F758" s="45">
        <v>2</v>
      </c>
      <c r="G758" s="62" t="s">
        <v>680</v>
      </c>
      <c r="H758" s="62">
        <v>43074</v>
      </c>
      <c r="I758" s="68" t="s">
        <v>1393</v>
      </c>
      <c r="J758" s="63">
        <v>1.7999999999999999E-2</v>
      </c>
      <c r="K758" s="63">
        <v>1E-3</v>
      </c>
      <c r="L758" s="68" t="s">
        <v>1393</v>
      </c>
      <c r="M758" s="46">
        <v>0</v>
      </c>
      <c r="N758" s="68" t="s">
        <v>1393</v>
      </c>
      <c r="O758" s="68" t="s">
        <v>1393</v>
      </c>
      <c r="P758" s="68" t="s">
        <v>1393</v>
      </c>
      <c r="AG758" s="45">
        <f t="shared" si="11"/>
        <v>1.9E-2</v>
      </c>
    </row>
    <row r="759" spans="1:33" x14ac:dyDescent="0.2">
      <c r="A759" s="46" t="s">
        <v>685</v>
      </c>
      <c r="B759" s="46">
        <v>63</v>
      </c>
      <c r="C759" s="46" t="s">
        <v>642</v>
      </c>
      <c r="D759" s="64">
        <v>7</v>
      </c>
      <c r="E759" s="46" t="s">
        <v>66</v>
      </c>
      <c r="F759" s="45">
        <v>2</v>
      </c>
      <c r="G759" s="62" t="s">
        <v>680</v>
      </c>
      <c r="H759" s="62">
        <v>43074</v>
      </c>
      <c r="I759" s="68" t="s">
        <v>1393</v>
      </c>
      <c r="J759" s="63">
        <v>6.0000000000000001E-3</v>
      </c>
      <c r="K759" s="46">
        <v>0</v>
      </c>
      <c r="L759" s="68" t="s">
        <v>1393</v>
      </c>
      <c r="M759" s="46">
        <v>0</v>
      </c>
      <c r="N759" s="68" t="s">
        <v>1393</v>
      </c>
      <c r="O759" s="68" t="s">
        <v>1393</v>
      </c>
      <c r="P759" s="68" t="s">
        <v>1393</v>
      </c>
      <c r="AG759" s="45">
        <f t="shared" si="11"/>
        <v>6.0000000000000001E-3</v>
      </c>
    </row>
    <row r="760" spans="1:33" x14ac:dyDescent="0.2">
      <c r="A760" s="46" t="s">
        <v>686</v>
      </c>
      <c r="B760" s="46">
        <v>64</v>
      </c>
      <c r="C760" s="46" t="s">
        <v>644</v>
      </c>
      <c r="D760" s="64">
        <v>8</v>
      </c>
      <c r="E760" s="46" t="s">
        <v>66</v>
      </c>
      <c r="F760" s="45">
        <v>2</v>
      </c>
      <c r="G760" s="62" t="s">
        <v>680</v>
      </c>
      <c r="H760" s="62">
        <v>43074</v>
      </c>
      <c r="I760" s="68" t="s">
        <v>1393</v>
      </c>
      <c r="J760" s="63">
        <v>6.0000000000000001E-3</v>
      </c>
      <c r="K760" s="46">
        <v>0</v>
      </c>
      <c r="L760" s="68" t="s">
        <v>1393</v>
      </c>
      <c r="M760" s="46">
        <v>0</v>
      </c>
      <c r="N760" s="68" t="s">
        <v>1393</v>
      </c>
      <c r="O760" s="68" t="s">
        <v>1393</v>
      </c>
      <c r="P760" s="68" t="s">
        <v>1393</v>
      </c>
      <c r="AG760" s="45">
        <f t="shared" si="11"/>
        <v>6.0000000000000001E-3</v>
      </c>
    </row>
    <row r="761" spans="1:33" x14ac:dyDescent="0.2">
      <c r="A761" s="46" t="s">
        <v>687</v>
      </c>
      <c r="B761" s="46">
        <v>65</v>
      </c>
      <c r="C761" s="46" t="s">
        <v>646</v>
      </c>
      <c r="D761" s="64">
        <v>11</v>
      </c>
      <c r="E761" s="46" t="s">
        <v>1326</v>
      </c>
      <c r="F761" s="45">
        <v>3</v>
      </c>
      <c r="G761" s="62" t="s">
        <v>680</v>
      </c>
      <c r="H761" s="62">
        <v>43074</v>
      </c>
      <c r="I761" s="68" t="s">
        <v>1393</v>
      </c>
      <c r="J761" s="63">
        <v>6.0000000000000001E-3</v>
      </c>
      <c r="K761" s="63">
        <v>1E-3</v>
      </c>
      <c r="L761" s="68" t="s">
        <v>1393</v>
      </c>
      <c r="M761" s="46">
        <v>0</v>
      </c>
      <c r="N761" s="68" t="s">
        <v>1393</v>
      </c>
      <c r="O761" s="68" t="s">
        <v>1393</v>
      </c>
      <c r="P761" s="68" t="s">
        <v>1393</v>
      </c>
      <c r="AG761" s="45">
        <f t="shared" si="11"/>
        <v>7.0000000000000001E-3</v>
      </c>
    </row>
    <row r="762" spans="1:33" x14ac:dyDescent="0.2">
      <c r="A762" s="46" t="s">
        <v>688</v>
      </c>
      <c r="B762" s="46">
        <v>66</v>
      </c>
      <c r="C762" s="46" t="s">
        <v>648</v>
      </c>
      <c r="D762" s="64">
        <v>12</v>
      </c>
      <c r="E762" s="46" t="s">
        <v>1326</v>
      </c>
      <c r="F762" s="45">
        <v>3</v>
      </c>
      <c r="G762" s="62" t="s">
        <v>680</v>
      </c>
      <c r="H762" s="62">
        <v>43074</v>
      </c>
      <c r="I762" s="68" t="s">
        <v>1393</v>
      </c>
      <c r="J762" s="63">
        <v>0.188</v>
      </c>
      <c r="K762" s="63">
        <v>2E-3</v>
      </c>
      <c r="L762" s="68" t="s">
        <v>1393</v>
      </c>
      <c r="M762" s="46">
        <v>0</v>
      </c>
      <c r="N762" s="68" t="s">
        <v>1393</v>
      </c>
      <c r="O762" s="68" t="s">
        <v>1393</v>
      </c>
      <c r="P762" s="68" t="s">
        <v>1393</v>
      </c>
      <c r="AG762" s="45">
        <f t="shared" si="11"/>
        <v>0.19</v>
      </c>
    </row>
    <row r="763" spans="1:33" x14ac:dyDescent="0.2">
      <c r="A763" s="46" t="s">
        <v>689</v>
      </c>
      <c r="B763" s="46">
        <v>67</v>
      </c>
      <c r="C763" s="46" t="s">
        <v>650</v>
      </c>
      <c r="D763" s="64">
        <v>13</v>
      </c>
      <c r="E763" s="46" t="s">
        <v>1326</v>
      </c>
      <c r="F763" s="45">
        <v>3</v>
      </c>
      <c r="G763" s="62" t="s">
        <v>680</v>
      </c>
      <c r="H763" s="62">
        <v>43074</v>
      </c>
      <c r="I763" s="68" t="s">
        <v>1393</v>
      </c>
      <c r="J763" s="63">
        <v>1.4999999999999999E-2</v>
      </c>
      <c r="K763" s="63">
        <v>2E-3</v>
      </c>
      <c r="L763" s="68" t="s">
        <v>1393</v>
      </c>
      <c r="M763" s="46">
        <v>0</v>
      </c>
      <c r="N763" s="68" t="s">
        <v>1393</v>
      </c>
      <c r="O763" s="68" t="s">
        <v>1393</v>
      </c>
      <c r="P763" s="68" t="s">
        <v>1393</v>
      </c>
      <c r="AG763" s="45">
        <f t="shared" si="11"/>
        <v>1.7000000000000001E-2</v>
      </c>
    </row>
    <row r="764" spans="1:33" x14ac:dyDescent="0.2">
      <c r="A764" s="46" t="s">
        <v>690</v>
      </c>
      <c r="B764" s="46">
        <v>68</v>
      </c>
      <c r="C764" s="46" t="s">
        <v>652</v>
      </c>
      <c r="D764" s="64">
        <v>14</v>
      </c>
      <c r="E764" s="46" t="s">
        <v>1326</v>
      </c>
      <c r="F764" s="45">
        <v>3</v>
      </c>
      <c r="G764" s="62" t="s">
        <v>680</v>
      </c>
      <c r="H764" s="62">
        <v>43074</v>
      </c>
      <c r="I764" s="68" t="s">
        <v>1393</v>
      </c>
      <c r="J764" s="63">
        <v>1.2E-2</v>
      </c>
      <c r="K764" s="63">
        <v>1E-3</v>
      </c>
      <c r="L764" s="68" t="s">
        <v>1393</v>
      </c>
      <c r="M764" s="46">
        <v>0</v>
      </c>
      <c r="N764" s="68" t="s">
        <v>1393</v>
      </c>
      <c r="O764" s="68" t="s">
        <v>1393</v>
      </c>
      <c r="P764" s="68" t="s">
        <v>1393</v>
      </c>
      <c r="AG764" s="45">
        <f t="shared" si="11"/>
        <v>1.3000000000000001E-2</v>
      </c>
    </row>
    <row r="765" spans="1:33" x14ac:dyDescent="0.2">
      <c r="A765" s="46" t="s">
        <v>691</v>
      </c>
      <c r="B765" s="46">
        <v>69</v>
      </c>
      <c r="C765" s="46" t="s">
        <v>654</v>
      </c>
      <c r="D765" s="64">
        <v>15</v>
      </c>
      <c r="E765" s="46" t="s">
        <v>1326</v>
      </c>
      <c r="F765" s="45">
        <v>3</v>
      </c>
      <c r="G765" s="62" t="s">
        <v>680</v>
      </c>
      <c r="H765" s="62">
        <v>43074</v>
      </c>
      <c r="I765" s="68" t="s">
        <v>1393</v>
      </c>
      <c r="J765" s="63">
        <v>4.0000000000000001E-3</v>
      </c>
      <c r="K765" s="63">
        <v>2E-3</v>
      </c>
      <c r="L765" s="68" t="s">
        <v>1393</v>
      </c>
      <c r="M765" s="46">
        <v>0</v>
      </c>
      <c r="N765" s="68" t="s">
        <v>1393</v>
      </c>
      <c r="O765" s="68" t="s">
        <v>1393</v>
      </c>
      <c r="P765" s="68" t="s">
        <v>1393</v>
      </c>
      <c r="AG765" s="45">
        <f t="shared" si="11"/>
        <v>6.0000000000000001E-3</v>
      </c>
    </row>
    <row r="766" spans="1:33" x14ac:dyDescent="0.2">
      <c r="A766" s="46" t="s">
        <v>692</v>
      </c>
      <c r="B766" s="46">
        <v>70</v>
      </c>
      <c r="C766" s="46" t="s">
        <v>656</v>
      </c>
      <c r="D766" s="64">
        <v>16</v>
      </c>
      <c r="E766" s="46" t="s">
        <v>1326</v>
      </c>
      <c r="F766" s="45">
        <v>4</v>
      </c>
      <c r="G766" s="62" t="s">
        <v>680</v>
      </c>
      <c r="H766" s="62">
        <v>43074</v>
      </c>
      <c r="I766" s="68" t="s">
        <v>1393</v>
      </c>
      <c r="J766" s="63">
        <v>3.5000000000000003E-2</v>
      </c>
      <c r="K766" s="63">
        <v>2E-3</v>
      </c>
      <c r="L766" s="68" t="s">
        <v>1393</v>
      </c>
      <c r="M766" s="46">
        <v>0</v>
      </c>
      <c r="N766" s="68" t="s">
        <v>1393</v>
      </c>
      <c r="O766" s="68" t="s">
        <v>1393</v>
      </c>
      <c r="P766" s="68" t="s">
        <v>1393</v>
      </c>
      <c r="AG766" s="45">
        <f t="shared" si="11"/>
        <v>3.7000000000000005E-2</v>
      </c>
    </row>
    <row r="767" spans="1:33" x14ac:dyDescent="0.2">
      <c r="A767" s="46" t="s">
        <v>693</v>
      </c>
      <c r="B767" s="46">
        <v>71</v>
      </c>
      <c r="C767" s="46" t="s">
        <v>658</v>
      </c>
      <c r="D767" s="64">
        <v>17</v>
      </c>
      <c r="E767" s="46" t="s">
        <v>1326</v>
      </c>
      <c r="F767" s="45">
        <v>4</v>
      </c>
      <c r="G767" s="62" t="s">
        <v>680</v>
      </c>
      <c r="H767" s="62">
        <v>43074</v>
      </c>
      <c r="I767" s="68" t="s">
        <v>1393</v>
      </c>
      <c r="J767" s="63">
        <v>3.0000000000000001E-3</v>
      </c>
      <c r="K767" s="63">
        <v>2E-3</v>
      </c>
      <c r="L767" s="68" t="s">
        <v>1393</v>
      </c>
      <c r="M767" s="46">
        <v>0</v>
      </c>
      <c r="N767" s="68" t="s">
        <v>1393</v>
      </c>
      <c r="O767" s="68" t="s">
        <v>1393</v>
      </c>
      <c r="P767" s="68" t="s">
        <v>1393</v>
      </c>
      <c r="AG767" s="45">
        <f t="shared" si="11"/>
        <v>5.0000000000000001E-3</v>
      </c>
    </row>
    <row r="768" spans="1:33" x14ac:dyDescent="0.2">
      <c r="A768" s="46" t="s">
        <v>694</v>
      </c>
      <c r="B768" s="46">
        <v>72</v>
      </c>
      <c r="C768" s="46" t="s">
        <v>660</v>
      </c>
      <c r="D768" s="64">
        <v>18</v>
      </c>
      <c r="E768" s="46" t="s">
        <v>1326</v>
      </c>
      <c r="F768" s="45">
        <v>4</v>
      </c>
      <c r="G768" s="62" t="s">
        <v>680</v>
      </c>
      <c r="H768" s="62">
        <v>43074</v>
      </c>
      <c r="I768" s="68" t="s">
        <v>1393</v>
      </c>
      <c r="J768" s="63">
        <v>1.2E-2</v>
      </c>
      <c r="K768" s="63">
        <v>1E-3</v>
      </c>
      <c r="L768" s="68" t="s">
        <v>1393</v>
      </c>
      <c r="M768" s="46">
        <v>0</v>
      </c>
      <c r="N768" s="68" t="s">
        <v>1393</v>
      </c>
      <c r="O768" s="68" t="s">
        <v>1393</v>
      </c>
      <c r="P768" s="68" t="s">
        <v>1393</v>
      </c>
      <c r="AG768" s="45">
        <f t="shared" si="11"/>
        <v>1.3000000000000001E-2</v>
      </c>
    </row>
    <row r="769" spans="1:33" x14ac:dyDescent="0.2">
      <c r="A769" s="46" t="s">
        <v>695</v>
      </c>
      <c r="B769" s="46">
        <v>73</v>
      </c>
      <c r="C769" s="46" t="s">
        <v>678</v>
      </c>
      <c r="D769" s="64">
        <v>20</v>
      </c>
      <c r="E769" s="46" t="s">
        <v>1326</v>
      </c>
      <c r="F769" s="45">
        <v>4</v>
      </c>
      <c r="G769" s="62" t="s">
        <v>680</v>
      </c>
      <c r="H769" s="62">
        <v>43074</v>
      </c>
      <c r="I769" s="68" t="s">
        <v>1393</v>
      </c>
      <c r="J769" s="63">
        <v>4.8000000000000001E-2</v>
      </c>
      <c r="K769" s="63">
        <v>2E-3</v>
      </c>
      <c r="L769" s="68" t="s">
        <v>1393</v>
      </c>
      <c r="M769" s="46">
        <v>0</v>
      </c>
      <c r="N769" s="68" t="s">
        <v>1393</v>
      </c>
      <c r="O769" s="68" t="s">
        <v>1393</v>
      </c>
      <c r="P769" s="68" t="s">
        <v>1393</v>
      </c>
      <c r="AG769" s="45">
        <f t="shared" si="11"/>
        <v>0.05</v>
      </c>
    </row>
    <row r="770" spans="1:33" x14ac:dyDescent="0.2">
      <c r="A770" s="46" t="s">
        <v>696</v>
      </c>
      <c r="B770" s="46">
        <v>79</v>
      </c>
      <c r="C770" s="46" t="s">
        <v>634</v>
      </c>
      <c r="D770" s="64">
        <v>2</v>
      </c>
      <c r="E770" s="46" t="s">
        <v>66</v>
      </c>
      <c r="F770" s="45">
        <v>1</v>
      </c>
      <c r="G770" s="62" t="s">
        <v>697</v>
      </c>
      <c r="H770" s="62">
        <v>43083</v>
      </c>
      <c r="I770" s="68" t="s">
        <v>1393</v>
      </c>
      <c r="J770" s="63">
        <v>8.9999999999999993E-3</v>
      </c>
      <c r="K770" s="63">
        <v>2E-3</v>
      </c>
      <c r="L770" s="68" t="s">
        <v>1393</v>
      </c>
      <c r="M770" s="46">
        <v>0</v>
      </c>
      <c r="N770" s="68" t="s">
        <v>1393</v>
      </c>
      <c r="O770" s="68" t="s">
        <v>1393</v>
      </c>
      <c r="P770" s="68" t="s">
        <v>1393</v>
      </c>
      <c r="AG770" s="45">
        <f t="shared" si="11"/>
        <v>1.0999999999999999E-2</v>
      </c>
    </row>
    <row r="771" spans="1:33" x14ac:dyDescent="0.2">
      <c r="A771" s="46" t="s">
        <v>698</v>
      </c>
      <c r="B771" s="46">
        <v>80</v>
      </c>
      <c r="C771" s="46" t="s">
        <v>638</v>
      </c>
      <c r="D771" s="64">
        <v>5</v>
      </c>
      <c r="E771" s="46" t="s">
        <v>66</v>
      </c>
      <c r="F771" s="45">
        <v>1</v>
      </c>
      <c r="G771" s="62" t="s">
        <v>697</v>
      </c>
      <c r="H771" s="62">
        <v>43083</v>
      </c>
      <c r="I771" s="68" t="s">
        <v>1393</v>
      </c>
      <c r="J771" s="63">
        <v>3.0000000000000001E-3</v>
      </c>
      <c r="K771" s="46">
        <v>0</v>
      </c>
      <c r="L771" s="68" t="s">
        <v>1393</v>
      </c>
      <c r="M771" s="46">
        <v>0</v>
      </c>
      <c r="N771" s="68" t="s">
        <v>1393</v>
      </c>
      <c r="O771" s="68" t="s">
        <v>1393</v>
      </c>
      <c r="P771" s="68" t="s">
        <v>1393</v>
      </c>
      <c r="AG771" s="45">
        <f t="shared" ref="AG771:AG808" si="12">J771+K771</f>
        <v>3.0000000000000001E-3</v>
      </c>
    </row>
    <row r="772" spans="1:33" x14ac:dyDescent="0.2">
      <c r="A772" s="46" t="s">
        <v>699</v>
      </c>
      <c r="B772" s="46">
        <v>81</v>
      </c>
      <c r="C772" s="46" t="s">
        <v>640</v>
      </c>
      <c r="D772" s="64">
        <v>6</v>
      </c>
      <c r="E772" s="46" t="s">
        <v>66</v>
      </c>
      <c r="F772" s="45">
        <v>2</v>
      </c>
      <c r="G772" s="62" t="s">
        <v>697</v>
      </c>
      <c r="H772" s="62">
        <v>43083</v>
      </c>
      <c r="I772" s="68" t="s">
        <v>1393</v>
      </c>
      <c r="J772" s="63">
        <v>1.6E-2</v>
      </c>
      <c r="K772" s="63">
        <v>1E-3</v>
      </c>
      <c r="L772" s="68" t="s">
        <v>1393</v>
      </c>
      <c r="M772" s="46">
        <v>0</v>
      </c>
      <c r="N772" s="68" t="s">
        <v>1393</v>
      </c>
      <c r="O772" s="68" t="s">
        <v>1393</v>
      </c>
      <c r="P772" s="68" t="s">
        <v>1393</v>
      </c>
      <c r="AG772" s="45">
        <f t="shared" si="12"/>
        <v>1.7000000000000001E-2</v>
      </c>
    </row>
    <row r="773" spans="1:33" x14ac:dyDescent="0.2">
      <c r="A773" s="46" t="s">
        <v>701</v>
      </c>
      <c r="B773" s="46">
        <v>82</v>
      </c>
      <c r="C773" s="46" t="s">
        <v>642</v>
      </c>
      <c r="D773" s="64">
        <v>7</v>
      </c>
      <c r="E773" s="46" t="s">
        <v>66</v>
      </c>
      <c r="F773" s="45">
        <v>2</v>
      </c>
      <c r="G773" s="62" t="s">
        <v>697</v>
      </c>
      <c r="H773" s="62">
        <v>43083</v>
      </c>
      <c r="I773" s="68" t="s">
        <v>1393</v>
      </c>
      <c r="J773" s="63">
        <v>3.2000000000000001E-2</v>
      </c>
      <c r="K773" s="63">
        <v>1E-3</v>
      </c>
      <c r="L773" s="68" t="s">
        <v>1393</v>
      </c>
      <c r="M773" s="46">
        <v>0</v>
      </c>
      <c r="N773" s="68" t="s">
        <v>1393</v>
      </c>
      <c r="O773" s="68" t="s">
        <v>1393</v>
      </c>
      <c r="P773" s="68" t="s">
        <v>1393</v>
      </c>
      <c r="AG773" s="45">
        <f t="shared" si="12"/>
        <v>3.3000000000000002E-2</v>
      </c>
    </row>
    <row r="774" spans="1:33" x14ac:dyDescent="0.2">
      <c r="A774" s="46" t="s">
        <v>703</v>
      </c>
      <c r="B774" s="46">
        <v>83</v>
      </c>
      <c r="C774" s="46" t="s">
        <v>644</v>
      </c>
      <c r="D774" s="64">
        <v>8</v>
      </c>
      <c r="E774" s="46" t="s">
        <v>66</v>
      </c>
      <c r="F774" s="45">
        <v>2</v>
      </c>
      <c r="G774" s="62" t="s">
        <v>697</v>
      </c>
      <c r="H774" s="62">
        <v>43083</v>
      </c>
      <c r="I774" s="68" t="s">
        <v>1393</v>
      </c>
      <c r="J774" s="63">
        <v>1.6E-2</v>
      </c>
      <c r="K774" s="63">
        <v>1E-3</v>
      </c>
      <c r="L774" s="68" t="s">
        <v>1393</v>
      </c>
      <c r="M774" s="46">
        <v>0</v>
      </c>
      <c r="N774" s="68" t="s">
        <v>1393</v>
      </c>
      <c r="O774" s="68" t="s">
        <v>1393</v>
      </c>
      <c r="P774" s="68" t="s">
        <v>1393</v>
      </c>
      <c r="AG774" s="45">
        <f t="shared" si="12"/>
        <v>1.7000000000000001E-2</v>
      </c>
    </row>
    <row r="775" spans="1:33" x14ac:dyDescent="0.2">
      <c r="A775" s="46" t="s">
        <v>705</v>
      </c>
      <c r="B775" s="46">
        <v>84</v>
      </c>
      <c r="C775" s="46" t="s">
        <v>646</v>
      </c>
      <c r="D775" s="64">
        <v>11</v>
      </c>
      <c r="E775" s="46" t="s">
        <v>1326</v>
      </c>
      <c r="F775" s="45">
        <v>3</v>
      </c>
      <c r="G775" s="62" t="s">
        <v>697</v>
      </c>
      <c r="H775" s="62">
        <v>43083</v>
      </c>
      <c r="I775" s="68" t="s">
        <v>1393</v>
      </c>
      <c r="J775" s="63">
        <v>5.0000000000000001E-3</v>
      </c>
      <c r="K775" s="63">
        <v>1E-3</v>
      </c>
      <c r="L775" s="68" t="s">
        <v>1393</v>
      </c>
      <c r="M775" s="46">
        <v>0</v>
      </c>
      <c r="N775" s="68" t="s">
        <v>1393</v>
      </c>
      <c r="O775" s="68" t="s">
        <v>1393</v>
      </c>
      <c r="P775" s="68" t="s">
        <v>1393</v>
      </c>
      <c r="AG775" s="45">
        <f t="shared" si="12"/>
        <v>6.0000000000000001E-3</v>
      </c>
    </row>
    <row r="776" spans="1:33" x14ac:dyDescent="0.2">
      <c r="A776" s="46" t="s">
        <v>707</v>
      </c>
      <c r="B776" s="46">
        <v>85</v>
      </c>
      <c r="C776" s="46" t="s">
        <v>648</v>
      </c>
      <c r="D776" s="64">
        <v>12</v>
      </c>
      <c r="E776" s="46" t="s">
        <v>1326</v>
      </c>
      <c r="F776" s="45">
        <v>3</v>
      </c>
      <c r="G776" s="62" t="s">
        <v>697</v>
      </c>
      <c r="H776" s="62">
        <v>43083</v>
      </c>
      <c r="I776" s="68" t="s">
        <v>1393</v>
      </c>
      <c r="J776" s="63">
        <v>0.315</v>
      </c>
      <c r="K776" s="63">
        <v>1E-3</v>
      </c>
      <c r="L776" s="68" t="s">
        <v>1393</v>
      </c>
      <c r="M776" s="46">
        <v>0</v>
      </c>
      <c r="N776" s="68" t="s">
        <v>1393</v>
      </c>
      <c r="O776" s="68" t="s">
        <v>1393</v>
      </c>
      <c r="P776" s="68" t="s">
        <v>1393</v>
      </c>
      <c r="AG776" s="45">
        <f t="shared" si="12"/>
        <v>0.316</v>
      </c>
    </row>
    <row r="777" spans="1:33" x14ac:dyDescent="0.2">
      <c r="A777" s="46" t="s">
        <v>709</v>
      </c>
      <c r="B777" s="46">
        <v>86</v>
      </c>
      <c r="C777" s="46" t="s">
        <v>650</v>
      </c>
      <c r="D777" s="64">
        <v>13</v>
      </c>
      <c r="E777" s="46" t="s">
        <v>1326</v>
      </c>
      <c r="F777" s="45">
        <v>3</v>
      </c>
      <c r="G777" s="62" t="s">
        <v>697</v>
      </c>
      <c r="H777" s="62">
        <v>43083</v>
      </c>
      <c r="I777" s="68" t="s">
        <v>1393</v>
      </c>
      <c r="J777" s="63">
        <v>2.8000000000000001E-2</v>
      </c>
      <c r="K777" s="63">
        <v>2E-3</v>
      </c>
      <c r="L777" s="68" t="s">
        <v>1393</v>
      </c>
      <c r="M777" s="63">
        <v>1E-3</v>
      </c>
      <c r="N777" s="68" t="s">
        <v>1393</v>
      </c>
      <c r="O777" s="68" t="s">
        <v>1393</v>
      </c>
      <c r="P777" s="68" t="s">
        <v>1393</v>
      </c>
      <c r="AG777" s="45">
        <f t="shared" si="12"/>
        <v>0.03</v>
      </c>
    </row>
    <row r="778" spans="1:33" x14ac:dyDescent="0.2">
      <c r="A778" s="46" t="s">
        <v>711</v>
      </c>
      <c r="B778" s="46">
        <v>87</v>
      </c>
      <c r="C778" s="46" t="s">
        <v>652</v>
      </c>
      <c r="D778" s="64">
        <v>14</v>
      </c>
      <c r="E778" s="46" t="s">
        <v>1326</v>
      </c>
      <c r="F778" s="45">
        <v>3</v>
      </c>
      <c r="G778" s="62" t="s">
        <v>697</v>
      </c>
      <c r="H778" s="62">
        <v>43083</v>
      </c>
      <c r="I778" s="68" t="s">
        <v>1393</v>
      </c>
      <c r="J778" s="63">
        <v>1.9E-2</v>
      </c>
      <c r="K778" s="63">
        <v>2E-3</v>
      </c>
      <c r="L778" s="68" t="s">
        <v>1393</v>
      </c>
      <c r="M778" s="63">
        <v>2E-3</v>
      </c>
      <c r="N778" s="68" t="s">
        <v>1393</v>
      </c>
      <c r="O778" s="68" t="s">
        <v>1393</v>
      </c>
      <c r="P778" s="68" t="s">
        <v>1393</v>
      </c>
      <c r="AG778" s="45">
        <f t="shared" si="12"/>
        <v>2.0999999999999998E-2</v>
      </c>
    </row>
    <row r="779" spans="1:33" x14ac:dyDescent="0.2">
      <c r="A779" s="46" t="s">
        <v>713</v>
      </c>
      <c r="B779" s="46">
        <v>88</v>
      </c>
      <c r="C779" s="46" t="s">
        <v>654</v>
      </c>
      <c r="D779" s="64">
        <v>15</v>
      </c>
      <c r="E779" s="46" t="s">
        <v>1326</v>
      </c>
      <c r="F779" s="45">
        <v>3</v>
      </c>
      <c r="G779" s="62" t="s">
        <v>697</v>
      </c>
      <c r="H779" s="62">
        <v>43083</v>
      </c>
      <c r="I779" s="68" t="s">
        <v>1393</v>
      </c>
      <c r="J779" s="63">
        <v>0.14499999999999999</v>
      </c>
      <c r="K779" s="63">
        <v>4.0000000000000001E-3</v>
      </c>
      <c r="L779" s="68" t="s">
        <v>1393</v>
      </c>
      <c r="M779" s="46">
        <v>0</v>
      </c>
      <c r="N779" s="68" t="s">
        <v>1393</v>
      </c>
      <c r="O779" s="68" t="s">
        <v>1393</v>
      </c>
      <c r="P779" s="68" t="s">
        <v>1393</v>
      </c>
      <c r="AG779" s="45">
        <f t="shared" si="12"/>
        <v>0.14899999999999999</v>
      </c>
    </row>
    <row r="780" spans="1:33" x14ac:dyDescent="0.2">
      <c r="A780" s="46" t="s">
        <v>715</v>
      </c>
      <c r="B780" s="46">
        <v>89</v>
      </c>
      <c r="C780" s="46" t="s">
        <v>656</v>
      </c>
      <c r="D780" s="64">
        <v>16</v>
      </c>
      <c r="E780" s="46" t="s">
        <v>1326</v>
      </c>
      <c r="F780" s="45">
        <v>4</v>
      </c>
      <c r="G780" s="62" t="s">
        <v>697</v>
      </c>
      <c r="H780" s="62">
        <v>43083</v>
      </c>
      <c r="I780" s="68" t="s">
        <v>1393</v>
      </c>
      <c r="J780" s="63">
        <v>3.3000000000000002E-2</v>
      </c>
      <c r="K780" s="63">
        <v>2E-3</v>
      </c>
      <c r="L780" s="68" t="s">
        <v>1393</v>
      </c>
      <c r="M780" s="63">
        <v>2E-3</v>
      </c>
      <c r="N780" s="68" t="s">
        <v>1393</v>
      </c>
      <c r="O780" s="68" t="s">
        <v>1393</v>
      </c>
      <c r="P780" s="68" t="s">
        <v>1393</v>
      </c>
      <c r="AG780" s="45">
        <f t="shared" si="12"/>
        <v>3.5000000000000003E-2</v>
      </c>
    </row>
    <row r="781" spans="1:33" x14ac:dyDescent="0.2">
      <c r="A781" s="46" t="s">
        <v>716</v>
      </c>
      <c r="B781" s="46">
        <v>90</v>
      </c>
      <c r="C781" s="46" t="s">
        <v>658</v>
      </c>
      <c r="D781" s="64">
        <v>17</v>
      </c>
      <c r="E781" s="46" t="s">
        <v>1326</v>
      </c>
      <c r="F781" s="45">
        <v>4</v>
      </c>
      <c r="G781" s="62" t="s">
        <v>697</v>
      </c>
      <c r="H781" s="62">
        <v>43083</v>
      </c>
      <c r="I781" s="68" t="s">
        <v>1393</v>
      </c>
      <c r="J781" s="63">
        <v>0.01</v>
      </c>
      <c r="K781" s="63">
        <v>2E-3</v>
      </c>
      <c r="L781" s="68" t="s">
        <v>1393</v>
      </c>
      <c r="M781" s="63">
        <v>2E-3</v>
      </c>
      <c r="N781" s="68" t="s">
        <v>1393</v>
      </c>
      <c r="O781" s="68" t="s">
        <v>1393</v>
      </c>
      <c r="P781" s="68" t="s">
        <v>1393</v>
      </c>
      <c r="AG781" s="45">
        <f t="shared" si="12"/>
        <v>1.2E-2</v>
      </c>
    </row>
    <row r="782" spans="1:33" x14ac:dyDescent="0.2">
      <c r="A782" s="46" t="s">
        <v>718</v>
      </c>
      <c r="B782" s="46">
        <v>91</v>
      </c>
      <c r="C782" s="46" t="s">
        <v>660</v>
      </c>
      <c r="D782" s="64">
        <v>18</v>
      </c>
      <c r="E782" s="46" t="s">
        <v>1326</v>
      </c>
      <c r="F782" s="45">
        <v>4</v>
      </c>
      <c r="G782" s="62" t="s">
        <v>697</v>
      </c>
      <c r="H782" s="62">
        <v>43083</v>
      </c>
      <c r="I782" s="68" t="s">
        <v>1393</v>
      </c>
      <c r="J782" s="63">
        <v>8.0000000000000002E-3</v>
      </c>
      <c r="K782" s="63">
        <v>1E-3</v>
      </c>
      <c r="L782" s="68" t="s">
        <v>1393</v>
      </c>
      <c r="M782" s="63">
        <v>2E-3</v>
      </c>
      <c r="N782" s="68" t="s">
        <v>1393</v>
      </c>
      <c r="O782" s="68" t="s">
        <v>1393</v>
      </c>
      <c r="P782" s="68" t="s">
        <v>1393</v>
      </c>
      <c r="AG782" s="45">
        <f t="shared" si="12"/>
        <v>9.0000000000000011E-3</v>
      </c>
    </row>
    <row r="783" spans="1:33" x14ac:dyDescent="0.2">
      <c r="A783" s="46" t="s">
        <v>720</v>
      </c>
      <c r="B783" s="46">
        <v>92</v>
      </c>
      <c r="C783" s="46" t="s">
        <v>678</v>
      </c>
      <c r="D783" s="64">
        <v>20</v>
      </c>
      <c r="E783" s="46" t="s">
        <v>1326</v>
      </c>
      <c r="F783" s="45">
        <v>4</v>
      </c>
      <c r="G783" s="62" t="s">
        <v>697</v>
      </c>
      <c r="H783" s="62">
        <v>43083</v>
      </c>
      <c r="I783" s="68" t="s">
        <v>1393</v>
      </c>
      <c r="J783" s="63">
        <v>3.9E-2</v>
      </c>
      <c r="K783" s="63">
        <v>2E-3</v>
      </c>
      <c r="L783" s="68" t="s">
        <v>1393</v>
      </c>
      <c r="M783" s="63">
        <v>2E-3</v>
      </c>
      <c r="N783" s="68" t="s">
        <v>1393</v>
      </c>
      <c r="O783" s="68" t="s">
        <v>1393</v>
      </c>
      <c r="P783" s="68" t="s">
        <v>1393</v>
      </c>
      <c r="AG783" s="45">
        <f t="shared" si="12"/>
        <v>4.1000000000000002E-2</v>
      </c>
    </row>
    <row r="784" spans="1:33" x14ac:dyDescent="0.2">
      <c r="A784" s="46" t="s">
        <v>1342</v>
      </c>
      <c r="B784" s="46">
        <v>11</v>
      </c>
      <c r="C784" s="46" t="s">
        <v>125</v>
      </c>
      <c r="D784" s="64">
        <v>1</v>
      </c>
      <c r="E784" s="46" t="s">
        <v>66</v>
      </c>
      <c r="F784" s="45">
        <v>1</v>
      </c>
      <c r="G784" s="46" t="s">
        <v>1344</v>
      </c>
      <c r="H784" s="62">
        <v>43117</v>
      </c>
      <c r="I784" s="45"/>
      <c r="J784" s="63">
        <v>1.6E-2</v>
      </c>
      <c r="K784" s="63">
        <v>7.5999999999999998E-2</v>
      </c>
      <c r="M784" s="46">
        <v>0</v>
      </c>
      <c r="AG784" s="45">
        <f t="shared" si="12"/>
        <v>9.1999999999999998E-2</v>
      </c>
    </row>
    <row r="785" spans="1:33" x14ac:dyDescent="0.2">
      <c r="A785" s="46" t="s">
        <v>1345</v>
      </c>
      <c r="B785" s="46">
        <v>12</v>
      </c>
      <c r="C785" s="46" t="s">
        <v>634</v>
      </c>
      <c r="D785" s="64">
        <v>2</v>
      </c>
      <c r="E785" s="46" t="s">
        <v>66</v>
      </c>
      <c r="F785" s="45">
        <v>1</v>
      </c>
      <c r="G785" s="46" t="s">
        <v>1344</v>
      </c>
      <c r="H785" s="62">
        <v>43117</v>
      </c>
      <c r="I785" s="45"/>
      <c r="J785" s="63">
        <v>2.4E-2</v>
      </c>
      <c r="K785" s="63">
        <v>2.36</v>
      </c>
      <c r="M785" s="46">
        <v>0</v>
      </c>
      <c r="AG785" s="45">
        <f t="shared" si="12"/>
        <v>2.3839999999999999</v>
      </c>
    </row>
    <row r="786" spans="1:33" x14ac:dyDescent="0.2">
      <c r="A786" s="46" t="s">
        <v>1346</v>
      </c>
      <c r="B786" s="46">
        <v>13</v>
      </c>
      <c r="C786" s="46" t="s">
        <v>636</v>
      </c>
      <c r="D786" s="64">
        <v>3</v>
      </c>
      <c r="E786" s="46" t="s">
        <v>66</v>
      </c>
      <c r="F786" s="45">
        <v>1</v>
      </c>
      <c r="G786" s="46" t="s">
        <v>1344</v>
      </c>
      <c r="H786" s="62">
        <v>43117</v>
      </c>
      <c r="I786" s="45"/>
      <c r="J786" s="63">
        <v>5.3999999999999999E-2</v>
      </c>
      <c r="K786" s="63">
        <v>0.88700000000000001</v>
      </c>
      <c r="M786" s="46">
        <v>0</v>
      </c>
      <c r="AG786" s="45">
        <f t="shared" si="12"/>
        <v>0.94100000000000006</v>
      </c>
    </row>
    <row r="787" spans="1:33" x14ac:dyDescent="0.2">
      <c r="A787" s="46" t="s">
        <v>1347</v>
      </c>
      <c r="B787" s="46">
        <v>14</v>
      </c>
      <c r="C787" s="46" t="s">
        <v>638</v>
      </c>
      <c r="D787" s="64">
        <v>5</v>
      </c>
      <c r="E787" s="46" t="s">
        <v>66</v>
      </c>
      <c r="F787" s="45">
        <v>1</v>
      </c>
      <c r="G787" s="46" t="s">
        <v>1344</v>
      </c>
      <c r="H787" s="62">
        <v>43117</v>
      </c>
      <c r="I787" s="45"/>
      <c r="J787" s="63">
        <v>3.0000000000000001E-3</v>
      </c>
      <c r="K787" s="63">
        <v>0.01</v>
      </c>
      <c r="M787" s="46">
        <v>0</v>
      </c>
      <c r="AG787" s="45">
        <f t="shared" si="12"/>
        <v>1.3000000000000001E-2</v>
      </c>
    </row>
    <row r="788" spans="1:33" x14ac:dyDescent="0.2">
      <c r="A788" s="46" t="s">
        <v>1348</v>
      </c>
      <c r="B788" s="46">
        <v>15</v>
      </c>
      <c r="C788" s="46" t="s">
        <v>1349</v>
      </c>
      <c r="D788" s="64">
        <v>6</v>
      </c>
      <c r="E788" s="46" t="s">
        <v>66</v>
      </c>
      <c r="F788" s="45">
        <v>2</v>
      </c>
      <c r="G788" s="46" t="s">
        <v>1344</v>
      </c>
      <c r="H788" s="62">
        <v>43117</v>
      </c>
      <c r="I788" s="45"/>
      <c r="J788" s="63">
        <v>0.04</v>
      </c>
      <c r="K788" s="63">
        <v>0.69</v>
      </c>
      <c r="M788" s="46">
        <v>0</v>
      </c>
      <c r="AG788" s="45">
        <f t="shared" si="12"/>
        <v>0.73</v>
      </c>
    </row>
    <row r="789" spans="1:33" x14ac:dyDescent="0.2">
      <c r="A789" s="46" t="s">
        <v>1350</v>
      </c>
      <c r="B789" s="46">
        <v>16</v>
      </c>
      <c r="C789" s="46" t="s">
        <v>1351</v>
      </c>
      <c r="D789" s="64">
        <v>7</v>
      </c>
      <c r="E789" s="46" t="s">
        <v>66</v>
      </c>
      <c r="F789" s="45">
        <v>2</v>
      </c>
      <c r="G789" s="46" t="s">
        <v>1344</v>
      </c>
      <c r="H789" s="62">
        <v>43117</v>
      </c>
      <c r="I789" s="45"/>
      <c r="J789" s="63">
        <v>8.0000000000000002E-3</v>
      </c>
      <c r="K789" s="63">
        <v>4.97</v>
      </c>
      <c r="M789" s="46">
        <v>0</v>
      </c>
      <c r="AG789" s="45">
        <f t="shared" si="12"/>
        <v>4.9779999999999998</v>
      </c>
    </row>
    <row r="790" spans="1:33" x14ac:dyDescent="0.2">
      <c r="A790" s="46" t="s">
        <v>1352</v>
      </c>
      <c r="B790" s="46">
        <v>17</v>
      </c>
      <c r="C790" s="46" t="s">
        <v>1353</v>
      </c>
      <c r="D790" s="64">
        <v>8</v>
      </c>
      <c r="E790" s="46" t="s">
        <v>66</v>
      </c>
      <c r="F790" s="45">
        <v>2</v>
      </c>
      <c r="G790" s="46" t="s">
        <v>1344</v>
      </c>
      <c r="H790" s="62">
        <v>43117</v>
      </c>
      <c r="I790" s="45"/>
      <c r="J790" s="63">
        <v>5.0000000000000001E-3</v>
      </c>
      <c r="K790" s="63">
        <v>1.89</v>
      </c>
      <c r="M790" s="46">
        <v>0</v>
      </c>
      <c r="AG790" s="45">
        <f t="shared" si="12"/>
        <v>1.8949999999999998</v>
      </c>
    </row>
    <row r="791" spans="1:33" x14ac:dyDescent="0.2">
      <c r="A791" s="46" t="s">
        <v>1354</v>
      </c>
      <c r="B791" s="46">
        <v>18</v>
      </c>
      <c r="C791" s="46" t="s">
        <v>1355</v>
      </c>
      <c r="D791" s="64">
        <v>11</v>
      </c>
      <c r="E791" s="46" t="s">
        <v>191</v>
      </c>
      <c r="F791" s="45">
        <v>3</v>
      </c>
      <c r="G791" s="46" t="s">
        <v>1344</v>
      </c>
      <c r="H791" s="62">
        <v>43117</v>
      </c>
      <c r="I791" s="45"/>
      <c r="J791" s="63">
        <v>1.7999999999999999E-2</v>
      </c>
      <c r="K791" s="63">
        <v>1.0999999999999999E-2</v>
      </c>
      <c r="M791" s="46">
        <v>0</v>
      </c>
      <c r="AG791" s="45">
        <f t="shared" si="12"/>
        <v>2.8999999999999998E-2</v>
      </c>
    </row>
    <row r="792" spans="1:33" x14ac:dyDescent="0.2">
      <c r="A792" s="46" t="s">
        <v>1356</v>
      </c>
      <c r="B792" s="46">
        <v>19</v>
      </c>
      <c r="C792" s="46" t="s">
        <v>1357</v>
      </c>
      <c r="D792" s="64">
        <v>12</v>
      </c>
      <c r="E792" s="46" t="s">
        <v>191</v>
      </c>
      <c r="F792" s="45">
        <v>3</v>
      </c>
      <c r="G792" s="46" t="s">
        <v>1344</v>
      </c>
      <c r="H792" s="62">
        <v>43117</v>
      </c>
      <c r="I792" s="45"/>
      <c r="J792" s="63">
        <v>2.1000000000000001E-2</v>
      </c>
      <c r="K792" s="63">
        <v>4.0999999999999996</v>
      </c>
      <c r="M792" s="46">
        <v>0</v>
      </c>
      <c r="AG792" s="45">
        <f t="shared" si="12"/>
        <v>4.1209999999999996</v>
      </c>
    </row>
    <row r="793" spans="1:33" x14ac:dyDescent="0.2">
      <c r="A793" s="46" t="s">
        <v>1358</v>
      </c>
      <c r="B793" s="46">
        <v>20</v>
      </c>
      <c r="C793" s="46" t="s">
        <v>1359</v>
      </c>
      <c r="D793" s="64">
        <v>13</v>
      </c>
      <c r="E793" s="46" t="s">
        <v>191</v>
      </c>
      <c r="F793" s="45">
        <v>3</v>
      </c>
      <c r="G793" s="46" t="s">
        <v>1344</v>
      </c>
      <c r="H793" s="62">
        <v>43117</v>
      </c>
      <c r="I793" s="45"/>
      <c r="J793" s="63">
        <v>4.5999999999999999E-2</v>
      </c>
      <c r="K793" s="63">
        <v>0.28699999999999998</v>
      </c>
      <c r="M793" s="46">
        <v>0</v>
      </c>
      <c r="AG793" s="45">
        <f t="shared" si="12"/>
        <v>0.33299999999999996</v>
      </c>
    </row>
    <row r="794" spans="1:33" x14ac:dyDescent="0.2">
      <c r="A794" s="46" t="s">
        <v>1360</v>
      </c>
      <c r="B794" s="46">
        <v>21</v>
      </c>
      <c r="C794" s="46" t="s">
        <v>1361</v>
      </c>
      <c r="D794" s="64">
        <v>14</v>
      </c>
      <c r="E794" s="46" t="s">
        <v>191</v>
      </c>
      <c r="F794" s="45">
        <v>3</v>
      </c>
      <c r="G794" s="46" t="s">
        <v>1344</v>
      </c>
      <c r="H794" s="62">
        <v>43117</v>
      </c>
      <c r="I794" s="45"/>
      <c r="J794" s="63">
        <v>2.8000000000000001E-2</v>
      </c>
      <c r="K794" s="63">
        <v>0.23400000000000001</v>
      </c>
      <c r="M794" s="46">
        <v>0</v>
      </c>
      <c r="AG794" s="45">
        <f t="shared" si="12"/>
        <v>0.26200000000000001</v>
      </c>
    </row>
    <row r="795" spans="1:33" x14ac:dyDescent="0.2">
      <c r="A795" s="46" t="s">
        <v>1362</v>
      </c>
      <c r="B795" s="46">
        <v>22</v>
      </c>
      <c r="C795" s="46" t="s">
        <v>1363</v>
      </c>
      <c r="D795" s="64">
        <v>15</v>
      </c>
      <c r="E795" s="46" t="s">
        <v>191</v>
      </c>
      <c r="F795" s="45">
        <v>3</v>
      </c>
      <c r="G795" s="46" t="s">
        <v>1344</v>
      </c>
      <c r="H795" s="62">
        <v>43117</v>
      </c>
      <c r="I795" s="45"/>
      <c r="J795" s="63">
        <v>2.1999999999999999E-2</v>
      </c>
      <c r="K795" s="63">
        <v>3.6999999999999998E-2</v>
      </c>
      <c r="M795" s="46">
        <v>0</v>
      </c>
      <c r="AG795" s="45">
        <f t="shared" si="12"/>
        <v>5.8999999999999997E-2</v>
      </c>
    </row>
    <row r="796" spans="1:33" x14ac:dyDescent="0.2">
      <c r="A796" s="46" t="s">
        <v>1364</v>
      </c>
      <c r="B796" s="46">
        <v>23</v>
      </c>
      <c r="C796" s="46" t="s">
        <v>1365</v>
      </c>
      <c r="D796" s="64">
        <v>16</v>
      </c>
      <c r="E796" s="46" t="s">
        <v>191</v>
      </c>
      <c r="F796" s="45">
        <v>4</v>
      </c>
      <c r="G796" s="46" t="s">
        <v>1344</v>
      </c>
      <c r="H796" s="62">
        <v>43117</v>
      </c>
      <c r="I796" s="45"/>
      <c r="J796" s="63">
        <v>4.3999999999999997E-2</v>
      </c>
      <c r="K796" s="63">
        <v>6.0000000000000001E-3</v>
      </c>
      <c r="M796" s="46">
        <v>0</v>
      </c>
      <c r="AG796" s="45">
        <f t="shared" si="12"/>
        <v>4.9999999999999996E-2</v>
      </c>
    </row>
    <row r="797" spans="1:33" x14ac:dyDescent="0.2">
      <c r="A797" s="46" t="s">
        <v>1366</v>
      </c>
      <c r="B797" s="46">
        <v>24</v>
      </c>
      <c r="C797" s="46" t="s">
        <v>1367</v>
      </c>
      <c r="D797" s="64">
        <v>17</v>
      </c>
      <c r="E797" s="46" t="s">
        <v>191</v>
      </c>
      <c r="F797" s="45">
        <v>4</v>
      </c>
      <c r="G797" s="46" t="s">
        <v>1344</v>
      </c>
      <c r="H797" s="62">
        <v>43117</v>
      </c>
      <c r="I797" s="45"/>
      <c r="J797" s="63">
        <v>0.03</v>
      </c>
      <c r="K797" s="63">
        <v>0.16700000000000001</v>
      </c>
      <c r="M797" s="46">
        <v>0</v>
      </c>
      <c r="AG797" s="45">
        <f t="shared" si="12"/>
        <v>0.19700000000000001</v>
      </c>
    </row>
    <row r="798" spans="1:33" x14ac:dyDescent="0.2">
      <c r="A798" s="46" t="s">
        <v>1368</v>
      </c>
      <c r="B798" s="46">
        <v>25</v>
      </c>
      <c r="C798" s="46" t="s">
        <v>1369</v>
      </c>
      <c r="D798" s="64">
        <v>18</v>
      </c>
      <c r="E798" s="46" t="s">
        <v>191</v>
      </c>
      <c r="F798" s="45">
        <v>4</v>
      </c>
      <c r="G798" s="46" t="s">
        <v>1344</v>
      </c>
      <c r="H798" s="62">
        <v>43117</v>
      </c>
      <c r="I798" s="45"/>
      <c r="J798" s="63">
        <v>0.01</v>
      </c>
      <c r="K798" s="63">
        <v>0.13600000000000001</v>
      </c>
      <c r="M798" s="46">
        <v>0</v>
      </c>
      <c r="AG798" s="45">
        <f t="shared" si="12"/>
        <v>0.14600000000000002</v>
      </c>
    </row>
    <row r="799" spans="1:33" x14ac:dyDescent="0.2">
      <c r="A799" s="46" t="s">
        <v>1370</v>
      </c>
      <c r="B799" s="46">
        <v>26</v>
      </c>
      <c r="C799" s="46" t="s">
        <v>1343</v>
      </c>
      <c r="D799" s="64">
        <v>20</v>
      </c>
      <c r="E799" s="46" t="s">
        <v>191</v>
      </c>
      <c r="F799" s="45">
        <v>4</v>
      </c>
      <c r="G799" s="46" t="s">
        <v>1344</v>
      </c>
      <c r="H799" s="62">
        <v>43117</v>
      </c>
      <c r="I799" s="45"/>
      <c r="J799" s="63">
        <v>3.0000000000000001E-3</v>
      </c>
      <c r="K799" s="63">
        <v>0.06</v>
      </c>
      <c r="M799" s="46">
        <v>0</v>
      </c>
      <c r="AG799" s="45">
        <f t="shared" si="12"/>
        <v>6.3E-2</v>
      </c>
    </row>
    <row r="800" spans="1:33" x14ac:dyDescent="0.2">
      <c r="A800" s="46" t="s">
        <v>1371</v>
      </c>
      <c r="B800" s="46">
        <v>38</v>
      </c>
      <c r="C800" s="46" t="s">
        <v>1355</v>
      </c>
      <c r="D800" s="64">
        <v>11</v>
      </c>
      <c r="E800" s="46" t="s">
        <v>191</v>
      </c>
      <c r="F800" s="45">
        <v>3</v>
      </c>
      <c r="G800" s="46" t="s">
        <v>1372</v>
      </c>
      <c r="H800" s="62">
        <v>43119</v>
      </c>
      <c r="I800" s="45"/>
      <c r="J800" s="63">
        <v>2E-3</v>
      </c>
      <c r="K800" s="63">
        <v>7.0000000000000001E-3</v>
      </c>
      <c r="M800" s="46">
        <v>0</v>
      </c>
      <c r="AG800" s="45">
        <f t="shared" si="12"/>
        <v>9.0000000000000011E-3</v>
      </c>
    </row>
    <row r="801" spans="1:33" x14ac:dyDescent="0.2">
      <c r="A801" s="46" t="s">
        <v>1373</v>
      </c>
      <c r="B801" s="46">
        <v>39</v>
      </c>
      <c r="C801" s="46" t="s">
        <v>1357</v>
      </c>
      <c r="D801" s="64">
        <v>12</v>
      </c>
      <c r="E801" s="46" t="s">
        <v>191</v>
      </c>
      <c r="F801" s="45">
        <v>3</v>
      </c>
      <c r="G801" s="46" t="s">
        <v>1372</v>
      </c>
      <c r="H801" s="62">
        <v>43119</v>
      </c>
      <c r="I801" s="45"/>
      <c r="J801" s="63">
        <v>2E-3</v>
      </c>
      <c r="K801" s="63">
        <v>6.88</v>
      </c>
      <c r="M801" s="46">
        <v>0</v>
      </c>
      <c r="AG801" s="45">
        <f t="shared" si="12"/>
        <v>6.8819999999999997</v>
      </c>
    </row>
    <row r="802" spans="1:33" x14ac:dyDescent="0.2">
      <c r="A802" s="46" t="s">
        <v>1374</v>
      </c>
      <c r="B802" s="46">
        <v>40</v>
      </c>
      <c r="C802" s="46" t="s">
        <v>1359</v>
      </c>
      <c r="D802" s="64">
        <v>13</v>
      </c>
      <c r="E802" s="46" t="s">
        <v>191</v>
      </c>
      <c r="F802" s="45">
        <v>3</v>
      </c>
      <c r="G802" s="46" t="s">
        <v>1372</v>
      </c>
      <c r="H802" s="62">
        <v>43119</v>
      </c>
      <c r="I802" s="45"/>
      <c r="J802" s="63">
        <v>8.9999999999999993E-3</v>
      </c>
      <c r="K802" s="63">
        <v>1.69</v>
      </c>
      <c r="M802" s="46">
        <v>0</v>
      </c>
      <c r="AG802" s="45">
        <f t="shared" si="12"/>
        <v>1.6989999999999998</v>
      </c>
    </row>
    <row r="803" spans="1:33" x14ac:dyDescent="0.2">
      <c r="A803" s="46" t="s">
        <v>1375</v>
      </c>
      <c r="B803" s="46">
        <v>41</v>
      </c>
      <c r="C803" s="46" t="s">
        <v>1361</v>
      </c>
      <c r="D803" s="64">
        <v>14</v>
      </c>
      <c r="E803" s="46" t="s">
        <v>191</v>
      </c>
      <c r="F803" s="45">
        <v>3</v>
      </c>
      <c r="G803" s="46" t="s">
        <v>1372</v>
      </c>
      <c r="H803" s="62">
        <v>43119</v>
      </c>
      <c r="I803" s="45"/>
      <c r="J803" s="63">
        <v>4.0000000000000001E-3</v>
      </c>
      <c r="K803" s="63">
        <v>0.97499999999999998</v>
      </c>
      <c r="M803" s="46">
        <v>0</v>
      </c>
      <c r="AG803" s="45">
        <f t="shared" si="12"/>
        <v>0.97899999999999998</v>
      </c>
    </row>
    <row r="804" spans="1:33" x14ac:dyDescent="0.2">
      <c r="A804" s="46" t="s">
        <v>1376</v>
      </c>
      <c r="B804" s="46">
        <v>42</v>
      </c>
      <c r="C804" s="46" t="s">
        <v>1363</v>
      </c>
      <c r="D804" s="64">
        <v>15</v>
      </c>
      <c r="E804" s="46" t="s">
        <v>191</v>
      </c>
      <c r="F804" s="45">
        <v>3</v>
      </c>
      <c r="G804" s="46" t="s">
        <v>1372</v>
      </c>
      <c r="H804" s="62">
        <v>43119</v>
      </c>
      <c r="I804" s="45"/>
      <c r="J804" s="63">
        <v>3.0000000000000001E-3</v>
      </c>
      <c r="K804" s="63">
        <v>0.21199999999999999</v>
      </c>
      <c r="M804" s="46">
        <v>0</v>
      </c>
      <c r="AG804" s="45">
        <f t="shared" si="12"/>
        <v>0.215</v>
      </c>
    </row>
    <row r="805" spans="1:33" x14ac:dyDescent="0.2">
      <c r="A805" s="46" t="s">
        <v>1377</v>
      </c>
      <c r="B805" s="46">
        <v>43</v>
      </c>
      <c r="C805" s="46" t="s">
        <v>1365</v>
      </c>
      <c r="D805" s="64">
        <v>16</v>
      </c>
      <c r="E805" s="46" t="s">
        <v>191</v>
      </c>
      <c r="F805" s="45">
        <v>4</v>
      </c>
      <c r="G805" s="46" t="s">
        <v>1372</v>
      </c>
      <c r="H805" s="62">
        <v>43119</v>
      </c>
      <c r="I805" s="45"/>
      <c r="J805" s="63">
        <v>0.02</v>
      </c>
      <c r="K805" s="63">
        <v>0.02</v>
      </c>
      <c r="M805" s="46">
        <v>0</v>
      </c>
      <c r="AG805" s="45">
        <f t="shared" si="12"/>
        <v>0.04</v>
      </c>
    </row>
    <row r="806" spans="1:33" x14ac:dyDescent="0.2">
      <c r="A806" s="46" t="s">
        <v>1378</v>
      </c>
      <c r="B806" s="46">
        <v>44</v>
      </c>
      <c r="C806" s="46" t="s">
        <v>1367</v>
      </c>
      <c r="D806" s="64">
        <v>17</v>
      </c>
      <c r="E806" s="46" t="s">
        <v>191</v>
      </c>
      <c r="F806" s="45">
        <v>4</v>
      </c>
      <c r="G806" s="46" t="s">
        <v>1372</v>
      </c>
      <c r="H806" s="62">
        <v>43119</v>
      </c>
      <c r="I806" s="45"/>
      <c r="J806" s="63">
        <v>4.0000000000000001E-3</v>
      </c>
      <c r="K806" s="63">
        <v>0.06</v>
      </c>
      <c r="M806" s="46">
        <v>0</v>
      </c>
      <c r="AG806" s="45">
        <f t="shared" si="12"/>
        <v>6.4000000000000001E-2</v>
      </c>
    </row>
    <row r="807" spans="1:33" x14ac:dyDescent="0.2">
      <c r="A807" s="46" t="s">
        <v>1379</v>
      </c>
      <c r="B807" s="46">
        <v>45</v>
      </c>
      <c r="C807" s="46" t="s">
        <v>1369</v>
      </c>
      <c r="D807" s="64">
        <v>18</v>
      </c>
      <c r="E807" s="46" t="s">
        <v>191</v>
      </c>
      <c r="F807" s="45">
        <v>4</v>
      </c>
      <c r="G807" s="46" t="s">
        <v>1372</v>
      </c>
      <c r="H807" s="62">
        <v>43119</v>
      </c>
      <c r="I807" s="45"/>
      <c r="J807" s="63">
        <v>6.0000000000000001E-3</v>
      </c>
      <c r="K807" s="63">
        <v>0.214</v>
      </c>
      <c r="M807" s="46">
        <v>0</v>
      </c>
      <c r="AG807" s="45">
        <f t="shared" si="12"/>
        <v>0.22</v>
      </c>
    </row>
    <row r="808" spans="1:33" x14ac:dyDescent="0.2">
      <c r="A808" s="46" t="s">
        <v>1380</v>
      </c>
      <c r="B808" s="46">
        <v>46</v>
      </c>
      <c r="C808" s="46" t="s">
        <v>1343</v>
      </c>
      <c r="D808" s="64">
        <v>20</v>
      </c>
      <c r="E808" s="46" t="s">
        <v>191</v>
      </c>
      <c r="F808" s="45">
        <v>4</v>
      </c>
      <c r="G808" s="46" t="s">
        <v>1372</v>
      </c>
      <c r="H808" s="62">
        <v>43119</v>
      </c>
      <c r="I808" s="45"/>
      <c r="J808" s="63">
        <v>2E-3</v>
      </c>
      <c r="K808" s="63">
        <v>0.49199999999999999</v>
      </c>
      <c r="M808" s="46">
        <v>0</v>
      </c>
      <c r="AG808" s="45">
        <f t="shared" si="12"/>
        <v>0.49399999999999999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8"/>
  <sheetViews>
    <sheetView workbookViewId="0">
      <selection sqref="A1:XFD1048576"/>
    </sheetView>
  </sheetViews>
  <sheetFormatPr defaultRowHeight="15" x14ac:dyDescent="0.25"/>
  <cols>
    <col min="1" max="1" width="12.5703125" style="62" bestFit="1" customWidth="1"/>
    <col min="2" max="2" width="16.140625" style="1" customWidth="1"/>
    <col min="3" max="4" width="9.140625" style="45"/>
    <col min="5" max="5" width="9.140625" style="45" customWidth="1"/>
    <col min="6" max="6" width="9.140625" style="45"/>
  </cols>
  <sheetData>
    <row r="1" spans="1:6" x14ac:dyDescent="0.25">
      <c r="A1" s="58" t="s">
        <v>1340</v>
      </c>
      <c r="B1" s="71" t="s">
        <v>39</v>
      </c>
      <c r="C1" s="50" t="s">
        <v>722</v>
      </c>
      <c r="D1" s="50" t="s">
        <v>723</v>
      </c>
      <c r="E1" s="50" t="s">
        <v>725</v>
      </c>
      <c r="F1" s="65" t="s">
        <v>732</v>
      </c>
    </row>
    <row r="2" spans="1:6" x14ac:dyDescent="0.25">
      <c r="A2" s="61">
        <v>42017</v>
      </c>
      <c r="B2" s="36">
        <v>1</v>
      </c>
      <c r="C2" s="45">
        <v>0.03</v>
      </c>
      <c r="D2" s="45">
        <v>3.2</v>
      </c>
      <c r="E2" s="45">
        <v>0</v>
      </c>
      <c r="F2" s="45">
        <v>3.23</v>
      </c>
    </row>
    <row r="3" spans="1:6" x14ac:dyDescent="0.25">
      <c r="A3" s="61">
        <v>42017</v>
      </c>
      <c r="B3" s="36">
        <v>1</v>
      </c>
      <c r="C3" s="45">
        <v>4.0000000000000001E-3</v>
      </c>
      <c r="D3" s="45">
        <v>14.8</v>
      </c>
      <c r="E3" s="45">
        <v>2E-3</v>
      </c>
      <c r="F3" s="45">
        <v>14.804</v>
      </c>
    </row>
    <row r="4" spans="1:6" x14ac:dyDescent="0.25">
      <c r="A4" s="61">
        <v>42017</v>
      </c>
      <c r="B4" s="36">
        <v>1</v>
      </c>
      <c r="C4" s="45">
        <v>6.0000000000000001E-3</v>
      </c>
      <c r="D4" s="45">
        <v>14</v>
      </c>
      <c r="E4" s="45">
        <v>2E-3</v>
      </c>
      <c r="F4" s="45">
        <v>14.006</v>
      </c>
    </row>
    <row r="5" spans="1:6" x14ac:dyDescent="0.25">
      <c r="A5" s="61">
        <v>42017</v>
      </c>
      <c r="B5" s="36">
        <v>1</v>
      </c>
      <c r="C5" s="45">
        <v>3.0000000000000001E-3</v>
      </c>
      <c r="D5" s="45">
        <v>8.64</v>
      </c>
      <c r="E5" s="45">
        <v>2E-3</v>
      </c>
      <c r="F5" s="45">
        <v>8.6430000000000007</v>
      </c>
    </row>
    <row r="6" spans="1:6" x14ac:dyDescent="0.25">
      <c r="A6" s="61">
        <v>42017</v>
      </c>
      <c r="B6" s="36">
        <v>2</v>
      </c>
      <c r="C6" s="45">
        <v>3.0000000000000001E-3</v>
      </c>
      <c r="D6" s="45">
        <v>8.51</v>
      </c>
      <c r="E6" s="45">
        <v>2E-3</v>
      </c>
      <c r="F6" s="45">
        <v>8.5129999999999999</v>
      </c>
    </row>
    <row r="7" spans="1:6" x14ac:dyDescent="0.25">
      <c r="A7" s="61">
        <v>42017</v>
      </c>
      <c r="B7" s="36">
        <v>2</v>
      </c>
      <c r="C7" s="45">
        <v>1.2E-2</v>
      </c>
      <c r="D7" s="45">
        <v>13.3</v>
      </c>
      <c r="E7" s="45">
        <v>1E-3</v>
      </c>
      <c r="F7" s="45">
        <v>13.312000000000001</v>
      </c>
    </row>
    <row r="8" spans="1:6" x14ac:dyDescent="0.25">
      <c r="A8" s="61">
        <v>42017</v>
      </c>
      <c r="B8" s="36">
        <v>3</v>
      </c>
      <c r="C8" s="45">
        <v>5.0000000000000001E-3</v>
      </c>
      <c r="D8" s="45">
        <v>4.1100000000000003</v>
      </c>
      <c r="E8" s="45">
        <v>2E-3</v>
      </c>
      <c r="F8" s="45">
        <v>4.1150000000000002</v>
      </c>
    </row>
    <row r="9" spans="1:6" x14ac:dyDescent="0.25">
      <c r="A9" s="61">
        <v>42017</v>
      </c>
      <c r="B9" s="36">
        <v>3</v>
      </c>
      <c r="C9" s="45">
        <v>5.0000000000000001E-3</v>
      </c>
      <c r="D9" s="45">
        <v>8.4499999999999993</v>
      </c>
      <c r="E9" s="45">
        <v>2E-3</v>
      </c>
      <c r="F9" s="45">
        <v>8.4550000000000001</v>
      </c>
    </row>
    <row r="10" spans="1:6" x14ac:dyDescent="0.25">
      <c r="A10" s="61">
        <v>42017</v>
      </c>
      <c r="B10" s="36">
        <v>3</v>
      </c>
      <c r="C10" s="45">
        <v>5.0000000000000001E-3</v>
      </c>
      <c r="D10" s="45">
        <v>7.79</v>
      </c>
      <c r="E10" s="45">
        <v>3.0000000000000001E-3</v>
      </c>
      <c r="F10" s="45">
        <v>7.7949999999999999</v>
      </c>
    </row>
    <row r="11" spans="1:6" x14ac:dyDescent="0.25">
      <c r="A11" s="61">
        <v>42017</v>
      </c>
      <c r="B11" s="36">
        <v>3</v>
      </c>
      <c r="C11" s="45">
        <v>4.0000000000000001E-3</v>
      </c>
      <c r="D11" s="45">
        <v>2.72</v>
      </c>
      <c r="E11" s="45">
        <v>5.0000000000000001E-3</v>
      </c>
      <c r="F11" s="45">
        <v>2.7240000000000002</v>
      </c>
    </row>
    <row r="12" spans="1:6" x14ac:dyDescent="0.25">
      <c r="A12" s="61">
        <v>42017</v>
      </c>
      <c r="B12" s="36">
        <v>3</v>
      </c>
      <c r="C12" s="45">
        <v>7.0000000000000001E-3</v>
      </c>
      <c r="D12" s="45">
        <v>0.73599999999999999</v>
      </c>
      <c r="E12" s="45">
        <v>4.0000000000000001E-3</v>
      </c>
      <c r="F12" s="45">
        <v>0.74299999999999999</v>
      </c>
    </row>
    <row r="13" spans="1:6" x14ac:dyDescent="0.25">
      <c r="A13" s="61">
        <v>42017</v>
      </c>
      <c r="B13" s="36">
        <v>4</v>
      </c>
      <c r="C13" s="45">
        <v>1.0999999999999999E-2</v>
      </c>
      <c r="D13" s="45">
        <v>2.98</v>
      </c>
      <c r="E13" s="45">
        <v>2E-3</v>
      </c>
      <c r="F13" s="45">
        <v>2.9910000000000001</v>
      </c>
    </row>
    <row r="14" spans="1:6" x14ac:dyDescent="0.25">
      <c r="A14" s="61">
        <v>42017</v>
      </c>
      <c r="B14" s="36">
        <v>4</v>
      </c>
      <c r="C14" s="45">
        <v>2.1000000000000001E-2</v>
      </c>
      <c r="D14" s="45">
        <v>1.24</v>
      </c>
      <c r="E14" s="45">
        <v>7.0000000000000001E-3</v>
      </c>
      <c r="F14" s="45">
        <v>1.2609999999999999</v>
      </c>
    </row>
    <row r="15" spans="1:6" x14ac:dyDescent="0.25">
      <c r="A15" s="61">
        <v>42017</v>
      </c>
      <c r="B15" s="36">
        <v>4</v>
      </c>
      <c r="C15" s="45">
        <v>0.01</v>
      </c>
      <c r="D15" s="45">
        <v>1.3</v>
      </c>
      <c r="E15" s="45">
        <v>2E-3</v>
      </c>
      <c r="F15" s="45">
        <v>1.31</v>
      </c>
    </row>
    <row r="16" spans="1:6" x14ac:dyDescent="0.25">
      <c r="A16" s="61">
        <v>42017</v>
      </c>
      <c r="B16" s="36">
        <v>4</v>
      </c>
      <c r="C16" s="45">
        <v>1.2E-2</v>
      </c>
      <c r="D16" s="45">
        <v>2.0499999999999998</v>
      </c>
      <c r="E16" s="45">
        <v>0</v>
      </c>
      <c r="F16" s="45">
        <v>2.0619999999999998</v>
      </c>
    </row>
    <row r="17" spans="1:6" x14ac:dyDescent="0.25">
      <c r="A17" s="61">
        <v>42017</v>
      </c>
      <c r="B17" s="36">
        <v>4</v>
      </c>
      <c r="C17" s="45">
        <v>4.0000000000000001E-3</v>
      </c>
      <c r="D17" s="45">
        <v>5.94</v>
      </c>
      <c r="E17" s="45">
        <v>2E-3</v>
      </c>
      <c r="F17" s="45">
        <v>5.944</v>
      </c>
    </row>
    <row r="18" spans="1:6" x14ac:dyDescent="0.25">
      <c r="A18" s="61">
        <v>42023</v>
      </c>
      <c r="B18" s="36">
        <v>1</v>
      </c>
      <c r="C18" s="45">
        <v>2E-3</v>
      </c>
      <c r="D18" s="45">
        <v>6.29</v>
      </c>
      <c r="E18" s="45">
        <v>0</v>
      </c>
      <c r="F18" s="45">
        <v>6.2919999999999998</v>
      </c>
    </row>
    <row r="19" spans="1:6" x14ac:dyDescent="0.25">
      <c r="A19" s="61">
        <v>42023</v>
      </c>
      <c r="B19" s="36">
        <v>1</v>
      </c>
      <c r="C19" s="45">
        <v>4.0000000000000001E-3</v>
      </c>
      <c r="D19" s="45">
        <v>9.94</v>
      </c>
      <c r="E19" s="45">
        <v>0</v>
      </c>
      <c r="F19" s="45">
        <v>9.9439999999999991</v>
      </c>
    </row>
    <row r="20" spans="1:6" x14ac:dyDescent="0.25">
      <c r="A20" s="61">
        <v>42023</v>
      </c>
      <c r="B20" s="36">
        <v>1</v>
      </c>
      <c r="C20" s="45">
        <v>4.0000000000000001E-3</v>
      </c>
      <c r="D20" s="45">
        <v>19.399999999999999</v>
      </c>
      <c r="E20" s="45">
        <v>0</v>
      </c>
      <c r="F20" s="45">
        <v>19.404</v>
      </c>
    </row>
    <row r="21" spans="1:6" x14ac:dyDescent="0.25">
      <c r="A21" s="61">
        <v>42023</v>
      </c>
      <c r="B21" s="36">
        <v>1</v>
      </c>
      <c r="C21" s="45">
        <v>3.0000000000000001E-3</v>
      </c>
      <c r="D21" s="45">
        <v>26</v>
      </c>
      <c r="E21" s="45">
        <v>0</v>
      </c>
      <c r="F21" s="45">
        <v>26.003</v>
      </c>
    </row>
    <row r="22" spans="1:6" x14ac:dyDescent="0.25">
      <c r="A22" s="61">
        <v>42023</v>
      </c>
      <c r="B22" s="36">
        <v>2</v>
      </c>
      <c r="C22" s="45">
        <v>0</v>
      </c>
      <c r="D22" s="45">
        <v>5.65</v>
      </c>
      <c r="E22" s="45">
        <v>0</v>
      </c>
      <c r="F22" s="45">
        <v>5.65</v>
      </c>
    </row>
    <row r="23" spans="1:6" x14ac:dyDescent="0.25">
      <c r="A23" s="61">
        <v>42023</v>
      </c>
      <c r="B23" s="36">
        <v>2</v>
      </c>
      <c r="C23" s="45">
        <v>3.0000000000000001E-3</v>
      </c>
      <c r="D23" s="45">
        <v>13.7</v>
      </c>
      <c r="E23" s="45">
        <v>0</v>
      </c>
      <c r="F23" s="45">
        <v>13.702999999999999</v>
      </c>
    </row>
    <row r="24" spans="1:6" x14ac:dyDescent="0.25">
      <c r="A24" s="61">
        <v>42023</v>
      </c>
      <c r="B24" s="36">
        <v>2</v>
      </c>
      <c r="C24" s="45">
        <v>3.0000000000000001E-3</v>
      </c>
      <c r="D24" s="45">
        <v>3.63</v>
      </c>
      <c r="E24" s="45">
        <v>0</v>
      </c>
      <c r="F24" s="45">
        <v>3.633</v>
      </c>
    </row>
    <row r="25" spans="1:6" x14ac:dyDescent="0.25">
      <c r="A25" s="61">
        <v>42023</v>
      </c>
      <c r="B25" s="36">
        <v>3</v>
      </c>
      <c r="C25" s="45">
        <v>3.0000000000000001E-3</v>
      </c>
      <c r="D25" s="45">
        <v>1.78</v>
      </c>
      <c r="E25" s="45">
        <v>0</v>
      </c>
      <c r="F25" s="45">
        <v>1.7829999999999999</v>
      </c>
    </row>
    <row r="26" spans="1:6" x14ac:dyDescent="0.25">
      <c r="A26" s="61">
        <v>42023</v>
      </c>
      <c r="B26" s="36">
        <v>3</v>
      </c>
      <c r="C26" s="45">
        <v>4.0000000000000001E-3</v>
      </c>
      <c r="D26" s="45">
        <v>5.22</v>
      </c>
      <c r="E26" s="45">
        <v>0</v>
      </c>
      <c r="F26" s="45">
        <v>5.2239999999999993</v>
      </c>
    </row>
    <row r="27" spans="1:6" x14ac:dyDescent="0.25">
      <c r="A27" s="61">
        <v>42023</v>
      </c>
      <c r="B27" s="36">
        <v>3</v>
      </c>
      <c r="C27" s="45">
        <v>4.0000000000000001E-3</v>
      </c>
      <c r="D27" s="45">
        <v>7.04</v>
      </c>
      <c r="E27" s="45">
        <v>1E-3</v>
      </c>
      <c r="F27" s="45">
        <v>7.0439999999999996</v>
      </c>
    </row>
    <row r="28" spans="1:6" x14ac:dyDescent="0.25">
      <c r="A28" s="61">
        <v>42023</v>
      </c>
      <c r="B28" s="36">
        <v>3</v>
      </c>
      <c r="C28" s="45">
        <v>2.4E-2</v>
      </c>
      <c r="D28" s="45">
        <v>1.59</v>
      </c>
      <c r="E28" s="45">
        <v>1E-3</v>
      </c>
      <c r="F28" s="45">
        <v>1.6140000000000001</v>
      </c>
    </row>
    <row r="29" spans="1:6" x14ac:dyDescent="0.25">
      <c r="A29" s="61">
        <v>42023</v>
      </c>
      <c r="B29" s="36">
        <v>3</v>
      </c>
      <c r="C29" s="45">
        <v>4.0000000000000001E-3</v>
      </c>
      <c r="D29" s="45">
        <v>1.78</v>
      </c>
      <c r="E29" s="45">
        <v>2E-3</v>
      </c>
      <c r="F29" s="45">
        <v>1.784</v>
      </c>
    </row>
    <row r="30" spans="1:6" x14ac:dyDescent="0.25">
      <c r="A30" s="61">
        <v>42023</v>
      </c>
      <c r="B30" s="36">
        <v>4</v>
      </c>
      <c r="C30" s="45">
        <v>3.0000000000000001E-3</v>
      </c>
      <c r="D30" s="45">
        <v>1.02</v>
      </c>
      <c r="E30" s="45">
        <v>0</v>
      </c>
      <c r="F30" s="45">
        <v>1.0229999999999999</v>
      </c>
    </row>
    <row r="31" spans="1:6" x14ac:dyDescent="0.25">
      <c r="A31" s="61">
        <v>42023</v>
      </c>
      <c r="B31" s="36">
        <v>4</v>
      </c>
      <c r="C31" s="45">
        <v>8.0000000000000002E-3</v>
      </c>
      <c r="D31" s="45">
        <v>3.49</v>
      </c>
      <c r="E31" s="45">
        <v>1E-3</v>
      </c>
      <c r="F31" s="45">
        <v>3.4980000000000002</v>
      </c>
    </row>
    <row r="32" spans="1:6" x14ac:dyDescent="0.25">
      <c r="A32" s="61">
        <v>42023</v>
      </c>
      <c r="B32" s="36">
        <v>4</v>
      </c>
      <c r="C32" s="45">
        <v>5.0000000000000001E-3</v>
      </c>
      <c r="D32" s="45">
        <v>1.45</v>
      </c>
      <c r="E32" s="45">
        <v>1E-3</v>
      </c>
      <c r="F32" s="45">
        <v>1.4549999999999998</v>
      </c>
    </row>
    <row r="33" spans="1:6" x14ac:dyDescent="0.25">
      <c r="A33" s="61">
        <v>42023</v>
      </c>
      <c r="B33" s="36">
        <v>4</v>
      </c>
      <c r="C33" s="45">
        <v>4.0000000000000001E-3</v>
      </c>
      <c r="D33" s="45">
        <v>4.95</v>
      </c>
      <c r="E33" s="45">
        <v>1E-3</v>
      </c>
      <c r="F33" s="45">
        <v>4.9539999999999997</v>
      </c>
    </row>
    <row r="34" spans="1:6" x14ac:dyDescent="0.25">
      <c r="A34" s="61">
        <v>42023</v>
      </c>
      <c r="B34" s="36">
        <v>4</v>
      </c>
      <c r="C34" s="45">
        <v>0</v>
      </c>
      <c r="D34" s="45">
        <v>8.23</v>
      </c>
      <c r="E34" s="45">
        <v>3.0000000000000001E-3</v>
      </c>
      <c r="F34" s="45">
        <v>8.23</v>
      </c>
    </row>
    <row r="35" spans="1:6" x14ac:dyDescent="0.25">
      <c r="A35" s="48">
        <v>42032</v>
      </c>
      <c r="B35" s="36">
        <v>1</v>
      </c>
      <c r="C35" s="45">
        <v>0.14599999999999999</v>
      </c>
      <c r="D35" s="45">
        <v>0</v>
      </c>
      <c r="E35" s="45">
        <v>5.0000000000000001E-3</v>
      </c>
      <c r="F35" s="45">
        <v>0.14599999999999999</v>
      </c>
    </row>
    <row r="36" spans="1:6" x14ac:dyDescent="0.25">
      <c r="A36" s="48">
        <v>42032</v>
      </c>
      <c r="B36" s="36">
        <v>2</v>
      </c>
      <c r="C36" s="45">
        <v>0.218</v>
      </c>
      <c r="D36" s="45">
        <v>7.24</v>
      </c>
      <c r="E36" s="45">
        <v>0</v>
      </c>
      <c r="F36" s="45">
        <v>7.4580000000000002</v>
      </c>
    </row>
    <row r="37" spans="1:6" x14ac:dyDescent="0.25">
      <c r="A37" s="48">
        <v>42032</v>
      </c>
      <c r="B37" s="36">
        <v>3</v>
      </c>
      <c r="C37" s="45">
        <v>0.214</v>
      </c>
      <c r="D37" s="45">
        <v>2.23</v>
      </c>
      <c r="E37" s="45">
        <v>0</v>
      </c>
      <c r="F37" s="45">
        <v>2.444</v>
      </c>
    </row>
    <row r="38" spans="1:6" x14ac:dyDescent="0.25">
      <c r="A38" s="48">
        <v>42032</v>
      </c>
      <c r="B38" s="36">
        <v>3</v>
      </c>
      <c r="C38" s="45">
        <v>0.154</v>
      </c>
      <c r="D38" s="45">
        <v>1.21</v>
      </c>
      <c r="E38" s="45">
        <v>0</v>
      </c>
      <c r="F38" s="45">
        <v>1.3639999999999999</v>
      </c>
    </row>
    <row r="39" spans="1:6" x14ac:dyDescent="0.25">
      <c r="A39" s="48">
        <v>42032</v>
      </c>
      <c r="B39" s="36">
        <v>4</v>
      </c>
      <c r="C39" s="45">
        <v>7.0999999999999994E-2</v>
      </c>
      <c r="D39" s="45">
        <v>4.49</v>
      </c>
      <c r="E39" s="45">
        <v>2E-3</v>
      </c>
      <c r="F39" s="45">
        <v>4.5609999999999999</v>
      </c>
    </row>
    <row r="40" spans="1:6" x14ac:dyDescent="0.25">
      <c r="A40" s="48">
        <v>42032</v>
      </c>
      <c r="B40" s="36">
        <v>4</v>
      </c>
      <c r="C40" s="45">
        <v>0.09</v>
      </c>
      <c r="D40" s="45">
        <v>0.67400000000000004</v>
      </c>
      <c r="E40" s="45">
        <v>3.0000000000000001E-3</v>
      </c>
      <c r="F40" s="45">
        <v>0.76400000000000001</v>
      </c>
    </row>
    <row r="41" spans="1:6" x14ac:dyDescent="0.25">
      <c r="A41" s="48">
        <v>42032</v>
      </c>
      <c r="B41" s="36">
        <v>4</v>
      </c>
      <c r="C41" s="45">
        <v>2.7E-2</v>
      </c>
      <c r="D41" s="45">
        <v>4.84</v>
      </c>
      <c r="E41" s="45">
        <v>0</v>
      </c>
      <c r="F41" s="45">
        <v>4.867</v>
      </c>
    </row>
    <row r="42" spans="1:6" x14ac:dyDescent="0.25">
      <c r="A42" s="62">
        <v>42044</v>
      </c>
      <c r="B42" s="36">
        <v>1</v>
      </c>
      <c r="C42" s="45">
        <v>3.0000000000000001E-3</v>
      </c>
      <c r="D42" s="45">
        <v>9.1</v>
      </c>
      <c r="E42" s="45">
        <v>0</v>
      </c>
      <c r="F42" s="45">
        <v>9.1029999999999998</v>
      </c>
    </row>
    <row r="43" spans="1:6" x14ac:dyDescent="0.25">
      <c r="A43" s="62">
        <v>42044</v>
      </c>
      <c r="B43" s="36">
        <v>1</v>
      </c>
      <c r="C43" s="45">
        <v>1.6E-2</v>
      </c>
      <c r="D43" s="45">
        <v>14.9</v>
      </c>
      <c r="E43" s="45">
        <v>0</v>
      </c>
      <c r="F43" s="45">
        <v>14.916</v>
      </c>
    </row>
    <row r="44" spans="1:6" x14ac:dyDescent="0.25">
      <c r="A44" s="62">
        <v>42044</v>
      </c>
      <c r="B44" s="36">
        <v>1</v>
      </c>
      <c r="C44" s="45">
        <v>4.0000000000000001E-3</v>
      </c>
      <c r="D44" s="45">
        <v>21.1</v>
      </c>
      <c r="E44" s="45">
        <v>0</v>
      </c>
      <c r="F44" s="45">
        <v>21.104000000000003</v>
      </c>
    </row>
    <row r="45" spans="1:6" x14ac:dyDescent="0.25">
      <c r="A45" s="62">
        <v>42044</v>
      </c>
      <c r="B45" s="36">
        <v>1</v>
      </c>
      <c r="C45" s="45">
        <v>3.0000000000000001E-3</v>
      </c>
      <c r="D45" s="45">
        <v>14.4</v>
      </c>
      <c r="E45" s="45">
        <v>0</v>
      </c>
      <c r="F45" s="45">
        <v>14.403</v>
      </c>
    </row>
    <row r="46" spans="1:6" x14ac:dyDescent="0.25">
      <c r="A46" s="62">
        <v>42044</v>
      </c>
      <c r="B46" s="36">
        <v>2</v>
      </c>
      <c r="C46" s="45">
        <v>0.01</v>
      </c>
      <c r="D46" s="45">
        <v>7.54</v>
      </c>
      <c r="E46" s="45">
        <v>0</v>
      </c>
      <c r="F46" s="45">
        <v>7.55</v>
      </c>
    </row>
    <row r="47" spans="1:6" x14ac:dyDescent="0.25">
      <c r="A47" s="62">
        <v>42044</v>
      </c>
      <c r="B47" s="36">
        <v>2</v>
      </c>
      <c r="C47" s="45">
        <v>3.3000000000000002E-2</v>
      </c>
      <c r="D47" s="45">
        <v>11.3</v>
      </c>
      <c r="E47" s="45">
        <v>0</v>
      </c>
      <c r="F47" s="45">
        <v>11.333</v>
      </c>
    </row>
    <row r="48" spans="1:6" x14ac:dyDescent="0.25">
      <c r="A48" s="62">
        <v>42044</v>
      </c>
      <c r="B48" s="36">
        <v>2</v>
      </c>
      <c r="C48" s="45">
        <v>3.0000000000000001E-3</v>
      </c>
      <c r="D48" s="45">
        <v>5.88</v>
      </c>
      <c r="E48" s="45">
        <v>0</v>
      </c>
      <c r="F48" s="45">
        <v>5.883</v>
      </c>
    </row>
    <row r="49" spans="1:6" x14ac:dyDescent="0.25">
      <c r="A49" s="62">
        <v>42044</v>
      </c>
      <c r="B49" s="36">
        <v>3</v>
      </c>
      <c r="C49" s="45">
        <v>4.0000000000000001E-3</v>
      </c>
      <c r="D49" s="45">
        <v>1.93</v>
      </c>
      <c r="E49" s="45">
        <v>0</v>
      </c>
      <c r="F49" s="45">
        <v>1.9339999999999999</v>
      </c>
    </row>
    <row r="50" spans="1:6" x14ac:dyDescent="0.25">
      <c r="A50" s="62">
        <v>42044</v>
      </c>
      <c r="B50" s="36">
        <v>3</v>
      </c>
      <c r="C50" s="45">
        <v>1.4E-2</v>
      </c>
      <c r="D50" s="45">
        <v>8.0500000000000007</v>
      </c>
      <c r="E50" s="45">
        <v>0</v>
      </c>
      <c r="F50" s="45">
        <v>8.0640000000000001</v>
      </c>
    </row>
    <row r="51" spans="1:6" x14ac:dyDescent="0.25">
      <c r="A51" s="62">
        <v>42044</v>
      </c>
      <c r="B51" s="36">
        <v>3</v>
      </c>
      <c r="C51" s="45">
        <v>4.0000000000000001E-3</v>
      </c>
      <c r="D51" s="45">
        <v>8.61</v>
      </c>
      <c r="E51" s="45">
        <v>0</v>
      </c>
      <c r="F51" s="45">
        <v>8.613999999999999</v>
      </c>
    </row>
    <row r="52" spans="1:6" x14ac:dyDescent="0.25">
      <c r="A52" s="62">
        <v>42044</v>
      </c>
      <c r="B52" s="36">
        <v>3</v>
      </c>
      <c r="C52" s="45">
        <v>8.9999999999999993E-3</v>
      </c>
      <c r="D52" s="45">
        <v>2.9</v>
      </c>
      <c r="E52" s="45">
        <v>1E-3</v>
      </c>
      <c r="F52" s="45">
        <v>2.9089999999999998</v>
      </c>
    </row>
    <row r="53" spans="1:6" x14ac:dyDescent="0.25">
      <c r="A53" s="62">
        <v>42044</v>
      </c>
      <c r="B53" s="36">
        <v>3</v>
      </c>
      <c r="C53" s="45">
        <v>1.2E-2</v>
      </c>
      <c r="D53" s="45">
        <v>1.59</v>
      </c>
      <c r="E53" s="45">
        <v>0</v>
      </c>
      <c r="F53" s="45">
        <v>1.6020000000000001</v>
      </c>
    </row>
    <row r="54" spans="1:6" x14ac:dyDescent="0.25">
      <c r="A54" s="62">
        <v>42044</v>
      </c>
      <c r="B54" s="36">
        <v>4</v>
      </c>
      <c r="C54" s="45">
        <v>1.6E-2</v>
      </c>
      <c r="D54" s="45">
        <v>1.57</v>
      </c>
      <c r="E54" s="45">
        <v>1E-3</v>
      </c>
      <c r="F54" s="45">
        <v>1.5860000000000001</v>
      </c>
    </row>
    <row r="55" spans="1:6" x14ac:dyDescent="0.25">
      <c r="A55" s="62">
        <v>42044</v>
      </c>
      <c r="B55" s="36">
        <v>4</v>
      </c>
      <c r="C55" s="45">
        <v>4.3999999999999997E-2</v>
      </c>
      <c r="D55" s="45">
        <v>5.18</v>
      </c>
      <c r="E55" s="45">
        <v>0</v>
      </c>
      <c r="F55" s="45">
        <v>5.2239999999999993</v>
      </c>
    </row>
    <row r="56" spans="1:6" x14ac:dyDescent="0.25">
      <c r="A56" s="62">
        <v>42044</v>
      </c>
      <c r="B56" s="36">
        <v>4</v>
      </c>
      <c r="C56" s="45">
        <v>4.0000000000000001E-3</v>
      </c>
      <c r="D56" s="45">
        <v>0.17499999999999999</v>
      </c>
      <c r="E56" s="45">
        <v>0</v>
      </c>
      <c r="F56" s="45">
        <v>0.17899999999999999</v>
      </c>
    </row>
    <row r="57" spans="1:6" x14ac:dyDescent="0.25">
      <c r="A57" s="62">
        <v>42044</v>
      </c>
      <c r="B57" s="36">
        <v>4</v>
      </c>
      <c r="C57" s="45">
        <v>5.0000000000000001E-3</v>
      </c>
      <c r="D57" s="45">
        <v>4.0199999999999996</v>
      </c>
      <c r="E57" s="45">
        <v>0</v>
      </c>
      <c r="F57" s="45">
        <v>4.0249999999999995</v>
      </c>
    </row>
    <row r="58" spans="1:6" x14ac:dyDescent="0.25">
      <c r="A58" s="62">
        <v>42044</v>
      </c>
      <c r="B58" s="36">
        <v>4</v>
      </c>
      <c r="C58" s="45">
        <v>6.0000000000000001E-3</v>
      </c>
      <c r="D58" s="45">
        <v>5.58</v>
      </c>
      <c r="E58" s="45">
        <v>0</v>
      </c>
      <c r="F58" s="45">
        <v>5.5860000000000003</v>
      </c>
    </row>
    <row r="59" spans="1:6" x14ac:dyDescent="0.25">
      <c r="A59" s="62">
        <v>42051</v>
      </c>
      <c r="B59" s="36">
        <v>1</v>
      </c>
      <c r="C59" s="45">
        <v>3.0000000000000001E-3</v>
      </c>
      <c r="D59" s="45">
        <v>8.17</v>
      </c>
      <c r="E59" s="45">
        <v>0</v>
      </c>
      <c r="F59" s="45">
        <v>8.173</v>
      </c>
    </row>
    <row r="60" spans="1:6" x14ac:dyDescent="0.25">
      <c r="A60" s="62">
        <v>42051</v>
      </c>
      <c r="B60" s="36">
        <v>1</v>
      </c>
      <c r="C60" s="45">
        <v>2E-3</v>
      </c>
      <c r="D60" s="45">
        <v>11.5</v>
      </c>
      <c r="E60" s="45">
        <v>0</v>
      </c>
      <c r="F60" s="45">
        <v>11.502000000000001</v>
      </c>
    </row>
    <row r="61" spans="1:6" x14ac:dyDescent="0.25">
      <c r="A61" s="62">
        <v>42051</v>
      </c>
      <c r="B61" s="36">
        <v>1</v>
      </c>
      <c r="C61" s="45">
        <v>0.01</v>
      </c>
      <c r="D61" s="45">
        <v>17.3</v>
      </c>
      <c r="E61" s="45">
        <v>0</v>
      </c>
      <c r="F61" s="45">
        <v>17.310000000000002</v>
      </c>
    </row>
    <row r="62" spans="1:6" x14ac:dyDescent="0.25">
      <c r="A62" s="62">
        <v>42051</v>
      </c>
      <c r="B62" s="36">
        <v>1</v>
      </c>
      <c r="C62" s="45">
        <v>3.0000000000000001E-3</v>
      </c>
      <c r="D62" s="45">
        <v>11.3</v>
      </c>
      <c r="E62" s="45">
        <v>0</v>
      </c>
      <c r="F62" s="45">
        <v>11.303000000000001</v>
      </c>
    </row>
    <row r="63" spans="1:6" x14ac:dyDescent="0.25">
      <c r="A63" s="62">
        <v>42051</v>
      </c>
      <c r="B63" s="36">
        <v>2</v>
      </c>
      <c r="C63" s="45">
        <v>2E-3</v>
      </c>
      <c r="D63" s="45">
        <v>7.54</v>
      </c>
      <c r="E63" s="45">
        <v>0</v>
      </c>
      <c r="F63" s="45">
        <v>7.5419999999999998</v>
      </c>
    </row>
    <row r="64" spans="1:6" x14ac:dyDescent="0.25">
      <c r="A64" s="62">
        <v>42051</v>
      </c>
      <c r="B64" s="36">
        <v>2</v>
      </c>
      <c r="C64" s="45">
        <v>5.0000000000000001E-3</v>
      </c>
      <c r="D64" s="45">
        <v>7.1</v>
      </c>
      <c r="E64" s="45">
        <v>0</v>
      </c>
      <c r="F64" s="45">
        <v>7.1049999999999995</v>
      </c>
    </row>
    <row r="65" spans="1:6" x14ac:dyDescent="0.25">
      <c r="A65" s="62">
        <v>42051</v>
      </c>
      <c r="B65" s="36">
        <v>2</v>
      </c>
      <c r="C65" s="45">
        <v>2E-3</v>
      </c>
      <c r="D65" s="45">
        <v>6.38</v>
      </c>
      <c r="E65" s="45">
        <v>1E-3</v>
      </c>
      <c r="F65" s="45">
        <v>6.3819999999999997</v>
      </c>
    </row>
    <row r="66" spans="1:6" x14ac:dyDescent="0.25">
      <c r="A66" s="62">
        <v>42051</v>
      </c>
      <c r="B66" s="36">
        <v>3</v>
      </c>
      <c r="C66" s="45">
        <v>3.0000000000000001E-3</v>
      </c>
      <c r="D66" s="45">
        <v>1.27</v>
      </c>
      <c r="E66" s="45">
        <v>0</v>
      </c>
      <c r="F66" s="45">
        <v>1.2729999999999999</v>
      </c>
    </row>
    <row r="67" spans="1:6" x14ac:dyDescent="0.25">
      <c r="A67" s="62">
        <v>42051</v>
      </c>
      <c r="B67" s="36">
        <v>3</v>
      </c>
      <c r="C67" s="45">
        <v>3.0000000000000001E-3</v>
      </c>
      <c r="D67" s="45">
        <v>6.36</v>
      </c>
      <c r="E67" s="45">
        <v>0</v>
      </c>
      <c r="F67" s="45">
        <v>6.3630000000000004</v>
      </c>
    </row>
    <row r="68" spans="1:6" x14ac:dyDescent="0.25">
      <c r="A68" s="62">
        <v>42051</v>
      </c>
      <c r="B68" s="36">
        <v>3</v>
      </c>
      <c r="C68" s="45">
        <v>4.0000000000000001E-3</v>
      </c>
      <c r="D68" s="45">
        <v>5.88</v>
      </c>
      <c r="E68" s="45">
        <v>0</v>
      </c>
      <c r="F68" s="45">
        <v>5.8839999999999995</v>
      </c>
    </row>
    <row r="69" spans="1:6" x14ac:dyDescent="0.25">
      <c r="A69" s="62">
        <v>42051</v>
      </c>
      <c r="B69" s="36">
        <v>3</v>
      </c>
      <c r="C69" s="45">
        <v>1.7999999999999999E-2</v>
      </c>
      <c r="D69" s="45">
        <v>2.69</v>
      </c>
      <c r="E69" s="45">
        <v>0</v>
      </c>
      <c r="F69" s="45">
        <v>2.7079999999999997</v>
      </c>
    </row>
    <row r="70" spans="1:6" x14ac:dyDescent="0.25">
      <c r="A70" s="62">
        <v>42051</v>
      </c>
      <c r="B70" s="36">
        <v>3</v>
      </c>
      <c r="C70" s="45">
        <v>7.0000000000000001E-3</v>
      </c>
      <c r="D70" s="45">
        <v>1.45</v>
      </c>
      <c r="E70" s="45">
        <v>0</v>
      </c>
      <c r="F70" s="45">
        <v>1.4569999999999999</v>
      </c>
    </row>
    <row r="71" spans="1:6" x14ac:dyDescent="0.25">
      <c r="A71" s="62">
        <v>42051</v>
      </c>
      <c r="B71" s="36">
        <v>4</v>
      </c>
      <c r="C71" s="45">
        <v>4.0000000000000001E-3</v>
      </c>
      <c r="D71" s="45">
        <v>1.72</v>
      </c>
      <c r="E71" s="45">
        <v>0</v>
      </c>
      <c r="F71" s="45">
        <v>1.724</v>
      </c>
    </row>
    <row r="72" spans="1:6" x14ac:dyDescent="0.25">
      <c r="A72" s="62">
        <v>42051</v>
      </c>
      <c r="B72" s="36">
        <v>4</v>
      </c>
      <c r="C72" s="45">
        <v>8.0000000000000002E-3</v>
      </c>
      <c r="D72" s="45">
        <v>3.71</v>
      </c>
      <c r="E72" s="45">
        <v>0</v>
      </c>
      <c r="F72" s="45">
        <v>3.718</v>
      </c>
    </row>
    <row r="73" spans="1:6" x14ac:dyDescent="0.25">
      <c r="A73" s="62">
        <v>42051</v>
      </c>
      <c r="B73" s="36">
        <v>4</v>
      </c>
      <c r="C73" s="45">
        <v>6.0000000000000001E-3</v>
      </c>
      <c r="D73" s="45">
        <v>0.74099999999999999</v>
      </c>
      <c r="E73" s="45">
        <v>0</v>
      </c>
      <c r="F73" s="45">
        <v>0.747</v>
      </c>
    </row>
    <row r="74" spans="1:6" x14ac:dyDescent="0.25">
      <c r="A74" s="62">
        <v>42051</v>
      </c>
      <c r="B74" s="36">
        <v>4</v>
      </c>
      <c r="C74" s="45">
        <v>4.0000000000000001E-3</v>
      </c>
      <c r="D74" s="45">
        <v>4.8099999999999996</v>
      </c>
      <c r="E74" s="45">
        <v>0</v>
      </c>
      <c r="F74" s="45">
        <v>4.8139999999999992</v>
      </c>
    </row>
    <row r="75" spans="1:6" x14ac:dyDescent="0.25">
      <c r="A75" s="62">
        <v>42051</v>
      </c>
      <c r="B75" s="36">
        <v>4</v>
      </c>
      <c r="C75" s="45">
        <v>4.2000000000000003E-2</v>
      </c>
      <c r="D75" s="45">
        <v>4.2699999999999996</v>
      </c>
      <c r="E75" s="45">
        <v>0</v>
      </c>
      <c r="F75" s="45">
        <v>4.3119999999999994</v>
      </c>
    </row>
    <row r="76" spans="1:6" x14ac:dyDescent="0.25">
      <c r="A76" s="62">
        <v>42068</v>
      </c>
      <c r="B76" s="36">
        <v>1</v>
      </c>
      <c r="C76" s="45">
        <v>5.0000000000000001E-3</v>
      </c>
      <c r="D76" s="45">
        <v>3.22</v>
      </c>
      <c r="E76" s="45">
        <v>0</v>
      </c>
      <c r="F76" s="45">
        <v>3.2250000000000001</v>
      </c>
    </row>
    <row r="77" spans="1:6" x14ac:dyDescent="0.25">
      <c r="A77" s="62">
        <v>42068</v>
      </c>
      <c r="B77" s="36">
        <v>1</v>
      </c>
      <c r="C77" s="45">
        <v>6.0000000000000001E-3</v>
      </c>
      <c r="D77" s="45">
        <v>4.12</v>
      </c>
      <c r="E77" s="45">
        <v>0</v>
      </c>
      <c r="F77" s="45">
        <v>4.1260000000000003</v>
      </c>
    </row>
    <row r="78" spans="1:6" x14ac:dyDescent="0.25">
      <c r="A78" s="62">
        <v>42068</v>
      </c>
      <c r="B78" s="36">
        <v>1</v>
      </c>
      <c r="C78" s="45">
        <v>7.0000000000000001E-3</v>
      </c>
      <c r="D78" s="45">
        <v>6.48</v>
      </c>
      <c r="E78" s="45">
        <v>0</v>
      </c>
      <c r="F78" s="45">
        <v>6.4870000000000001</v>
      </c>
    </row>
    <row r="79" spans="1:6" x14ac:dyDescent="0.25">
      <c r="A79" s="62">
        <v>42068</v>
      </c>
      <c r="B79" s="36">
        <v>1</v>
      </c>
      <c r="C79" s="45">
        <v>3.0000000000000001E-3</v>
      </c>
      <c r="D79" s="45">
        <v>5.0599999999999996</v>
      </c>
      <c r="E79" s="45">
        <v>0</v>
      </c>
      <c r="F79" s="45">
        <v>5.0629999999999997</v>
      </c>
    </row>
    <row r="80" spans="1:6" x14ac:dyDescent="0.25">
      <c r="A80" s="62">
        <v>42068</v>
      </c>
      <c r="B80" s="36">
        <v>2</v>
      </c>
      <c r="C80" s="45">
        <v>6.0000000000000001E-3</v>
      </c>
      <c r="D80" s="45">
        <v>2.38</v>
      </c>
      <c r="E80" s="45">
        <v>0</v>
      </c>
      <c r="F80" s="45">
        <v>2.3859999999999997</v>
      </c>
    </row>
    <row r="81" spans="1:6" x14ac:dyDescent="0.25">
      <c r="A81" s="62">
        <v>42068</v>
      </c>
      <c r="B81" s="36">
        <v>2</v>
      </c>
      <c r="C81" s="45">
        <v>6.0000000000000001E-3</v>
      </c>
      <c r="D81" s="45">
        <v>5.12</v>
      </c>
      <c r="E81" s="45">
        <v>0</v>
      </c>
      <c r="F81" s="45">
        <v>5.1260000000000003</v>
      </c>
    </row>
    <row r="82" spans="1:6" x14ac:dyDescent="0.25">
      <c r="A82" s="62">
        <v>42068</v>
      </c>
      <c r="B82" s="36">
        <v>2</v>
      </c>
      <c r="C82" s="45">
        <v>6.0000000000000001E-3</v>
      </c>
      <c r="D82" s="45">
        <v>1.59</v>
      </c>
      <c r="E82" s="45">
        <v>0</v>
      </c>
      <c r="F82" s="45">
        <v>1.5960000000000001</v>
      </c>
    </row>
    <row r="83" spans="1:6" x14ac:dyDescent="0.25">
      <c r="A83" s="62">
        <v>42068</v>
      </c>
      <c r="B83" s="36">
        <v>3</v>
      </c>
      <c r="C83" s="45">
        <v>4.0000000000000001E-3</v>
      </c>
      <c r="D83" s="45">
        <v>3.0000000000000001E-3</v>
      </c>
      <c r="E83" s="45">
        <v>0</v>
      </c>
      <c r="F83" s="45">
        <v>7.0000000000000001E-3</v>
      </c>
    </row>
    <row r="84" spans="1:6" x14ac:dyDescent="0.25">
      <c r="A84" s="62">
        <v>42068</v>
      </c>
      <c r="B84" s="36">
        <v>3</v>
      </c>
      <c r="C84" s="45">
        <v>4.0000000000000001E-3</v>
      </c>
      <c r="D84" s="45">
        <v>0.65400000000000003</v>
      </c>
      <c r="E84" s="45">
        <v>0</v>
      </c>
      <c r="F84" s="45">
        <v>0.65800000000000003</v>
      </c>
    </row>
    <row r="85" spans="1:6" x14ac:dyDescent="0.25">
      <c r="A85" s="62">
        <v>42068</v>
      </c>
      <c r="B85" s="36">
        <v>3</v>
      </c>
      <c r="C85" s="45">
        <v>8.0000000000000002E-3</v>
      </c>
      <c r="D85" s="45">
        <v>0.41299999999999998</v>
      </c>
      <c r="E85" s="45">
        <v>0</v>
      </c>
      <c r="F85" s="45">
        <v>0.42099999999999999</v>
      </c>
    </row>
    <row r="86" spans="1:6" x14ac:dyDescent="0.25">
      <c r="A86" s="62">
        <v>42068</v>
      </c>
      <c r="B86" s="36">
        <v>3</v>
      </c>
      <c r="C86" s="45">
        <v>3.0000000000000001E-3</v>
      </c>
      <c r="D86" s="45">
        <v>3.0000000000000001E-3</v>
      </c>
      <c r="E86" s="45">
        <v>0</v>
      </c>
      <c r="F86" s="45">
        <v>6.0000000000000001E-3</v>
      </c>
    </row>
    <row r="87" spans="1:6" x14ac:dyDescent="0.25">
      <c r="A87" s="62">
        <v>42068</v>
      </c>
      <c r="B87" s="36">
        <v>3</v>
      </c>
      <c r="C87" s="45">
        <v>3.0000000000000001E-3</v>
      </c>
      <c r="D87" s="45">
        <v>1E-3</v>
      </c>
      <c r="E87" s="45">
        <v>0</v>
      </c>
      <c r="F87" s="45">
        <v>4.0000000000000001E-3</v>
      </c>
    </row>
    <row r="88" spans="1:6" x14ac:dyDescent="0.25">
      <c r="A88" s="62">
        <v>42068</v>
      </c>
      <c r="B88" s="36">
        <v>4</v>
      </c>
      <c r="C88" s="45">
        <v>1.2E-2</v>
      </c>
      <c r="D88" s="45">
        <v>2.8000000000000001E-2</v>
      </c>
      <c r="E88" s="45">
        <v>0</v>
      </c>
      <c r="F88" s="45">
        <v>0.04</v>
      </c>
    </row>
    <row r="89" spans="1:6" x14ac:dyDescent="0.25">
      <c r="A89" s="62">
        <v>42068</v>
      </c>
      <c r="B89" s="36">
        <v>4</v>
      </c>
      <c r="C89" s="45">
        <v>8.0000000000000002E-3</v>
      </c>
      <c r="D89" s="45">
        <v>0.11899999999999999</v>
      </c>
      <c r="E89" s="45">
        <v>0</v>
      </c>
      <c r="F89" s="45">
        <v>0.127</v>
      </c>
    </row>
    <row r="90" spans="1:6" x14ac:dyDescent="0.25">
      <c r="A90" s="62">
        <v>42068</v>
      </c>
      <c r="B90" s="36">
        <v>4</v>
      </c>
      <c r="C90" s="45">
        <v>8.0000000000000002E-3</v>
      </c>
      <c r="D90" s="45">
        <v>4.8000000000000001E-2</v>
      </c>
      <c r="E90" s="45">
        <v>0</v>
      </c>
      <c r="F90" s="45">
        <v>5.6000000000000001E-2</v>
      </c>
    </row>
    <row r="91" spans="1:6" x14ac:dyDescent="0.25">
      <c r="A91" s="62">
        <v>42068</v>
      </c>
      <c r="B91" s="36">
        <v>4</v>
      </c>
      <c r="C91" s="45">
        <v>3.0000000000000001E-3</v>
      </c>
      <c r="D91" s="45">
        <v>1.01</v>
      </c>
      <c r="E91" s="45">
        <v>0</v>
      </c>
      <c r="F91" s="45">
        <v>1.0129999999999999</v>
      </c>
    </row>
    <row r="92" spans="1:6" x14ac:dyDescent="0.25">
      <c r="A92" s="62">
        <v>42068</v>
      </c>
      <c r="B92" s="36">
        <v>4</v>
      </c>
      <c r="C92" s="45">
        <v>8.0000000000000002E-3</v>
      </c>
      <c r="D92" s="45">
        <v>0.41799999999999998</v>
      </c>
      <c r="E92" s="45">
        <v>0</v>
      </c>
      <c r="F92" s="45">
        <v>0.42599999999999999</v>
      </c>
    </row>
    <row r="93" spans="1:6" x14ac:dyDescent="0.25">
      <c r="A93" s="62">
        <v>42072</v>
      </c>
      <c r="B93" s="36">
        <v>1</v>
      </c>
      <c r="C93" s="45">
        <v>3.0000000000000001E-3</v>
      </c>
      <c r="D93" s="45">
        <v>1.8</v>
      </c>
      <c r="E93" s="45">
        <v>0</v>
      </c>
      <c r="F93" s="45">
        <v>1.8029999999999999</v>
      </c>
    </row>
    <row r="94" spans="1:6" x14ac:dyDescent="0.25">
      <c r="A94" s="62">
        <v>42072</v>
      </c>
      <c r="B94" s="36">
        <v>1</v>
      </c>
      <c r="C94" s="45">
        <v>5.0000000000000001E-3</v>
      </c>
      <c r="D94" s="45">
        <v>2.4</v>
      </c>
      <c r="E94" s="45">
        <v>0</v>
      </c>
      <c r="F94" s="45">
        <v>2.4049999999999998</v>
      </c>
    </row>
    <row r="95" spans="1:6" x14ac:dyDescent="0.25">
      <c r="A95" s="62">
        <v>42072</v>
      </c>
      <c r="B95" s="36">
        <v>1</v>
      </c>
      <c r="C95" s="45">
        <v>4.0000000000000001E-3</v>
      </c>
      <c r="D95" s="45">
        <v>1.98</v>
      </c>
      <c r="E95" s="45">
        <v>0</v>
      </c>
      <c r="F95" s="45">
        <v>1.984</v>
      </c>
    </row>
    <row r="96" spans="1:6" x14ac:dyDescent="0.25">
      <c r="A96" s="62">
        <v>42072</v>
      </c>
      <c r="B96" s="36">
        <v>1</v>
      </c>
      <c r="C96" s="45">
        <v>6.0000000000000001E-3</v>
      </c>
      <c r="D96" s="45">
        <v>1.71</v>
      </c>
      <c r="E96" s="45">
        <v>0</v>
      </c>
      <c r="F96" s="45">
        <v>1.716</v>
      </c>
    </row>
    <row r="97" spans="1:6" x14ac:dyDescent="0.25">
      <c r="A97" s="62">
        <v>42072</v>
      </c>
      <c r="B97" s="36">
        <v>2</v>
      </c>
      <c r="C97" s="45">
        <v>3.0000000000000001E-3</v>
      </c>
      <c r="D97" s="45">
        <v>1.34</v>
      </c>
      <c r="E97" s="45">
        <v>0</v>
      </c>
      <c r="F97" s="45">
        <v>1.343</v>
      </c>
    </row>
    <row r="98" spans="1:6" x14ac:dyDescent="0.25">
      <c r="A98" s="62">
        <v>42072</v>
      </c>
      <c r="B98" s="36">
        <v>2</v>
      </c>
      <c r="C98" s="45">
        <v>4.0000000000000001E-3</v>
      </c>
      <c r="D98" s="45">
        <v>1.91</v>
      </c>
      <c r="E98" s="45">
        <v>0</v>
      </c>
      <c r="F98" s="45">
        <v>1.9139999999999999</v>
      </c>
    </row>
    <row r="99" spans="1:6" x14ac:dyDescent="0.25">
      <c r="A99" s="62">
        <v>42072</v>
      </c>
      <c r="B99" s="36">
        <v>2</v>
      </c>
      <c r="C99" s="45">
        <v>6.0000000000000001E-3</v>
      </c>
      <c r="D99" s="45">
        <v>0.27900000000000003</v>
      </c>
      <c r="E99" s="45">
        <v>0</v>
      </c>
      <c r="F99" s="45">
        <v>0.28500000000000003</v>
      </c>
    </row>
    <row r="100" spans="1:6" x14ac:dyDescent="0.25">
      <c r="A100" s="62">
        <v>42072</v>
      </c>
      <c r="B100" s="36">
        <v>3</v>
      </c>
      <c r="C100" s="45">
        <v>5.0000000000000001E-3</v>
      </c>
      <c r="D100" s="45">
        <v>0.184</v>
      </c>
      <c r="E100" s="45">
        <v>0</v>
      </c>
      <c r="F100" s="45">
        <v>0.189</v>
      </c>
    </row>
    <row r="101" spans="1:6" x14ac:dyDescent="0.25">
      <c r="A101" s="62">
        <v>42072</v>
      </c>
      <c r="B101" s="36">
        <v>3</v>
      </c>
      <c r="C101" s="45">
        <v>3.0000000000000001E-3</v>
      </c>
      <c r="D101" s="45">
        <v>0.52800000000000002</v>
      </c>
      <c r="E101" s="45">
        <v>0</v>
      </c>
      <c r="F101" s="45">
        <v>0.53100000000000003</v>
      </c>
    </row>
    <row r="102" spans="1:6" x14ac:dyDescent="0.25">
      <c r="A102" s="62">
        <v>42072</v>
      </c>
      <c r="B102" s="36">
        <v>3</v>
      </c>
      <c r="C102" s="45">
        <v>5.0000000000000001E-3</v>
      </c>
      <c r="D102" s="45">
        <v>0.19400000000000001</v>
      </c>
      <c r="E102" s="45">
        <v>0</v>
      </c>
      <c r="F102" s="45">
        <v>0.19900000000000001</v>
      </c>
    </row>
    <row r="103" spans="1:6" x14ac:dyDescent="0.25">
      <c r="A103" s="62">
        <v>42072</v>
      </c>
      <c r="B103" s="36">
        <v>3</v>
      </c>
      <c r="C103" s="45">
        <v>3.0000000000000001E-3</v>
      </c>
      <c r="D103" s="45">
        <v>1E-3</v>
      </c>
      <c r="E103" s="45">
        <v>0</v>
      </c>
      <c r="F103" s="45">
        <v>4.0000000000000001E-3</v>
      </c>
    </row>
    <row r="104" spans="1:6" x14ac:dyDescent="0.25">
      <c r="A104" s="62">
        <v>42072</v>
      </c>
      <c r="B104" s="36">
        <v>3</v>
      </c>
      <c r="C104" s="45">
        <v>4.0000000000000001E-3</v>
      </c>
      <c r="D104" s="45">
        <v>3.0000000000000001E-3</v>
      </c>
      <c r="E104" s="45">
        <v>0</v>
      </c>
      <c r="F104" s="45">
        <v>7.0000000000000001E-3</v>
      </c>
    </row>
    <row r="105" spans="1:6" x14ac:dyDescent="0.25">
      <c r="A105" s="62">
        <v>42072</v>
      </c>
      <c r="B105" s="36">
        <v>4</v>
      </c>
      <c r="C105" s="45">
        <v>2.1000000000000001E-2</v>
      </c>
      <c r="D105" s="45">
        <v>7.2999999999999995E-2</v>
      </c>
      <c r="E105" s="45">
        <v>0</v>
      </c>
      <c r="F105" s="45">
        <v>9.4E-2</v>
      </c>
    </row>
    <row r="106" spans="1:6" x14ac:dyDescent="0.25">
      <c r="A106" s="62">
        <v>42072</v>
      </c>
      <c r="B106" s="36">
        <v>4</v>
      </c>
      <c r="C106" s="45">
        <v>4.0000000000000001E-3</v>
      </c>
      <c r="D106" s="45">
        <v>0.18</v>
      </c>
      <c r="E106" s="45">
        <v>0</v>
      </c>
      <c r="F106" s="45">
        <v>0.184</v>
      </c>
    </row>
    <row r="107" spans="1:6" x14ac:dyDescent="0.25">
      <c r="A107" s="62">
        <v>42072</v>
      </c>
      <c r="B107" s="36">
        <v>4</v>
      </c>
      <c r="C107" s="45">
        <v>4.0000000000000001E-3</v>
      </c>
      <c r="D107" s="45">
        <v>7.0000000000000007E-2</v>
      </c>
      <c r="E107" s="45">
        <v>0</v>
      </c>
      <c r="F107" s="45">
        <v>7.400000000000001E-2</v>
      </c>
    </row>
    <row r="108" spans="1:6" x14ac:dyDescent="0.25">
      <c r="A108" s="62">
        <v>42072</v>
      </c>
      <c r="B108" s="36">
        <v>4</v>
      </c>
      <c r="C108" s="45">
        <v>3.0000000000000001E-3</v>
      </c>
      <c r="D108" s="45">
        <v>0.45</v>
      </c>
      <c r="E108" s="45">
        <v>0</v>
      </c>
      <c r="F108" s="45">
        <v>0.45300000000000001</v>
      </c>
    </row>
    <row r="109" spans="1:6" x14ac:dyDescent="0.25">
      <c r="A109" s="62">
        <v>42072</v>
      </c>
      <c r="B109" s="36">
        <v>4</v>
      </c>
      <c r="C109" s="45">
        <v>4.0000000000000001E-3</v>
      </c>
      <c r="D109" s="45">
        <v>0.253</v>
      </c>
      <c r="E109" s="45">
        <v>0</v>
      </c>
      <c r="F109" s="45">
        <v>0.25700000000000001</v>
      </c>
    </row>
    <row r="110" spans="1:6" x14ac:dyDescent="0.25">
      <c r="A110" s="62">
        <v>42075</v>
      </c>
      <c r="B110" s="36">
        <v>1</v>
      </c>
      <c r="C110" s="45">
        <v>5.0000000000000001E-3</v>
      </c>
      <c r="D110" s="45">
        <v>1.75</v>
      </c>
      <c r="E110" s="45">
        <v>0</v>
      </c>
      <c r="F110" s="45">
        <v>1.7549999999999999</v>
      </c>
    </row>
    <row r="111" spans="1:6" x14ac:dyDescent="0.25">
      <c r="A111" s="62">
        <v>42075</v>
      </c>
      <c r="B111" s="36">
        <v>1</v>
      </c>
      <c r="C111" s="45">
        <v>3.0000000000000001E-3</v>
      </c>
      <c r="D111" s="45">
        <v>2.3199999999999998</v>
      </c>
      <c r="E111" s="45">
        <v>0</v>
      </c>
      <c r="F111" s="45">
        <v>2.323</v>
      </c>
    </row>
    <row r="112" spans="1:6" x14ac:dyDescent="0.25">
      <c r="A112" s="62">
        <v>42075</v>
      </c>
      <c r="B112" s="36">
        <v>1</v>
      </c>
      <c r="C112" s="45">
        <v>5.0000000000000001E-3</v>
      </c>
      <c r="D112" s="45">
        <v>2.0699999999999998</v>
      </c>
      <c r="E112" s="45">
        <v>0</v>
      </c>
      <c r="F112" s="45">
        <v>2.0749999999999997</v>
      </c>
    </row>
    <row r="113" spans="1:6" x14ac:dyDescent="0.25">
      <c r="A113" s="62">
        <v>42075</v>
      </c>
      <c r="B113" s="36">
        <v>1</v>
      </c>
      <c r="C113" s="45">
        <v>7.0000000000000001E-3</v>
      </c>
      <c r="D113" s="45">
        <v>1.29</v>
      </c>
      <c r="E113" s="45">
        <v>0</v>
      </c>
      <c r="F113" s="45">
        <v>1.2969999999999999</v>
      </c>
    </row>
    <row r="114" spans="1:6" x14ac:dyDescent="0.25">
      <c r="A114" s="62">
        <v>42075</v>
      </c>
      <c r="B114" s="36">
        <v>2</v>
      </c>
      <c r="C114" s="45">
        <v>0</v>
      </c>
      <c r="D114" s="45">
        <v>0.64</v>
      </c>
      <c r="E114" s="45">
        <v>0</v>
      </c>
      <c r="F114" s="45">
        <v>0.64</v>
      </c>
    </row>
    <row r="115" spans="1:6" x14ac:dyDescent="0.25">
      <c r="A115" s="62">
        <v>42075</v>
      </c>
      <c r="B115" s="36">
        <v>2</v>
      </c>
      <c r="C115" s="45">
        <v>2E-3</v>
      </c>
      <c r="D115" s="45">
        <v>1.54</v>
      </c>
      <c r="E115" s="45">
        <v>0</v>
      </c>
      <c r="F115" s="45">
        <v>1.542</v>
      </c>
    </row>
    <row r="116" spans="1:6" x14ac:dyDescent="0.25">
      <c r="A116" s="62">
        <v>42075</v>
      </c>
      <c r="B116" s="36">
        <v>2</v>
      </c>
      <c r="C116" s="45">
        <v>0</v>
      </c>
      <c r="D116" s="45">
        <v>0.152</v>
      </c>
      <c r="E116" s="45">
        <v>0</v>
      </c>
      <c r="F116" s="45">
        <v>0.152</v>
      </c>
    </row>
    <row r="117" spans="1:6" x14ac:dyDescent="0.25">
      <c r="A117" s="62">
        <v>42079</v>
      </c>
      <c r="B117" s="36">
        <v>1</v>
      </c>
      <c r="C117" s="45">
        <v>4.0000000000000001E-3</v>
      </c>
      <c r="D117" s="45">
        <v>1.46</v>
      </c>
      <c r="E117" s="45">
        <v>0</v>
      </c>
      <c r="F117" s="45">
        <v>1.464</v>
      </c>
    </row>
    <row r="118" spans="1:6" x14ac:dyDescent="0.25">
      <c r="A118" s="62">
        <v>42079</v>
      </c>
      <c r="B118" s="36">
        <v>1</v>
      </c>
      <c r="C118" s="45">
        <v>8.9999999999999993E-3</v>
      </c>
      <c r="D118" s="45">
        <v>0.97699999999999998</v>
      </c>
      <c r="E118" s="45">
        <v>0</v>
      </c>
      <c r="F118" s="45">
        <v>0.98599999999999999</v>
      </c>
    </row>
    <row r="119" spans="1:6" x14ac:dyDescent="0.25">
      <c r="A119" s="62">
        <v>42079</v>
      </c>
      <c r="B119" s="36">
        <v>1</v>
      </c>
      <c r="C119" s="45">
        <v>2E-3</v>
      </c>
      <c r="D119" s="45">
        <v>3.16</v>
      </c>
      <c r="E119" s="45">
        <v>0</v>
      </c>
      <c r="F119" s="45">
        <v>3.1619999999999999</v>
      </c>
    </row>
    <row r="120" spans="1:6" x14ac:dyDescent="0.25">
      <c r="A120" s="62">
        <v>42079</v>
      </c>
      <c r="B120" s="36">
        <v>1</v>
      </c>
      <c r="C120" s="45">
        <v>2E-3</v>
      </c>
      <c r="D120" s="45">
        <v>0.81100000000000005</v>
      </c>
      <c r="E120" s="45">
        <v>0</v>
      </c>
      <c r="F120" s="45">
        <v>0.81300000000000006</v>
      </c>
    </row>
    <row r="121" spans="1:6" x14ac:dyDescent="0.25">
      <c r="A121" s="62">
        <v>42079</v>
      </c>
      <c r="B121" s="36">
        <v>2</v>
      </c>
      <c r="C121" s="45">
        <v>6.0000000000000001E-3</v>
      </c>
      <c r="D121" s="45">
        <v>0.82399999999999995</v>
      </c>
      <c r="E121" s="45">
        <v>0</v>
      </c>
      <c r="F121" s="45">
        <v>0.83</v>
      </c>
    </row>
    <row r="122" spans="1:6" x14ac:dyDescent="0.25">
      <c r="A122" s="62">
        <v>42079</v>
      </c>
      <c r="B122" s="36">
        <v>2</v>
      </c>
      <c r="C122" s="45">
        <v>4.0000000000000001E-3</v>
      </c>
      <c r="D122" s="45">
        <v>0.71199999999999997</v>
      </c>
      <c r="E122" s="45">
        <v>0</v>
      </c>
      <c r="F122" s="45">
        <v>0.71599999999999997</v>
      </c>
    </row>
    <row r="123" spans="1:6" x14ac:dyDescent="0.25">
      <c r="A123" s="62">
        <v>42079</v>
      </c>
      <c r="B123" s="36">
        <v>2</v>
      </c>
      <c r="C123" s="45">
        <v>3.0000000000000001E-3</v>
      </c>
      <c r="D123" s="45">
        <v>0.32</v>
      </c>
      <c r="E123" s="45">
        <v>0</v>
      </c>
      <c r="F123" s="45">
        <v>0.32300000000000001</v>
      </c>
    </row>
    <row r="124" spans="1:6" x14ac:dyDescent="0.25">
      <c r="A124" s="62">
        <v>42079</v>
      </c>
      <c r="B124" s="36">
        <v>3</v>
      </c>
      <c r="C124" s="45">
        <v>4.0000000000000001E-3</v>
      </c>
      <c r="D124" s="45">
        <v>0.04</v>
      </c>
      <c r="E124" s="45">
        <v>0</v>
      </c>
      <c r="F124" s="45">
        <v>4.3999999999999997E-2</v>
      </c>
    </row>
    <row r="125" spans="1:6" x14ac:dyDescent="0.25">
      <c r="A125" s="62">
        <v>42079</v>
      </c>
      <c r="B125" s="36">
        <v>3</v>
      </c>
      <c r="C125" s="45">
        <v>3.0000000000000001E-3</v>
      </c>
      <c r="D125" s="45">
        <v>0.60199999999999998</v>
      </c>
      <c r="E125" s="45">
        <v>0</v>
      </c>
      <c r="F125" s="45">
        <v>0.60499999999999998</v>
      </c>
    </row>
    <row r="126" spans="1:6" x14ac:dyDescent="0.25">
      <c r="A126" s="62">
        <v>42079</v>
      </c>
      <c r="B126" s="36">
        <v>3</v>
      </c>
      <c r="C126" s="45">
        <v>2E-3</v>
      </c>
      <c r="D126" s="45">
        <v>0.23200000000000001</v>
      </c>
      <c r="E126" s="45">
        <v>0</v>
      </c>
      <c r="F126" s="45">
        <v>0.23400000000000001</v>
      </c>
    </row>
    <row r="127" spans="1:6" x14ac:dyDescent="0.25">
      <c r="A127" s="62">
        <v>42079</v>
      </c>
      <c r="B127" s="36">
        <v>3</v>
      </c>
      <c r="C127" s="45">
        <v>6.0000000000000001E-3</v>
      </c>
      <c r="D127" s="45">
        <v>3.5000000000000003E-2</v>
      </c>
      <c r="E127" s="45">
        <v>0</v>
      </c>
      <c r="F127" s="45">
        <v>4.1000000000000002E-2</v>
      </c>
    </row>
    <row r="128" spans="1:6" x14ac:dyDescent="0.25">
      <c r="A128" s="62">
        <v>42079</v>
      </c>
      <c r="B128" s="36">
        <v>3</v>
      </c>
      <c r="C128" s="45">
        <v>3.0000000000000001E-3</v>
      </c>
      <c r="D128" s="45">
        <v>2E-3</v>
      </c>
      <c r="E128" s="45">
        <v>0</v>
      </c>
      <c r="F128" s="45">
        <v>5.0000000000000001E-3</v>
      </c>
    </row>
    <row r="129" spans="1:6" x14ac:dyDescent="0.25">
      <c r="A129" s="62">
        <v>42079</v>
      </c>
      <c r="B129" s="36">
        <v>4</v>
      </c>
      <c r="C129" s="45">
        <v>5.3999999999999999E-2</v>
      </c>
      <c r="D129" s="45">
        <v>0.12</v>
      </c>
      <c r="E129" s="45">
        <v>0</v>
      </c>
      <c r="F129" s="45">
        <v>0.17399999999999999</v>
      </c>
    </row>
    <row r="130" spans="1:6" x14ac:dyDescent="0.25">
      <c r="A130" s="62">
        <v>42079</v>
      </c>
      <c r="B130" s="36">
        <v>4</v>
      </c>
      <c r="C130" s="45">
        <v>2E-3</v>
      </c>
      <c r="D130" s="45">
        <v>2.8000000000000001E-2</v>
      </c>
      <c r="E130" s="45">
        <v>0</v>
      </c>
      <c r="F130" s="45">
        <v>0.03</v>
      </c>
    </row>
    <row r="131" spans="1:6" x14ac:dyDescent="0.25">
      <c r="A131" s="62">
        <v>42079</v>
      </c>
      <c r="B131" s="36">
        <v>4</v>
      </c>
      <c r="C131" s="45">
        <v>7.0000000000000001E-3</v>
      </c>
      <c r="D131" s="45">
        <v>5.0000000000000001E-3</v>
      </c>
      <c r="E131" s="45">
        <v>0</v>
      </c>
      <c r="F131" s="45">
        <v>1.2E-2</v>
      </c>
    </row>
    <row r="132" spans="1:6" x14ac:dyDescent="0.25">
      <c r="A132" s="62">
        <v>42079</v>
      </c>
      <c r="B132" s="36">
        <v>4</v>
      </c>
      <c r="C132" s="45">
        <v>0</v>
      </c>
      <c r="D132" s="45">
        <v>0.438</v>
      </c>
      <c r="E132" s="45">
        <v>0</v>
      </c>
      <c r="F132" s="45">
        <v>0.438</v>
      </c>
    </row>
    <row r="133" spans="1:6" x14ac:dyDescent="0.25">
      <c r="A133" s="62">
        <v>42079</v>
      </c>
      <c r="B133" s="36">
        <v>4</v>
      </c>
      <c r="C133" s="45">
        <v>4.0000000000000001E-3</v>
      </c>
      <c r="D133" s="45">
        <v>0.154</v>
      </c>
      <c r="E133" s="45">
        <v>0</v>
      </c>
      <c r="F133" s="45">
        <v>0.158</v>
      </c>
    </row>
    <row r="134" spans="1:6" x14ac:dyDescent="0.25">
      <c r="A134" s="62">
        <v>42086</v>
      </c>
      <c r="B134" s="36">
        <v>1</v>
      </c>
      <c r="C134" s="45">
        <v>3.0000000000000001E-3</v>
      </c>
      <c r="D134" s="45">
        <v>0.878</v>
      </c>
      <c r="E134" s="45">
        <v>0</v>
      </c>
      <c r="F134" s="45">
        <v>0.88100000000000001</v>
      </c>
    </row>
    <row r="135" spans="1:6" x14ac:dyDescent="0.25">
      <c r="A135" s="62">
        <v>42086</v>
      </c>
      <c r="B135" s="36">
        <v>1</v>
      </c>
      <c r="C135" s="45">
        <v>2E-3</v>
      </c>
      <c r="D135" s="45">
        <v>0.624</v>
      </c>
      <c r="E135" s="45">
        <v>0</v>
      </c>
      <c r="F135" s="45">
        <v>0.626</v>
      </c>
    </row>
    <row r="136" spans="1:6" x14ac:dyDescent="0.25">
      <c r="A136" s="62">
        <v>42086</v>
      </c>
      <c r="B136" s="36">
        <v>1</v>
      </c>
      <c r="C136" s="45">
        <v>5.0000000000000001E-3</v>
      </c>
      <c r="D136" s="45">
        <v>1.4</v>
      </c>
      <c r="E136" s="45">
        <v>0</v>
      </c>
      <c r="F136" s="45">
        <v>1.4049999999999998</v>
      </c>
    </row>
    <row r="137" spans="1:6" x14ac:dyDescent="0.25">
      <c r="A137" s="62">
        <v>42086</v>
      </c>
      <c r="B137" s="36">
        <v>1</v>
      </c>
      <c r="C137" s="45">
        <v>6.0000000000000001E-3</v>
      </c>
      <c r="D137" s="45">
        <v>0.36299999999999999</v>
      </c>
      <c r="E137" s="45">
        <v>2E-3</v>
      </c>
      <c r="F137" s="45">
        <v>0.36899999999999999</v>
      </c>
    </row>
    <row r="138" spans="1:6" x14ac:dyDescent="0.25">
      <c r="A138" s="62">
        <v>42086</v>
      </c>
      <c r="B138" s="36">
        <v>2</v>
      </c>
      <c r="C138" s="45">
        <v>0</v>
      </c>
      <c r="D138" s="45">
        <v>0.51100000000000001</v>
      </c>
      <c r="E138" s="45">
        <v>0</v>
      </c>
      <c r="F138" s="45">
        <v>0.51100000000000001</v>
      </c>
    </row>
    <row r="139" spans="1:6" x14ac:dyDescent="0.25">
      <c r="A139" s="62">
        <v>42086</v>
      </c>
      <c r="B139" s="36">
        <v>2</v>
      </c>
      <c r="C139" s="45">
        <v>0</v>
      </c>
      <c r="D139" s="45">
        <v>0.439</v>
      </c>
      <c r="E139" s="45">
        <v>0</v>
      </c>
      <c r="F139" s="45">
        <v>0.439</v>
      </c>
    </row>
    <row r="140" spans="1:6" x14ac:dyDescent="0.25">
      <c r="A140" s="62">
        <v>42086</v>
      </c>
      <c r="B140" s="36">
        <v>2</v>
      </c>
      <c r="C140" s="45">
        <v>7.0000000000000001E-3</v>
      </c>
      <c r="D140" s="45">
        <v>9.4E-2</v>
      </c>
      <c r="E140" s="45">
        <v>0</v>
      </c>
      <c r="F140" s="45">
        <v>0.10100000000000001</v>
      </c>
    </row>
    <row r="141" spans="1:6" x14ac:dyDescent="0.25">
      <c r="A141" s="62">
        <v>42086</v>
      </c>
      <c r="B141" s="36">
        <v>3</v>
      </c>
      <c r="C141" s="45">
        <v>8.7999999999999995E-2</v>
      </c>
      <c r="D141" s="45">
        <v>0.123</v>
      </c>
      <c r="E141" s="45">
        <v>0</v>
      </c>
      <c r="F141" s="45">
        <v>0.21099999999999999</v>
      </c>
    </row>
    <row r="142" spans="1:6" x14ac:dyDescent="0.25">
      <c r="A142" s="62">
        <v>42086</v>
      </c>
      <c r="B142" s="36">
        <v>4</v>
      </c>
      <c r="C142" s="45">
        <v>2.7E-2</v>
      </c>
      <c r="D142" s="45">
        <v>1.2E-2</v>
      </c>
      <c r="E142" s="45">
        <v>0</v>
      </c>
      <c r="F142" s="45">
        <v>3.9E-2</v>
      </c>
    </row>
    <row r="143" spans="1:6" x14ac:dyDescent="0.25">
      <c r="A143" s="62">
        <v>42086</v>
      </c>
      <c r="B143" s="36">
        <v>4</v>
      </c>
      <c r="C143" s="45">
        <v>4.0000000000000001E-3</v>
      </c>
      <c r="D143" s="45">
        <v>7.0999999999999994E-2</v>
      </c>
      <c r="E143" s="45">
        <v>0</v>
      </c>
      <c r="F143" s="45">
        <v>7.4999999999999997E-2</v>
      </c>
    </row>
    <row r="144" spans="1:6" x14ac:dyDescent="0.25">
      <c r="A144" s="48">
        <v>42115</v>
      </c>
      <c r="B144" s="39">
        <v>1</v>
      </c>
      <c r="C144" s="45">
        <v>5.0000000000000001E-3</v>
      </c>
      <c r="D144" s="45">
        <v>0.38200000000000001</v>
      </c>
      <c r="E144" s="45">
        <v>0</v>
      </c>
      <c r="F144" s="45">
        <v>0.38700000000000001</v>
      </c>
    </row>
    <row r="145" spans="1:6" x14ac:dyDescent="0.25">
      <c r="A145" s="48">
        <v>42115</v>
      </c>
      <c r="B145" s="39">
        <v>1</v>
      </c>
      <c r="C145" s="45">
        <v>3.0000000000000001E-3</v>
      </c>
      <c r="D145" s="45">
        <v>1.1399999999999999</v>
      </c>
      <c r="E145" s="45">
        <v>0</v>
      </c>
      <c r="F145" s="45">
        <v>1.1429999999999998</v>
      </c>
    </row>
    <row r="146" spans="1:6" x14ac:dyDescent="0.25">
      <c r="A146" s="48">
        <v>42115</v>
      </c>
      <c r="B146" s="39">
        <v>1</v>
      </c>
      <c r="C146" s="45">
        <v>3.1E-2</v>
      </c>
      <c r="D146" s="45">
        <v>0.61299999999999999</v>
      </c>
      <c r="E146" s="45">
        <v>1E-3</v>
      </c>
      <c r="F146" s="45">
        <v>0.64400000000000002</v>
      </c>
    </row>
    <row r="147" spans="1:6" x14ac:dyDescent="0.25">
      <c r="A147" s="48">
        <v>42115</v>
      </c>
      <c r="B147" s="39">
        <v>2</v>
      </c>
      <c r="C147" s="45">
        <v>1.6E-2</v>
      </c>
      <c r="D147" s="45">
        <v>1.4999999999999999E-2</v>
      </c>
      <c r="E147" s="45">
        <v>0</v>
      </c>
      <c r="F147" s="45">
        <v>3.1E-2</v>
      </c>
    </row>
    <row r="148" spans="1:6" x14ac:dyDescent="0.25">
      <c r="A148" s="48">
        <v>42115</v>
      </c>
      <c r="B148" s="39">
        <v>2</v>
      </c>
      <c r="C148" s="45">
        <v>4.0000000000000001E-3</v>
      </c>
      <c r="D148" s="45">
        <v>7.2999999999999995E-2</v>
      </c>
      <c r="E148" s="45">
        <v>0</v>
      </c>
      <c r="F148" s="45">
        <v>7.6999999999999999E-2</v>
      </c>
    </row>
    <row r="149" spans="1:6" x14ac:dyDescent="0.25">
      <c r="A149" s="48">
        <v>42115</v>
      </c>
      <c r="B149" s="39">
        <v>3</v>
      </c>
      <c r="C149" s="45">
        <v>0.108</v>
      </c>
      <c r="D149" s="45">
        <v>4.8000000000000001E-2</v>
      </c>
      <c r="E149" s="45">
        <v>0</v>
      </c>
      <c r="F149" s="45">
        <v>0.156</v>
      </c>
    </row>
    <row r="150" spans="1:6" x14ac:dyDescent="0.25">
      <c r="A150" s="48">
        <v>42115</v>
      </c>
      <c r="B150" s="39">
        <v>3</v>
      </c>
      <c r="C150" s="45">
        <v>0.20699999999999999</v>
      </c>
      <c r="D150" s="45">
        <v>0.08</v>
      </c>
      <c r="E150" s="45">
        <v>0</v>
      </c>
      <c r="F150" s="45">
        <v>0.28699999999999998</v>
      </c>
    </row>
    <row r="151" spans="1:6" x14ac:dyDescent="0.25">
      <c r="A151" s="48">
        <v>42115</v>
      </c>
      <c r="B151" s="39">
        <v>3</v>
      </c>
      <c r="C151" s="45">
        <v>6.2E-2</v>
      </c>
      <c r="D151" s="45">
        <v>0.91</v>
      </c>
      <c r="E151" s="45">
        <v>1E-3</v>
      </c>
      <c r="F151" s="45">
        <v>0.97199999999999998</v>
      </c>
    </row>
    <row r="152" spans="1:6" x14ac:dyDescent="0.25">
      <c r="A152" s="48">
        <v>42115</v>
      </c>
      <c r="B152" s="39">
        <v>3</v>
      </c>
      <c r="C152" s="45">
        <v>0.11600000000000001</v>
      </c>
      <c r="D152" s="45">
        <v>0.02</v>
      </c>
      <c r="E152" s="45">
        <v>0</v>
      </c>
      <c r="F152" s="45">
        <v>0.13600000000000001</v>
      </c>
    </row>
    <row r="153" spans="1:6" x14ac:dyDescent="0.25">
      <c r="A153" s="48">
        <v>42115</v>
      </c>
      <c r="B153" s="39">
        <v>4</v>
      </c>
      <c r="C153" s="45">
        <v>0.115</v>
      </c>
      <c r="D153" s="45">
        <v>8.9999999999999993E-3</v>
      </c>
      <c r="E153" s="45">
        <v>0</v>
      </c>
      <c r="F153" s="45">
        <v>0.124</v>
      </c>
    </row>
    <row r="154" spans="1:6" x14ac:dyDescent="0.25">
      <c r="A154" s="48">
        <v>42115</v>
      </c>
      <c r="B154" s="39">
        <v>4</v>
      </c>
      <c r="C154" s="45">
        <v>0.26500000000000001</v>
      </c>
      <c r="D154" s="45">
        <v>1.4E-2</v>
      </c>
      <c r="E154" s="45">
        <v>0</v>
      </c>
      <c r="F154" s="45">
        <v>0.27900000000000003</v>
      </c>
    </row>
    <row r="155" spans="1:6" x14ac:dyDescent="0.25">
      <c r="A155" s="48">
        <v>42115</v>
      </c>
      <c r="B155" s="39">
        <v>4</v>
      </c>
      <c r="C155" s="45">
        <v>0.05</v>
      </c>
      <c r="D155" s="45">
        <v>0</v>
      </c>
      <c r="E155" s="45">
        <v>0</v>
      </c>
      <c r="F155" s="45">
        <v>0.05</v>
      </c>
    </row>
    <row r="156" spans="1:6" x14ac:dyDescent="0.25">
      <c r="A156" s="48">
        <v>42115</v>
      </c>
      <c r="B156" s="39">
        <v>4</v>
      </c>
      <c r="C156" s="45">
        <v>4.0000000000000001E-3</v>
      </c>
      <c r="D156" s="45">
        <v>0.47099999999999997</v>
      </c>
      <c r="E156" s="45">
        <v>0</v>
      </c>
      <c r="F156" s="45">
        <v>0.47499999999999998</v>
      </c>
    </row>
    <row r="157" spans="1:6" x14ac:dyDescent="0.25">
      <c r="A157" s="48">
        <v>42143</v>
      </c>
      <c r="B157" s="39">
        <v>2</v>
      </c>
      <c r="C157" s="45">
        <v>1.2E-2</v>
      </c>
      <c r="D157" s="45">
        <v>9.5000000000000001E-2</v>
      </c>
      <c r="E157" s="45">
        <v>0</v>
      </c>
      <c r="F157" s="45">
        <v>0.107</v>
      </c>
    </row>
    <row r="158" spans="1:6" x14ac:dyDescent="0.25">
      <c r="A158" s="48">
        <v>42143</v>
      </c>
      <c r="B158" s="39">
        <v>4</v>
      </c>
      <c r="C158" s="45">
        <v>4.1000000000000002E-2</v>
      </c>
      <c r="D158" s="45">
        <v>5.0000000000000001E-3</v>
      </c>
      <c r="E158" s="45">
        <v>0</v>
      </c>
      <c r="F158" s="45">
        <v>4.5999999999999999E-2</v>
      </c>
    </row>
    <row r="159" spans="1:6" x14ac:dyDescent="0.25">
      <c r="A159" s="48">
        <v>42165</v>
      </c>
      <c r="B159" s="39">
        <v>1</v>
      </c>
      <c r="C159" s="45">
        <v>5.0000000000000001E-3</v>
      </c>
      <c r="D159" s="45">
        <v>1.47</v>
      </c>
      <c r="E159" s="45">
        <v>0</v>
      </c>
      <c r="F159" s="45">
        <v>1.4749999999999999</v>
      </c>
    </row>
    <row r="160" spans="1:6" x14ac:dyDescent="0.25">
      <c r="A160" s="48">
        <v>42165</v>
      </c>
      <c r="B160" s="39">
        <v>1</v>
      </c>
      <c r="C160" s="45">
        <v>2E-3</v>
      </c>
      <c r="D160" s="45">
        <v>1.67</v>
      </c>
      <c r="E160" s="45">
        <v>0</v>
      </c>
      <c r="F160" s="45">
        <v>1.6719999999999999</v>
      </c>
    </row>
    <row r="161" spans="1:6" x14ac:dyDescent="0.25">
      <c r="A161" s="48">
        <v>42165</v>
      </c>
      <c r="B161" s="39">
        <v>1</v>
      </c>
      <c r="C161" s="45">
        <v>5.0000000000000001E-3</v>
      </c>
      <c r="D161" s="45">
        <v>2.63</v>
      </c>
      <c r="E161" s="45">
        <v>0</v>
      </c>
      <c r="F161" s="45">
        <v>2.6349999999999998</v>
      </c>
    </row>
    <row r="162" spans="1:6" x14ac:dyDescent="0.25">
      <c r="A162" s="48">
        <v>42165</v>
      </c>
      <c r="B162" s="39">
        <v>1</v>
      </c>
      <c r="C162" s="45">
        <v>6.0000000000000001E-3</v>
      </c>
      <c r="D162" s="45">
        <v>0.20799999999999999</v>
      </c>
      <c r="E162" s="45">
        <v>0</v>
      </c>
      <c r="F162" s="45">
        <v>0.214</v>
      </c>
    </row>
    <row r="163" spans="1:6" x14ac:dyDescent="0.25">
      <c r="A163" s="48">
        <v>42165</v>
      </c>
      <c r="B163" s="39">
        <v>2</v>
      </c>
      <c r="C163" s="45">
        <v>0</v>
      </c>
      <c r="D163" s="45">
        <v>2E-3</v>
      </c>
      <c r="E163" s="45">
        <v>0</v>
      </c>
      <c r="F163" s="45">
        <v>2E-3</v>
      </c>
    </row>
    <row r="164" spans="1:6" x14ac:dyDescent="0.25">
      <c r="A164" s="48">
        <v>42165</v>
      </c>
      <c r="B164" s="39">
        <v>2</v>
      </c>
      <c r="C164" s="45">
        <v>4.0000000000000001E-3</v>
      </c>
      <c r="D164" s="45">
        <v>0.13400000000000001</v>
      </c>
      <c r="E164" s="45">
        <v>0</v>
      </c>
      <c r="F164" s="45">
        <v>0.13800000000000001</v>
      </c>
    </row>
    <row r="165" spans="1:6" x14ac:dyDescent="0.25">
      <c r="A165" s="48">
        <v>42165</v>
      </c>
      <c r="B165" s="39">
        <v>2</v>
      </c>
      <c r="C165" s="45">
        <v>5.0000000000000001E-3</v>
      </c>
      <c r="D165" s="45">
        <v>4.0000000000000001E-3</v>
      </c>
      <c r="E165" s="45">
        <v>0</v>
      </c>
      <c r="F165" s="45">
        <v>9.0000000000000011E-3</v>
      </c>
    </row>
    <row r="166" spans="1:6" x14ac:dyDescent="0.25">
      <c r="A166" s="48">
        <v>42165</v>
      </c>
      <c r="B166" s="39">
        <v>3</v>
      </c>
      <c r="C166" s="45">
        <v>0</v>
      </c>
      <c r="D166" s="45">
        <v>0.15</v>
      </c>
      <c r="E166" s="45">
        <v>2E-3</v>
      </c>
      <c r="F166" s="45">
        <v>0.15</v>
      </c>
    </row>
    <row r="167" spans="1:6" x14ac:dyDescent="0.25">
      <c r="A167" s="48">
        <v>42165</v>
      </c>
      <c r="B167" s="39">
        <v>3</v>
      </c>
      <c r="C167" s="45">
        <v>1.0999999999999999E-2</v>
      </c>
      <c r="D167" s="45">
        <v>0.17799999999999999</v>
      </c>
      <c r="E167" s="45">
        <v>0</v>
      </c>
      <c r="F167" s="45">
        <v>0.189</v>
      </c>
    </row>
    <row r="168" spans="1:6" x14ac:dyDescent="0.25">
      <c r="A168" s="48">
        <v>42165</v>
      </c>
      <c r="B168" s="39">
        <v>3</v>
      </c>
      <c r="C168" s="45">
        <v>4.0000000000000001E-3</v>
      </c>
      <c r="D168" s="45">
        <v>1.1000000000000001</v>
      </c>
      <c r="E168" s="45">
        <v>0</v>
      </c>
      <c r="F168" s="45">
        <v>1.1040000000000001</v>
      </c>
    </row>
    <row r="169" spans="1:6" x14ac:dyDescent="0.25">
      <c r="A169" s="48">
        <v>42165</v>
      </c>
      <c r="B169" s="39">
        <v>3</v>
      </c>
      <c r="C169" s="45">
        <v>3.0000000000000001E-3</v>
      </c>
      <c r="D169" s="45">
        <v>0.01</v>
      </c>
      <c r="E169" s="45">
        <v>0</v>
      </c>
      <c r="F169" s="45">
        <v>1.3000000000000001E-2</v>
      </c>
    </row>
    <row r="170" spans="1:6" x14ac:dyDescent="0.25">
      <c r="A170" s="48">
        <v>42165</v>
      </c>
      <c r="B170" s="39">
        <v>3</v>
      </c>
      <c r="C170" s="45">
        <v>0.01</v>
      </c>
      <c r="D170" s="45">
        <v>4.0000000000000001E-3</v>
      </c>
      <c r="E170" s="45">
        <v>0</v>
      </c>
      <c r="F170" s="45">
        <v>1.4E-2</v>
      </c>
    </row>
    <row r="171" spans="1:6" x14ac:dyDescent="0.25">
      <c r="A171" s="48">
        <v>42165</v>
      </c>
      <c r="B171" s="39">
        <v>4</v>
      </c>
      <c r="C171" s="45">
        <v>2.1000000000000001E-2</v>
      </c>
      <c r="D171" s="45">
        <v>0.11899999999999999</v>
      </c>
      <c r="E171" s="45">
        <v>0</v>
      </c>
      <c r="F171" s="45">
        <v>0.13999999999999999</v>
      </c>
    </row>
    <row r="172" spans="1:6" x14ac:dyDescent="0.25">
      <c r="A172" s="48">
        <v>42165</v>
      </c>
      <c r="B172" s="39">
        <v>4</v>
      </c>
      <c r="C172" s="45">
        <v>3.6999999999999998E-2</v>
      </c>
      <c r="D172" s="45">
        <v>5.0000000000000001E-3</v>
      </c>
      <c r="E172" s="45">
        <v>0</v>
      </c>
      <c r="F172" s="45">
        <v>4.1999999999999996E-2</v>
      </c>
    </row>
    <row r="173" spans="1:6" x14ac:dyDescent="0.25">
      <c r="A173" s="48">
        <v>42165</v>
      </c>
      <c r="B173" s="39">
        <v>4</v>
      </c>
      <c r="C173" s="45">
        <v>5.0000000000000001E-3</v>
      </c>
      <c r="D173" s="45">
        <v>2.5000000000000001E-2</v>
      </c>
      <c r="E173" s="45">
        <v>0</v>
      </c>
      <c r="F173" s="45">
        <v>3.0000000000000002E-2</v>
      </c>
    </row>
    <row r="174" spans="1:6" x14ac:dyDescent="0.25">
      <c r="A174" s="48">
        <v>42165</v>
      </c>
      <c r="B174" s="39">
        <v>4</v>
      </c>
      <c r="C174" s="45">
        <v>0</v>
      </c>
      <c r="D174" s="45">
        <v>0.23699999999999999</v>
      </c>
      <c r="E174" s="45">
        <v>0</v>
      </c>
      <c r="F174" s="45">
        <v>0.23699999999999999</v>
      </c>
    </row>
    <row r="175" spans="1:6" x14ac:dyDescent="0.25">
      <c r="A175" s="48">
        <v>42165</v>
      </c>
      <c r="B175" s="39">
        <v>4</v>
      </c>
      <c r="C175" s="45">
        <v>5.0000000000000001E-3</v>
      </c>
      <c r="D175" s="45">
        <v>0.224</v>
      </c>
      <c r="E175" s="45">
        <v>0</v>
      </c>
      <c r="F175" s="45">
        <v>0.22900000000000001</v>
      </c>
    </row>
    <row r="176" spans="1:6" x14ac:dyDescent="0.25">
      <c r="A176" s="48">
        <v>42172</v>
      </c>
      <c r="B176" s="39">
        <v>1</v>
      </c>
      <c r="C176" s="45">
        <v>0</v>
      </c>
      <c r="D176" s="45">
        <v>0.92400000000000004</v>
      </c>
      <c r="E176" s="45">
        <v>0</v>
      </c>
      <c r="F176" s="45">
        <v>0.92400000000000004</v>
      </c>
    </row>
    <row r="177" spans="1:6" x14ac:dyDescent="0.25">
      <c r="A177" s="48">
        <v>42172</v>
      </c>
      <c r="B177" s="39">
        <v>1</v>
      </c>
      <c r="C177" s="45">
        <v>0</v>
      </c>
      <c r="D177" s="45">
        <v>0.99</v>
      </c>
      <c r="E177" s="45">
        <v>0</v>
      </c>
      <c r="F177" s="45">
        <v>0.99</v>
      </c>
    </row>
    <row r="178" spans="1:6" x14ac:dyDescent="0.25">
      <c r="A178" s="48">
        <v>42172</v>
      </c>
      <c r="B178" s="39">
        <v>1</v>
      </c>
      <c r="C178" s="45">
        <v>0</v>
      </c>
      <c r="D178" s="45">
        <v>2.8</v>
      </c>
      <c r="E178" s="45">
        <v>0</v>
      </c>
      <c r="F178" s="45">
        <v>2.8</v>
      </c>
    </row>
    <row r="179" spans="1:6" x14ac:dyDescent="0.25">
      <c r="A179" s="48">
        <v>42172</v>
      </c>
      <c r="B179" s="39">
        <v>1</v>
      </c>
      <c r="C179" s="45">
        <v>0</v>
      </c>
      <c r="D179" s="45">
        <v>0.17299999999999999</v>
      </c>
      <c r="E179" s="45">
        <v>0</v>
      </c>
      <c r="F179" s="45">
        <v>0.17299999999999999</v>
      </c>
    </row>
    <row r="180" spans="1:6" x14ac:dyDescent="0.25">
      <c r="A180" s="48">
        <v>42172</v>
      </c>
      <c r="B180" s="39">
        <v>2</v>
      </c>
      <c r="C180" s="45">
        <v>4.0000000000000001E-3</v>
      </c>
      <c r="D180" s="45">
        <v>0.03</v>
      </c>
      <c r="E180" s="45">
        <v>0</v>
      </c>
      <c r="F180" s="45">
        <v>3.4000000000000002E-2</v>
      </c>
    </row>
    <row r="181" spans="1:6" x14ac:dyDescent="0.25">
      <c r="A181" s="48">
        <v>42172</v>
      </c>
      <c r="B181" s="39">
        <v>2</v>
      </c>
      <c r="C181" s="45">
        <v>0</v>
      </c>
      <c r="D181" s="45">
        <v>4.8000000000000001E-2</v>
      </c>
      <c r="E181" s="45">
        <v>0</v>
      </c>
      <c r="F181" s="45">
        <v>4.8000000000000001E-2</v>
      </c>
    </row>
    <row r="182" spans="1:6" x14ac:dyDescent="0.25">
      <c r="A182" s="48">
        <v>42172</v>
      </c>
      <c r="B182" s="39">
        <v>2</v>
      </c>
      <c r="C182" s="45">
        <v>0</v>
      </c>
      <c r="D182" s="45">
        <v>1E-3</v>
      </c>
      <c r="E182" s="45">
        <v>0</v>
      </c>
      <c r="F182" s="45">
        <v>1E-3</v>
      </c>
    </row>
    <row r="183" spans="1:6" x14ac:dyDescent="0.25">
      <c r="A183" s="48">
        <v>42172</v>
      </c>
      <c r="B183" s="39">
        <v>3</v>
      </c>
      <c r="C183" s="45">
        <v>0</v>
      </c>
      <c r="D183" s="45">
        <v>1.2999999999999999E-2</v>
      </c>
      <c r="E183" s="45">
        <v>0</v>
      </c>
      <c r="F183" s="45">
        <v>1.2999999999999999E-2</v>
      </c>
    </row>
    <row r="184" spans="1:6" x14ac:dyDescent="0.25">
      <c r="A184" s="48">
        <v>42172</v>
      </c>
      <c r="B184" s="39">
        <v>3</v>
      </c>
      <c r="C184" s="45">
        <v>2E-3</v>
      </c>
      <c r="D184" s="45">
        <v>0.14799999999999999</v>
      </c>
      <c r="E184" s="45">
        <v>0</v>
      </c>
      <c r="F184" s="45">
        <v>0.15</v>
      </c>
    </row>
    <row r="185" spans="1:6" x14ac:dyDescent="0.25">
      <c r="A185" s="48">
        <v>42172</v>
      </c>
      <c r="B185" s="39">
        <v>3</v>
      </c>
      <c r="C185" s="45">
        <v>4.0000000000000001E-3</v>
      </c>
      <c r="D185" s="45">
        <v>0.46800000000000003</v>
      </c>
      <c r="E185" s="45">
        <v>0</v>
      </c>
      <c r="F185" s="45">
        <v>0.47200000000000003</v>
      </c>
    </row>
    <row r="186" spans="1:6" x14ac:dyDescent="0.25">
      <c r="A186" s="48">
        <v>42172</v>
      </c>
      <c r="B186" s="39">
        <v>3</v>
      </c>
      <c r="C186" s="45">
        <v>0</v>
      </c>
      <c r="D186" s="45">
        <v>4.0000000000000001E-3</v>
      </c>
      <c r="E186" s="45">
        <v>0</v>
      </c>
      <c r="F186" s="45">
        <v>4.0000000000000001E-3</v>
      </c>
    </row>
    <row r="187" spans="1:6" x14ac:dyDescent="0.25">
      <c r="A187" s="48">
        <v>42172</v>
      </c>
      <c r="B187" s="39">
        <v>3</v>
      </c>
      <c r="C187" s="45">
        <v>0</v>
      </c>
      <c r="D187" s="45">
        <v>0</v>
      </c>
      <c r="E187" s="45">
        <v>0</v>
      </c>
      <c r="F187" s="45">
        <v>0</v>
      </c>
    </row>
    <row r="188" spans="1:6" x14ac:dyDescent="0.25">
      <c r="A188" s="48">
        <v>42172</v>
      </c>
      <c r="B188" s="39">
        <v>4</v>
      </c>
      <c r="C188" s="45">
        <v>0</v>
      </c>
      <c r="D188" s="45">
        <v>0</v>
      </c>
      <c r="E188" s="45">
        <v>0</v>
      </c>
      <c r="F188" s="45">
        <v>0</v>
      </c>
    </row>
    <row r="189" spans="1:6" x14ac:dyDescent="0.25">
      <c r="A189" s="48">
        <v>42172</v>
      </c>
      <c r="B189" s="39">
        <v>4</v>
      </c>
      <c r="C189" s="45">
        <v>2E-3</v>
      </c>
      <c r="D189" s="45">
        <v>0</v>
      </c>
      <c r="E189" s="45">
        <v>0</v>
      </c>
      <c r="F189" s="45">
        <v>2E-3</v>
      </c>
    </row>
    <row r="190" spans="1:6" x14ac:dyDescent="0.25">
      <c r="A190" s="48">
        <v>42172</v>
      </c>
      <c r="B190" s="39">
        <v>4</v>
      </c>
      <c r="C190" s="45">
        <v>0</v>
      </c>
      <c r="D190" s="45">
        <v>0</v>
      </c>
      <c r="E190" s="45">
        <v>0</v>
      </c>
      <c r="F190" s="45">
        <v>0</v>
      </c>
    </row>
    <row r="191" spans="1:6" x14ac:dyDescent="0.25">
      <c r="A191" s="48">
        <v>42172</v>
      </c>
      <c r="B191" s="39">
        <v>4</v>
      </c>
      <c r="C191" s="45">
        <v>0</v>
      </c>
      <c r="D191" s="45">
        <v>0.185</v>
      </c>
      <c r="E191" s="45">
        <v>0</v>
      </c>
      <c r="F191" s="45">
        <v>0.185</v>
      </c>
    </row>
    <row r="192" spans="1:6" x14ac:dyDescent="0.25">
      <c r="A192" s="48">
        <v>42172</v>
      </c>
      <c r="B192" s="39">
        <v>4</v>
      </c>
      <c r="C192" s="45">
        <v>0</v>
      </c>
      <c r="D192" s="45">
        <v>3.3000000000000002E-2</v>
      </c>
      <c r="E192" s="45">
        <v>0</v>
      </c>
      <c r="F192" s="45">
        <v>3.3000000000000002E-2</v>
      </c>
    </row>
    <row r="193" spans="1:6" x14ac:dyDescent="0.25">
      <c r="A193" s="48">
        <v>42180</v>
      </c>
      <c r="B193" s="39">
        <v>1</v>
      </c>
      <c r="C193" s="45">
        <v>2E-3</v>
      </c>
      <c r="D193" s="45">
        <v>0.25</v>
      </c>
      <c r="E193" s="45">
        <v>0</v>
      </c>
      <c r="F193" s="45">
        <v>0.252</v>
      </c>
    </row>
    <row r="194" spans="1:6" x14ac:dyDescent="0.25">
      <c r="A194" s="48">
        <v>42180</v>
      </c>
      <c r="B194" s="39">
        <v>1</v>
      </c>
      <c r="C194" s="45">
        <v>0</v>
      </c>
      <c r="D194" s="45">
        <v>0.18099999999999999</v>
      </c>
      <c r="E194" s="45">
        <v>0</v>
      </c>
      <c r="F194" s="45">
        <v>0.18099999999999999</v>
      </c>
    </row>
    <row r="195" spans="1:6" x14ac:dyDescent="0.25">
      <c r="A195" s="48">
        <v>42180</v>
      </c>
      <c r="B195" s="39">
        <v>1</v>
      </c>
      <c r="C195" s="45">
        <v>0</v>
      </c>
      <c r="D195" s="45">
        <v>0.59899999999999998</v>
      </c>
      <c r="E195" s="45">
        <v>0</v>
      </c>
      <c r="F195" s="45">
        <v>0.59899999999999998</v>
      </c>
    </row>
    <row r="196" spans="1:6" x14ac:dyDescent="0.25">
      <c r="A196" s="48">
        <v>42180</v>
      </c>
      <c r="B196" s="39">
        <v>1</v>
      </c>
      <c r="C196" s="45">
        <v>0</v>
      </c>
      <c r="D196" s="45">
        <v>4.8000000000000001E-2</v>
      </c>
      <c r="E196" s="45">
        <v>0</v>
      </c>
      <c r="F196" s="45">
        <v>4.8000000000000001E-2</v>
      </c>
    </row>
    <row r="197" spans="1:6" x14ac:dyDescent="0.25">
      <c r="A197" s="48">
        <v>42180</v>
      </c>
      <c r="B197" s="39">
        <v>2</v>
      </c>
      <c r="C197" s="45">
        <v>0</v>
      </c>
      <c r="D197" s="45">
        <v>0.03</v>
      </c>
      <c r="E197" s="45">
        <v>0</v>
      </c>
      <c r="F197" s="45">
        <v>0.03</v>
      </c>
    </row>
    <row r="198" spans="1:6" x14ac:dyDescent="0.25">
      <c r="A198" s="48">
        <v>42180</v>
      </c>
      <c r="B198" s="39">
        <v>2</v>
      </c>
      <c r="C198" s="45">
        <v>0</v>
      </c>
      <c r="D198" s="45">
        <v>1.4E-2</v>
      </c>
      <c r="E198" s="45">
        <v>0</v>
      </c>
      <c r="F198" s="45">
        <v>1.4E-2</v>
      </c>
    </row>
    <row r="199" spans="1:6" x14ac:dyDescent="0.25">
      <c r="A199" s="48">
        <v>42180</v>
      </c>
      <c r="B199" s="39">
        <v>2</v>
      </c>
      <c r="C199" s="45">
        <v>0</v>
      </c>
      <c r="D199" s="45">
        <v>0</v>
      </c>
      <c r="E199" s="45">
        <v>0</v>
      </c>
      <c r="F199" s="45">
        <v>0</v>
      </c>
    </row>
    <row r="200" spans="1:6" x14ac:dyDescent="0.25">
      <c r="A200" s="48">
        <v>42180</v>
      </c>
      <c r="B200" s="39">
        <v>3</v>
      </c>
      <c r="C200" s="45">
        <v>0</v>
      </c>
      <c r="D200" s="45">
        <v>4.0000000000000001E-3</v>
      </c>
      <c r="E200" s="45">
        <v>0</v>
      </c>
      <c r="F200" s="45">
        <v>4.0000000000000001E-3</v>
      </c>
    </row>
    <row r="201" spans="1:6" x14ac:dyDescent="0.25">
      <c r="A201" s="48">
        <v>42180</v>
      </c>
      <c r="B201" s="39">
        <v>3</v>
      </c>
      <c r="C201" s="45">
        <v>0</v>
      </c>
      <c r="D201" s="45">
        <v>3.0000000000000001E-3</v>
      </c>
      <c r="E201" s="45">
        <v>0</v>
      </c>
      <c r="F201" s="45">
        <v>3.0000000000000001E-3</v>
      </c>
    </row>
    <row r="202" spans="1:6" x14ac:dyDescent="0.25">
      <c r="A202" s="48">
        <v>42180</v>
      </c>
      <c r="B202" s="39">
        <v>3</v>
      </c>
      <c r="C202" s="45">
        <v>0</v>
      </c>
      <c r="D202" s="45">
        <v>2.5999999999999999E-2</v>
      </c>
      <c r="E202" s="45">
        <v>0</v>
      </c>
      <c r="F202" s="45">
        <v>2.5999999999999999E-2</v>
      </c>
    </row>
    <row r="203" spans="1:6" x14ac:dyDescent="0.25">
      <c r="A203" s="48">
        <v>42180</v>
      </c>
      <c r="B203" s="39">
        <v>3</v>
      </c>
      <c r="C203" s="45">
        <v>2E-3</v>
      </c>
      <c r="D203" s="45">
        <v>1E-3</v>
      </c>
      <c r="E203" s="45">
        <v>0</v>
      </c>
      <c r="F203" s="45">
        <v>3.0000000000000001E-3</v>
      </c>
    </row>
    <row r="204" spans="1:6" x14ac:dyDescent="0.25">
      <c r="A204" s="48">
        <v>42180</v>
      </c>
      <c r="B204" s="39">
        <v>3</v>
      </c>
      <c r="C204" s="45">
        <v>0</v>
      </c>
      <c r="D204" s="45">
        <v>0</v>
      </c>
      <c r="E204" s="45">
        <v>0</v>
      </c>
      <c r="F204" s="45">
        <v>0</v>
      </c>
    </row>
    <row r="205" spans="1:6" x14ac:dyDescent="0.25">
      <c r="A205" s="48">
        <v>42180</v>
      </c>
      <c r="B205" s="39">
        <v>4</v>
      </c>
      <c r="C205" s="45">
        <v>0</v>
      </c>
      <c r="D205" s="45">
        <v>0</v>
      </c>
      <c r="E205" s="45">
        <v>0</v>
      </c>
      <c r="F205" s="45">
        <v>0</v>
      </c>
    </row>
    <row r="206" spans="1:6" x14ac:dyDescent="0.25">
      <c r="A206" s="48">
        <v>42180</v>
      </c>
      <c r="B206" s="39">
        <v>4</v>
      </c>
      <c r="C206" s="45">
        <v>0</v>
      </c>
      <c r="D206" s="45">
        <v>0</v>
      </c>
      <c r="E206" s="45">
        <v>0</v>
      </c>
      <c r="F206" s="45">
        <v>0</v>
      </c>
    </row>
    <row r="207" spans="1:6" x14ac:dyDescent="0.25">
      <c r="A207" s="48">
        <v>42180</v>
      </c>
      <c r="B207" s="39">
        <v>4</v>
      </c>
      <c r="C207" s="45">
        <v>0</v>
      </c>
      <c r="D207" s="45">
        <v>0</v>
      </c>
      <c r="E207" s="45">
        <v>0</v>
      </c>
      <c r="F207" s="45">
        <v>0</v>
      </c>
    </row>
    <row r="208" spans="1:6" x14ac:dyDescent="0.25">
      <c r="A208" s="48">
        <v>42180</v>
      </c>
      <c r="B208" s="39">
        <v>4</v>
      </c>
      <c r="C208" s="45">
        <v>0</v>
      </c>
      <c r="D208" s="45">
        <v>1.7000000000000001E-2</v>
      </c>
      <c r="E208" s="45">
        <v>0</v>
      </c>
      <c r="F208" s="45">
        <v>1.7000000000000001E-2</v>
      </c>
    </row>
    <row r="209" spans="1:6" x14ac:dyDescent="0.25">
      <c r="A209" s="48">
        <v>42180</v>
      </c>
      <c r="B209" s="39">
        <v>4</v>
      </c>
      <c r="C209" s="45">
        <v>0</v>
      </c>
      <c r="D209" s="45">
        <v>7.0000000000000001E-3</v>
      </c>
      <c r="E209" s="45">
        <v>0</v>
      </c>
      <c r="F209" s="45">
        <v>7.0000000000000001E-3</v>
      </c>
    </row>
    <row r="210" spans="1:6" x14ac:dyDescent="0.25">
      <c r="A210" s="62">
        <v>42188</v>
      </c>
      <c r="B210" s="36">
        <v>1</v>
      </c>
      <c r="C210" s="46">
        <v>0</v>
      </c>
      <c r="D210" s="63">
        <v>6.7000000000000004E-2</v>
      </c>
      <c r="E210" s="46">
        <v>0</v>
      </c>
      <c r="F210" s="45">
        <v>6.7000000000000004E-2</v>
      </c>
    </row>
    <row r="211" spans="1:6" x14ac:dyDescent="0.25">
      <c r="A211" s="62">
        <v>42188</v>
      </c>
      <c r="B211" s="36">
        <v>1</v>
      </c>
      <c r="C211" s="63">
        <v>3.0000000000000001E-3</v>
      </c>
      <c r="D211" s="63">
        <v>1.0999999999999999E-2</v>
      </c>
      <c r="E211" s="46">
        <v>0</v>
      </c>
      <c r="F211" s="45">
        <v>1.3999999999999999E-2</v>
      </c>
    </row>
    <row r="212" spans="1:6" x14ac:dyDescent="0.25">
      <c r="A212" s="62">
        <v>42188</v>
      </c>
      <c r="B212" s="36">
        <v>1</v>
      </c>
      <c r="C212" s="63">
        <v>2E-3</v>
      </c>
      <c r="D212" s="63">
        <v>0.17399999999999999</v>
      </c>
      <c r="E212" s="46">
        <v>0</v>
      </c>
      <c r="F212" s="45">
        <v>0.17599999999999999</v>
      </c>
    </row>
    <row r="213" spans="1:6" x14ac:dyDescent="0.25">
      <c r="A213" s="62">
        <v>42188</v>
      </c>
      <c r="B213" s="36">
        <v>1</v>
      </c>
      <c r="C213" s="46">
        <v>0</v>
      </c>
      <c r="D213" s="63">
        <v>0.02</v>
      </c>
      <c r="E213" s="46">
        <v>0</v>
      </c>
      <c r="F213" s="45">
        <v>0.02</v>
      </c>
    </row>
    <row r="214" spans="1:6" x14ac:dyDescent="0.25">
      <c r="A214" s="62">
        <v>42188</v>
      </c>
      <c r="B214" s="36">
        <v>2</v>
      </c>
      <c r="C214" s="46">
        <v>0</v>
      </c>
      <c r="D214" s="46">
        <v>0</v>
      </c>
      <c r="E214" s="46">
        <v>0</v>
      </c>
      <c r="F214" s="45">
        <v>0</v>
      </c>
    </row>
    <row r="215" spans="1:6" x14ac:dyDescent="0.25">
      <c r="A215" s="62">
        <v>42188</v>
      </c>
      <c r="B215" s="36">
        <v>2</v>
      </c>
      <c r="C215" s="46">
        <v>0</v>
      </c>
      <c r="D215" s="63">
        <v>1E-3</v>
      </c>
      <c r="E215" s="46">
        <v>0</v>
      </c>
      <c r="F215" s="45">
        <v>1E-3</v>
      </c>
    </row>
    <row r="216" spans="1:6" x14ac:dyDescent="0.25">
      <c r="A216" s="62">
        <v>42188</v>
      </c>
      <c r="B216" s="36">
        <v>2</v>
      </c>
      <c r="C216" s="46">
        <v>0</v>
      </c>
      <c r="D216" s="46">
        <v>0</v>
      </c>
      <c r="E216" s="46">
        <v>0</v>
      </c>
      <c r="F216" s="45">
        <v>0</v>
      </c>
    </row>
    <row r="217" spans="1:6" x14ac:dyDescent="0.25">
      <c r="A217" s="62">
        <v>42188</v>
      </c>
      <c r="B217" s="36">
        <v>3</v>
      </c>
      <c r="C217" s="63">
        <v>6.0000000000000001E-3</v>
      </c>
      <c r="D217" s="63">
        <v>1E-3</v>
      </c>
      <c r="E217" s="46">
        <v>0</v>
      </c>
      <c r="F217" s="45">
        <v>7.0000000000000001E-3</v>
      </c>
    </row>
    <row r="218" spans="1:6" x14ac:dyDescent="0.25">
      <c r="A218" s="62">
        <v>42188</v>
      </c>
      <c r="B218" s="36">
        <v>3</v>
      </c>
      <c r="C218" s="63">
        <v>3.0000000000000001E-3</v>
      </c>
      <c r="D218" s="63">
        <v>2E-3</v>
      </c>
      <c r="E218" s="46">
        <v>0</v>
      </c>
      <c r="F218" s="45">
        <v>5.0000000000000001E-3</v>
      </c>
    </row>
    <row r="219" spans="1:6" x14ac:dyDescent="0.25">
      <c r="A219" s="62">
        <v>42188</v>
      </c>
      <c r="B219" s="36">
        <v>3</v>
      </c>
      <c r="C219" s="63">
        <v>2E-3</v>
      </c>
      <c r="D219" s="63">
        <v>2E-3</v>
      </c>
      <c r="E219" s="46">
        <v>0</v>
      </c>
      <c r="F219" s="45">
        <v>4.0000000000000001E-3</v>
      </c>
    </row>
    <row r="220" spans="1:6" x14ac:dyDescent="0.25">
      <c r="A220" s="62">
        <v>42188</v>
      </c>
      <c r="B220" s="36">
        <v>3</v>
      </c>
      <c r="C220" s="46">
        <v>0</v>
      </c>
      <c r="D220" s="63">
        <v>1E-3</v>
      </c>
      <c r="E220" s="46">
        <v>0</v>
      </c>
      <c r="F220" s="45">
        <v>1E-3</v>
      </c>
    </row>
    <row r="221" spans="1:6" x14ac:dyDescent="0.25">
      <c r="A221" s="62">
        <v>42188</v>
      </c>
      <c r="B221" s="36">
        <v>3</v>
      </c>
      <c r="C221" s="46">
        <v>0</v>
      </c>
      <c r="D221" s="46">
        <v>0</v>
      </c>
      <c r="E221" s="46">
        <v>0</v>
      </c>
      <c r="F221" s="45">
        <v>0</v>
      </c>
    </row>
    <row r="222" spans="1:6" x14ac:dyDescent="0.25">
      <c r="A222" s="62">
        <v>42188</v>
      </c>
      <c r="B222" s="36">
        <v>4</v>
      </c>
      <c r="C222" s="63">
        <v>1.4999999999999999E-2</v>
      </c>
      <c r="D222" s="63">
        <v>1E-3</v>
      </c>
      <c r="E222" s="46">
        <v>0</v>
      </c>
      <c r="F222" s="45">
        <v>1.6E-2</v>
      </c>
    </row>
    <row r="223" spans="1:6" x14ac:dyDescent="0.25">
      <c r="A223" s="62">
        <v>42188</v>
      </c>
      <c r="B223" s="36">
        <v>4</v>
      </c>
      <c r="C223" s="63">
        <v>4.0000000000000001E-3</v>
      </c>
      <c r="D223" s="63">
        <v>1E-3</v>
      </c>
      <c r="E223" s="46">
        <v>0</v>
      </c>
      <c r="F223" s="45">
        <v>5.0000000000000001E-3</v>
      </c>
    </row>
    <row r="224" spans="1:6" x14ac:dyDescent="0.25">
      <c r="A224" s="62">
        <v>42188</v>
      </c>
      <c r="B224" s="36">
        <v>4</v>
      </c>
      <c r="C224" s="46">
        <v>0</v>
      </c>
      <c r="D224" s="63">
        <v>1E-3</v>
      </c>
      <c r="E224" s="46">
        <v>0</v>
      </c>
      <c r="F224" s="45">
        <v>1E-3</v>
      </c>
    </row>
    <row r="225" spans="1:6" x14ac:dyDescent="0.25">
      <c r="A225" s="62">
        <v>42188</v>
      </c>
      <c r="B225" s="36">
        <v>4</v>
      </c>
      <c r="C225" s="46">
        <v>0</v>
      </c>
      <c r="D225" s="46">
        <v>0</v>
      </c>
      <c r="E225" s="46">
        <v>0</v>
      </c>
      <c r="F225" s="45">
        <v>0</v>
      </c>
    </row>
    <row r="226" spans="1:6" x14ac:dyDescent="0.25">
      <c r="A226" s="62">
        <v>42188</v>
      </c>
      <c r="B226" s="36">
        <v>4</v>
      </c>
      <c r="C226" s="46">
        <v>0</v>
      </c>
      <c r="D226" s="46">
        <v>0</v>
      </c>
      <c r="E226" s="46">
        <v>0</v>
      </c>
      <c r="F226" s="45">
        <v>0</v>
      </c>
    </row>
    <row r="227" spans="1:6" x14ac:dyDescent="0.25">
      <c r="A227" s="62">
        <v>42201</v>
      </c>
      <c r="B227" s="36">
        <v>1</v>
      </c>
      <c r="C227" s="63">
        <v>6.0000000000000001E-3</v>
      </c>
      <c r="D227" s="63">
        <v>6.0000000000000001E-3</v>
      </c>
      <c r="E227" s="46">
        <v>0</v>
      </c>
      <c r="F227" s="45">
        <v>1.2E-2</v>
      </c>
    </row>
    <row r="228" spans="1:6" x14ac:dyDescent="0.25">
      <c r="A228" s="62">
        <v>42201</v>
      </c>
      <c r="B228" s="36">
        <v>1</v>
      </c>
      <c r="C228" s="63">
        <v>3.0000000000000001E-3</v>
      </c>
      <c r="D228" s="63">
        <v>2E-3</v>
      </c>
      <c r="E228" s="46">
        <v>0</v>
      </c>
      <c r="F228" s="45">
        <v>5.0000000000000001E-3</v>
      </c>
    </row>
    <row r="229" spans="1:6" x14ac:dyDescent="0.25">
      <c r="A229" s="62">
        <v>42201</v>
      </c>
      <c r="B229" s="36">
        <v>1</v>
      </c>
      <c r="C229" s="63">
        <v>8.0000000000000002E-3</v>
      </c>
      <c r="D229" s="63">
        <v>4.0000000000000001E-3</v>
      </c>
      <c r="E229" s="46">
        <v>0</v>
      </c>
      <c r="F229" s="45">
        <v>1.2E-2</v>
      </c>
    </row>
    <row r="230" spans="1:6" x14ac:dyDescent="0.25">
      <c r="A230" s="62">
        <v>42201</v>
      </c>
      <c r="B230" s="36">
        <v>1</v>
      </c>
      <c r="C230" s="63">
        <v>2E-3</v>
      </c>
      <c r="D230" s="63">
        <v>2E-3</v>
      </c>
      <c r="E230" s="46">
        <v>0</v>
      </c>
      <c r="F230" s="45">
        <v>4.0000000000000001E-3</v>
      </c>
    </row>
    <row r="231" spans="1:6" x14ac:dyDescent="0.25">
      <c r="A231" s="62">
        <v>42201</v>
      </c>
      <c r="B231" s="36">
        <v>2</v>
      </c>
      <c r="C231" s="63">
        <v>7.0000000000000001E-3</v>
      </c>
      <c r="D231" s="63">
        <v>1E-3</v>
      </c>
      <c r="E231" s="46">
        <v>0</v>
      </c>
      <c r="F231" s="45">
        <v>8.0000000000000002E-3</v>
      </c>
    </row>
    <row r="232" spans="1:6" x14ac:dyDescent="0.25">
      <c r="A232" s="62">
        <v>42201</v>
      </c>
      <c r="B232" s="36">
        <v>2</v>
      </c>
      <c r="C232" s="63">
        <v>3.0000000000000001E-3</v>
      </c>
      <c r="D232" s="63">
        <v>1E-3</v>
      </c>
      <c r="E232" s="46">
        <v>0</v>
      </c>
      <c r="F232" s="45">
        <v>4.0000000000000001E-3</v>
      </c>
    </row>
    <row r="233" spans="1:6" x14ac:dyDescent="0.25">
      <c r="A233" s="62">
        <v>42201</v>
      </c>
      <c r="B233" s="36">
        <v>2</v>
      </c>
      <c r="C233" s="63">
        <v>3.0000000000000001E-3</v>
      </c>
      <c r="D233" s="46">
        <v>0</v>
      </c>
      <c r="E233" s="46">
        <v>0</v>
      </c>
      <c r="F233" s="45">
        <v>3.0000000000000001E-3</v>
      </c>
    </row>
    <row r="234" spans="1:6" x14ac:dyDescent="0.25">
      <c r="A234" s="62">
        <v>42201</v>
      </c>
      <c r="B234" s="36">
        <v>3</v>
      </c>
      <c r="C234" s="63">
        <v>6.0000000000000001E-3</v>
      </c>
      <c r="D234" s="63">
        <v>1E-3</v>
      </c>
      <c r="E234" s="46">
        <v>0</v>
      </c>
      <c r="F234" s="45">
        <v>7.0000000000000001E-3</v>
      </c>
    </row>
    <row r="235" spans="1:6" x14ac:dyDescent="0.25">
      <c r="A235" s="62">
        <v>42201</v>
      </c>
      <c r="B235" s="36">
        <v>3</v>
      </c>
      <c r="C235" s="63">
        <v>6.0000000000000001E-3</v>
      </c>
      <c r="D235" s="63">
        <v>1E-3</v>
      </c>
      <c r="E235" s="46">
        <v>0</v>
      </c>
      <c r="F235" s="45">
        <v>7.0000000000000001E-3</v>
      </c>
    </row>
    <row r="236" spans="1:6" x14ac:dyDescent="0.25">
      <c r="A236" s="62">
        <v>42201</v>
      </c>
      <c r="B236" s="36">
        <v>3</v>
      </c>
      <c r="C236" s="63">
        <v>4.0000000000000001E-3</v>
      </c>
      <c r="D236" s="46">
        <v>0</v>
      </c>
      <c r="E236" s="46">
        <v>0</v>
      </c>
      <c r="F236" s="45">
        <v>4.0000000000000001E-3</v>
      </c>
    </row>
    <row r="237" spans="1:6" x14ac:dyDescent="0.25">
      <c r="A237" s="62">
        <v>42201</v>
      </c>
      <c r="B237" s="36">
        <v>3</v>
      </c>
      <c r="C237" s="46">
        <v>0</v>
      </c>
      <c r="D237" s="46">
        <v>0</v>
      </c>
      <c r="E237" s="46">
        <v>0</v>
      </c>
      <c r="F237" s="45">
        <v>0</v>
      </c>
    </row>
    <row r="238" spans="1:6" x14ac:dyDescent="0.25">
      <c r="A238" s="62">
        <v>42201</v>
      </c>
      <c r="B238" s="36">
        <v>3</v>
      </c>
      <c r="C238" s="46">
        <v>0</v>
      </c>
      <c r="D238" s="46">
        <v>0</v>
      </c>
      <c r="E238" s="46">
        <v>0</v>
      </c>
      <c r="F238" s="45">
        <v>0</v>
      </c>
    </row>
    <row r="239" spans="1:6" x14ac:dyDescent="0.25">
      <c r="A239" s="62">
        <v>42201</v>
      </c>
      <c r="B239" s="36">
        <v>4</v>
      </c>
      <c r="C239" s="63">
        <v>1.7999999999999999E-2</v>
      </c>
      <c r="D239" s="63">
        <v>2E-3</v>
      </c>
      <c r="E239" s="46">
        <v>0</v>
      </c>
      <c r="F239" s="45">
        <v>1.9999999999999997E-2</v>
      </c>
    </row>
    <row r="240" spans="1:6" x14ac:dyDescent="0.25">
      <c r="A240" s="62">
        <v>42201</v>
      </c>
      <c r="B240" s="36">
        <v>4</v>
      </c>
      <c r="C240" s="63">
        <v>8.0000000000000002E-3</v>
      </c>
      <c r="D240" s="63">
        <v>1E-3</v>
      </c>
      <c r="E240" s="46">
        <v>0</v>
      </c>
      <c r="F240" s="45">
        <v>9.0000000000000011E-3</v>
      </c>
    </row>
    <row r="241" spans="1:6" x14ac:dyDescent="0.25">
      <c r="A241" s="62">
        <v>42201</v>
      </c>
      <c r="B241" s="36">
        <v>4</v>
      </c>
      <c r="C241" s="63">
        <v>3.0000000000000001E-3</v>
      </c>
      <c r="D241" s="63">
        <v>2E-3</v>
      </c>
      <c r="E241" s="46">
        <v>0</v>
      </c>
      <c r="F241" s="45">
        <v>5.0000000000000001E-3</v>
      </c>
    </row>
    <row r="242" spans="1:6" x14ac:dyDescent="0.25">
      <c r="A242" s="62">
        <v>42201</v>
      </c>
      <c r="B242" s="36">
        <v>4</v>
      </c>
      <c r="C242" s="63">
        <v>5.0000000000000001E-3</v>
      </c>
      <c r="D242" s="63">
        <v>1E-3</v>
      </c>
      <c r="E242" s="46">
        <v>0</v>
      </c>
      <c r="F242" s="45">
        <v>6.0000000000000001E-3</v>
      </c>
    </row>
    <row r="243" spans="1:6" x14ac:dyDescent="0.25">
      <c r="A243" s="62">
        <v>42201</v>
      </c>
      <c r="B243" s="36">
        <v>4</v>
      </c>
      <c r="C243" s="63">
        <v>5.0000000000000001E-3</v>
      </c>
      <c r="D243" s="63">
        <v>1E-3</v>
      </c>
      <c r="E243" s="46">
        <v>0</v>
      </c>
      <c r="F243" s="45">
        <v>6.0000000000000001E-3</v>
      </c>
    </row>
    <row r="244" spans="1:6" x14ac:dyDescent="0.25">
      <c r="A244" s="62">
        <v>42212</v>
      </c>
      <c r="B244" s="36">
        <v>1</v>
      </c>
      <c r="C244" s="46">
        <v>0</v>
      </c>
      <c r="D244" s="63">
        <v>1.4999999999999999E-2</v>
      </c>
      <c r="E244" s="46">
        <v>0</v>
      </c>
      <c r="F244" s="45">
        <v>1.4999999999999999E-2</v>
      </c>
    </row>
    <row r="245" spans="1:6" x14ac:dyDescent="0.25">
      <c r="A245" s="62">
        <v>42212</v>
      </c>
      <c r="B245" s="71">
        <v>1</v>
      </c>
      <c r="C245" s="46">
        <v>0</v>
      </c>
      <c r="D245" s="63">
        <v>1E-3</v>
      </c>
      <c r="E245" s="46">
        <v>0</v>
      </c>
      <c r="F245" s="45">
        <v>1E-3</v>
      </c>
    </row>
    <row r="246" spans="1:6" x14ac:dyDescent="0.25">
      <c r="A246" s="62">
        <v>42212</v>
      </c>
      <c r="B246" s="71">
        <v>1</v>
      </c>
      <c r="C246" s="63">
        <v>2E-3</v>
      </c>
      <c r="D246" s="63">
        <v>0.01</v>
      </c>
      <c r="E246" s="46">
        <v>0</v>
      </c>
      <c r="F246" s="45">
        <v>1.2E-2</v>
      </c>
    </row>
    <row r="247" spans="1:6" x14ac:dyDescent="0.25">
      <c r="A247" s="62">
        <v>42212</v>
      </c>
      <c r="B247" s="71">
        <v>1</v>
      </c>
      <c r="C247" s="46">
        <v>0</v>
      </c>
      <c r="D247" s="63">
        <v>1E-3</v>
      </c>
      <c r="E247" s="46">
        <v>0</v>
      </c>
      <c r="F247" s="45">
        <v>1E-3</v>
      </c>
    </row>
    <row r="248" spans="1:6" x14ac:dyDescent="0.25">
      <c r="A248" s="62">
        <v>42212</v>
      </c>
      <c r="B248" s="71">
        <v>2</v>
      </c>
      <c r="C248" s="46">
        <v>0</v>
      </c>
      <c r="D248" s="46">
        <v>0</v>
      </c>
      <c r="E248" s="46">
        <v>0</v>
      </c>
      <c r="F248" s="45">
        <v>0</v>
      </c>
    </row>
    <row r="249" spans="1:6" x14ac:dyDescent="0.25">
      <c r="A249" s="62">
        <v>42212</v>
      </c>
      <c r="B249" s="71">
        <v>2</v>
      </c>
      <c r="C249" s="46">
        <v>0</v>
      </c>
      <c r="D249" s="46">
        <v>0</v>
      </c>
      <c r="E249" s="46">
        <v>0</v>
      </c>
      <c r="F249" s="45">
        <v>0</v>
      </c>
    </row>
    <row r="250" spans="1:6" x14ac:dyDescent="0.25">
      <c r="A250" s="62">
        <v>42212</v>
      </c>
      <c r="B250" s="71">
        <v>2</v>
      </c>
      <c r="C250" s="46">
        <v>0</v>
      </c>
      <c r="D250" s="46">
        <v>0</v>
      </c>
      <c r="E250" s="46">
        <v>0</v>
      </c>
      <c r="F250" s="45">
        <v>0</v>
      </c>
    </row>
    <row r="251" spans="1:6" x14ac:dyDescent="0.25">
      <c r="A251" s="62">
        <v>42212</v>
      </c>
      <c r="B251" s="71">
        <v>3</v>
      </c>
      <c r="C251" s="63">
        <v>3.0000000000000001E-3</v>
      </c>
      <c r="D251" s="46">
        <v>0</v>
      </c>
      <c r="E251" s="46">
        <v>0</v>
      </c>
      <c r="F251" s="45">
        <v>3.0000000000000001E-3</v>
      </c>
    </row>
    <row r="252" spans="1:6" x14ac:dyDescent="0.25">
      <c r="A252" s="62">
        <v>42212</v>
      </c>
      <c r="B252" s="71">
        <v>3</v>
      </c>
      <c r="C252" s="63">
        <v>7.0000000000000001E-3</v>
      </c>
      <c r="D252" s="63">
        <v>2E-3</v>
      </c>
      <c r="E252" s="46">
        <v>0</v>
      </c>
      <c r="F252" s="45">
        <v>9.0000000000000011E-3</v>
      </c>
    </row>
    <row r="253" spans="1:6" x14ac:dyDescent="0.25">
      <c r="A253" s="62">
        <v>42212</v>
      </c>
      <c r="B253" s="71">
        <v>3</v>
      </c>
      <c r="C253" s="63">
        <v>8.9999999999999993E-3</v>
      </c>
      <c r="D253" s="63">
        <v>2E-3</v>
      </c>
      <c r="E253" s="46">
        <v>0</v>
      </c>
      <c r="F253" s="45">
        <v>1.0999999999999999E-2</v>
      </c>
    </row>
    <row r="254" spans="1:6" x14ac:dyDescent="0.25">
      <c r="A254" s="62">
        <v>42212</v>
      </c>
      <c r="B254" s="71">
        <v>3</v>
      </c>
      <c r="C254" s="46">
        <v>0</v>
      </c>
      <c r="D254" s="63">
        <v>1E-3</v>
      </c>
      <c r="E254" s="46">
        <v>0</v>
      </c>
      <c r="F254" s="45">
        <v>1E-3</v>
      </c>
    </row>
    <row r="255" spans="1:6" x14ac:dyDescent="0.25">
      <c r="A255" s="62">
        <v>42212</v>
      </c>
      <c r="B255" s="71">
        <v>3</v>
      </c>
      <c r="C255" s="63">
        <v>2E-3</v>
      </c>
      <c r="D255" s="63">
        <v>3.0000000000000001E-3</v>
      </c>
      <c r="E255" s="46">
        <v>0</v>
      </c>
      <c r="F255" s="45">
        <v>5.0000000000000001E-3</v>
      </c>
    </row>
    <row r="256" spans="1:6" x14ac:dyDescent="0.25">
      <c r="A256" s="62">
        <v>42212</v>
      </c>
      <c r="B256" s="71">
        <v>4</v>
      </c>
      <c r="C256" s="63">
        <v>1.2E-2</v>
      </c>
      <c r="D256" s="63">
        <v>1E-3</v>
      </c>
      <c r="E256" s="46">
        <v>0</v>
      </c>
      <c r="F256" s="45">
        <v>1.3000000000000001E-2</v>
      </c>
    </row>
    <row r="257" spans="1:6" x14ac:dyDescent="0.25">
      <c r="A257" s="62">
        <v>42212</v>
      </c>
      <c r="B257" s="71">
        <v>4</v>
      </c>
      <c r="C257" s="63">
        <v>3.0000000000000001E-3</v>
      </c>
      <c r="D257" s="46">
        <v>0</v>
      </c>
      <c r="E257" s="46">
        <v>0</v>
      </c>
      <c r="F257" s="45">
        <v>3.0000000000000001E-3</v>
      </c>
    </row>
    <row r="258" spans="1:6" x14ac:dyDescent="0.25">
      <c r="A258" s="62">
        <v>42212</v>
      </c>
      <c r="B258" s="71">
        <v>4</v>
      </c>
      <c r="C258" s="46">
        <v>0</v>
      </c>
      <c r="D258" s="46">
        <v>0</v>
      </c>
      <c r="E258" s="46">
        <v>0</v>
      </c>
      <c r="F258" s="45">
        <v>0</v>
      </c>
    </row>
    <row r="259" spans="1:6" x14ac:dyDescent="0.25">
      <c r="A259" s="62">
        <v>42212</v>
      </c>
      <c r="B259" s="71">
        <v>4</v>
      </c>
      <c r="C259" s="46">
        <v>0</v>
      </c>
      <c r="D259" s="46">
        <v>0</v>
      </c>
      <c r="E259" s="46">
        <v>0</v>
      </c>
      <c r="F259" s="45">
        <v>0</v>
      </c>
    </row>
    <row r="260" spans="1:6" x14ac:dyDescent="0.25">
      <c r="A260" s="62">
        <v>42212</v>
      </c>
      <c r="B260" s="71">
        <v>4</v>
      </c>
      <c r="C260" s="63">
        <v>3.0000000000000001E-3</v>
      </c>
      <c r="D260" s="63">
        <v>1E-3</v>
      </c>
      <c r="E260" s="46">
        <v>0</v>
      </c>
      <c r="F260" s="45">
        <v>4.0000000000000001E-3</v>
      </c>
    </row>
    <row r="261" spans="1:6" x14ac:dyDescent="0.25">
      <c r="A261" s="62">
        <v>42228</v>
      </c>
      <c r="B261" s="71">
        <v>1</v>
      </c>
      <c r="C261" s="46">
        <v>1.2E-2</v>
      </c>
      <c r="D261" s="46">
        <v>0.34100000000000003</v>
      </c>
      <c r="E261" s="46">
        <v>0</v>
      </c>
      <c r="F261" s="45">
        <v>0.35300000000000004</v>
      </c>
    </row>
    <row r="262" spans="1:6" x14ac:dyDescent="0.25">
      <c r="A262" s="62">
        <v>42228</v>
      </c>
      <c r="B262" s="71">
        <v>1</v>
      </c>
      <c r="C262" s="46">
        <v>4.0000000000000001E-3</v>
      </c>
      <c r="D262" s="46">
        <v>0.84499999999999997</v>
      </c>
      <c r="E262" s="46">
        <v>0</v>
      </c>
      <c r="F262" s="45">
        <v>0.84899999999999998</v>
      </c>
    </row>
    <row r="263" spans="1:6" x14ac:dyDescent="0.25">
      <c r="A263" s="62">
        <v>42228</v>
      </c>
      <c r="B263" s="71">
        <v>1</v>
      </c>
      <c r="C263" s="46">
        <v>2.7E-2</v>
      </c>
      <c r="D263" s="46">
        <v>1.1200000000000001</v>
      </c>
      <c r="E263" s="46">
        <v>0</v>
      </c>
      <c r="F263" s="45">
        <v>1.147</v>
      </c>
    </row>
    <row r="264" spans="1:6" x14ac:dyDescent="0.25">
      <c r="A264" s="62">
        <v>42228</v>
      </c>
      <c r="B264" s="71">
        <v>1</v>
      </c>
      <c r="C264" s="46">
        <v>2E-3</v>
      </c>
      <c r="D264" s="46">
        <v>0.42</v>
      </c>
      <c r="E264" s="46">
        <v>0</v>
      </c>
      <c r="F264" s="45">
        <v>0.42199999999999999</v>
      </c>
    </row>
    <row r="265" spans="1:6" x14ac:dyDescent="0.25">
      <c r="A265" s="62">
        <v>42228</v>
      </c>
      <c r="B265" s="71">
        <v>2</v>
      </c>
      <c r="C265" s="46">
        <v>0</v>
      </c>
      <c r="D265" s="46">
        <v>7.8E-2</v>
      </c>
      <c r="E265" s="46">
        <v>0</v>
      </c>
      <c r="F265" s="45">
        <v>7.8E-2</v>
      </c>
    </row>
    <row r="266" spans="1:6" x14ac:dyDescent="0.25">
      <c r="A266" s="62">
        <v>42228</v>
      </c>
      <c r="B266" s="71">
        <v>2</v>
      </c>
      <c r="C266" s="46">
        <v>6.0000000000000001E-3</v>
      </c>
      <c r="D266" s="46">
        <v>3.2000000000000001E-2</v>
      </c>
      <c r="E266" s="46">
        <v>0</v>
      </c>
      <c r="F266" s="45">
        <v>3.7999999999999999E-2</v>
      </c>
    </row>
    <row r="267" spans="1:6" x14ac:dyDescent="0.25">
      <c r="A267" s="62">
        <v>42228</v>
      </c>
      <c r="B267" s="71">
        <v>2</v>
      </c>
      <c r="C267" s="46">
        <v>0</v>
      </c>
      <c r="D267" s="46">
        <v>0</v>
      </c>
      <c r="E267" s="46">
        <v>0</v>
      </c>
      <c r="F267" s="45">
        <v>0</v>
      </c>
    </row>
    <row r="268" spans="1:6" x14ac:dyDescent="0.25">
      <c r="A268" s="62">
        <v>42228</v>
      </c>
      <c r="B268" s="71">
        <v>3</v>
      </c>
      <c r="C268" s="46">
        <v>8.0000000000000002E-3</v>
      </c>
      <c r="D268" s="46">
        <v>0</v>
      </c>
      <c r="E268" s="46">
        <v>0</v>
      </c>
      <c r="F268" s="45">
        <v>8.0000000000000002E-3</v>
      </c>
    </row>
    <row r="269" spans="1:6" x14ac:dyDescent="0.25">
      <c r="A269" s="62">
        <v>42228</v>
      </c>
      <c r="B269" s="71">
        <v>3</v>
      </c>
      <c r="C269" s="46">
        <v>8.0000000000000002E-3</v>
      </c>
      <c r="D269" s="46">
        <v>7.5999999999999998E-2</v>
      </c>
      <c r="E269" s="46">
        <v>0</v>
      </c>
      <c r="F269" s="45">
        <v>8.3999999999999991E-2</v>
      </c>
    </row>
    <row r="270" spans="1:6" x14ac:dyDescent="0.25">
      <c r="A270" s="62">
        <v>42228</v>
      </c>
      <c r="B270" s="71">
        <v>3</v>
      </c>
      <c r="C270" s="46">
        <v>7.0000000000000001E-3</v>
      </c>
      <c r="D270" s="46">
        <v>1.4E-2</v>
      </c>
      <c r="E270" s="46">
        <v>0</v>
      </c>
      <c r="F270" s="45">
        <v>2.1000000000000001E-2</v>
      </c>
    </row>
    <row r="271" spans="1:6" x14ac:dyDescent="0.25">
      <c r="A271" s="62">
        <v>42228</v>
      </c>
      <c r="B271" s="71">
        <v>3</v>
      </c>
      <c r="C271" s="46">
        <v>0</v>
      </c>
      <c r="D271" s="46">
        <v>0</v>
      </c>
      <c r="E271" s="46">
        <v>0</v>
      </c>
      <c r="F271" s="45">
        <v>0</v>
      </c>
    </row>
    <row r="272" spans="1:6" x14ac:dyDescent="0.25">
      <c r="A272" s="62">
        <v>42228</v>
      </c>
      <c r="B272" s="71">
        <v>3</v>
      </c>
      <c r="C272" s="46">
        <v>0</v>
      </c>
      <c r="D272" s="46">
        <v>0</v>
      </c>
      <c r="E272" s="46">
        <v>0</v>
      </c>
      <c r="F272" s="45">
        <v>0</v>
      </c>
    </row>
    <row r="273" spans="1:6" x14ac:dyDescent="0.25">
      <c r="A273" s="62">
        <v>42228</v>
      </c>
      <c r="B273" s="71">
        <v>4</v>
      </c>
      <c r="C273" s="46">
        <v>2.8000000000000001E-2</v>
      </c>
      <c r="D273" s="46">
        <v>0</v>
      </c>
      <c r="E273" s="46">
        <v>0</v>
      </c>
      <c r="F273" s="45">
        <v>2.8000000000000001E-2</v>
      </c>
    </row>
    <row r="274" spans="1:6" x14ac:dyDescent="0.25">
      <c r="A274" s="62">
        <v>42228</v>
      </c>
      <c r="B274" s="71">
        <v>4</v>
      </c>
      <c r="C274" s="46">
        <v>1.0999999999999999E-2</v>
      </c>
      <c r="D274" s="46">
        <v>0</v>
      </c>
      <c r="E274" s="46">
        <v>0</v>
      </c>
      <c r="F274" s="45">
        <v>1.0999999999999999E-2</v>
      </c>
    </row>
    <row r="275" spans="1:6" x14ac:dyDescent="0.25">
      <c r="A275" s="62">
        <v>42228</v>
      </c>
      <c r="B275" s="71">
        <v>4</v>
      </c>
      <c r="C275" s="46">
        <v>0</v>
      </c>
      <c r="D275" s="46">
        <v>0</v>
      </c>
      <c r="E275" s="46">
        <v>0</v>
      </c>
      <c r="F275" s="45">
        <v>0</v>
      </c>
    </row>
    <row r="276" spans="1:6" x14ac:dyDescent="0.25">
      <c r="A276" s="62">
        <v>42228</v>
      </c>
      <c r="B276" s="71">
        <v>4</v>
      </c>
      <c r="C276" s="46">
        <v>4.0000000000000001E-3</v>
      </c>
      <c r="D276" s="46">
        <v>7.5999999999999998E-2</v>
      </c>
      <c r="E276" s="46">
        <v>0</v>
      </c>
      <c r="F276" s="45">
        <v>0.08</v>
      </c>
    </row>
    <row r="277" spans="1:6" x14ac:dyDescent="0.25">
      <c r="A277" s="62">
        <v>42228</v>
      </c>
      <c r="B277" s="71">
        <v>4</v>
      </c>
      <c r="C277" s="46">
        <v>0.01</v>
      </c>
      <c r="D277" s="46">
        <v>1E-3</v>
      </c>
      <c r="E277" s="46">
        <v>0</v>
      </c>
      <c r="F277" s="45">
        <v>1.0999999999999999E-2</v>
      </c>
    </row>
    <row r="278" spans="1:6" x14ac:dyDescent="0.25">
      <c r="A278" s="62">
        <v>42242</v>
      </c>
      <c r="B278" s="71">
        <v>1</v>
      </c>
      <c r="C278" s="46">
        <v>4.0000000000000001E-3</v>
      </c>
      <c r="D278" s="46">
        <v>0.70699999999999996</v>
      </c>
      <c r="E278" s="46">
        <v>0</v>
      </c>
      <c r="F278" s="45">
        <v>0.71099999999999997</v>
      </c>
    </row>
    <row r="279" spans="1:6" x14ac:dyDescent="0.25">
      <c r="A279" s="62">
        <v>42242</v>
      </c>
      <c r="B279" s="71">
        <v>1</v>
      </c>
      <c r="C279" s="46">
        <v>4.0000000000000001E-3</v>
      </c>
      <c r="D279" s="46">
        <v>0.182</v>
      </c>
      <c r="E279" s="46">
        <v>0</v>
      </c>
      <c r="F279" s="45">
        <v>0.186</v>
      </c>
    </row>
    <row r="280" spans="1:6" x14ac:dyDescent="0.25">
      <c r="A280" s="62">
        <v>42242</v>
      </c>
      <c r="B280" s="71">
        <v>1</v>
      </c>
      <c r="C280" s="46">
        <v>1.4E-2</v>
      </c>
      <c r="D280" s="46">
        <v>0.26200000000000001</v>
      </c>
      <c r="E280" s="46">
        <v>0</v>
      </c>
      <c r="F280" s="45">
        <v>0.27600000000000002</v>
      </c>
    </row>
    <row r="281" spans="1:6" x14ac:dyDescent="0.25">
      <c r="A281" s="62">
        <v>42242</v>
      </c>
      <c r="B281" s="71">
        <v>1</v>
      </c>
      <c r="C281" s="46">
        <v>2E-3</v>
      </c>
      <c r="D281" s="46">
        <v>0.36299999999999999</v>
      </c>
      <c r="E281" s="46">
        <v>0</v>
      </c>
      <c r="F281" s="45">
        <v>0.36499999999999999</v>
      </c>
    </row>
    <row r="282" spans="1:6" x14ac:dyDescent="0.25">
      <c r="A282" s="62">
        <v>42242</v>
      </c>
      <c r="B282" s="71">
        <v>2</v>
      </c>
      <c r="C282" s="46">
        <v>0</v>
      </c>
      <c r="D282" s="46">
        <v>9.4E-2</v>
      </c>
      <c r="E282" s="46">
        <v>0</v>
      </c>
      <c r="F282" s="45">
        <v>9.4E-2</v>
      </c>
    </row>
    <row r="283" spans="1:6" x14ac:dyDescent="0.25">
      <c r="A283" s="62">
        <v>42242</v>
      </c>
      <c r="B283" s="71">
        <v>2</v>
      </c>
      <c r="C283" s="46">
        <v>0</v>
      </c>
      <c r="D283" s="46">
        <v>0.35699999999999998</v>
      </c>
      <c r="E283" s="46">
        <v>0</v>
      </c>
      <c r="F283" s="45">
        <v>0.35699999999999998</v>
      </c>
    </row>
    <row r="284" spans="1:6" x14ac:dyDescent="0.25">
      <c r="A284" s="62">
        <v>42242</v>
      </c>
      <c r="B284" s="71">
        <v>2</v>
      </c>
      <c r="C284" s="46">
        <v>0</v>
      </c>
      <c r="D284" s="46">
        <v>4.0000000000000001E-3</v>
      </c>
      <c r="E284" s="46">
        <v>0</v>
      </c>
      <c r="F284" s="45">
        <v>4.0000000000000001E-3</v>
      </c>
    </row>
    <row r="285" spans="1:6" x14ac:dyDescent="0.25">
      <c r="A285" s="62">
        <v>42242</v>
      </c>
      <c r="B285" s="71">
        <v>3</v>
      </c>
      <c r="C285" s="46">
        <v>0</v>
      </c>
      <c r="D285" s="46">
        <v>0.28199999999999997</v>
      </c>
      <c r="E285" s="46">
        <v>0</v>
      </c>
      <c r="F285" s="45">
        <v>0.28199999999999997</v>
      </c>
    </row>
    <row r="286" spans="1:6" x14ac:dyDescent="0.25">
      <c r="A286" s="62">
        <v>42242</v>
      </c>
      <c r="B286" s="71">
        <v>3</v>
      </c>
      <c r="C286" s="46">
        <v>0</v>
      </c>
      <c r="D286" s="46">
        <v>0.27900000000000003</v>
      </c>
      <c r="E286" s="46">
        <v>0</v>
      </c>
      <c r="F286" s="45">
        <v>0.27900000000000003</v>
      </c>
    </row>
    <row r="287" spans="1:6" x14ac:dyDescent="0.25">
      <c r="A287" s="62">
        <v>42242</v>
      </c>
      <c r="B287" s="71">
        <v>3</v>
      </c>
      <c r="C287" s="46">
        <v>6.0000000000000001E-3</v>
      </c>
      <c r="D287" s="46">
        <v>0.38</v>
      </c>
      <c r="E287" s="46">
        <v>0</v>
      </c>
      <c r="F287" s="45">
        <v>0.38600000000000001</v>
      </c>
    </row>
    <row r="288" spans="1:6" x14ac:dyDescent="0.25">
      <c r="A288" s="62">
        <v>42242</v>
      </c>
      <c r="B288" s="71">
        <v>3</v>
      </c>
      <c r="C288" s="46">
        <v>0</v>
      </c>
      <c r="D288" s="46">
        <v>7.0000000000000001E-3</v>
      </c>
      <c r="E288" s="46">
        <v>0</v>
      </c>
      <c r="F288" s="45">
        <v>7.0000000000000001E-3</v>
      </c>
    </row>
    <row r="289" spans="1:6" x14ac:dyDescent="0.25">
      <c r="A289" s="62">
        <v>42242</v>
      </c>
      <c r="B289" s="71">
        <v>3</v>
      </c>
      <c r="C289" s="46">
        <v>0</v>
      </c>
      <c r="D289" s="46">
        <v>0</v>
      </c>
      <c r="E289" s="46">
        <v>0</v>
      </c>
      <c r="F289" s="45">
        <v>0</v>
      </c>
    </row>
    <row r="290" spans="1:6" x14ac:dyDescent="0.25">
      <c r="A290" s="62">
        <v>42242</v>
      </c>
      <c r="B290" s="71">
        <v>4</v>
      </c>
      <c r="C290" s="46">
        <v>0</v>
      </c>
      <c r="D290" s="46">
        <v>0.126</v>
      </c>
      <c r="E290" s="46">
        <v>0</v>
      </c>
      <c r="F290" s="45">
        <v>0.126</v>
      </c>
    </row>
    <row r="291" spans="1:6" x14ac:dyDescent="0.25">
      <c r="A291" s="62">
        <v>42242</v>
      </c>
      <c r="B291" s="71">
        <v>4</v>
      </c>
      <c r="C291" s="46">
        <v>0</v>
      </c>
      <c r="D291" s="46">
        <v>0.129</v>
      </c>
      <c r="E291" s="46">
        <v>0</v>
      </c>
      <c r="F291" s="45">
        <v>0.129</v>
      </c>
    </row>
    <row r="292" spans="1:6" x14ac:dyDescent="0.25">
      <c r="A292" s="62">
        <v>42242</v>
      </c>
      <c r="B292" s="71">
        <v>4</v>
      </c>
      <c r="C292" s="46">
        <v>0</v>
      </c>
      <c r="D292" s="46">
        <v>1E-3</v>
      </c>
      <c r="E292" s="46">
        <v>0</v>
      </c>
      <c r="F292" s="45">
        <v>1E-3</v>
      </c>
    </row>
    <row r="293" spans="1:6" x14ac:dyDescent="0.25">
      <c r="A293" s="62">
        <v>42242</v>
      </c>
      <c r="B293" s="71">
        <v>4</v>
      </c>
      <c r="C293" s="46">
        <v>0</v>
      </c>
      <c r="D293" s="46">
        <v>0.69499999999999995</v>
      </c>
      <c r="E293" s="46">
        <v>0</v>
      </c>
      <c r="F293" s="45">
        <v>0.69499999999999995</v>
      </c>
    </row>
    <row r="294" spans="1:6" x14ac:dyDescent="0.25">
      <c r="A294" s="62">
        <v>42242</v>
      </c>
      <c r="B294" s="71">
        <v>4</v>
      </c>
      <c r="C294" s="46">
        <v>0</v>
      </c>
      <c r="D294" s="46">
        <v>0.91800000000000004</v>
      </c>
      <c r="E294" s="46">
        <v>0</v>
      </c>
      <c r="F294" s="45">
        <v>0.91800000000000004</v>
      </c>
    </row>
    <row r="295" spans="1:6" x14ac:dyDescent="0.25">
      <c r="A295" s="62">
        <v>42271</v>
      </c>
      <c r="B295" s="71">
        <v>1</v>
      </c>
      <c r="C295" s="46">
        <v>2.1999999999999999E-2</v>
      </c>
      <c r="D295" s="46">
        <v>0.56999999999999995</v>
      </c>
      <c r="E295" s="46">
        <v>0</v>
      </c>
      <c r="F295" s="45">
        <v>0.59199999999999997</v>
      </c>
    </row>
    <row r="296" spans="1:6" x14ac:dyDescent="0.25">
      <c r="A296" s="62">
        <v>42271</v>
      </c>
      <c r="B296" s="71">
        <v>1</v>
      </c>
      <c r="C296" s="46">
        <v>6.5000000000000002E-2</v>
      </c>
      <c r="D296" s="46">
        <v>0.21</v>
      </c>
      <c r="E296" s="46">
        <v>0</v>
      </c>
      <c r="F296" s="45">
        <v>0.27500000000000002</v>
      </c>
    </row>
    <row r="297" spans="1:6" x14ac:dyDescent="0.25">
      <c r="A297" s="62">
        <v>42271</v>
      </c>
      <c r="B297" s="71">
        <v>2</v>
      </c>
      <c r="C297" s="46">
        <v>2.1999999999999999E-2</v>
      </c>
      <c r="D297" s="46">
        <v>2.1000000000000001E-2</v>
      </c>
      <c r="E297" s="46">
        <v>0</v>
      </c>
      <c r="F297" s="45">
        <v>4.2999999999999997E-2</v>
      </c>
    </row>
    <row r="298" spans="1:6" x14ac:dyDescent="0.25">
      <c r="A298" s="62">
        <v>42271</v>
      </c>
      <c r="B298" s="71">
        <v>2</v>
      </c>
      <c r="C298" s="46">
        <v>2.8000000000000001E-2</v>
      </c>
      <c r="D298" s="46">
        <v>0.36099999999999999</v>
      </c>
      <c r="E298" s="46">
        <v>0</v>
      </c>
      <c r="F298" s="45">
        <v>0.38900000000000001</v>
      </c>
    </row>
    <row r="299" spans="1:6" x14ac:dyDescent="0.25">
      <c r="A299" s="62">
        <v>42271</v>
      </c>
      <c r="B299" s="71">
        <v>2</v>
      </c>
      <c r="C299" s="46">
        <v>4.0000000000000001E-3</v>
      </c>
      <c r="D299" s="46">
        <v>8.0000000000000002E-3</v>
      </c>
      <c r="E299" s="46">
        <v>0</v>
      </c>
      <c r="F299" s="45">
        <v>1.2E-2</v>
      </c>
    </row>
    <row r="300" spans="1:6" x14ac:dyDescent="0.25">
      <c r="A300" s="62">
        <v>42271</v>
      </c>
      <c r="B300" s="71">
        <v>3</v>
      </c>
      <c r="C300" s="46">
        <v>5.0000000000000001E-3</v>
      </c>
      <c r="D300" s="46">
        <v>0.09</v>
      </c>
      <c r="E300" s="46">
        <v>0</v>
      </c>
      <c r="F300" s="45">
        <v>9.5000000000000001E-2</v>
      </c>
    </row>
    <row r="301" spans="1:6" x14ac:dyDescent="0.25">
      <c r="A301" s="62">
        <v>42271</v>
      </c>
      <c r="B301" s="71">
        <v>3</v>
      </c>
      <c r="C301" s="46">
        <v>1.6E-2</v>
      </c>
      <c r="D301" s="46">
        <v>2.4E-2</v>
      </c>
      <c r="E301" s="46">
        <v>0</v>
      </c>
      <c r="F301" s="45">
        <v>0.04</v>
      </c>
    </row>
    <row r="302" spans="1:6" x14ac:dyDescent="0.25">
      <c r="A302" s="62">
        <v>42271</v>
      </c>
      <c r="B302" s="71">
        <v>3</v>
      </c>
      <c r="C302" s="46">
        <v>1.2E-2</v>
      </c>
      <c r="D302" s="46">
        <v>0.192</v>
      </c>
      <c r="E302" s="46">
        <v>0</v>
      </c>
      <c r="F302" s="45">
        <v>0.20400000000000001</v>
      </c>
    </row>
    <row r="303" spans="1:6" x14ac:dyDescent="0.25">
      <c r="A303" s="62">
        <v>42271</v>
      </c>
      <c r="B303" s="71">
        <v>3</v>
      </c>
      <c r="C303" s="46">
        <v>2.5999999999999999E-2</v>
      </c>
      <c r="D303" s="46">
        <v>5.0000000000000001E-3</v>
      </c>
      <c r="E303" s="46">
        <v>0</v>
      </c>
      <c r="F303" s="45">
        <v>3.1E-2</v>
      </c>
    </row>
    <row r="304" spans="1:6" x14ac:dyDescent="0.25">
      <c r="A304" s="62">
        <v>42271</v>
      </c>
      <c r="B304" s="71">
        <v>3</v>
      </c>
      <c r="C304" s="46">
        <v>8.9999999999999993E-3</v>
      </c>
      <c r="D304" s="46">
        <v>0</v>
      </c>
      <c r="E304" s="46">
        <v>0</v>
      </c>
      <c r="F304" s="45">
        <v>8.9999999999999993E-3</v>
      </c>
    </row>
    <row r="305" spans="1:6" x14ac:dyDescent="0.25">
      <c r="A305" s="62">
        <v>42271</v>
      </c>
      <c r="B305" s="71">
        <v>4</v>
      </c>
      <c r="C305" s="46">
        <v>6.7000000000000004E-2</v>
      </c>
      <c r="D305" s="46">
        <v>8.0000000000000002E-3</v>
      </c>
      <c r="E305" s="46">
        <v>0</v>
      </c>
      <c r="F305" s="45">
        <v>7.5000000000000011E-2</v>
      </c>
    </row>
    <row r="306" spans="1:6" x14ac:dyDescent="0.25">
      <c r="A306" s="62">
        <v>42271</v>
      </c>
      <c r="B306" s="71">
        <v>4</v>
      </c>
      <c r="C306" s="46">
        <v>1.7999999999999999E-2</v>
      </c>
      <c r="D306" s="46">
        <v>3.0000000000000001E-3</v>
      </c>
      <c r="E306" s="46">
        <v>0</v>
      </c>
      <c r="F306" s="45">
        <v>2.0999999999999998E-2</v>
      </c>
    </row>
    <row r="307" spans="1:6" x14ac:dyDescent="0.25">
      <c r="A307" s="62">
        <v>42271</v>
      </c>
      <c r="B307" s="71">
        <v>4</v>
      </c>
      <c r="C307" s="46">
        <v>5.0000000000000001E-3</v>
      </c>
      <c r="D307" s="46">
        <v>2E-3</v>
      </c>
      <c r="E307" s="46">
        <v>0</v>
      </c>
      <c r="F307" s="45">
        <v>7.0000000000000001E-3</v>
      </c>
    </row>
    <row r="308" spans="1:6" x14ac:dyDescent="0.25">
      <c r="A308" s="62">
        <v>42271</v>
      </c>
      <c r="B308" s="71">
        <v>4</v>
      </c>
      <c r="C308" s="46">
        <v>2E-3</v>
      </c>
      <c r="D308" s="46">
        <v>0.24399999999999999</v>
      </c>
      <c r="E308" s="46">
        <v>0</v>
      </c>
      <c r="F308" s="45">
        <v>0.246</v>
      </c>
    </row>
    <row r="309" spans="1:6" x14ac:dyDescent="0.25">
      <c r="A309" s="62">
        <v>42271</v>
      </c>
      <c r="B309" s="71">
        <v>4</v>
      </c>
      <c r="C309" s="46">
        <v>7.0000000000000001E-3</v>
      </c>
      <c r="D309" s="46">
        <v>0.495</v>
      </c>
      <c r="E309" s="46">
        <v>0</v>
      </c>
      <c r="F309" s="45">
        <v>0.502</v>
      </c>
    </row>
    <row r="310" spans="1:6" x14ac:dyDescent="0.25">
      <c r="A310" s="62">
        <v>42296</v>
      </c>
      <c r="B310" s="71">
        <v>3</v>
      </c>
      <c r="C310" s="46">
        <v>6.0000000000000001E-3</v>
      </c>
      <c r="D310" s="46">
        <v>4.0000000000000001E-3</v>
      </c>
      <c r="E310" s="46">
        <v>0</v>
      </c>
      <c r="F310" s="45">
        <v>0.01</v>
      </c>
    </row>
    <row r="311" spans="1:6" x14ac:dyDescent="0.25">
      <c r="A311" s="62">
        <v>42296</v>
      </c>
      <c r="B311" s="71">
        <v>3</v>
      </c>
      <c r="C311" s="46">
        <v>7.0000000000000001E-3</v>
      </c>
      <c r="D311" s="46">
        <v>8.0000000000000002E-3</v>
      </c>
      <c r="E311" s="46">
        <v>0</v>
      </c>
      <c r="F311" s="45">
        <v>1.4999999999999999E-2</v>
      </c>
    </row>
    <row r="312" spans="1:6" x14ac:dyDescent="0.25">
      <c r="A312" s="62">
        <v>42296</v>
      </c>
      <c r="B312" s="71">
        <v>3</v>
      </c>
      <c r="C312" s="46">
        <v>7.0000000000000001E-3</v>
      </c>
      <c r="D312" s="46">
        <v>0.78200000000000003</v>
      </c>
      <c r="E312" s="46">
        <v>0</v>
      </c>
      <c r="F312" s="45">
        <v>0.78900000000000003</v>
      </c>
    </row>
    <row r="313" spans="1:6" x14ac:dyDescent="0.25">
      <c r="A313" s="62">
        <v>42296</v>
      </c>
      <c r="B313" s="71">
        <v>3</v>
      </c>
      <c r="C313" s="46">
        <v>8.9999999999999993E-3</v>
      </c>
      <c r="D313" s="46">
        <v>6.0000000000000001E-3</v>
      </c>
      <c r="E313" s="46">
        <v>0</v>
      </c>
      <c r="F313" s="45">
        <v>1.4999999999999999E-2</v>
      </c>
    </row>
    <row r="314" spans="1:6" x14ac:dyDescent="0.25">
      <c r="A314" s="62">
        <v>42296</v>
      </c>
      <c r="B314" s="71">
        <v>3</v>
      </c>
      <c r="C314" s="46">
        <v>1.0999999999999999E-2</v>
      </c>
      <c r="D314" s="46">
        <v>1E-3</v>
      </c>
      <c r="E314" s="46">
        <v>0</v>
      </c>
      <c r="F314" s="45">
        <v>1.2E-2</v>
      </c>
    </row>
    <row r="315" spans="1:6" x14ac:dyDescent="0.25">
      <c r="A315" s="62">
        <v>42296</v>
      </c>
      <c r="B315" s="71">
        <v>4</v>
      </c>
      <c r="C315" s="46">
        <v>3.0000000000000001E-3</v>
      </c>
      <c r="D315" s="46">
        <v>2E-3</v>
      </c>
      <c r="E315" s="46">
        <v>0</v>
      </c>
      <c r="F315" s="45">
        <v>5.0000000000000001E-3</v>
      </c>
    </row>
    <row r="316" spans="1:6" x14ac:dyDescent="0.25">
      <c r="A316" s="62">
        <v>42296</v>
      </c>
      <c r="B316" s="71">
        <v>4</v>
      </c>
      <c r="C316" s="46">
        <v>3.4000000000000002E-2</v>
      </c>
      <c r="D316" s="46">
        <v>2E-3</v>
      </c>
      <c r="E316" s="46">
        <v>0</v>
      </c>
      <c r="F316" s="45">
        <v>3.6000000000000004E-2</v>
      </c>
    </row>
    <row r="317" spans="1:6" x14ac:dyDescent="0.25">
      <c r="A317" s="62">
        <v>42296</v>
      </c>
      <c r="B317" s="71">
        <v>4</v>
      </c>
      <c r="C317" s="46">
        <v>2E-3</v>
      </c>
      <c r="D317" s="46">
        <v>0</v>
      </c>
      <c r="E317" s="46">
        <v>0</v>
      </c>
      <c r="F317" s="45">
        <v>2E-3</v>
      </c>
    </row>
    <row r="318" spans="1:6" x14ac:dyDescent="0.25">
      <c r="A318" s="62">
        <v>42296</v>
      </c>
      <c r="B318" s="71">
        <v>4</v>
      </c>
      <c r="C318" s="46">
        <v>0</v>
      </c>
      <c r="D318" s="46">
        <v>0</v>
      </c>
      <c r="E318" s="46">
        <v>0</v>
      </c>
      <c r="F318" s="45">
        <v>0</v>
      </c>
    </row>
    <row r="319" spans="1:6" x14ac:dyDescent="0.25">
      <c r="A319" s="62">
        <v>42296</v>
      </c>
      <c r="B319" s="71">
        <v>4</v>
      </c>
      <c r="C319" s="46">
        <v>3.0000000000000001E-3</v>
      </c>
      <c r="D319" s="46">
        <v>1.4E-2</v>
      </c>
      <c r="E319" s="46">
        <v>0</v>
      </c>
      <c r="F319" s="45">
        <v>1.7000000000000001E-2</v>
      </c>
    </row>
    <row r="320" spans="1:6" x14ac:dyDescent="0.25">
      <c r="A320" s="62">
        <v>42299</v>
      </c>
      <c r="B320" s="71">
        <v>3</v>
      </c>
      <c r="C320" s="46">
        <v>2E-3</v>
      </c>
      <c r="D320" s="46">
        <v>4.0000000000000001E-3</v>
      </c>
      <c r="E320" s="46">
        <v>0</v>
      </c>
      <c r="F320" s="45">
        <v>6.0000000000000001E-3</v>
      </c>
    </row>
    <row r="321" spans="1:6" x14ac:dyDescent="0.25">
      <c r="A321" s="62">
        <v>42299</v>
      </c>
      <c r="B321" s="71">
        <v>3</v>
      </c>
      <c r="C321" s="46">
        <v>0</v>
      </c>
      <c r="D321" s="46">
        <v>1E-3</v>
      </c>
      <c r="E321" s="46">
        <v>0</v>
      </c>
      <c r="F321" s="45">
        <v>1E-3</v>
      </c>
    </row>
    <row r="322" spans="1:6" x14ac:dyDescent="0.25">
      <c r="A322" s="62">
        <v>42299</v>
      </c>
      <c r="B322" s="71">
        <v>3</v>
      </c>
      <c r="C322" s="46">
        <v>2E-3</v>
      </c>
      <c r="D322" s="46">
        <v>0.21199999999999999</v>
      </c>
      <c r="E322" s="46">
        <v>0</v>
      </c>
      <c r="F322" s="45">
        <v>0.214</v>
      </c>
    </row>
    <row r="323" spans="1:6" x14ac:dyDescent="0.25">
      <c r="A323" s="62">
        <v>42299</v>
      </c>
      <c r="B323" s="71">
        <v>3</v>
      </c>
      <c r="C323" s="46">
        <v>0</v>
      </c>
      <c r="D323" s="46">
        <v>4.0000000000000001E-3</v>
      </c>
      <c r="E323" s="46">
        <v>0</v>
      </c>
      <c r="F323" s="45">
        <v>4.0000000000000001E-3</v>
      </c>
    </row>
    <row r="324" spans="1:6" x14ac:dyDescent="0.25">
      <c r="A324" s="62">
        <v>42299</v>
      </c>
      <c r="B324" s="71">
        <v>3</v>
      </c>
      <c r="C324" s="46">
        <v>0</v>
      </c>
      <c r="D324" s="46">
        <v>0</v>
      </c>
      <c r="E324" s="46">
        <v>0</v>
      </c>
      <c r="F324" s="45">
        <v>0</v>
      </c>
    </row>
    <row r="325" spans="1:6" x14ac:dyDescent="0.25">
      <c r="A325" s="62">
        <v>42299</v>
      </c>
      <c r="B325" s="71">
        <v>4</v>
      </c>
      <c r="C325" s="46">
        <v>2E-3</v>
      </c>
      <c r="D325" s="46">
        <v>0</v>
      </c>
      <c r="E325" s="46">
        <v>0</v>
      </c>
      <c r="F325" s="45">
        <v>2E-3</v>
      </c>
    </row>
    <row r="326" spans="1:6" x14ac:dyDescent="0.25">
      <c r="A326" s="62">
        <v>42299</v>
      </c>
      <c r="B326" s="71">
        <v>4</v>
      </c>
      <c r="C326" s="46">
        <v>0.01</v>
      </c>
      <c r="D326" s="46">
        <v>0</v>
      </c>
      <c r="E326" s="46">
        <v>0</v>
      </c>
      <c r="F326" s="45">
        <v>0.01</v>
      </c>
    </row>
    <row r="327" spans="1:6" x14ac:dyDescent="0.25">
      <c r="A327" s="62">
        <v>42299</v>
      </c>
      <c r="B327" s="71">
        <v>4</v>
      </c>
      <c r="C327" s="46">
        <v>0</v>
      </c>
      <c r="D327" s="46">
        <v>0</v>
      </c>
      <c r="E327" s="46">
        <v>0</v>
      </c>
      <c r="F327" s="45">
        <v>0</v>
      </c>
    </row>
    <row r="328" spans="1:6" x14ac:dyDescent="0.25">
      <c r="A328" s="62">
        <v>42299</v>
      </c>
      <c r="B328" s="71">
        <v>4</v>
      </c>
      <c r="C328" s="46">
        <v>0</v>
      </c>
      <c r="D328" s="46">
        <v>0</v>
      </c>
      <c r="E328" s="46">
        <v>0</v>
      </c>
      <c r="F328" s="45">
        <v>0</v>
      </c>
    </row>
    <row r="329" spans="1:6" x14ac:dyDescent="0.25">
      <c r="A329" s="62">
        <v>42299</v>
      </c>
      <c r="B329" s="71">
        <v>4</v>
      </c>
      <c r="C329" s="46">
        <v>0</v>
      </c>
      <c r="D329" s="46">
        <v>5.0000000000000001E-3</v>
      </c>
      <c r="E329" s="46">
        <v>0</v>
      </c>
      <c r="F329" s="45">
        <v>5.0000000000000001E-3</v>
      </c>
    </row>
    <row r="330" spans="1:6" x14ac:dyDescent="0.25">
      <c r="A330" s="62">
        <v>42310</v>
      </c>
      <c r="B330" s="71">
        <v>3</v>
      </c>
      <c r="C330" s="46">
        <v>6.0000000000000001E-3</v>
      </c>
      <c r="D330" s="46">
        <v>0</v>
      </c>
      <c r="E330" s="46">
        <v>0</v>
      </c>
      <c r="F330" s="45">
        <v>6.0000000000000001E-3</v>
      </c>
    </row>
    <row r="331" spans="1:6" x14ac:dyDescent="0.25">
      <c r="A331" s="62">
        <v>42310</v>
      </c>
      <c r="B331" s="71">
        <v>3</v>
      </c>
      <c r="C331" s="46">
        <v>8.0000000000000002E-3</v>
      </c>
      <c r="D331" s="46">
        <v>1E-3</v>
      </c>
      <c r="E331" s="46">
        <v>0</v>
      </c>
      <c r="F331" s="45">
        <v>9.0000000000000011E-3</v>
      </c>
    </row>
    <row r="332" spans="1:6" x14ac:dyDescent="0.25">
      <c r="A332" s="62">
        <v>42310</v>
      </c>
      <c r="B332" s="71">
        <v>3</v>
      </c>
      <c r="C332" s="46">
        <v>6.0000000000000001E-3</v>
      </c>
      <c r="D332" s="46">
        <v>5.8000000000000003E-2</v>
      </c>
      <c r="E332" s="46">
        <v>0</v>
      </c>
      <c r="F332" s="45">
        <v>6.4000000000000001E-2</v>
      </c>
    </row>
    <row r="333" spans="1:6" x14ac:dyDescent="0.25">
      <c r="A333" s="62">
        <v>42310</v>
      </c>
      <c r="B333" s="71">
        <v>3</v>
      </c>
      <c r="C333" s="46">
        <v>2E-3</v>
      </c>
      <c r="D333" s="46">
        <v>0</v>
      </c>
      <c r="E333" s="46">
        <v>0</v>
      </c>
      <c r="F333" s="45">
        <v>2E-3</v>
      </c>
    </row>
    <row r="334" spans="1:6" x14ac:dyDescent="0.25">
      <c r="A334" s="62">
        <v>42310</v>
      </c>
      <c r="B334" s="71">
        <v>3</v>
      </c>
      <c r="C334" s="46">
        <v>0</v>
      </c>
      <c r="D334" s="46">
        <v>0</v>
      </c>
      <c r="E334" s="46">
        <v>0</v>
      </c>
      <c r="F334" s="45">
        <v>0</v>
      </c>
    </row>
    <row r="335" spans="1:6" x14ac:dyDescent="0.25">
      <c r="A335" s="62">
        <v>42310</v>
      </c>
      <c r="B335" s="71">
        <v>4</v>
      </c>
      <c r="C335" s="46">
        <v>2E-3</v>
      </c>
      <c r="D335" s="46">
        <v>0</v>
      </c>
      <c r="E335" s="46">
        <v>0</v>
      </c>
      <c r="F335" s="45">
        <v>2E-3</v>
      </c>
    </row>
    <row r="336" spans="1:6" x14ac:dyDescent="0.25">
      <c r="A336" s="62">
        <v>42310</v>
      </c>
      <c r="B336" s="71">
        <v>4</v>
      </c>
      <c r="C336" s="46">
        <v>7.0000000000000001E-3</v>
      </c>
      <c r="D336" s="46">
        <v>0</v>
      </c>
      <c r="E336" s="46">
        <v>0</v>
      </c>
      <c r="F336" s="45">
        <v>7.0000000000000001E-3</v>
      </c>
    </row>
    <row r="337" spans="1:6" x14ac:dyDescent="0.25">
      <c r="A337" s="62">
        <v>42310</v>
      </c>
      <c r="B337" s="71">
        <v>4</v>
      </c>
      <c r="C337" s="46">
        <v>2E-3</v>
      </c>
      <c r="D337" s="46">
        <v>0</v>
      </c>
      <c r="E337" s="46">
        <v>0</v>
      </c>
      <c r="F337" s="45">
        <v>2E-3</v>
      </c>
    </row>
    <row r="338" spans="1:6" x14ac:dyDescent="0.25">
      <c r="A338" s="62">
        <v>42328</v>
      </c>
      <c r="B338" s="71">
        <v>3</v>
      </c>
      <c r="C338" s="63">
        <v>3.0000000000000001E-3</v>
      </c>
      <c r="D338" s="63">
        <v>1E-3</v>
      </c>
      <c r="E338" s="46">
        <v>0</v>
      </c>
      <c r="F338" s="45">
        <v>4.0000000000000001E-3</v>
      </c>
    </row>
    <row r="339" spans="1:6" x14ac:dyDescent="0.25">
      <c r="A339" s="62">
        <v>42328</v>
      </c>
      <c r="B339" s="71">
        <v>3</v>
      </c>
      <c r="C339" s="63">
        <v>0.08</v>
      </c>
      <c r="D339" s="63">
        <v>6.0000000000000001E-3</v>
      </c>
      <c r="E339" s="46">
        <v>0</v>
      </c>
      <c r="F339" s="45">
        <v>8.6000000000000007E-2</v>
      </c>
    </row>
    <row r="340" spans="1:6" x14ac:dyDescent="0.25">
      <c r="A340" s="62">
        <v>42328</v>
      </c>
      <c r="B340" s="71">
        <v>3</v>
      </c>
      <c r="C340" s="63">
        <v>2.7E-2</v>
      </c>
      <c r="D340" s="63">
        <v>5.0000000000000001E-3</v>
      </c>
      <c r="E340" s="46">
        <v>0</v>
      </c>
      <c r="F340" s="45">
        <v>3.2000000000000001E-2</v>
      </c>
    </row>
    <row r="341" spans="1:6" x14ac:dyDescent="0.25">
      <c r="A341" s="62">
        <v>42328</v>
      </c>
      <c r="B341" s="71">
        <v>4</v>
      </c>
      <c r="C341" s="63">
        <v>7.0000000000000007E-2</v>
      </c>
      <c r="D341" s="63">
        <v>3.0000000000000001E-3</v>
      </c>
      <c r="E341" s="46">
        <v>0</v>
      </c>
      <c r="F341" s="45">
        <v>7.3000000000000009E-2</v>
      </c>
    </row>
    <row r="342" spans="1:6" x14ac:dyDescent="0.25">
      <c r="A342" s="62">
        <v>42328</v>
      </c>
      <c r="B342" s="71">
        <v>4</v>
      </c>
      <c r="C342" s="63">
        <v>5.0000000000000001E-3</v>
      </c>
      <c r="D342" s="46">
        <v>0</v>
      </c>
      <c r="E342" s="46">
        <v>0</v>
      </c>
      <c r="F342" s="45">
        <v>5.0000000000000001E-3</v>
      </c>
    </row>
    <row r="343" spans="1:6" x14ac:dyDescent="0.25">
      <c r="A343" s="62">
        <v>42362</v>
      </c>
      <c r="B343" s="71">
        <v>1</v>
      </c>
      <c r="C343" s="63">
        <v>7.0000000000000007E-2</v>
      </c>
      <c r="D343" s="63">
        <v>2.85</v>
      </c>
      <c r="E343" s="46">
        <v>0</v>
      </c>
      <c r="F343" s="45">
        <v>2.92</v>
      </c>
    </row>
    <row r="344" spans="1:6" x14ac:dyDescent="0.25">
      <c r="A344" s="62">
        <v>42362</v>
      </c>
      <c r="B344" s="71">
        <v>1</v>
      </c>
      <c r="C344" s="63">
        <v>0.06</v>
      </c>
      <c r="D344" s="63">
        <v>5.46</v>
      </c>
      <c r="E344" s="46">
        <v>0</v>
      </c>
      <c r="F344" s="45">
        <v>5.52</v>
      </c>
    </row>
    <row r="345" spans="1:6" x14ac:dyDescent="0.25">
      <c r="A345" s="62">
        <v>42362</v>
      </c>
      <c r="B345" s="71">
        <v>1</v>
      </c>
      <c r="C345" s="63">
        <v>7.1999999999999995E-2</v>
      </c>
      <c r="D345" s="63">
        <v>4.9800000000000004</v>
      </c>
      <c r="E345" s="46">
        <v>0</v>
      </c>
      <c r="F345" s="45">
        <v>5.0520000000000005</v>
      </c>
    </row>
    <row r="346" spans="1:6" x14ac:dyDescent="0.25">
      <c r="A346" s="62">
        <v>42362</v>
      </c>
      <c r="B346" s="71">
        <v>1</v>
      </c>
      <c r="C346" s="63">
        <v>1.4E-2</v>
      </c>
      <c r="D346" s="63">
        <v>3.03</v>
      </c>
      <c r="E346" s="46">
        <v>0</v>
      </c>
      <c r="F346" s="45">
        <v>3.0439999999999996</v>
      </c>
    </row>
    <row r="347" spans="1:6" x14ac:dyDescent="0.25">
      <c r="A347" s="62">
        <v>42362</v>
      </c>
      <c r="B347" s="71">
        <v>2</v>
      </c>
      <c r="C347" s="63">
        <v>2.7E-2</v>
      </c>
      <c r="D347" s="63">
        <v>0.58399999999999996</v>
      </c>
      <c r="E347" s="46">
        <v>0</v>
      </c>
      <c r="F347" s="45">
        <v>0.61099999999999999</v>
      </c>
    </row>
    <row r="348" spans="1:6" x14ac:dyDescent="0.25">
      <c r="A348" s="62">
        <v>42362</v>
      </c>
      <c r="B348" s="71">
        <v>2</v>
      </c>
      <c r="C348" s="63">
        <v>5.0999999999999997E-2</v>
      </c>
      <c r="D348" s="63">
        <v>1.67</v>
      </c>
      <c r="E348" s="46">
        <v>0</v>
      </c>
      <c r="F348" s="45">
        <v>1.7209999999999999</v>
      </c>
    </row>
    <row r="349" spans="1:6" x14ac:dyDescent="0.25">
      <c r="A349" s="62">
        <v>42362</v>
      </c>
      <c r="B349" s="71">
        <v>2</v>
      </c>
      <c r="C349" s="63">
        <v>3.3000000000000002E-2</v>
      </c>
      <c r="D349" s="63">
        <v>0.52800000000000002</v>
      </c>
      <c r="E349" s="46">
        <v>0</v>
      </c>
      <c r="F349" s="45">
        <v>0.56100000000000005</v>
      </c>
    </row>
    <row r="350" spans="1:6" x14ac:dyDescent="0.25">
      <c r="A350" s="62">
        <v>42362</v>
      </c>
      <c r="B350" s="71">
        <v>3</v>
      </c>
      <c r="C350" s="63">
        <v>0.151</v>
      </c>
      <c r="D350" s="63">
        <v>5.6000000000000001E-2</v>
      </c>
      <c r="E350" s="46">
        <v>0</v>
      </c>
      <c r="F350" s="45">
        <v>0.20699999999999999</v>
      </c>
    </row>
    <row r="351" spans="1:6" x14ac:dyDescent="0.25">
      <c r="A351" s="62">
        <v>42362</v>
      </c>
      <c r="B351" s="71">
        <v>3</v>
      </c>
      <c r="C351" s="63">
        <v>0.16800000000000001</v>
      </c>
      <c r="D351" s="63">
        <v>0.45600000000000002</v>
      </c>
      <c r="E351" s="46">
        <v>0</v>
      </c>
      <c r="F351" s="45">
        <v>0.624</v>
      </c>
    </row>
    <row r="352" spans="1:6" x14ac:dyDescent="0.25">
      <c r="A352" s="62">
        <v>42362</v>
      </c>
      <c r="B352" s="71">
        <v>3</v>
      </c>
      <c r="C352" s="63">
        <v>6.5000000000000002E-2</v>
      </c>
      <c r="D352" s="63">
        <v>0.22700000000000001</v>
      </c>
      <c r="E352" s="46">
        <v>0</v>
      </c>
      <c r="F352" s="45">
        <v>0.29200000000000004</v>
      </c>
    </row>
    <row r="353" spans="1:6" x14ac:dyDescent="0.25">
      <c r="A353" s="62">
        <v>42362</v>
      </c>
      <c r="B353" s="71">
        <v>3</v>
      </c>
      <c r="C353" s="63">
        <v>2.3E-2</v>
      </c>
      <c r="D353" s="63">
        <v>0.59199999999999997</v>
      </c>
      <c r="E353" s="46">
        <v>0</v>
      </c>
      <c r="F353" s="45">
        <v>0.61499999999999999</v>
      </c>
    </row>
    <row r="354" spans="1:6" x14ac:dyDescent="0.25">
      <c r="A354" s="62">
        <v>42362</v>
      </c>
      <c r="B354" s="71">
        <v>3</v>
      </c>
      <c r="C354" s="63">
        <v>0.223</v>
      </c>
      <c r="D354" s="63">
        <v>0.09</v>
      </c>
      <c r="E354" s="46">
        <v>0</v>
      </c>
      <c r="F354" s="45">
        <v>0.313</v>
      </c>
    </row>
    <row r="355" spans="1:6" x14ac:dyDescent="0.25">
      <c r="A355" s="62">
        <v>42362</v>
      </c>
      <c r="B355" s="71">
        <v>4</v>
      </c>
      <c r="C355" s="63">
        <v>0.20300000000000001</v>
      </c>
      <c r="D355" s="63">
        <v>0.252</v>
      </c>
      <c r="E355" s="46">
        <v>0</v>
      </c>
      <c r="F355" s="45">
        <v>0.45500000000000002</v>
      </c>
    </row>
    <row r="356" spans="1:6" x14ac:dyDescent="0.25">
      <c r="A356" s="62">
        <v>42369</v>
      </c>
      <c r="B356" s="71">
        <v>1</v>
      </c>
      <c r="C356" s="63">
        <v>0.01</v>
      </c>
      <c r="D356" s="63">
        <v>3.16</v>
      </c>
      <c r="E356" s="46">
        <v>0</v>
      </c>
      <c r="F356" s="45">
        <v>3.17</v>
      </c>
    </row>
    <row r="357" spans="1:6" x14ac:dyDescent="0.25">
      <c r="A357" s="62">
        <v>42369</v>
      </c>
      <c r="B357" s="71">
        <v>1</v>
      </c>
      <c r="C357" s="63">
        <v>0.01</v>
      </c>
      <c r="D357" s="63">
        <v>8.44</v>
      </c>
      <c r="E357" s="46">
        <v>0</v>
      </c>
      <c r="F357" s="45">
        <v>8.4499999999999993</v>
      </c>
    </row>
    <row r="358" spans="1:6" x14ac:dyDescent="0.25">
      <c r="A358" s="62">
        <v>42369</v>
      </c>
      <c r="B358" s="71">
        <v>1</v>
      </c>
      <c r="C358" s="63">
        <v>1.4999999999999999E-2</v>
      </c>
      <c r="D358" s="63">
        <v>4.22</v>
      </c>
      <c r="E358" s="46">
        <v>0</v>
      </c>
      <c r="F358" s="45">
        <v>4.2349999999999994</v>
      </c>
    </row>
    <row r="359" spans="1:6" x14ac:dyDescent="0.25">
      <c r="A359" s="62">
        <v>42369</v>
      </c>
      <c r="B359" s="71">
        <v>1</v>
      </c>
      <c r="C359" s="63">
        <v>3.0000000000000001E-3</v>
      </c>
      <c r="D359" s="63">
        <v>3.27</v>
      </c>
      <c r="E359" s="46">
        <v>0</v>
      </c>
      <c r="F359" s="45">
        <v>3.2730000000000001</v>
      </c>
    </row>
    <row r="360" spans="1:6" x14ac:dyDescent="0.25">
      <c r="A360" s="62">
        <v>42369</v>
      </c>
      <c r="B360" s="71">
        <v>2</v>
      </c>
      <c r="C360" s="63">
        <v>6.0000000000000001E-3</v>
      </c>
      <c r="D360" s="63">
        <v>0.34699999999999998</v>
      </c>
      <c r="E360" s="46">
        <v>0</v>
      </c>
      <c r="F360" s="45">
        <v>0.35299999999999998</v>
      </c>
    </row>
    <row r="361" spans="1:6" x14ac:dyDescent="0.25">
      <c r="A361" s="62">
        <v>42369</v>
      </c>
      <c r="B361" s="71">
        <v>2</v>
      </c>
      <c r="C361" s="63">
        <v>1.6E-2</v>
      </c>
      <c r="D361" s="63">
        <v>3.18</v>
      </c>
      <c r="E361" s="46">
        <v>0</v>
      </c>
      <c r="F361" s="45">
        <v>3.1960000000000002</v>
      </c>
    </row>
    <row r="362" spans="1:6" x14ac:dyDescent="0.25">
      <c r="A362" s="62">
        <v>42369</v>
      </c>
      <c r="B362" s="71">
        <v>2</v>
      </c>
      <c r="C362" s="63">
        <v>0.01</v>
      </c>
      <c r="D362" s="63">
        <v>1.08</v>
      </c>
      <c r="E362" s="46">
        <v>0</v>
      </c>
      <c r="F362" s="45">
        <v>1.0900000000000001</v>
      </c>
    </row>
    <row r="363" spans="1:6" x14ac:dyDescent="0.25">
      <c r="A363" s="62">
        <v>42369</v>
      </c>
      <c r="B363" s="71">
        <v>3</v>
      </c>
      <c r="C363" s="63">
        <v>3.0000000000000001E-3</v>
      </c>
      <c r="D363" s="63">
        <v>2.5000000000000001E-2</v>
      </c>
      <c r="E363" s="46">
        <v>0</v>
      </c>
      <c r="F363" s="45">
        <v>2.8000000000000001E-2</v>
      </c>
    </row>
    <row r="364" spans="1:6" x14ac:dyDescent="0.25">
      <c r="A364" s="62">
        <v>42369</v>
      </c>
      <c r="B364" s="71">
        <v>3</v>
      </c>
      <c r="C364" s="63">
        <v>7.0000000000000001E-3</v>
      </c>
      <c r="D364" s="63">
        <v>1.19</v>
      </c>
      <c r="E364" s="46">
        <v>0</v>
      </c>
      <c r="F364" s="45">
        <v>1.1969999999999998</v>
      </c>
    </row>
    <row r="365" spans="1:6" x14ac:dyDescent="0.25">
      <c r="A365" s="62">
        <v>42369</v>
      </c>
      <c r="B365" s="71">
        <v>3</v>
      </c>
      <c r="C365" s="63">
        <v>0.16</v>
      </c>
      <c r="D365" s="63">
        <v>0.751</v>
      </c>
      <c r="E365" s="46">
        <v>0</v>
      </c>
      <c r="F365" s="45">
        <v>0.91100000000000003</v>
      </c>
    </row>
    <row r="366" spans="1:6" x14ac:dyDescent="0.25">
      <c r="A366" s="62">
        <v>42369</v>
      </c>
      <c r="B366" s="71">
        <v>3</v>
      </c>
      <c r="C366" s="63">
        <v>0.13</v>
      </c>
      <c r="D366" s="63">
        <v>0.88900000000000001</v>
      </c>
      <c r="E366" s="46">
        <v>0</v>
      </c>
      <c r="F366" s="45">
        <v>1.0190000000000001</v>
      </c>
    </row>
    <row r="367" spans="1:6" x14ac:dyDescent="0.25">
      <c r="A367" s="62">
        <v>42369</v>
      </c>
      <c r="B367" s="71">
        <v>3</v>
      </c>
      <c r="C367" s="63">
        <v>5.0000000000000001E-3</v>
      </c>
      <c r="D367" s="63">
        <v>0.39600000000000002</v>
      </c>
      <c r="E367" s="46">
        <v>0</v>
      </c>
      <c r="F367" s="45">
        <v>0.40100000000000002</v>
      </c>
    </row>
    <row r="368" spans="1:6" x14ac:dyDescent="0.25">
      <c r="A368" s="62">
        <v>42369</v>
      </c>
      <c r="B368" s="71">
        <v>4</v>
      </c>
      <c r="C368" s="63">
        <v>4.0000000000000001E-3</v>
      </c>
      <c r="D368" s="63">
        <v>6.4000000000000001E-2</v>
      </c>
      <c r="E368" s="46">
        <v>0</v>
      </c>
      <c r="F368" s="45">
        <v>6.8000000000000005E-2</v>
      </c>
    </row>
    <row r="369" spans="1:6" x14ac:dyDescent="0.25">
      <c r="A369" s="62">
        <v>42369</v>
      </c>
      <c r="B369" s="71">
        <v>4</v>
      </c>
      <c r="C369" s="63">
        <v>7.0000000000000001E-3</v>
      </c>
      <c r="D369" s="63">
        <v>0.92</v>
      </c>
      <c r="E369" s="46">
        <v>0</v>
      </c>
      <c r="F369" s="45">
        <v>0.92700000000000005</v>
      </c>
    </row>
    <row r="370" spans="1:6" x14ac:dyDescent="0.25">
      <c r="A370" s="62">
        <v>42369</v>
      </c>
      <c r="B370" s="71">
        <v>4</v>
      </c>
      <c r="C370" s="46">
        <v>0</v>
      </c>
      <c r="D370" s="63">
        <v>3.4000000000000002E-2</v>
      </c>
      <c r="E370" s="46">
        <v>0</v>
      </c>
      <c r="F370" s="45">
        <v>3.4000000000000002E-2</v>
      </c>
    </row>
    <row r="371" spans="1:6" x14ac:dyDescent="0.25">
      <c r="A371" s="62">
        <v>42376</v>
      </c>
      <c r="B371" s="71">
        <v>1</v>
      </c>
      <c r="C371" s="63">
        <v>8.0000000000000002E-3</v>
      </c>
      <c r="D371" s="63">
        <v>1.7</v>
      </c>
      <c r="E371" s="63">
        <v>2E-3</v>
      </c>
      <c r="F371" s="45">
        <v>1.708</v>
      </c>
    </row>
    <row r="372" spans="1:6" x14ac:dyDescent="0.25">
      <c r="A372" s="62">
        <v>42376</v>
      </c>
      <c r="B372" s="71">
        <v>1</v>
      </c>
      <c r="C372" s="63">
        <v>1.0999999999999999E-2</v>
      </c>
      <c r="D372" s="63">
        <v>5.77</v>
      </c>
      <c r="E372" s="63">
        <v>1E-3</v>
      </c>
      <c r="F372" s="45">
        <v>5.7809999999999997</v>
      </c>
    </row>
    <row r="373" spans="1:6" x14ac:dyDescent="0.25">
      <c r="A373" s="62">
        <v>42376</v>
      </c>
      <c r="B373" s="71">
        <v>1</v>
      </c>
      <c r="C373" s="63">
        <v>2.7E-2</v>
      </c>
      <c r="D373" s="63">
        <v>2.3199999999999998</v>
      </c>
      <c r="E373" s="63">
        <v>1E-3</v>
      </c>
      <c r="F373" s="45">
        <v>2.347</v>
      </c>
    </row>
    <row r="374" spans="1:6" x14ac:dyDescent="0.25">
      <c r="A374" s="62">
        <v>42376</v>
      </c>
      <c r="B374" s="71">
        <v>1</v>
      </c>
      <c r="C374" s="63">
        <v>0.123</v>
      </c>
      <c r="D374" s="63">
        <v>1.99</v>
      </c>
      <c r="E374" s="63">
        <v>2E-3</v>
      </c>
      <c r="F374" s="45">
        <v>2.113</v>
      </c>
    </row>
    <row r="375" spans="1:6" x14ac:dyDescent="0.25">
      <c r="A375" s="62">
        <v>42376</v>
      </c>
      <c r="B375" s="71">
        <v>2</v>
      </c>
      <c r="C375" s="63">
        <v>6.0000000000000001E-3</v>
      </c>
      <c r="D375" s="63">
        <v>7.6999999999999999E-2</v>
      </c>
      <c r="E375" s="63">
        <v>1E-3</v>
      </c>
      <c r="F375" s="45">
        <v>8.3000000000000004E-2</v>
      </c>
    </row>
    <row r="376" spans="1:6" x14ac:dyDescent="0.25">
      <c r="A376" s="62">
        <v>42376</v>
      </c>
      <c r="B376" s="71">
        <v>2</v>
      </c>
      <c r="C376" s="63">
        <v>1.7000000000000001E-2</v>
      </c>
      <c r="D376" s="63">
        <v>3.92</v>
      </c>
      <c r="E376" s="63">
        <v>1E-3</v>
      </c>
      <c r="F376" s="45">
        <v>3.9369999999999998</v>
      </c>
    </row>
    <row r="377" spans="1:6" x14ac:dyDescent="0.25">
      <c r="A377" s="62">
        <v>42376</v>
      </c>
      <c r="B377" s="71">
        <v>2</v>
      </c>
      <c r="C377" s="63">
        <v>8.0000000000000002E-3</v>
      </c>
      <c r="D377" s="63">
        <v>2.0699999999999998</v>
      </c>
      <c r="E377" s="63">
        <v>1E-3</v>
      </c>
      <c r="F377" s="45">
        <v>2.0779999999999998</v>
      </c>
    </row>
    <row r="378" spans="1:6" x14ac:dyDescent="0.25">
      <c r="A378" s="62">
        <v>42376</v>
      </c>
      <c r="B378" s="71">
        <v>3</v>
      </c>
      <c r="C378" s="63">
        <v>3.0000000000000001E-3</v>
      </c>
      <c r="D378" s="63">
        <v>1.0999999999999999E-2</v>
      </c>
      <c r="E378" s="63">
        <v>1E-3</v>
      </c>
      <c r="F378" s="45">
        <v>1.3999999999999999E-2</v>
      </c>
    </row>
    <row r="379" spans="1:6" x14ac:dyDescent="0.25">
      <c r="A379" s="62">
        <v>42376</v>
      </c>
      <c r="B379" s="71">
        <v>3</v>
      </c>
      <c r="C379" s="63">
        <v>1.6E-2</v>
      </c>
      <c r="D379" s="63">
        <v>0.65300000000000002</v>
      </c>
      <c r="E379" s="63">
        <v>1E-3</v>
      </c>
      <c r="F379" s="45">
        <v>0.66900000000000004</v>
      </c>
    </row>
    <row r="380" spans="1:6" x14ac:dyDescent="0.25">
      <c r="A380" s="62">
        <v>42376</v>
      </c>
      <c r="B380" s="71">
        <v>3</v>
      </c>
      <c r="C380" s="63">
        <v>0.441</v>
      </c>
      <c r="D380" s="63">
        <v>0.54200000000000004</v>
      </c>
      <c r="E380" s="63">
        <v>1E-3</v>
      </c>
      <c r="F380" s="45">
        <v>0.9830000000000001</v>
      </c>
    </row>
    <row r="381" spans="1:6" x14ac:dyDescent="0.25">
      <c r="A381" s="62">
        <v>42376</v>
      </c>
      <c r="B381" s="71">
        <v>3</v>
      </c>
      <c r="C381" s="63">
        <v>0.28799999999999998</v>
      </c>
      <c r="D381" s="63">
        <v>0.20699999999999999</v>
      </c>
      <c r="E381" s="63">
        <v>1E-3</v>
      </c>
      <c r="F381" s="45">
        <v>0.495</v>
      </c>
    </row>
    <row r="382" spans="1:6" x14ac:dyDescent="0.25">
      <c r="A382" s="62">
        <v>42376</v>
      </c>
      <c r="B382" s="71">
        <v>3</v>
      </c>
      <c r="C382" s="63">
        <v>8.0000000000000002E-3</v>
      </c>
      <c r="D382" s="63">
        <v>0.35399999999999998</v>
      </c>
      <c r="E382" s="63">
        <v>1E-3</v>
      </c>
      <c r="F382" s="45">
        <v>0.36199999999999999</v>
      </c>
    </row>
    <row r="383" spans="1:6" x14ac:dyDescent="0.25">
      <c r="A383" s="62">
        <v>42376</v>
      </c>
      <c r="B383" s="71">
        <v>4</v>
      </c>
      <c r="C383" s="63">
        <v>1.4E-2</v>
      </c>
      <c r="D383" s="63">
        <v>5.0000000000000001E-3</v>
      </c>
      <c r="E383" s="46">
        <v>0</v>
      </c>
      <c r="F383" s="45">
        <v>1.9E-2</v>
      </c>
    </row>
    <row r="384" spans="1:6" x14ac:dyDescent="0.25">
      <c r="A384" s="62">
        <v>42376</v>
      </c>
      <c r="B384" s="71">
        <v>4</v>
      </c>
      <c r="C384" s="63">
        <v>5.0000000000000001E-3</v>
      </c>
      <c r="D384" s="63">
        <v>0.10100000000000001</v>
      </c>
      <c r="E384" s="63">
        <v>1E-3</v>
      </c>
      <c r="F384" s="45">
        <v>0.10600000000000001</v>
      </c>
    </row>
    <row r="385" spans="1:6" x14ac:dyDescent="0.25">
      <c r="A385" s="62">
        <v>42376</v>
      </c>
      <c r="B385" s="71">
        <v>4</v>
      </c>
      <c r="C385" s="63">
        <v>7.0000000000000001E-3</v>
      </c>
      <c r="D385" s="63">
        <v>1E-3</v>
      </c>
      <c r="E385" s="63">
        <v>1E-3</v>
      </c>
      <c r="F385" s="45">
        <v>8.0000000000000002E-3</v>
      </c>
    </row>
    <row r="386" spans="1:6" x14ac:dyDescent="0.25">
      <c r="A386" s="62">
        <v>42383</v>
      </c>
      <c r="B386" s="71">
        <v>1</v>
      </c>
      <c r="C386" s="63">
        <v>8.9999999999999993E-3</v>
      </c>
      <c r="D386" s="63">
        <v>0.76600000000000001</v>
      </c>
      <c r="E386" s="63">
        <v>1E-3</v>
      </c>
      <c r="F386" s="45">
        <v>0.77500000000000002</v>
      </c>
    </row>
    <row r="387" spans="1:6" x14ac:dyDescent="0.25">
      <c r="A387" s="62">
        <v>42383</v>
      </c>
      <c r="B387" s="71">
        <v>1</v>
      </c>
      <c r="C387" s="63">
        <v>2.1999999999999999E-2</v>
      </c>
      <c r="D387" s="63">
        <v>3.6</v>
      </c>
      <c r="E387" s="46">
        <v>0</v>
      </c>
      <c r="F387" s="45">
        <v>3.6219999999999999</v>
      </c>
    </row>
    <row r="388" spans="1:6" x14ac:dyDescent="0.25">
      <c r="A388" s="62">
        <v>42383</v>
      </c>
      <c r="B388" s="71">
        <v>1</v>
      </c>
      <c r="C388" s="63">
        <v>0.21199999999999999</v>
      </c>
      <c r="D388" s="63">
        <v>0.79800000000000004</v>
      </c>
      <c r="E388" s="63">
        <v>6.0000000000000001E-3</v>
      </c>
      <c r="F388" s="45">
        <v>1.01</v>
      </c>
    </row>
    <row r="389" spans="1:6" x14ac:dyDescent="0.25">
      <c r="A389" s="62">
        <v>42383</v>
      </c>
      <c r="B389" s="71">
        <v>1</v>
      </c>
      <c r="C389" s="63">
        <v>3.0000000000000001E-3</v>
      </c>
      <c r="D389" s="63">
        <v>2.72</v>
      </c>
      <c r="E389" s="63">
        <v>1E-3</v>
      </c>
      <c r="F389" s="45">
        <v>2.7230000000000003</v>
      </c>
    </row>
    <row r="390" spans="1:6" x14ac:dyDescent="0.25">
      <c r="A390" s="62">
        <v>42383</v>
      </c>
      <c r="B390" s="71">
        <v>2</v>
      </c>
      <c r="C390" s="63">
        <v>0.53500000000000003</v>
      </c>
      <c r="D390" s="63">
        <v>0.27300000000000002</v>
      </c>
      <c r="E390" s="63">
        <v>1E-3</v>
      </c>
      <c r="F390" s="45">
        <v>0.80800000000000005</v>
      </c>
    </row>
    <row r="391" spans="1:6" x14ac:dyDescent="0.25">
      <c r="A391" s="62">
        <v>42383</v>
      </c>
      <c r="B391" s="71">
        <v>2</v>
      </c>
      <c r="C391" s="63">
        <v>1.2999999999999999E-2</v>
      </c>
      <c r="D391" s="63">
        <v>3.01</v>
      </c>
      <c r="E391" s="46">
        <v>0</v>
      </c>
      <c r="F391" s="45">
        <v>3.0229999999999997</v>
      </c>
    </row>
    <row r="392" spans="1:6" x14ac:dyDescent="0.25">
      <c r="A392" s="62">
        <v>42383</v>
      </c>
      <c r="B392" s="71">
        <v>2</v>
      </c>
      <c r="C392" s="63">
        <v>5.0000000000000001E-3</v>
      </c>
      <c r="D392" s="63">
        <v>0.126</v>
      </c>
      <c r="E392" s="46">
        <v>0</v>
      </c>
      <c r="F392" s="45">
        <v>0.13100000000000001</v>
      </c>
    </row>
    <row r="393" spans="1:6" x14ac:dyDescent="0.25">
      <c r="A393" s="62">
        <v>42383</v>
      </c>
      <c r="B393" s="71">
        <v>3</v>
      </c>
      <c r="C393" s="63">
        <v>0.33900000000000002</v>
      </c>
      <c r="D393" s="63">
        <v>0.151</v>
      </c>
      <c r="E393" s="63">
        <v>1E-3</v>
      </c>
      <c r="F393" s="45">
        <v>0.49</v>
      </c>
    </row>
    <row r="394" spans="1:6" x14ac:dyDescent="0.25">
      <c r="A394" s="62">
        <v>42383</v>
      </c>
      <c r="B394" s="71">
        <v>3</v>
      </c>
      <c r="C394" s="63">
        <v>4.8000000000000001E-2</v>
      </c>
      <c r="D394" s="63">
        <v>1.6E-2</v>
      </c>
      <c r="E394" s="46">
        <v>0</v>
      </c>
      <c r="F394" s="45">
        <v>6.4000000000000001E-2</v>
      </c>
    </row>
    <row r="395" spans="1:6" x14ac:dyDescent="0.25">
      <c r="A395" s="62">
        <v>42383</v>
      </c>
      <c r="B395" s="71">
        <v>3</v>
      </c>
      <c r="C395" s="63">
        <v>0.49</v>
      </c>
      <c r="D395" s="63">
        <v>1.2999999999999999E-2</v>
      </c>
      <c r="E395" s="46">
        <v>0</v>
      </c>
      <c r="F395" s="45">
        <v>0.503</v>
      </c>
    </row>
    <row r="396" spans="1:6" x14ac:dyDescent="0.25">
      <c r="A396" s="62">
        <v>42383</v>
      </c>
      <c r="B396" s="71">
        <v>3</v>
      </c>
      <c r="C396" s="63">
        <v>0.312</v>
      </c>
      <c r="D396" s="63">
        <v>0.13900000000000001</v>
      </c>
      <c r="E396" s="63">
        <v>2E-3</v>
      </c>
      <c r="F396" s="45">
        <v>0.45100000000000001</v>
      </c>
    </row>
    <row r="397" spans="1:6" x14ac:dyDescent="0.25">
      <c r="A397" s="62">
        <v>42383</v>
      </c>
      <c r="B397" s="71">
        <v>3</v>
      </c>
      <c r="C397" s="63">
        <v>6.0000000000000001E-3</v>
      </c>
      <c r="D397" s="46">
        <v>0</v>
      </c>
      <c r="E397" s="46">
        <v>0</v>
      </c>
      <c r="F397" s="45">
        <v>6.0000000000000001E-3</v>
      </c>
    </row>
    <row r="398" spans="1:6" x14ac:dyDescent="0.25">
      <c r="A398" s="62">
        <v>42383</v>
      </c>
      <c r="B398" s="71">
        <v>4</v>
      </c>
      <c r="C398" s="63">
        <v>1.6E-2</v>
      </c>
      <c r="D398" s="46">
        <v>0</v>
      </c>
      <c r="E398" s="46">
        <v>0</v>
      </c>
      <c r="F398" s="45">
        <v>1.6E-2</v>
      </c>
    </row>
    <row r="399" spans="1:6" x14ac:dyDescent="0.25">
      <c r="A399" s="62">
        <v>42383</v>
      </c>
      <c r="B399" s="71">
        <v>4</v>
      </c>
      <c r="C399" s="63">
        <v>1.2E-2</v>
      </c>
      <c r="D399" s="46">
        <v>0</v>
      </c>
      <c r="E399" s="63">
        <v>1E-3</v>
      </c>
      <c r="F399" s="45">
        <v>1.2E-2</v>
      </c>
    </row>
    <row r="400" spans="1:6" x14ac:dyDescent="0.25">
      <c r="A400" s="62">
        <v>42383</v>
      </c>
      <c r="B400" s="71">
        <v>4</v>
      </c>
      <c r="C400" s="63">
        <v>1.4E-2</v>
      </c>
      <c r="D400" s="46">
        <v>0</v>
      </c>
      <c r="E400" s="63">
        <v>1E-3</v>
      </c>
      <c r="F400" s="45">
        <v>1.4E-2</v>
      </c>
    </row>
    <row r="401" spans="1:6" x14ac:dyDescent="0.25">
      <c r="A401" s="62">
        <v>42436</v>
      </c>
      <c r="B401" s="71">
        <v>1</v>
      </c>
      <c r="C401" s="63">
        <v>0.01</v>
      </c>
      <c r="D401" s="63">
        <v>1.24</v>
      </c>
      <c r="E401" s="63">
        <v>1E-3</v>
      </c>
      <c r="F401" s="45">
        <v>1.25</v>
      </c>
    </row>
    <row r="402" spans="1:6" x14ac:dyDescent="0.25">
      <c r="A402" s="62">
        <v>42436</v>
      </c>
      <c r="B402" s="71">
        <v>1</v>
      </c>
      <c r="C402" s="63">
        <v>0.03</v>
      </c>
      <c r="D402" s="63">
        <v>2.17</v>
      </c>
      <c r="E402" s="63">
        <v>1E-3</v>
      </c>
      <c r="F402" s="45">
        <v>2.1999999999999997</v>
      </c>
    </row>
    <row r="403" spans="1:6" x14ac:dyDescent="0.25">
      <c r="A403" s="62">
        <v>42436</v>
      </c>
      <c r="B403" s="71">
        <v>1</v>
      </c>
      <c r="C403" s="63">
        <v>6.8000000000000005E-2</v>
      </c>
      <c r="D403" s="63">
        <v>0.79600000000000004</v>
      </c>
      <c r="E403" s="46">
        <v>0</v>
      </c>
      <c r="F403" s="45">
        <v>0.8640000000000001</v>
      </c>
    </row>
    <row r="404" spans="1:6" x14ac:dyDescent="0.25">
      <c r="A404" s="62">
        <v>42436</v>
      </c>
      <c r="B404" s="71">
        <v>1</v>
      </c>
      <c r="C404" s="63">
        <v>7.0000000000000001E-3</v>
      </c>
      <c r="D404" s="63">
        <v>0.96399999999999997</v>
      </c>
      <c r="E404" s="63">
        <v>1E-3</v>
      </c>
      <c r="F404" s="45">
        <v>0.97099999999999997</v>
      </c>
    </row>
    <row r="405" spans="1:6" x14ac:dyDescent="0.25">
      <c r="A405" s="62">
        <v>42436</v>
      </c>
      <c r="B405" s="71">
        <v>2</v>
      </c>
      <c r="C405" s="63">
        <v>2E-3</v>
      </c>
      <c r="D405" s="63">
        <v>0.21</v>
      </c>
      <c r="E405" s="63">
        <v>1E-3</v>
      </c>
      <c r="F405" s="45">
        <v>0.21199999999999999</v>
      </c>
    </row>
    <row r="406" spans="1:6" x14ac:dyDescent="0.25">
      <c r="A406" s="62">
        <v>42436</v>
      </c>
      <c r="B406" s="71">
        <v>2</v>
      </c>
      <c r="C406" s="63">
        <v>1.4999999999999999E-2</v>
      </c>
      <c r="D406" s="63">
        <v>2.62</v>
      </c>
      <c r="E406" s="63">
        <v>1E-3</v>
      </c>
      <c r="F406" s="45">
        <v>2.6350000000000002</v>
      </c>
    </row>
    <row r="407" spans="1:6" x14ac:dyDescent="0.25">
      <c r="A407" s="62">
        <v>42436</v>
      </c>
      <c r="B407" s="71">
        <v>2</v>
      </c>
      <c r="C407" s="63">
        <v>6.0000000000000001E-3</v>
      </c>
      <c r="D407" s="63">
        <v>1.39</v>
      </c>
      <c r="E407" s="63">
        <v>1E-3</v>
      </c>
      <c r="F407" s="45">
        <v>1.3959999999999999</v>
      </c>
    </row>
    <row r="408" spans="1:6" x14ac:dyDescent="0.25">
      <c r="A408" s="62">
        <v>42436</v>
      </c>
      <c r="B408" s="71">
        <v>3</v>
      </c>
      <c r="C408" s="63">
        <v>1.2999999999999999E-2</v>
      </c>
      <c r="D408" s="63">
        <v>3.0000000000000001E-3</v>
      </c>
      <c r="E408" s="63">
        <v>1E-3</v>
      </c>
      <c r="F408" s="45">
        <v>1.6E-2</v>
      </c>
    </row>
    <row r="409" spans="1:6" x14ac:dyDescent="0.25">
      <c r="A409" s="62">
        <v>42436</v>
      </c>
      <c r="B409" s="71">
        <v>3</v>
      </c>
      <c r="C409" s="63">
        <v>2.3E-2</v>
      </c>
      <c r="D409" s="63">
        <v>4.0000000000000001E-3</v>
      </c>
      <c r="E409" s="63">
        <v>1E-3</v>
      </c>
      <c r="F409" s="45">
        <v>2.7E-2</v>
      </c>
    </row>
    <row r="410" spans="1:6" x14ac:dyDescent="0.25">
      <c r="A410" s="62">
        <v>42436</v>
      </c>
      <c r="B410" s="71">
        <v>3</v>
      </c>
      <c r="C410" s="63">
        <v>0.152</v>
      </c>
      <c r="D410" s="63">
        <v>1.4999999999999999E-2</v>
      </c>
      <c r="E410" s="46">
        <v>0</v>
      </c>
      <c r="F410" s="45">
        <v>0.16699999999999998</v>
      </c>
    </row>
    <row r="411" spans="1:6" x14ac:dyDescent="0.25">
      <c r="A411" s="62">
        <v>42436</v>
      </c>
      <c r="B411" s="71">
        <v>3</v>
      </c>
      <c r="C411" s="63">
        <v>9.2999999999999999E-2</v>
      </c>
      <c r="D411" s="63">
        <v>5.6000000000000001E-2</v>
      </c>
      <c r="E411" s="63">
        <v>5.0000000000000001E-3</v>
      </c>
      <c r="F411" s="45">
        <v>0.14899999999999999</v>
      </c>
    </row>
    <row r="412" spans="1:6" x14ac:dyDescent="0.25">
      <c r="A412" s="62">
        <v>42436</v>
      </c>
      <c r="B412" s="71">
        <v>3</v>
      </c>
      <c r="C412" s="63">
        <v>1.9E-2</v>
      </c>
      <c r="D412" s="63">
        <v>7.3999999999999996E-2</v>
      </c>
      <c r="E412" s="63">
        <v>1E-3</v>
      </c>
      <c r="F412" s="45">
        <v>9.2999999999999999E-2</v>
      </c>
    </row>
    <row r="413" spans="1:6" x14ac:dyDescent="0.25">
      <c r="A413" s="62">
        <v>42436</v>
      </c>
      <c r="B413" s="71">
        <v>4</v>
      </c>
      <c r="C413" s="63">
        <v>1.7000000000000001E-2</v>
      </c>
      <c r="D413" s="63">
        <v>2E-3</v>
      </c>
      <c r="E413" s="63">
        <v>1E-3</v>
      </c>
      <c r="F413" s="45">
        <v>1.9000000000000003E-2</v>
      </c>
    </row>
    <row r="414" spans="1:6" x14ac:dyDescent="0.25">
      <c r="A414" s="62">
        <v>42436</v>
      </c>
      <c r="B414" s="71">
        <v>4</v>
      </c>
      <c r="C414" s="63">
        <v>0.03</v>
      </c>
      <c r="D414" s="46">
        <v>0</v>
      </c>
      <c r="E414" s="63">
        <v>1E-3</v>
      </c>
      <c r="F414" s="45">
        <v>0.03</v>
      </c>
    </row>
    <row r="415" spans="1:6" x14ac:dyDescent="0.25">
      <c r="A415" s="62">
        <v>42436</v>
      </c>
      <c r="B415" s="71">
        <v>4</v>
      </c>
      <c r="C415" s="46">
        <v>0</v>
      </c>
      <c r="D415" s="63">
        <v>1.7999999999999999E-2</v>
      </c>
      <c r="E415" s="63">
        <v>1E-3</v>
      </c>
      <c r="F415" s="45">
        <v>1.7999999999999999E-2</v>
      </c>
    </row>
    <row r="416" spans="1:6" x14ac:dyDescent="0.25">
      <c r="A416" s="62">
        <v>42439</v>
      </c>
      <c r="B416" s="71">
        <v>1</v>
      </c>
      <c r="C416" s="63">
        <v>3.0000000000000001E-3</v>
      </c>
      <c r="D416" s="63">
        <v>0.97</v>
      </c>
      <c r="E416" s="63">
        <v>1E-3</v>
      </c>
      <c r="F416" s="45">
        <v>0.97299999999999998</v>
      </c>
    </row>
    <row r="417" spans="1:6" x14ac:dyDescent="0.25">
      <c r="A417" s="62">
        <v>42439</v>
      </c>
      <c r="B417" s="71">
        <v>1</v>
      </c>
      <c r="C417" s="63">
        <v>8.4000000000000005E-2</v>
      </c>
      <c r="D417" s="63">
        <v>0.16300000000000001</v>
      </c>
      <c r="E417" s="63">
        <v>4.0000000000000001E-3</v>
      </c>
      <c r="F417" s="45">
        <v>0.247</v>
      </c>
    </row>
    <row r="418" spans="1:6" x14ac:dyDescent="0.25">
      <c r="A418" s="62">
        <v>42439</v>
      </c>
      <c r="B418" s="71">
        <v>1</v>
      </c>
      <c r="C418" s="46">
        <v>2E-3</v>
      </c>
      <c r="D418" s="46">
        <v>1.47</v>
      </c>
      <c r="E418" s="46">
        <v>0</v>
      </c>
      <c r="F418" s="45">
        <v>1.472</v>
      </c>
    </row>
    <row r="419" spans="1:6" x14ac:dyDescent="0.25">
      <c r="A419" s="62">
        <v>42439</v>
      </c>
      <c r="B419" s="71">
        <v>1</v>
      </c>
      <c r="C419" s="63">
        <v>0.17299999999999999</v>
      </c>
      <c r="D419" s="63">
        <v>8.2000000000000003E-2</v>
      </c>
      <c r="E419" s="63">
        <v>1E-3</v>
      </c>
      <c r="F419" s="45">
        <v>0.255</v>
      </c>
    </row>
    <row r="420" spans="1:6" x14ac:dyDescent="0.25">
      <c r="A420" s="62">
        <v>42439</v>
      </c>
      <c r="B420" s="71">
        <v>2</v>
      </c>
      <c r="C420" s="63">
        <v>3.0000000000000001E-3</v>
      </c>
      <c r="D420" s="63">
        <v>1E-3</v>
      </c>
      <c r="E420" s="46">
        <v>0</v>
      </c>
      <c r="F420" s="45">
        <v>4.0000000000000001E-3</v>
      </c>
    </row>
    <row r="421" spans="1:6" x14ac:dyDescent="0.25">
      <c r="A421" s="62">
        <v>42439</v>
      </c>
      <c r="B421" s="71">
        <v>2</v>
      </c>
      <c r="C421" s="63">
        <v>4.0000000000000001E-3</v>
      </c>
      <c r="D421" s="63">
        <v>4.2300000000000004</v>
      </c>
      <c r="E421" s="46">
        <v>0</v>
      </c>
      <c r="F421" s="45">
        <v>4.234</v>
      </c>
    </row>
    <row r="422" spans="1:6" x14ac:dyDescent="0.25">
      <c r="A422" s="62">
        <v>42439</v>
      </c>
      <c r="B422" s="71">
        <v>2</v>
      </c>
      <c r="C422" s="63">
        <v>2E-3</v>
      </c>
      <c r="D422" s="63">
        <v>0.121</v>
      </c>
      <c r="E422" s="46">
        <v>0</v>
      </c>
      <c r="F422" s="45">
        <v>0.123</v>
      </c>
    </row>
    <row r="423" spans="1:6" x14ac:dyDescent="0.25">
      <c r="A423" s="62">
        <v>42439</v>
      </c>
      <c r="B423" s="71">
        <v>3</v>
      </c>
      <c r="C423" s="63">
        <v>2E-3</v>
      </c>
      <c r="D423" s="63">
        <v>2E-3</v>
      </c>
      <c r="E423" s="63">
        <v>1E-3</v>
      </c>
      <c r="F423" s="45">
        <v>4.0000000000000001E-3</v>
      </c>
    </row>
    <row r="424" spans="1:6" x14ac:dyDescent="0.25">
      <c r="A424" s="62">
        <v>42439</v>
      </c>
      <c r="B424" s="71">
        <v>3</v>
      </c>
      <c r="C424" s="63">
        <v>4.0000000000000001E-3</v>
      </c>
      <c r="D424" s="63">
        <v>1E-3</v>
      </c>
      <c r="E424" s="63">
        <v>1E-3</v>
      </c>
      <c r="F424" s="45">
        <v>5.0000000000000001E-3</v>
      </c>
    </row>
    <row r="425" spans="1:6" x14ac:dyDescent="0.25">
      <c r="A425" s="62">
        <v>42439</v>
      </c>
      <c r="B425" s="71">
        <v>3</v>
      </c>
      <c r="C425" s="63">
        <v>8.5000000000000006E-2</v>
      </c>
      <c r="D425" s="63">
        <v>2E-3</v>
      </c>
      <c r="E425" s="63">
        <v>1E-3</v>
      </c>
      <c r="F425" s="45">
        <v>8.7000000000000008E-2</v>
      </c>
    </row>
    <row r="426" spans="1:6" x14ac:dyDescent="0.25">
      <c r="A426" s="62">
        <v>42439</v>
      </c>
      <c r="B426" s="71">
        <v>3</v>
      </c>
      <c r="C426" s="63">
        <v>3.2000000000000001E-2</v>
      </c>
      <c r="D426" s="63">
        <v>1.4999999999999999E-2</v>
      </c>
      <c r="E426" s="63">
        <v>2E-3</v>
      </c>
      <c r="F426" s="45">
        <v>4.7E-2</v>
      </c>
    </row>
    <row r="427" spans="1:6" x14ac:dyDescent="0.25">
      <c r="A427" s="62">
        <v>42439</v>
      </c>
      <c r="B427" s="71">
        <v>3</v>
      </c>
      <c r="C427" s="63">
        <v>2E-3</v>
      </c>
      <c r="D427" s="63">
        <v>2.7E-2</v>
      </c>
      <c r="E427" s="46">
        <v>0</v>
      </c>
      <c r="F427" s="45">
        <v>2.8999999999999998E-2</v>
      </c>
    </row>
    <row r="428" spans="1:6" x14ac:dyDescent="0.25">
      <c r="A428" s="62">
        <v>42439</v>
      </c>
      <c r="B428" s="71">
        <v>4</v>
      </c>
      <c r="C428" s="63">
        <v>0.221</v>
      </c>
      <c r="D428" s="63">
        <v>0.10100000000000001</v>
      </c>
      <c r="E428" s="63">
        <v>1E-3</v>
      </c>
      <c r="F428" s="45">
        <v>0.32200000000000001</v>
      </c>
    </row>
    <row r="429" spans="1:6" x14ac:dyDescent="0.25">
      <c r="A429" s="62">
        <v>42439</v>
      </c>
      <c r="B429" s="71">
        <v>4</v>
      </c>
      <c r="C429" s="63">
        <v>4.2000000000000003E-2</v>
      </c>
      <c r="D429" s="46">
        <v>0</v>
      </c>
      <c r="E429" s="46">
        <v>0</v>
      </c>
      <c r="F429" s="45">
        <v>4.2000000000000003E-2</v>
      </c>
    </row>
    <row r="430" spans="1:6" x14ac:dyDescent="0.25">
      <c r="A430" s="62">
        <v>42439</v>
      </c>
      <c r="B430" s="71">
        <v>4</v>
      </c>
      <c r="C430" s="46">
        <v>0</v>
      </c>
      <c r="D430" s="63">
        <v>4.0000000000000001E-3</v>
      </c>
      <c r="E430" s="63">
        <v>1E-3</v>
      </c>
      <c r="F430" s="45">
        <v>4.0000000000000001E-3</v>
      </c>
    </row>
    <row r="431" spans="1:6" x14ac:dyDescent="0.25">
      <c r="A431" s="62">
        <v>42443</v>
      </c>
      <c r="B431" s="71">
        <v>1</v>
      </c>
      <c r="C431" s="63">
        <v>4.0000000000000001E-3</v>
      </c>
      <c r="D431" s="63">
        <v>0.76200000000000001</v>
      </c>
      <c r="E431" s="63">
        <v>1E-3</v>
      </c>
      <c r="F431" s="45">
        <v>0.76600000000000001</v>
      </c>
    </row>
    <row r="432" spans="1:6" x14ac:dyDescent="0.25">
      <c r="A432" s="62">
        <v>42443</v>
      </c>
      <c r="B432" s="71">
        <v>1</v>
      </c>
      <c r="C432" s="46">
        <v>0</v>
      </c>
      <c r="D432" s="63">
        <v>0.14299999999999999</v>
      </c>
      <c r="E432" s="46">
        <v>0</v>
      </c>
      <c r="F432" s="45">
        <v>0.14299999999999999</v>
      </c>
    </row>
    <row r="433" spans="1:6" x14ac:dyDescent="0.25">
      <c r="A433" s="62">
        <v>42443</v>
      </c>
      <c r="B433" s="71">
        <v>1</v>
      </c>
      <c r="C433" s="63">
        <v>6.2E-2</v>
      </c>
      <c r="D433" s="63">
        <v>1.41</v>
      </c>
      <c r="E433" s="63">
        <v>2E-3</v>
      </c>
      <c r="F433" s="45">
        <v>1.472</v>
      </c>
    </row>
    <row r="434" spans="1:6" x14ac:dyDescent="0.25">
      <c r="A434" s="62">
        <v>42443</v>
      </c>
      <c r="B434" s="71">
        <v>1</v>
      </c>
      <c r="C434" s="63">
        <v>3.0000000000000001E-3</v>
      </c>
      <c r="D434" s="63">
        <v>7.0000000000000001E-3</v>
      </c>
      <c r="E434" s="63">
        <v>1E-3</v>
      </c>
      <c r="F434" s="45">
        <v>0.01</v>
      </c>
    </row>
    <row r="435" spans="1:6" x14ac:dyDescent="0.25">
      <c r="A435" s="62">
        <v>42443</v>
      </c>
      <c r="B435" s="71">
        <v>2</v>
      </c>
      <c r="C435" s="46">
        <v>0</v>
      </c>
      <c r="D435" s="63">
        <v>0.01</v>
      </c>
      <c r="E435" s="63">
        <v>1E-3</v>
      </c>
      <c r="F435" s="45">
        <v>0.01</v>
      </c>
    </row>
    <row r="436" spans="1:6" x14ac:dyDescent="0.25">
      <c r="A436" s="62">
        <v>42443</v>
      </c>
      <c r="B436" s="71">
        <v>2</v>
      </c>
      <c r="C436" s="63">
        <v>3.0000000000000001E-3</v>
      </c>
      <c r="D436" s="63">
        <v>5.87</v>
      </c>
      <c r="E436" s="63">
        <v>1E-3</v>
      </c>
      <c r="F436" s="45">
        <v>5.8730000000000002</v>
      </c>
    </row>
    <row r="437" spans="1:6" x14ac:dyDescent="0.25">
      <c r="A437" s="62">
        <v>42443</v>
      </c>
      <c r="B437" s="71">
        <v>2</v>
      </c>
      <c r="C437" s="46">
        <v>0</v>
      </c>
      <c r="D437" s="63">
        <v>4.8000000000000001E-2</v>
      </c>
      <c r="E437" s="63">
        <v>1E-3</v>
      </c>
      <c r="F437" s="45">
        <v>4.8000000000000001E-2</v>
      </c>
    </row>
    <row r="438" spans="1:6" x14ac:dyDescent="0.25">
      <c r="A438" s="62">
        <v>42447</v>
      </c>
      <c r="B438" s="71">
        <v>1</v>
      </c>
      <c r="C438" s="63">
        <v>2E-3</v>
      </c>
      <c r="D438" s="63">
        <v>0.32800000000000001</v>
      </c>
      <c r="E438" s="46">
        <v>0</v>
      </c>
      <c r="F438" s="45">
        <v>0.33</v>
      </c>
    </row>
    <row r="439" spans="1:6" x14ac:dyDescent="0.25">
      <c r="A439" s="62">
        <v>42447</v>
      </c>
      <c r="B439" s="71">
        <v>1</v>
      </c>
      <c r="C439" s="63">
        <v>0.19400000000000001</v>
      </c>
      <c r="D439" s="63">
        <v>9.4E-2</v>
      </c>
      <c r="E439" s="63">
        <v>2E-3</v>
      </c>
      <c r="F439" s="45">
        <v>0.28800000000000003</v>
      </c>
    </row>
    <row r="440" spans="1:6" x14ac:dyDescent="0.25">
      <c r="A440" s="62">
        <v>42447</v>
      </c>
      <c r="B440" s="71">
        <v>1</v>
      </c>
      <c r="C440" s="63">
        <v>3.0000000000000001E-3</v>
      </c>
      <c r="D440" s="63">
        <v>0.39400000000000002</v>
      </c>
      <c r="E440" s="63">
        <v>1E-3</v>
      </c>
      <c r="F440" s="45">
        <v>0.39700000000000002</v>
      </c>
    </row>
    <row r="441" spans="1:6" x14ac:dyDescent="0.25">
      <c r="A441" s="62">
        <v>42447</v>
      </c>
      <c r="B441" s="71">
        <v>1</v>
      </c>
      <c r="C441" s="63">
        <v>3.0000000000000001E-3</v>
      </c>
      <c r="D441" s="63">
        <v>1.7999999999999999E-2</v>
      </c>
      <c r="E441" s="63">
        <v>1E-3</v>
      </c>
      <c r="F441" s="45">
        <v>2.0999999999999998E-2</v>
      </c>
    </row>
    <row r="442" spans="1:6" x14ac:dyDescent="0.25">
      <c r="A442" s="62">
        <v>42447</v>
      </c>
      <c r="B442" s="71">
        <v>2</v>
      </c>
      <c r="C442" s="63">
        <v>3.0000000000000001E-3</v>
      </c>
      <c r="D442" s="63">
        <v>2E-3</v>
      </c>
      <c r="E442" s="63">
        <v>1E-3</v>
      </c>
      <c r="F442" s="45">
        <v>5.0000000000000001E-3</v>
      </c>
    </row>
    <row r="443" spans="1:6" x14ac:dyDescent="0.25">
      <c r="A443" s="62">
        <v>42447</v>
      </c>
      <c r="B443" s="71">
        <v>2</v>
      </c>
      <c r="C443" s="63">
        <v>2E-3</v>
      </c>
      <c r="D443" s="63">
        <v>1.89</v>
      </c>
      <c r="E443" s="63">
        <v>1E-3</v>
      </c>
      <c r="F443" s="45">
        <v>1.8919999999999999</v>
      </c>
    </row>
    <row r="444" spans="1:6" x14ac:dyDescent="0.25">
      <c r="A444" s="62">
        <v>42447</v>
      </c>
      <c r="B444" s="71">
        <v>2</v>
      </c>
      <c r="C444" s="46">
        <v>0</v>
      </c>
      <c r="D444" s="63">
        <v>3.2000000000000001E-2</v>
      </c>
      <c r="E444" s="63">
        <v>1E-3</v>
      </c>
      <c r="F444" s="45">
        <v>3.2000000000000001E-2</v>
      </c>
    </row>
    <row r="445" spans="1:6" x14ac:dyDescent="0.25">
      <c r="A445" s="62">
        <v>42447</v>
      </c>
      <c r="B445" s="71">
        <v>3</v>
      </c>
      <c r="C445" s="63">
        <v>2E-3</v>
      </c>
      <c r="D445" s="63">
        <v>5.0000000000000001E-3</v>
      </c>
      <c r="E445" s="63">
        <v>1E-3</v>
      </c>
      <c r="F445" s="45">
        <v>7.0000000000000001E-3</v>
      </c>
    </row>
    <row r="446" spans="1:6" x14ac:dyDescent="0.25">
      <c r="A446" s="62">
        <v>42447</v>
      </c>
      <c r="B446" s="71">
        <v>3</v>
      </c>
      <c r="C446" s="63">
        <v>7.0000000000000001E-3</v>
      </c>
      <c r="D446" s="63">
        <v>2E-3</v>
      </c>
      <c r="E446" s="63">
        <v>1E-3</v>
      </c>
      <c r="F446" s="45">
        <v>9.0000000000000011E-3</v>
      </c>
    </row>
    <row r="447" spans="1:6" x14ac:dyDescent="0.25">
      <c r="A447" s="62">
        <v>42447</v>
      </c>
      <c r="B447" s="71">
        <v>3</v>
      </c>
      <c r="C447" s="63">
        <v>8.2000000000000003E-2</v>
      </c>
      <c r="D447" s="63">
        <v>2E-3</v>
      </c>
      <c r="E447" s="63">
        <v>1E-3</v>
      </c>
      <c r="F447" s="45">
        <v>8.4000000000000005E-2</v>
      </c>
    </row>
    <row r="448" spans="1:6" x14ac:dyDescent="0.25">
      <c r="A448" s="62">
        <v>42447</v>
      </c>
      <c r="B448" s="71">
        <v>3</v>
      </c>
      <c r="C448" s="63">
        <v>6.0000000000000001E-3</v>
      </c>
      <c r="D448" s="63">
        <v>1E-3</v>
      </c>
      <c r="E448" s="63">
        <v>1E-3</v>
      </c>
      <c r="F448" s="45">
        <v>7.0000000000000001E-3</v>
      </c>
    </row>
    <row r="449" spans="1:6" x14ac:dyDescent="0.25">
      <c r="A449" s="62">
        <v>42447</v>
      </c>
      <c r="B449" s="71">
        <v>3</v>
      </c>
      <c r="C449" s="63">
        <v>5.8999999999999997E-2</v>
      </c>
      <c r="D449" s="63">
        <v>2E-3</v>
      </c>
      <c r="E449" s="63">
        <v>1E-3</v>
      </c>
      <c r="F449" s="45">
        <v>6.0999999999999999E-2</v>
      </c>
    </row>
    <row r="450" spans="1:6" x14ac:dyDescent="0.25">
      <c r="A450" s="62">
        <v>42447</v>
      </c>
      <c r="B450" s="71">
        <v>4</v>
      </c>
      <c r="C450" s="63">
        <v>0.01</v>
      </c>
      <c r="D450" s="46">
        <v>0</v>
      </c>
      <c r="E450" s="63">
        <v>1E-3</v>
      </c>
      <c r="F450" s="45">
        <v>0.01</v>
      </c>
    </row>
    <row r="451" spans="1:6" x14ac:dyDescent="0.25">
      <c r="A451" s="62">
        <v>42447</v>
      </c>
      <c r="B451" s="71">
        <v>4</v>
      </c>
      <c r="C451" s="63">
        <v>1.2E-2</v>
      </c>
      <c r="D451" s="63">
        <v>1E-3</v>
      </c>
      <c r="E451" s="46">
        <v>0</v>
      </c>
      <c r="F451" s="45">
        <v>1.3000000000000001E-2</v>
      </c>
    </row>
    <row r="452" spans="1:6" x14ac:dyDescent="0.25">
      <c r="A452" s="62">
        <v>42447</v>
      </c>
      <c r="B452" s="71">
        <v>4</v>
      </c>
      <c r="C452" s="63">
        <v>3.0000000000000001E-3</v>
      </c>
      <c r="D452" s="46">
        <v>0</v>
      </c>
      <c r="E452" s="46">
        <v>0</v>
      </c>
      <c r="F452" s="45">
        <v>3.0000000000000001E-3</v>
      </c>
    </row>
    <row r="453" spans="1:6" x14ac:dyDescent="0.25">
      <c r="A453" s="62">
        <v>42460</v>
      </c>
      <c r="B453" s="71">
        <v>1</v>
      </c>
      <c r="C453" s="63">
        <v>3.0000000000000001E-3</v>
      </c>
      <c r="D453" s="63">
        <v>8.5999999999999993E-2</v>
      </c>
      <c r="E453" s="46">
        <v>0</v>
      </c>
      <c r="F453" s="45">
        <v>8.8999999999999996E-2</v>
      </c>
    </row>
    <row r="454" spans="1:6" x14ac:dyDescent="0.25">
      <c r="A454" s="62">
        <v>42460</v>
      </c>
      <c r="B454" s="71">
        <v>1</v>
      </c>
      <c r="C454" s="63">
        <v>3.0000000000000001E-3</v>
      </c>
      <c r="D454" s="46">
        <v>0</v>
      </c>
      <c r="E454" s="46">
        <v>0</v>
      </c>
      <c r="F454" s="45">
        <v>3.0000000000000001E-3</v>
      </c>
    </row>
    <row r="455" spans="1:6" x14ac:dyDescent="0.25">
      <c r="A455" s="62">
        <v>42460</v>
      </c>
      <c r="B455" s="71">
        <v>1</v>
      </c>
      <c r="C455" s="63">
        <v>7.0000000000000001E-3</v>
      </c>
      <c r="D455" s="63">
        <v>2.7E-2</v>
      </c>
      <c r="E455" s="46">
        <v>0</v>
      </c>
      <c r="F455" s="45">
        <v>3.4000000000000002E-2</v>
      </c>
    </row>
    <row r="456" spans="1:6" x14ac:dyDescent="0.25">
      <c r="A456" s="62">
        <v>42460</v>
      </c>
      <c r="B456" s="71">
        <v>1</v>
      </c>
      <c r="C456" s="63">
        <v>5.0000000000000001E-3</v>
      </c>
      <c r="D456" s="63">
        <v>1.0999999999999999E-2</v>
      </c>
      <c r="E456" s="46">
        <v>0</v>
      </c>
      <c r="F456" s="45">
        <v>1.6E-2</v>
      </c>
    </row>
    <row r="457" spans="1:6" x14ac:dyDescent="0.25">
      <c r="A457" s="62">
        <v>42460</v>
      </c>
      <c r="B457" s="71">
        <v>2</v>
      </c>
      <c r="C457" s="63">
        <v>2E-3</v>
      </c>
      <c r="D457" s="63">
        <v>1E-3</v>
      </c>
      <c r="E457" s="46">
        <v>0</v>
      </c>
      <c r="F457" s="45">
        <v>3.0000000000000001E-3</v>
      </c>
    </row>
    <row r="458" spans="1:6" x14ac:dyDescent="0.25">
      <c r="A458" s="62">
        <v>42460</v>
      </c>
      <c r="B458" s="71">
        <v>2</v>
      </c>
      <c r="C458" s="63">
        <v>4.0000000000000001E-3</v>
      </c>
      <c r="D458" s="63">
        <v>1.3</v>
      </c>
      <c r="E458" s="46">
        <v>0</v>
      </c>
      <c r="F458" s="45">
        <v>1.304</v>
      </c>
    </row>
    <row r="459" spans="1:6" x14ac:dyDescent="0.25">
      <c r="A459" s="62">
        <v>42460</v>
      </c>
      <c r="B459" s="71">
        <v>2</v>
      </c>
      <c r="C459" s="46">
        <v>0</v>
      </c>
      <c r="D459" s="63">
        <v>3.1E-2</v>
      </c>
      <c r="E459" s="46">
        <v>0</v>
      </c>
      <c r="F459" s="45">
        <v>3.1E-2</v>
      </c>
    </row>
    <row r="460" spans="1:6" x14ac:dyDescent="0.25">
      <c r="A460" s="62">
        <v>42478</v>
      </c>
      <c r="B460" s="71">
        <v>2</v>
      </c>
      <c r="C460" s="46">
        <v>4.8000000000000001E-2</v>
      </c>
      <c r="D460" s="46">
        <v>4.8000000000000001E-2</v>
      </c>
      <c r="E460" s="46">
        <v>0</v>
      </c>
      <c r="F460" s="45">
        <v>9.6000000000000002E-2</v>
      </c>
    </row>
    <row r="461" spans="1:6" x14ac:dyDescent="0.25">
      <c r="A461" s="62">
        <v>42478</v>
      </c>
      <c r="B461" s="71">
        <v>3</v>
      </c>
      <c r="C461" s="46">
        <v>4.0000000000000001E-3</v>
      </c>
      <c r="D461" s="46">
        <v>1.2E-2</v>
      </c>
      <c r="E461" s="46">
        <v>0</v>
      </c>
      <c r="F461" s="45">
        <v>1.6E-2</v>
      </c>
    </row>
    <row r="462" spans="1:6" x14ac:dyDescent="0.25">
      <c r="A462" s="62">
        <v>42478</v>
      </c>
      <c r="B462" s="71">
        <v>3</v>
      </c>
      <c r="C462" s="46">
        <v>4.0000000000000001E-3</v>
      </c>
      <c r="D462" s="46">
        <v>4.0000000000000001E-3</v>
      </c>
      <c r="E462" s="46">
        <v>0</v>
      </c>
      <c r="F462" s="45">
        <v>8.0000000000000002E-3</v>
      </c>
    </row>
    <row r="463" spans="1:6" x14ac:dyDescent="0.25">
      <c r="A463" s="62">
        <v>42478</v>
      </c>
      <c r="B463" s="71">
        <v>3</v>
      </c>
      <c r="C463" s="46">
        <v>3.6999999999999998E-2</v>
      </c>
      <c r="D463" s="46">
        <v>0.13600000000000001</v>
      </c>
      <c r="E463" s="46">
        <v>0</v>
      </c>
      <c r="F463" s="45">
        <v>0.17300000000000001</v>
      </c>
    </row>
    <row r="464" spans="1:6" x14ac:dyDescent="0.25">
      <c r="A464" s="62">
        <v>42478</v>
      </c>
      <c r="B464" s="71">
        <v>3</v>
      </c>
      <c r="C464" s="46">
        <v>5.0000000000000001E-3</v>
      </c>
      <c r="D464" s="46">
        <v>0.02</v>
      </c>
      <c r="E464" s="46">
        <v>0</v>
      </c>
      <c r="F464" s="45">
        <v>2.5000000000000001E-2</v>
      </c>
    </row>
    <row r="465" spans="1:6" x14ac:dyDescent="0.25">
      <c r="A465" s="62">
        <v>42478</v>
      </c>
      <c r="B465" s="71">
        <v>3</v>
      </c>
      <c r="C465" s="46">
        <v>1.0999999999999999E-2</v>
      </c>
      <c r="D465" s="46">
        <v>7.0000000000000001E-3</v>
      </c>
      <c r="E465" s="46">
        <v>0</v>
      </c>
      <c r="F465" s="45">
        <v>1.7999999999999999E-2</v>
      </c>
    </row>
    <row r="466" spans="1:6" x14ac:dyDescent="0.25">
      <c r="A466" s="62">
        <v>42478</v>
      </c>
      <c r="B466" s="71">
        <v>4</v>
      </c>
      <c r="C466" s="46">
        <v>4.9000000000000002E-2</v>
      </c>
      <c r="D466" s="46">
        <v>3.0000000000000001E-3</v>
      </c>
      <c r="E466" s="46">
        <v>0</v>
      </c>
      <c r="F466" s="45">
        <v>5.2000000000000005E-2</v>
      </c>
    </row>
    <row r="467" spans="1:6" x14ac:dyDescent="0.25">
      <c r="A467" s="62">
        <v>42478</v>
      </c>
      <c r="B467" s="71">
        <v>4</v>
      </c>
      <c r="C467" s="46">
        <v>6.0000000000000001E-3</v>
      </c>
      <c r="D467" s="46">
        <v>3.0000000000000001E-3</v>
      </c>
      <c r="E467" s="46">
        <v>0</v>
      </c>
      <c r="F467" s="45">
        <v>9.0000000000000011E-3</v>
      </c>
    </row>
    <row r="468" spans="1:6" x14ac:dyDescent="0.25">
      <c r="A468" s="62">
        <v>42478</v>
      </c>
      <c r="B468" s="71">
        <v>4</v>
      </c>
      <c r="C468" s="46">
        <v>3.0000000000000001E-3</v>
      </c>
      <c r="D468" s="46">
        <v>3.7999999999999999E-2</v>
      </c>
      <c r="E468" s="46">
        <v>0</v>
      </c>
      <c r="F468" s="45">
        <v>4.1000000000000002E-2</v>
      </c>
    </row>
    <row r="469" spans="1:6" x14ac:dyDescent="0.25">
      <c r="A469" s="62">
        <v>42482</v>
      </c>
      <c r="B469" s="71">
        <v>1</v>
      </c>
      <c r="C469" s="46">
        <v>4.0000000000000001E-3</v>
      </c>
      <c r="D469" s="46">
        <v>0.17399999999999999</v>
      </c>
      <c r="E469" s="46">
        <v>0</v>
      </c>
      <c r="F469" s="45">
        <v>0.17799999999999999</v>
      </c>
    </row>
    <row r="470" spans="1:6" x14ac:dyDescent="0.25">
      <c r="A470" s="62">
        <v>42482</v>
      </c>
      <c r="B470" s="71">
        <v>1</v>
      </c>
      <c r="C470" s="46">
        <v>5.0000000000000001E-3</v>
      </c>
      <c r="D470" s="46">
        <v>5.2999999999999999E-2</v>
      </c>
      <c r="E470" s="46">
        <v>0</v>
      </c>
      <c r="F470" s="45">
        <v>5.7999999999999996E-2</v>
      </c>
    </row>
    <row r="471" spans="1:6" x14ac:dyDescent="0.25">
      <c r="A471" s="62">
        <v>42482</v>
      </c>
      <c r="B471" s="71">
        <v>1</v>
      </c>
      <c r="C471" s="46">
        <v>1.0999999999999999E-2</v>
      </c>
      <c r="D471" s="46">
        <v>0.74099999999999999</v>
      </c>
      <c r="E471" s="46">
        <v>0</v>
      </c>
      <c r="F471" s="45">
        <v>0.752</v>
      </c>
    </row>
    <row r="472" spans="1:6" x14ac:dyDescent="0.25">
      <c r="A472" s="62">
        <v>42482</v>
      </c>
      <c r="B472" s="71">
        <v>1</v>
      </c>
      <c r="C472" s="46">
        <v>3.0000000000000001E-3</v>
      </c>
      <c r="D472" s="46">
        <v>5.1999999999999998E-2</v>
      </c>
      <c r="E472" s="46">
        <v>0</v>
      </c>
      <c r="F472" s="45">
        <v>5.5E-2</v>
      </c>
    </row>
    <row r="473" spans="1:6" x14ac:dyDescent="0.25">
      <c r="A473" s="62">
        <v>42482</v>
      </c>
      <c r="B473" s="71">
        <v>2</v>
      </c>
      <c r="C473" s="46">
        <v>2E-3</v>
      </c>
      <c r="D473" s="46">
        <v>3.0000000000000001E-3</v>
      </c>
      <c r="E473" s="46">
        <v>0</v>
      </c>
      <c r="F473" s="45">
        <v>5.0000000000000001E-3</v>
      </c>
    </row>
    <row r="474" spans="1:6" x14ac:dyDescent="0.25">
      <c r="A474" s="62">
        <v>42482</v>
      </c>
      <c r="B474" s="71">
        <v>2</v>
      </c>
      <c r="C474" s="46">
        <v>6.0000000000000001E-3</v>
      </c>
      <c r="D474" s="46">
        <v>0.29399999999999998</v>
      </c>
      <c r="E474" s="46">
        <v>0</v>
      </c>
      <c r="F474" s="45">
        <v>0.3</v>
      </c>
    </row>
    <row r="475" spans="1:6" x14ac:dyDescent="0.25">
      <c r="A475" s="62">
        <v>42482</v>
      </c>
      <c r="B475" s="71">
        <v>2</v>
      </c>
      <c r="C475" s="46">
        <v>6.0000000000000001E-3</v>
      </c>
      <c r="D475" s="46">
        <v>7.0000000000000001E-3</v>
      </c>
      <c r="E475" s="46">
        <v>0</v>
      </c>
      <c r="F475" s="45">
        <v>1.3000000000000001E-2</v>
      </c>
    </row>
    <row r="476" spans="1:6" x14ac:dyDescent="0.25">
      <c r="A476" s="62">
        <v>42482</v>
      </c>
      <c r="B476" s="71">
        <v>3</v>
      </c>
      <c r="C476" s="46">
        <v>5.0000000000000001E-3</v>
      </c>
      <c r="D476" s="46">
        <v>2E-3</v>
      </c>
      <c r="E476" s="46">
        <v>0</v>
      </c>
      <c r="F476" s="45">
        <v>7.0000000000000001E-3</v>
      </c>
    </row>
    <row r="477" spans="1:6" x14ac:dyDescent="0.25">
      <c r="A477" s="62">
        <v>42482</v>
      </c>
      <c r="B477" s="71">
        <v>3</v>
      </c>
      <c r="C477" s="46">
        <v>2E-3</v>
      </c>
      <c r="D477" s="46">
        <v>2E-3</v>
      </c>
      <c r="E477" s="46">
        <v>0</v>
      </c>
      <c r="F477" s="45">
        <v>4.0000000000000001E-3</v>
      </c>
    </row>
    <row r="478" spans="1:6" x14ac:dyDescent="0.25">
      <c r="A478" s="62">
        <v>42482</v>
      </c>
      <c r="B478" s="71">
        <v>3</v>
      </c>
      <c r="C478" s="46">
        <v>2.7E-2</v>
      </c>
      <c r="D478" s="46">
        <v>1E-3</v>
      </c>
      <c r="E478" s="46">
        <v>0</v>
      </c>
      <c r="F478" s="45">
        <v>2.8000000000000001E-2</v>
      </c>
    </row>
    <row r="479" spans="1:6" x14ac:dyDescent="0.25">
      <c r="A479" s="62">
        <v>42482</v>
      </c>
      <c r="B479" s="71">
        <v>3</v>
      </c>
      <c r="C479" s="46">
        <v>3.0000000000000001E-3</v>
      </c>
      <c r="D479" s="46">
        <v>1E-3</v>
      </c>
      <c r="E479" s="46">
        <v>0</v>
      </c>
      <c r="F479" s="45">
        <v>4.0000000000000001E-3</v>
      </c>
    </row>
    <row r="480" spans="1:6" x14ac:dyDescent="0.25">
      <c r="A480" s="62">
        <v>42482</v>
      </c>
      <c r="B480" s="71">
        <v>3</v>
      </c>
      <c r="C480" s="46">
        <v>0</v>
      </c>
      <c r="D480" s="46">
        <v>2E-3</v>
      </c>
      <c r="E480" s="46">
        <v>0</v>
      </c>
      <c r="F480" s="45">
        <v>2E-3</v>
      </c>
    </row>
    <row r="481" spans="1:6" x14ac:dyDescent="0.25">
      <c r="A481" s="62">
        <v>42482</v>
      </c>
      <c r="B481" s="71">
        <v>4</v>
      </c>
      <c r="C481" s="46">
        <v>5.1999999999999998E-2</v>
      </c>
      <c r="D481" s="46">
        <v>1E-3</v>
      </c>
      <c r="E481" s="46">
        <v>0</v>
      </c>
      <c r="F481" s="45">
        <v>5.2999999999999999E-2</v>
      </c>
    </row>
    <row r="482" spans="1:6" x14ac:dyDescent="0.25">
      <c r="A482" s="62">
        <v>42482</v>
      </c>
      <c r="B482" s="71">
        <v>4</v>
      </c>
      <c r="C482" s="46">
        <v>0</v>
      </c>
      <c r="D482" s="46">
        <v>0</v>
      </c>
      <c r="E482" s="46">
        <v>0</v>
      </c>
      <c r="F482" s="45">
        <v>0</v>
      </c>
    </row>
    <row r="483" spans="1:6" x14ac:dyDescent="0.25">
      <c r="A483" s="62">
        <v>42482</v>
      </c>
      <c r="B483" s="71">
        <v>4</v>
      </c>
      <c r="C483" s="46">
        <v>0</v>
      </c>
      <c r="D483" s="46">
        <v>1E-3</v>
      </c>
      <c r="E483" s="46">
        <v>0</v>
      </c>
      <c r="F483" s="45">
        <v>1E-3</v>
      </c>
    </row>
    <row r="484" spans="1:6" x14ac:dyDescent="0.25">
      <c r="A484" s="62">
        <v>42585</v>
      </c>
      <c r="B484" s="71">
        <v>1</v>
      </c>
      <c r="C484" s="46">
        <v>0.16600000000000001</v>
      </c>
      <c r="D484" s="46">
        <v>1.4E-2</v>
      </c>
      <c r="E484" s="46">
        <v>0</v>
      </c>
      <c r="F484" s="45">
        <v>0.18000000000000002</v>
      </c>
    </row>
    <row r="485" spans="1:6" x14ac:dyDescent="0.25">
      <c r="A485" s="62">
        <v>42585</v>
      </c>
      <c r="B485" s="71">
        <v>1</v>
      </c>
      <c r="C485" s="46">
        <v>6.8000000000000005E-2</v>
      </c>
      <c r="D485" s="46">
        <v>6.0000000000000001E-3</v>
      </c>
      <c r="E485" s="46">
        <v>0</v>
      </c>
      <c r="F485" s="45">
        <v>7.400000000000001E-2</v>
      </c>
    </row>
    <row r="486" spans="1:6" x14ac:dyDescent="0.25">
      <c r="A486" s="62">
        <v>42585</v>
      </c>
      <c r="B486" s="71">
        <v>1</v>
      </c>
      <c r="C486" s="46">
        <v>7.8E-2</v>
      </c>
      <c r="D486" s="46">
        <v>0.01</v>
      </c>
      <c r="E486" s="46">
        <v>0</v>
      </c>
      <c r="F486" s="45">
        <v>8.7999999999999995E-2</v>
      </c>
    </row>
    <row r="487" spans="1:6" x14ac:dyDescent="0.25">
      <c r="A487" s="62">
        <v>42585</v>
      </c>
      <c r="B487" s="71">
        <v>1</v>
      </c>
      <c r="C487" s="46">
        <v>4.5999999999999999E-2</v>
      </c>
      <c r="D487" s="46">
        <v>1.2999999999999999E-2</v>
      </c>
      <c r="E487" s="46">
        <v>0</v>
      </c>
      <c r="F487" s="45">
        <v>5.8999999999999997E-2</v>
      </c>
    </row>
    <row r="488" spans="1:6" x14ac:dyDescent="0.25">
      <c r="A488" s="62">
        <v>42585</v>
      </c>
      <c r="B488" s="71">
        <v>2</v>
      </c>
      <c r="C488" s="46">
        <v>0.01</v>
      </c>
      <c r="D488" s="46">
        <v>1E-3</v>
      </c>
      <c r="E488" s="46">
        <v>0</v>
      </c>
      <c r="F488" s="45">
        <v>1.0999999999999999E-2</v>
      </c>
    </row>
    <row r="489" spans="1:6" x14ac:dyDescent="0.25">
      <c r="A489" s="62">
        <v>42585</v>
      </c>
      <c r="B489" s="71">
        <v>2</v>
      </c>
      <c r="C489" s="46">
        <v>7.0000000000000007E-2</v>
      </c>
      <c r="D489" s="46">
        <v>1.0999999999999999E-2</v>
      </c>
      <c r="E489" s="46">
        <v>1E-3</v>
      </c>
      <c r="F489" s="45">
        <v>8.1000000000000003E-2</v>
      </c>
    </row>
    <row r="490" spans="1:6" x14ac:dyDescent="0.25">
      <c r="A490" s="62">
        <v>42585</v>
      </c>
      <c r="B490" s="71">
        <v>2</v>
      </c>
      <c r="C490" s="46">
        <v>6.2E-2</v>
      </c>
      <c r="D490" s="46">
        <v>2E-3</v>
      </c>
      <c r="E490" s="46">
        <v>0</v>
      </c>
      <c r="F490" s="45">
        <v>6.4000000000000001E-2</v>
      </c>
    </row>
    <row r="491" spans="1:6" x14ac:dyDescent="0.25">
      <c r="A491" s="62" t="s">
        <v>67</v>
      </c>
      <c r="B491" s="8">
        <v>1</v>
      </c>
      <c r="C491" s="46">
        <v>0.16</v>
      </c>
      <c r="D491" s="46">
        <v>1.52</v>
      </c>
      <c r="E491" s="46">
        <v>0</v>
      </c>
      <c r="F491" s="45">
        <v>1.68</v>
      </c>
    </row>
    <row r="492" spans="1:6" x14ac:dyDescent="0.25">
      <c r="A492" s="62" t="s">
        <v>67</v>
      </c>
      <c r="B492" s="12">
        <v>1</v>
      </c>
      <c r="C492" s="46">
        <v>0.21299999999999999</v>
      </c>
      <c r="D492" s="46">
        <v>1.82</v>
      </c>
      <c r="E492" s="46">
        <v>0</v>
      </c>
      <c r="F492" s="45">
        <v>2.0329999999999999</v>
      </c>
    </row>
    <row r="493" spans="1:6" x14ac:dyDescent="0.25">
      <c r="A493" s="62" t="s">
        <v>67</v>
      </c>
      <c r="B493" s="1">
        <v>1</v>
      </c>
      <c r="C493" s="46">
        <v>0.12</v>
      </c>
      <c r="D493" s="46">
        <v>1.5</v>
      </c>
      <c r="E493" s="46">
        <v>0</v>
      </c>
      <c r="F493" s="45">
        <v>1.62</v>
      </c>
    </row>
    <row r="494" spans="1:6" x14ac:dyDescent="0.25">
      <c r="A494" s="62" t="s">
        <v>67</v>
      </c>
      <c r="B494" s="1">
        <v>1</v>
      </c>
      <c r="C494" s="46">
        <v>1.4E-2</v>
      </c>
      <c r="D494" s="46">
        <v>0.27600000000000002</v>
      </c>
      <c r="E494" s="46">
        <v>0</v>
      </c>
      <c r="F494" s="45">
        <v>0.29000000000000004</v>
      </c>
    </row>
    <row r="495" spans="1:6" x14ac:dyDescent="0.25">
      <c r="A495" s="62" t="s">
        <v>67</v>
      </c>
      <c r="B495" s="1">
        <v>2</v>
      </c>
      <c r="C495" s="46">
        <v>4.0000000000000001E-3</v>
      </c>
      <c r="D495" s="46">
        <v>0.33200000000000002</v>
      </c>
      <c r="E495" s="46">
        <v>0</v>
      </c>
      <c r="F495" s="45">
        <v>0.33600000000000002</v>
      </c>
    </row>
    <row r="496" spans="1:6" x14ac:dyDescent="0.25">
      <c r="A496" s="62" t="s">
        <v>67</v>
      </c>
      <c r="B496" s="1">
        <v>2</v>
      </c>
      <c r="C496" s="46">
        <v>3.0000000000000001E-3</v>
      </c>
      <c r="D496" s="46">
        <v>0.32800000000000001</v>
      </c>
      <c r="E496" s="46">
        <v>0</v>
      </c>
      <c r="F496" s="45">
        <v>0.33100000000000002</v>
      </c>
    </row>
    <row r="497" spans="1:6" x14ac:dyDescent="0.25">
      <c r="A497" s="62" t="s">
        <v>67</v>
      </c>
      <c r="B497" s="1">
        <v>2</v>
      </c>
      <c r="C497" s="46">
        <v>6.0000000000000001E-3</v>
      </c>
      <c r="D497" s="46">
        <v>0.35599999999999998</v>
      </c>
      <c r="E497" s="46">
        <v>0</v>
      </c>
      <c r="F497" s="45">
        <v>0.36199999999999999</v>
      </c>
    </row>
    <row r="498" spans="1:6" x14ac:dyDescent="0.25">
      <c r="A498" s="62" t="s">
        <v>126</v>
      </c>
      <c r="B498" s="1">
        <v>1</v>
      </c>
      <c r="C498" s="46">
        <v>3.0000000000000001E-3</v>
      </c>
      <c r="D498" s="46">
        <v>1.28</v>
      </c>
      <c r="E498" s="46">
        <v>0</v>
      </c>
      <c r="F498" s="45">
        <v>1.2829999999999999</v>
      </c>
    </row>
    <row r="499" spans="1:6" x14ac:dyDescent="0.25">
      <c r="A499" s="62" t="s">
        <v>126</v>
      </c>
      <c r="B499" s="1">
        <v>1</v>
      </c>
      <c r="C499" s="46">
        <v>6.0000000000000001E-3</v>
      </c>
      <c r="D499" s="46">
        <v>1.53</v>
      </c>
      <c r="E499" s="46">
        <v>0</v>
      </c>
      <c r="F499" s="45">
        <v>1.536</v>
      </c>
    </row>
    <row r="500" spans="1:6" x14ac:dyDescent="0.25">
      <c r="A500" s="62" t="s">
        <v>126</v>
      </c>
      <c r="B500" s="1">
        <v>1</v>
      </c>
      <c r="C500" s="46">
        <v>3.0000000000000001E-3</v>
      </c>
      <c r="D500" s="46">
        <v>1.2</v>
      </c>
      <c r="E500" s="46">
        <v>0</v>
      </c>
      <c r="F500" s="45">
        <v>1.2029999999999998</v>
      </c>
    </row>
    <row r="501" spans="1:6" x14ac:dyDescent="0.25">
      <c r="A501" s="62" t="s">
        <v>126</v>
      </c>
      <c r="B501" s="1">
        <v>1</v>
      </c>
      <c r="C501" s="46">
        <v>0</v>
      </c>
      <c r="D501" s="46">
        <v>4.8000000000000001E-2</v>
      </c>
      <c r="E501" s="46">
        <v>0</v>
      </c>
      <c r="F501" s="45">
        <v>4.8000000000000001E-2</v>
      </c>
    </row>
    <row r="502" spans="1:6" x14ac:dyDescent="0.25">
      <c r="A502" s="62" t="s">
        <v>126</v>
      </c>
      <c r="B502" s="1">
        <v>2</v>
      </c>
      <c r="C502" s="46">
        <v>0</v>
      </c>
      <c r="D502" s="46">
        <v>2E-3</v>
      </c>
      <c r="E502" s="46">
        <v>0</v>
      </c>
      <c r="F502" s="45">
        <v>2E-3</v>
      </c>
    </row>
    <row r="503" spans="1:6" x14ac:dyDescent="0.25">
      <c r="A503" s="62" t="s">
        <v>126</v>
      </c>
      <c r="B503" s="1">
        <v>2</v>
      </c>
      <c r="C503" s="46">
        <v>2E-3</v>
      </c>
      <c r="D503" s="46">
        <v>0.53900000000000003</v>
      </c>
      <c r="E503" s="46">
        <v>0</v>
      </c>
      <c r="F503" s="45">
        <v>0.54100000000000004</v>
      </c>
    </row>
    <row r="504" spans="1:6" x14ac:dyDescent="0.25">
      <c r="A504" s="62" t="s">
        <v>126</v>
      </c>
      <c r="B504" s="1">
        <v>2</v>
      </c>
      <c r="C504" s="46">
        <v>4.0000000000000001E-3</v>
      </c>
      <c r="D504" s="46">
        <v>0.50800000000000001</v>
      </c>
      <c r="E504" s="46">
        <v>0</v>
      </c>
      <c r="F504" s="45">
        <v>0.51200000000000001</v>
      </c>
    </row>
    <row r="505" spans="1:6" x14ac:dyDescent="0.25">
      <c r="A505" s="62" t="s">
        <v>163</v>
      </c>
      <c r="B505" s="1">
        <v>1</v>
      </c>
      <c r="C505" s="46">
        <v>0</v>
      </c>
      <c r="D505" s="46">
        <v>9.4E-2</v>
      </c>
      <c r="E505" s="46">
        <v>0</v>
      </c>
      <c r="F505" s="45">
        <v>9.4E-2</v>
      </c>
    </row>
    <row r="506" spans="1:6" x14ac:dyDescent="0.25">
      <c r="A506" s="62" t="s">
        <v>163</v>
      </c>
      <c r="B506" s="1">
        <v>1</v>
      </c>
      <c r="C506" s="46">
        <v>6.0000000000000001E-3</v>
      </c>
      <c r="D506" s="46">
        <v>2.8000000000000001E-2</v>
      </c>
      <c r="E506" s="46">
        <v>0</v>
      </c>
      <c r="F506" s="45">
        <v>3.4000000000000002E-2</v>
      </c>
    </row>
    <row r="507" spans="1:6" x14ac:dyDescent="0.25">
      <c r="A507" s="62" t="s">
        <v>163</v>
      </c>
      <c r="B507" s="1">
        <v>1</v>
      </c>
      <c r="C507" s="46">
        <v>2E-3</v>
      </c>
      <c r="D507" s="46">
        <v>0.01</v>
      </c>
      <c r="E507" s="46">
        <v>0</v>
      </c>
      <c r="F507" s="45">
        <v>1.2E-2</v>
      </c>
    </row>
    <row r="508" spans="1:6" x14ac:dyDescent="0.25">
      <c r="A508" s="62" t="s">
        <v>163</v>
      </c>
      <c r="B508" s="1">
        <v>1</v>
      </c>
      <c r="C508" s="46">
        <v>0</v>
      </c>
      <c r="D508" s="46">
        <v>0</v>
      </c>
      <c r="E508" s="46">
        <v>0</v>
      </c>
      <c r="F508" s="45">
        <v>0</v>
      </c>
    </row>
    <row r="509" spans="1:6" x14ac:dyDescent="0.25">
      <c r="A509" s="62" t="s">
        <v>163</v>
      </c>
      <c r="B509" s="1">
        <v>2</v>
      </c>
      <c r="C509" s="46">
        <v>0</v>
      </c>
      <c r="D509" s="46">
        <v>2E-3</v>
      </c>
      <c r="E509" s="46">
        <v>0</v>
      </c>
      <c r="F509" s="45">
        <v>2E-3</v>
      </c>
    </row>
    <row r="510" spans="1:6" x14ac:dyDescent="0.25">
      <c r="A510" s="62" t="s">
        <v>163</v>
      </c>
      <c r="B510" s="1">
        <v>2</v>
      </c>
      <c r="C510" s="46">
        <v>0</v>
      </c>
      <c r="D510" s="46">
        <v>0.06</v>
      </c>
      <c r="E510" s="46">
        <v>0</v>
      </c>
      <c r="F510" s="45">
        <v>0.06</v>
      </c>
    </row>
    <row r="511" spans="1:6" x14ac:dyDescent="0.25">
      <c r="A511" s="62" t="s">
        <v>163</v>
      </c>
      <c r="B511" s="1">
        <v>2</v>
      </c>
      <c r="C511" s="46">
        <v>2E-3</v>
      </c>
      <c r="D511" s="46">
        <v>9.5000000000000001E-2</v>
      </c>
      <c r="E511" s="46">
        <v>0</v>
      </c>
      <c r="F511" s="45">
        <v>9.7000000000000003E-2</v>
      </c>
    </row>
    <row r="512" spans="1:6" x14ac:dyDescent="0.25">
      <c r="A512" s="62" t="s">
        <v>163</v>
      </c>
      <c r="B512" s="1">
        <v>3</v>
      </c>
      <c r="C512" s="46">
        <v>1.4E-2</v>
      </c>
      <c r="D512" s="46">
        <v>4.0000000000000001E-3</v>
      </c>
      <c r="E512" s="46">
        <v>0</v>
      </c>
      <c r="F512" s="45">
        <v>1.8000000000000002E-2</v>
      </c>
    </row>
    <row r="513" spans="1:6" x14ac:dyDescent="0.25">
      <c r="A513" s="62" t="s">
        <v>163</v>
      </c>
      <c r="B513" s="1">
        <v>3</v>
      </c>
      <c r="C513" s="46">
        <v>3.0000000000000001E-3</v>
      </c>
      <c r="D513" s="46">
        <v>3.0000000000000001E-3</v>
      </c>
      <c r="E513" s="46">
        <v>0</v>
      </c>
      <c r="F513" s="45">
        <v>6.0000000000000001E-3</v>
      </c>
    </row>
    <row r="514" spans="1:6" x14ac:dyDescent="0.25">
      <c r="A514" s="62" t="s">
        <v>163</v>
      </c>
      <c r="B514" s="1">
        <v>3</v>
      </c>
      <c r="C514" s="46">
        <v>3.1E-2</v>
      </c>
      <c r="D514" s="46">
        <v>7.0000000000000001E-3</v>
      </c>
      <c r="E514" s="46">
        <v>0</v>
      </c>
      <c r="F514" s="45">
        <v>3.7999999999999999E-2</v>
      </c>
    </row>
    <row r="515" spans="1:6" x14ac:dyDescent="0.25">
      <c r="A515" s="62" t="s">
        <v>163</v>
      </c>
      <c r="B515" s="1">
        <v>3</v>
      </c>
      <c r="C515" s="46">
        <v>1.4999999999999999E-2</v>
      </c>
      <c r="D515" s="46">
        <v>6.0000000000000001E-3</v>
      </c>
      <c r="E515" s="46">
        <v>0</v>
      </c>
      <c r="F515" s="45">
        <v>2.0999999999999998E-2</v>
      </c>
    </row>
    <row r="516" spans="1:6" x14ac:dyDescent="0.25">
      <c r="A516" s="62" t="s">
        <v>163</v>
      </c>
      <c r="B516" s="1">
        <v>3</v>
      </c>
      <c r="C516" s="46">
        <v>0.02</v>
      </c>
      <c r="D516" s="46">
        <v>6.0000000000000001E-3</v>
      </c>
      <c r="E516" s="46">
        <v>0</v>
      </c>
      <c r="F516" s="45">
        <v>2.6000000000000002E-2</v>
      </c>
    </row>
    <row r="517" spans="1:6" x14ac:dyDescent="0.25">
      <c r="A517" s="62" t="s">
        <v>163</v>
      </c>
      <c r="B517" s="1">
        <v>4</v>
      </c>
      <c r="C517" s="46">
        <v>3.6999999999999998E-2</v>
      </c>
      <c r="D517" s="46">
        <v>2E-3</v>
      </c>
      <c r="E517" s="46">
        <v>0</v>
      </c>
      <c r="F517" s="45">
        <v>3.9E-2</v>
      </c>
    </row>
    <row r="518" spans="1:6" x14ac:dyDescent="0.25">
      <c r="A518" s="62" t="s">
        <v>163</v>
      </c>
      <c r="B518" s="1">
        <v>4</v>
      </c>
      <c r="C518" s="46">
        <v>7.0000000000000001E-3</v>
      </c>
      <c r="D518" s="46">
        <v>2E-3</v>
      </c>
      <c r="E518" s="46">
        <v>0</v>
      </c>
      <c r="F518" s="45">
        <v>9.0000000000000011E-3</v>
      </c>
    </row>
    <row r="519" spans="1:6" x14ac:dyDescent="0.25">
      <c r="A519" s="62" t="s">
        <v>163</v>
      </c>
      <c r="B519" s="1">
        <v>4</v>
      </c>
      <c r="C519" s="46">
        <v>3.1E-2</v>
      </c>
      <c r="D519" s="46">
        <v>2E-3</v>
      </c>
      <c r="E519" s="46">
        <v>0</v>
      </c>
      <c r="F519" s="45">
        <v>3.3000000000000002E-2</v>
      </c>
    </row>
    <row r="520" spans="1:6" x14ac:dyDescent="0.25">
      <c r="A520" s="62" t="s">
        <v>163</v>
      </c>
      <c r="B520" s="1">
        <v>4</v>
      </c>
      <c r="C520" s="46">
        <v>2.7E-2</v>
      </c>
      <c r="D520" s="46">
        <v>2E-3</v>
      </c>
      <c r="E520" s="46">
        <v>0</v>
      </c>
      <c r="F520" s="45">
        <v>2.8999999999999998E-2</v>
      </c>
    </row>
    <row r="521" spans="1:6" x14ac:dyDescent="0.25">
      <c r="A521" s="62" t="s">
        <v>345</v>
      </c>
      <c r="B521" s="1">
        <v>1</v>
      </c>
      <c r="C521" s="46">
        <v>1.7999999999999999E-2</v>
      </c>
      <c r="D521" s="46">
        <v>2E-3</v>
      </c>
      <c r="E521" s="46">
        <v>0</v>
      </c>
      <c r="F521" s="45">
        <v>1.9999999999999997E-2</v>
      </c>
    </row>
    <row r="522" spans="1:6" x14ac:dyDescent="0.25">
      <c r="A522" s="62" t="s">
        <v>345</v>
      </c>
      <c r="B522" s="1">
        <v>1</v>
      </c>
      <c r="C522" s="46">
        <v>0</v>
      </c>
      <c r="D522" s="46">
        <v>0</v>
      </c>
      <c r="E522" s="46">
        <v>0</v>
      </c>
      <c r="F522" s="45">
        <v>0</v>
      </c>
    </row>
    <row r="523" spans="1:6" x14ac:dyDescent="0.25">
      <c r="A523" s="62" t="s">
        <v>345</v>
      </c>
      <c r="B523" s="1">
        <v>1</v>
      </c>
      <c r="C523" s="46">
        <v>2E-3</v>
      </c>
      <c r="D523" s="46">
        <v>2E-3</v>
      </c>
      <c r="E523" s="46">
        <v>0</v>
      </c>
      <c r="F523" s="45">
        <v>4.0000000000000001E-3</v>
      </c>
    </row>
    <row r="524" spans="1:6" x14ac:dyDescent="0.25">
      <c r="A524" s="62" t="s">
        <v>345</v>
      </c>
      <c r="B524" s="1">
        <v>1</v>
      </c>
      <c r="C524" s="46">
        <v>0</v>
      </c>
      <c r="D524" s="46">
        <v>2E-3</v>
      </c>
      <c r="E524" s="46">
        <v>0</v>
      </c>
      <c r="F524" s="45">
        <v>2E-3</v>
      </c>
    </row>
    <row r="525" spans="1:6" x14ac:dyDescent="0.25">
      <c r="A525" s="62" t="s">
        <v>345</v>
      </c>
      <c r="B525" s="1">
        <v>2</v>
      </c>
      <c r="C525" s="46">
        <v>6.0000000000000001E-3</v>
      </c>
      <c r="D525" s="46">
        <v>1E-3</v>
      </c>
      <c r="E525" s="46">
        <v>0</v>
      </c>
      <c r="F525" s="45">
        <v>7.0000000000000001E-3</v>
      </c>
    </row>
    <row r="526" spans="1:6" x14ac:dyDescent="0.25">
      <c r="A526" s="62" t="s">
        <v>345</v>
      </c>
      <c r="B526" s="1">
        <v>2</v>
      </c>
      <c r="C526" s="46">
        <v>0</v>
      </c>
      <c r="D526" s="46">
        <v>2E-3</v>
      </c>
      <c r="E526" s="46">
        <v>0</v>
      </c>
      <c r="F526" s="45">
        <v>2E-3</v>
      </c>
    </row>
    <row r="527" spans="1:6" x14ac:dyDescent="0.25">
      <c r="A527" s="62" t="s">
        <v>345</v>
      </c>
      <c r="B527" s="1">
        <v>2</v>
      </c>
      <c r="C527" s="46">
        <v>1.7999999999999999E-2</v>
      </c>
      <c r="D527" s="46">
        <v>2E-3</v>
      </c>
      <c r="E527" s="46">
        <v>0</v>
      </c>
      <c r="F527" s="45">
        <v>1.9999999999999997E-2</v>
      </c>
    </row>
    <row r="528" spans="1:6" x14ac:dyDescent="0.25">
      <c r="A528" s="62" t="s">
        <v>345</v>
      </c>
      <c r="B528" s="1">
        <v>3</v>
      </c>
      <c r="C528" s="46">
        <v>1.2E-2</v>
      </c>
      <c r="D528" s="46">
        <v>1E-3</v>
      </c>
      <c r="E528" s="46">
        <v>0</v>
      </c>
      <c r="F528" s="45">
        <v>1.3000000000000001E-2</v>
      </c>
    </row>
    <row r="529" spans="1:6" x14ac:dyDescent="0.25">
      <c r="A529" s="62" t="s">
        <v>345</v>
      </c>
      <c r="B529" s="1">
        <v>3</v>
      </c>
      <c r="C529" s="46">
        <v>1.4999999999999999E-2</v>
      </c>
      <c r="D529" s="46">
        <v>2E-3</v>
      </c>
      <c r="E529" s="46">
        <v>0</v>
      </c>
      <c r="F529" s="45">
        <v>1.7000000000000001E-2</v>
      </c>
    </row>
    <row r="530" spans="1:6" x14ac:dyDescent="0.25">
      <c r="A530" s="62" t="s">
        <v>345</v>
      </c>
      <c r="B530" s="1">
        <v>3</v>
      </c>
      <c r="C530" s="46">
        <v>4.2000000000000003E-2</v>
      </c>
      <c r="D530" s="46">
        <v>2E-3</v>
      </c>
      <c r="E530" s="46">
        <v>0</v>
      </c>
      <c r="F530" s="45">
        <v>4.4000000000000004E-2</v>
      </c>
    </row>
    <row r="531" spans="1:6" x14ac:dyDescent="0.25">
      <c r="A531" s="62" t="s">
        <v>345</v>
      </c>
      <c r="B531" s="1">
        <v>3</v>
      </c>
      <c r="C531" s="46">
        <v>2.1999999999999999E-2</v>
      </c>
      <c r="D531" s="46">
        <v>2E-3</v>
      </c>
      <c r="E531" s="46">
        <v>0</v>
      </c>
      <c r="F531" s="45">
        <v>2.4E-2</v>
      </c>
    </row>
    <row r="532" spans="1:6" x14ac:dyDescent="0.25">
      <c r="A532" s="62" t="s">
        <v>345</v>
      </c>
      <c r="B532" s="1">
        <v>3</v>
      </c>
      <c r="C532" s="46">
        <v>0</v>
      </c>
      <c r="D532" s="46">
        <v>0</v>
      </c>
      <c r="E532" s="46">
        <v>0</v>
      </c>
      <c r="F532" s="45">
        <v>0</v>
      </c>
    </row>
    <row r="533" spans="1:6" x14ac:dyDescent="0.25">
      <c r="A533" s="62" t="s">
        <v>345</v>
      </c>
      <c r="B533" s="1">
        <v>4</v>
      </c>
      <c r="C533" s="46">
        <v>0.05</v>
      </c>
      <c r="D533" s="46">
        <v>2E-3</v>
      </c>
      <c r="E533" s="46">
        <v>0</v>
      </c>
      <c r="F533" s="45">
        <v>5.2000000000000005E-2</v>
      </c>
    </row>
    <row r="534" spans="1:6" x14ac:dyDescent="0.25">
      <c r="A534" s="62" t="s">
        <v>345</v>
      </c>
      <c r="B534" s="1">
        <v>4</v>
      </c>
      <c r="C534" s="46">
        <v>6.0000000000000001E-3</v>
      </c>
      <c r="D534" s="46">
        <v>2E-3</v>
      </c>
      <c r="E534" s="46">
        <v>0</v>
      </c>
      <c r="F534" s="45">
        <v>8.0000000000000002E-3</v>
      </c>
    </row>
    <row r="535" spans="1:6" x14ac:dyDescent="0.25">
      <c r="A535" s="62" t="s">
        <v>345</v>
      </c>
      <c r="B535" s="1">
        <v>4</v>
      </c>
      <c r="C535" s="46">
        <v>1.9E-2</v>
      </c>
      <c r="D535" s="46">
        <v>0</v>
      </c>
      <c r="E535" s="46">
        <v>0</v>
      </c>
      <c r="F535" s="45">
        <v>1.9E-2</v>
      </c>
    </row>
    <row r="536" spans="1:6" x14ac:dyDescent="0.25">
      <c r="A536" s="62" t="s">
        <v>345</v>
      </c>
      <c r="B536" s="1">
        <v>4</v>
      </c>
      <c r="C536" s="46">
        <v>1.2E-2</v>
      </c>
      <c r="D536" s="46">
        <v>1E-3</v>
      </c>
      <c r="E536" s="46">
        <v>0</v>
      </c>
      <c r="F536" s="45">
        <v>1.3000000000000001E-2</v>
      </c>
    </row>
    <row r="537" spans="1:6" x14ac:dyDescent="0.25">
      <c r="A537" s="62" t="s">
        <v>239</v>
      </c>
      <c r="B537" s="1">
        <v>1</v>
      </c>
      <c r="C537" s="46">
        <v>5.1999999999999998E-2</v>
      </c>
      <c r="D537" s="46">
        <v>5.0000000000000001E-3</v>
      </c>
      <c r="E537" s="46">
        <v>1E-3</v>
      </c>
      <c r="F537" s="45">
        <v>5.6999999999999995E-2</v>
      </c>
    </row>
    <row r="538" spans="1:6" x14ac:dyDescent="0.25">
      <c r="A538" s="62" t="s">
        <v>239</v>
      </c>
      <c r="B538" s="1">
        <v>1</v>
      </c>
      <c r="C538" s="46">
        <v>7.0000000000000001E-3</v>
      </c>
      <c r="D538" s="46">
        <v>2E-3</v>
      </c>
      <c r="E538" s="46">
        <v>0</v>
      </c>
      <c r="F538" s="45">
        <v>9.0000000000000011E-3</v>
      </c>
    </row>
    <row r="539" spans="1:6" x14ac:dyDescent="0.25">
      <c r="A539" s="62" t="s">
        <v>239</v>
      </c>
      <c r="B539" s="1">
        <v>1</v>
      </c>
      <c r="C539" s="46">
        <v>0.01</v>
      </c>
      <c r="D539" s="46">
        <v>1E-3</v>
      </c>
      <c r="E539" s="46">
        <v>0</v>
      </c>
      <c r="F539" s="45">
        <v>1.0999999999999999E-2</v>
      </c>
    </row>
    <row r="540" spans="1:6" x14ac:dyDescent="0.25">
      <c r="A540" s="62" t="s">
        <v>239</v>
      </c>
      <c r="B540" s="1">
        <v>1</v>
      </c>
      <c r="C540" s="46">
        <v>2E-3</v>
      </c>
      <c r="D540" s="46">
        <v>0</v>
      </c>
      <c r="E540" s="46">
        <v>0</v>
      </c>
      <c r="F540" s="45">
        <v>2E-3</v>
      </c>
    </row>
    <row r="541" spans="1:6" x14ac:dyDescent="0.25">
      <c r="A541" s="62" t="s">
        <v>239</v>
      </c>
      <c r="B541" s="1">
        <v>2</v>
      </c>
      <c r="C541" s="46">
        <v>1.0999999999999999E-2</v>
      </c>
      <c r="D541" s="46">
        <v>2E-3</v>
      </c>
      <c r="E541" s="46">
        <v>0</v>
      </c>
      <c r="F541" s="45">
        <v>1.2999999999999999E-2</v>
      </c>
    </row>
    <row r="542" spans="1:6" x14ac:dyDescent="0.25">
      <c r="A542" s="62" t="s">
        <v>239</v>
      </c>
      <c r="B542" s="1">
        <v>2</v>
      </c>
      <c r="C542" s="46">
        <v>3.0000000000000001E-3</v>
      </c>
      <c r="D542" s="46">
        <v>1E-3</v>
      </c>
      <c r="E542" s="46">
        <v>0</v>
      </c>
      <c r="F542" s="45">
        <v>4.0000000000000001E-3</v>
      </c>
    </row>
    <row r="543" spans="1:6" x14ac:dyDescent="0.25">
      <c r="A543" s="62" t="s">
        <v>239</v>
      </c>
      <c r="B543" s="1">
        <v>2</v>
      </c>
      <c r="C543" s="46">
        <v>4.4999999999999998E-2</v>
      </c>
      <c r="D543" s="46">
        <v>2E-3</v>
      </c>
      <c r="E543" s="46">
        <v>0</v>
      </c>
      <c r="F543" s="45">
        <v>4.7E-2</v>
      </c>
    </row>
    <row r="544" spans="1:6" x14ac:dyDescent="0.25">
      <c r="A544" s="62" t="s">
        <v>239</v>
      </c>
      <c r="B544" s="1">
        <v>3</v>
      </c>
      <c r="C544" s="46">
        <v>1.6E-2</v>
      </c>
      <c r="D544" s="46">
        <v>1E-3</v>
      </c>
      <c r="E544" s="46">
        <v>0</v>
      </c>
      <c r="F544" s="45">
        <v>1.7000000000000001E-2</v>
      </c>
    </row>
    <row r="545" spans="1:6" x14ac:dyDescent="0.25">
      <c r="A545" s="62" t="s">
        <v>239</v>
      </c>
      <c r="B545" s="1">
        <v>3</v>
      </c>
      <c r="C545" s="46">
        <v>1.4E-2</v>
      </c>
      <c r="D545" s="46">
        <v>2E-3</v>
      </c>
      <c r="E545" s="46">
        <v>0</v>
      </c>
      <c r="F545" s="45">
        <v>1.6E-2</v>
      </c>
    </row>
    <row r="546" spans="1:6" x14ac:dyDescent="0.25">
      <c r="A546" s="62" t="s">
        <v>239</v>
      </c>
      <c r="B546" s="1">
        <v>3</v>
      </c>
      <c r="C546" s="46">
        <v>0.04</v>
      </c>
      <c r="D546" s="46">
        <v>2E-3</v>
      </c>
      <c r="E546" s="46">
        <v>0</v>
      </c>
      <c r="F546" s="45">
        <v>4.2000000000000003E-2</v>
      </c>
    </row>
    <row r="547" spans="1:6" x14ac:dyDescent="0.25">
      <c r="A547" s="62" t="s">
        <v>239</v>
      </c>
      <c r="B547" s="1">
        <v>3</v>
      </c>
      <c r="C547" s="46">
        <v>2.7E-2</v>
      </c>
      <c r="D547" s="46">
        <v>2E-3</v>
      </c>
      <c r="E547" s="46">
        <v>0</v>
      </c>
      <c r="F547" s="45">
        <v>2.8999999999999998E-2</v>
      </c>
    </row>
    <row r="548" spans="1:6" x14ac:dyDescent="0.25">
      <c r="A548" s="62" t="s">
        <v>239</v>
      </c>
      <c r="B548" s="1">
        <v>3</v>
      </c>
      <c r="C548" s="46">
        <v>0</v>
      </c>
      <c r="D548" s="46">
        <v>0</v>
      </c>
      <c r="E548" s="46">
        <v>0</v>
      </c>
      <c r="F548" s="45">
        <v>0</v>
      </c>
    </row>
    <row r="549" spans="1:6" x14ac:dyDescent="0.25">
      <c r="A549" s="62" t="s">
        <v>239</v>
      </c>
      <c r="B549" s="1">
        <v>4</v>
      </c>
      <c r="C549" s="46">
        <v>4.1000000000000002E-2</v>
      </c>
      <c r="D549" s="46">
        <v>1E-3</v>
      </c>
      <c r="E549" s="46">
        <v>0</v>
      </c>
      <c r="F549" s="45">
        <v>4.2000000000000003E-2</v>
      </c>
    </row>
    <row r="550" spans="1:6" x14ac:dyDescent="0.25">
      <c r="A550" s="62" t="s">
        <v>239</v>
      </c>
      <c r="B550" s="1">
        <v>4</v>
      </c>
      <c r="C550" s="46">
        <v>2E-3</v>
      </c>
      <c r="D550" s="46">
        <v>0</v>
      </c>
      <c r="E550" s="46">
        <v>0</v>
      </c>
      <c r="F550" s="45">
        <v>2E-3</v>
      </c>
    </row>
    <row r="551" spans="1:6" x14ac:dyDescent="0.25">
      <c r="A551" s="62" t="s">
        <v>239</v>
      </c>
      <c r="B551" s="1">
        <v>4</v>
      </c>
      <c r="C551" s="46">
        <v>2.3E-2</v>
      </c>
      <c r="D551" s="46">
        <v>0</v>
      </c>
      <c r="E551" s="46">
        <v>0</v>
      </c>
      <c r="F551" s="45">
        <v>2.3E-2</v>
      </c>
    </row>
    <row r="552" spans="1:6" x14ac:dyDescent="0.25">
      <c r="A552" s="62" t="s">
        <v>239</v>
      </c>
      <c r="B552" s="1">
        <v>4</v>
      </c>
      <c r="C552" s="46">
        <v>4.0000000000000001E-3</v>
      </c>
      <c r="D552" s="46">
        <v>0</v>
      </c>
      <c r="E552" s="46">
        <v>0</v>
      </c>
      <c r="F552" s="45">
        <v>4.0000000000000001E-3</v>
      </c>
    </row>
    <row r="553" spans="1:6" x14ac:dyDescent="0.25">
      <c r="A553" s="62" t="s">
        <v>292</v>
      </c>
      <c r="B553" s="1">
        <v>1</v>
      </c>
      <c r="C553" s="46">
        <v>2E-3</v>
      </c>
      <c r="D553" s="46">
        <v>8.9999999999999993E-3</v>
      </c>
      <c r="E553" s="46">
        <v>0</v>
      </c>
      <c r="F553" s="45">
        <v>1.0999999999999999E-2</v>
      </c>
    </row>
    <row r="554" spans="1:6" x14ac:dyDescent="0.25">
      <c r="A554" s="62" t="s">
        <v>292</v>
      </c>
      <c r="B554" s="1">
        <v>1</v>
      </c>
      <c r="C554" s="46">
        <v>0</v>
      </c>
      <c r="D554" s="46">
        <v>1E-3</v>
      </c>
      <c r="E554" s="46">
        <v>0</v>
      </c>
      <c r="F554" s="45">
        <v>1E-3</v>
      </c>
    </row>
    <row r="555" spans="1:6" x14ac:dyDescent="0.25">
      <c r="A555" s="62" t="s">
        <v>292</v>
      </c>
      <c r="B555" s="1">
        <v>1</v>
      </c>
      <c r="C555" s="46">
        <v>0</v>
      </c>
      <c r="D555" s="46">
        <v>0.01</v>
      </c>
      <c r="E555" s="46">
        <v>0</v>
      </c>
      <c r="F555" s="45">
        <v>0.01</v>
      </c>
    </row>
    <row r="556" spans="1:6" x14ac:dyDescent="0.25">
      <c r="A556" s="62" t="s">
        <v>292</v>
      </c>
      <c r="B556" s="1">
        <v>1</v>
      </c>
      <c r="C556" s="46">
        <v>0</v>
      </c>
      <c r="D556" s="46">
        <v>0</v>
      </c>
      <c r="E556" s="46">
        <v>0</v>
      </c>
      <c r="F556" s="45">
        <v>0</v>
      </c>
    </row>
    <row r="557" spans="1:6" x14ac:dyDescent="0.25">
      <c r="A557" s="62" t="s">
        <v>292</v>
      </c>
      <c r="B557" s="1">
        <v>2</v>
      </c>
      <c r="C557" s="46">
        <v>0</v>
      </c>
      <c r="D557" s="46">
        <v>0</v>
      </c>
      <c r="E557" s="46">
        <v>0</v>
      </c>
      <c r="F557" s="45">
        <v>0</v>
      </c>
    </row>
    <row r="558" spans="1:6" x14ac:dyDescent="0.25">
      <c r="A558" s="62" t="s">
        <v>292</v>
      </c>
      <c r="B558" s="1">
        <v>2</v>
      </c>
      <c r="C558" s="46">
        <v>6.0000000000000001E-3</v>
      </c>
      <c r="D558" s="46">
        <v>4.2999999999999997E-2</v>
      </c>
      <c r="E558" s="46">
        <v>0</v>
      </c>
      <c r="F558" s="45">
        <v>4.8999999999999995E-2</v>
      </c>
    </row>
    <row r="559" spans="1:6" x14ac:dyDescent="0.25">
      <c r="A559" s="62" t="s">
        <v>292</v>
      </c>
      <c r="B559" s="1">
        <v>2</v>
      </c>
      <c r="C559" s="46">
        <v>8.0000000000000002E-3</v>
      </c>
      <c r="D559" s="46">
        <v>2E-3</v>
      </c>
      <c r="E559" s="46">
        <v>0</v>
      </c>
      <c r="F559" s="45">
        <v>0.01</v>
      </c>
    </row>
    <row r="560" spans="1:6" x14ac:dyDescent="0.25">
      <c r="A560" s="62" t="s">
        <v>292</v>
      </c>
      <c r="B560" s="1">
        <v>3</v>
      </c>
      <c r="C560" s="46">
        <v>8.0000000000000002E-3</v>
      </c>
      <c r="D560" s="46">
        <v>2E-3</v>
      </c>
      <c r="E560" s="46">
        <v>0</v>
      </c>
      <c r="F560" s="45">
        <v>0.01</v>
      </c>
    </row>
    <row r="561" spans="1:6" x14ac:dyDescent="0.25">
      <c r="A561" s="62" t="s">
        <v>292</v>
      </c>
      <c r="B561" s="1">
        <v>3</v>
      </c>
      <c r="C561" s="46">
        <v>8.0000000000000002E-3</v>
      </c>
      <c r="D561" s="46">
        <v>2E-3</v>
      </c>
      <c r="E561" s="46">
        <v>0</v>
      </c>
      <c r="F561" s="45">
        <v>0.01</v>
      </c>
    </row>
    <row r="562" spans="1:6" x14ac:dyDescent="0.25">
      <c r="A562" s="62" t="s">
        <v>292</v>
      </c>
      <c r="B562" s="1">
        <v>3</v>
      </c>
      <c r="C562" s="46">
        <v>2.7E-2</v>
      </c>
      <c r="D562" s="46">
        <v>4.0000000000000001E-3</v>
      </c>
      <c r="E562" s="46">
        <v>0</v>
      </c>
      <c r="F562" s="45">
        <v>3.1E-2</v>
      </c>
    </row>
    <row r="563" spans="1:6" x14ac:dyDescent="0.25">
      <c r="A563" s="62" t="s">
        <v>292</v>
      </c>
      <c r="B563" s="1">
        <v>3</v>
      </c>
      <c r="C563" s="46">
        <v>1.2999999999999999E-2</v>
      </c>
      <c r="D563" s="46">
        <v>3.0000000000000001E-3</v>
      </c>
      <c r="E563" s="46">
        <v>0</v>
      </c>
      <c r="F563" s="45">
        <v>1.6E-2</v>
      </c>
    </row>
    <row r="564" spans="1:6" x14ac:dyDescent="0.25">
      <c r="A564" s="62" t="s">
        <v>292</v>
      </c>
      <c r="B564" s="1">
        <v>3</v>
      </c>
      <c r="C564" s="46">
        <v>0</v>
      </c>
      <c r="D564" s="46">
        <v>1E-3</v>
      </c>
      <c r="E564" s="46">
        <v>0</v>
      </c>
      <c r="F564" s="45">
        <v>1E-3</v>
      </c>
    </row>
    <row r="565" spans="1:6" x14ac:dyDescent="0.25">
      <c r="A565" s="62" t="s">
        <v>292</v>
      </c>
      <c r="B565" s="1">
        <v>4</v>
      </c>
      <c r="C565" s="46">
        <v>3.7999999999999999E-2</v>
      </c>
      <c r="D565" s="46">
        <v>2E-3</v>
      </c>
      <c r="E565" s="46">
        <v>0</v>
      </c>
      <c r="F565" s="45">
        <v>0.04</v>
      </c>
    </row>
    <row r="566" spans="1:6" x14ac:dyDescent="0.25">
      <c r="A566" s="62" t="s">
        <v>292</v>
      </c>
      <c r="B566" s="1">
        <v>4</v>
      </c>
      <c r="C566" s="46">
        <v>4.0000000000000001E-3</v>
      </c>
      <c r="D566" s="46">
        <v>1E-3</v>
      </c>
      <c r="E566" s="46">
        <v>0</v>
      </c>
      <c r="F566" s="45">
        <v>5.0000000000000001E-3</v>
      </c>
    </row>
    <row r="567" spans="1:6" x14ac:dyDescent="0.25">
      <c r="A567" s="62" t="s">
        <v>292</v>
      </c>
      <c r="B567" s="1">
        <v>4</v>
      </c>
      <c r="C567" s="46">
        <v>1.7999999999999999E-2</v>
      </c>
      <c r="D567" s="46">
        <v>1E-3</v>
      </c>
      <c r="E567" s="46">
        <v>0</v>
      </c>
      <c r="F567" s="45">
        <v>1.9E-2</v>
      </c>
    </row>
    <row r="568" spans="1:6" x14ac:dyDescent="0.25">
      <c r="A568" s="62" t="s">
        <v>292</v>
      </c>
      <c r="B568" s="1">
        <v>4</v>
      </c>
      <c r="C568" s="46">
        <v>5.0000000000000001E-3</v>
      </c>
      <c r="D568" s="46">
        <v>2E-3</v>
      </c>
      <c r="E568" s="46">
        <v>0</v>
      </c>
      <c r="F568" s="45">
        <v>7.0000000000000001E-3</v>
      </c>
    </row>
    <row r="569" spans="1:6" x14ac:dyDescent="0.25">
      <c r="A569" s="62" t="s">
        <v>383</v>
      </c>
      <c r="B569" s="1">
        <v>1</v>
      </c>
      <c r="C569" s="46">
        <v>3.1E-2</v>
      </c>
      <c r="D569" s="46">
        <v>1E-3</v>
      </c>
      <c r="E569" s="46">
        <v>0</v>
      </c>
      <c r="F569" s="45">
        <v>3.2000000000000001E-2</v>
      </c>
    </row>
    <row r="570" spans="1:6" x14ac:dyDescent="0.25">
      <c r="A570" s="62" t="s">
        <v>383</v>
      </c>
      <c r="B570" s="1">
        <v>1</v>
      </c>
      <c r="C570" s="46">
        <v>7.0000000000000001E-3</v>
      </c>
      <c r="D570" s="46">
        <v>1E-3</v>
      </c>
      <c r="E570" s="46">
        <v>0</v>
      </c>
      <c r="F570" s="45">
        <v>8.0000000000000002E-3</v>
      </c>
    </row>
    <row r="571" spans="1:6" x14ac:dyDescent="0.25">
      <c r="A571" s="62" t="s">
        <v>383</v>
      </c>
      <c r="B571" s="1">
        <v>1</v>
      </c>
      <c r="C571" s="46">
        <v>1.7000000000000001E-2</v>
      </c>
      <c r="D571" s="46">
        <v>1E-3</v>
      </c>
      <c r="E571" s="46">
        <v>0</v>
      </c>
      <c r="F571" s="45">
        <v>1.8000000000000002E-2</v>
      </c>
    </row>
    <row r="572" spans="1:6" x14ac:dyDescent="0.25">
      <c r="A572" s="62" t="s">
        <v>383</v>
      </c>
      <c r="B572" s="1">
        <v>1</v>
      </c>
      <c r="C572" s="46">
        <v>3.0000000000000001E-3</v>
      </c>
      <c r="D572" s="46">
        <v>0</v>
      </c>
      <c r="E572" s="46">
        <v>0</v>
      </c>
      <c r="F572" s="45">
        <v>3.0000000000000001E-3</v>
      </c>
    </row>
    <row r="573" spans="1:6" x14ac:dyDescent="0.25">
      <c r="A573" s="62" t="s">
        <v>383</v>
      </c>
      <c r="B573" s="1">
        <v>2</v>
      </c>
      <c r="C573" s="46">
        <v>1.2E-2</v>
      </c>
      <c r="D573" s="46">
        <v>2E-3</v>
      </c>
      <c r="E573" s="46">
        <v>0</v>
      </c>
      <c r="F573" s="45">
        <v>1.4E-2</v>
      </c>
    </row>
    <row r="574" spans="1:6" x14ac:dyDescent="0.25">
      <c r="A574" s="62" t="s">
        <v>383</v>
      </c>
      <c r="B574" s="1">
        <v>2</v>
      </c>
      <c r="C574" s="46">
        <v>2E-3</v>
      </c>
      <c r="D574" s="46">
        <v>0</v>
      </c>
      <c r="E574" s="46">
        <v>0</v>
      </c>
      <c r="F574" s="45">
        <v>2E-3</v>
      </c>
    </row>
    <row r="575" spans="1:6" x14ac:dyDescent="0.25">
      <c r="A575" s="62" t="s">
        <v>383</v>
      </c>
      <c r="B575" s="1">
        <v>2</v>
      </c>
      <c r="C575" s="46">
        <v>5.8999999999999997E-2</v>
      </c>
      <c r="D575" s="46">
        <v>2E-3</v>
      </c>
      <c r="E575" s="46">
        <v>0</v>
      </c>
      <c r="F575" s="45">
        <v>6.0999999999999999E-2</v>
      </c>
    </row>
    <row r="576" spans="1:6" x14ac:dyDescent="0.25">
      <c r="A576" s="62" t="s">
        <v>383</v>
      </c>
      <c r="B576" s="1">
        <v>3</v>
      </c>
      <c r="C576" s="46">
        <v>3.1E-2</v>
      </c>
      <c r="D576" s="46">
        <v>3.0000000000000001E-3</v>
      </c>
      <c r="E576" s="46">
        <v>0</v>
      </c>
      <c r="F576" s="45">
        <v>3.4000000000000002E-2</v>
      </c>
    </row>
    <row r="577" spans="1:6" x14ac:dyDescent="0.25">
      <c r="A577" s="62" t="s">
        <v>383</v>
      </c>
      <c r="B577" s="1">
        <v>3</v>
      </c>
      <c r="C577" s="46">
        <v>2.5999999999999999E-2</v>
      </c>
      <c r="D577" s="46">
        <v>0</v>
      </c>
      <c r="E577" s="46">
        <v>0</v>
      </c>
      <c r="F577" s="45">
        <v>2.5999999999999999E-2</v>
      </c>
    </row>
    <row r="578" spans="1:6" x14ac:dyDescent="0.25">
      <c r="A578" s="62" t="s">
        <v>383</v>
      </c>
      <c r="B578" s="1">
        <v>3</v>
      </c>
      <c r="C578" s="46">
        <v>4.8000000000000001E-2</v>
      </c>
      <c r="D578" s="46">
        <v>1E-3</v>
      </c>
      <c r="E578" s="46">
        <v>0</v>
      </c>
      <c r="F578" s="45">
        <v>4.9000000000000002E-2</v>
      </c>
    </row>
    <row r="579" spans="1:6" x14ac:dyDescent="0.25">
      <c r="A579" s="62" t="s">
        <v>383</v>
      </c>
      <c r="B579" s="1">
        <v>3</v>
      </c>
      <c r="C579" s="46">
        <v>3.5999999999999997E-2</v>
      </c>
      <c r="D579" s="46">
        <v>0</v>
      </c>
      <c r="E579" s="46">
        <v>0</v>
      </c>
      <c r="F579" s="45">
        <v>3.5999999999999997E-2</v>
      </c>
    </row>
    <row r="580" spans="1:6" x14ac:dyDescent="0.25">
      <c r="A580" s="62" t="s">
        <v>383</v>
      </c>
      <c r="B580" s="1">
        <v>3</v>
      </c>
      <c r="C580" s="46">
        <v>0</v>
      </c>
      <c r="D580" s="46">
        <v>0</v>
      </c>
      <c r="E580" s="46">
        <v>0</v>
      </c>
      <c r="F580" s="45">
        <v>0</v>
      </c>
    </row>
    <row r="581" spans="1:6" x14ac:dyDescent="0.25">
      <c r="A581" s="62" t="s">
        <v>383</v>
      </c>
      <c r="B581" s="1">
        <v>4</v>
      </c>
      <c r="C581" s="46">
        <v>6.6000000000000003E-2</v>
      </c>
      <c r="D581" s="46">
        <v>1E-3</v>
      </c>
      <c r="E581" s="46">
        <v>0</v>
      </c>
      <c r="F581" s="45">
        <v>6.7000000000000004E-2</v>
      </c>
    </row>
    <row r="582" spans="1:6" x14ac:dyDescent="0.25">
      <c r="A582" s="62" t="s">
        <v>383</v>
      </c>
      <c r="B582" s="1">
        <v>4</v>
      </c>
      <c r="C582" s="46">
        <v>4.0000000000000001E-3</v>
      </c>
      <c r="D582" s="46">
        <v>0</v>
      </c>
      <c r="E582" s="46">
        <v>0</v>
      </c>
      <c r="F582" s="45">
        <v>4.0000000000000001E-3</v>
      </c>
    </row>
    <row r="583" spans="1:6" x14ac:dyDescent="0.25">
      <c r="A583" s="62" t="s">
        <v>383</v>
      </c>
      <c r="B583" s="1">
        <v>4</v>
      </c>
      <c r="C583" s="46">
        <v>2.5999999999999999E-2</v>
      </c>
      <c r="D583" s="46">
        <v>0</v>
      </c>
      <c r="E583" s="46">
        <v>0</v>
      </c>
      <c r="F583" s="45">
        <v>2.5999999999999999E-2</v>
      </c>
    </row>
    <row r="584" spans="1:6" x14ac:dyDescent="0.25">
      <c r="A584" s="62" t="s">
        <v>383</v>
      </c>
      <c r="B584" s="1">
        <v>4</v>
      </c>
      <c r="C584" s="46">
        <v>1.7000000000000001E-2</v>
      </c>
      <c r="D584" s="46">
        <v>1E-3</v>
      </c>
      <c r="E584" s="46">
        <v>0</v>
      </c>
      <c r="F584" s="45">
        <v>1.8000000000000002E-2</v>
      </c>
    </row>
    <row r="585" spans="1:6" x14ac:dyDescent="0.25">
      <c r="A585" s="62" t="s">
        <v>413</v>
      </c>
      <c r="B585" s="1">
        <v>1</v>
      </c>
      <c r="C585" s="46">
        <v>3.6999999999999998E-2</v>
      </c>
      <c r="D585" s="46">
        <v>1E-3</v>
      </c>
      <c r="E585" s="46">
        <v>0</v>
      </c>
      <c r="F585" s="45">
        <v>3.7999999999999999E-2</v>
      </c>
    </row>
    <row r="586" spans="1:6" x14ac:dyDescent="0.25">
      <c r="A586" s="62" t="s">
        <v>413</v>
      </c>
      <c r="B586" s="1">
        <v>1</v>
      </c>
      <c r="C586" s="46">
        <v>0.01</v>
      </c>
      <c r="D586" s="46">
        <v>1E-3</v>
      </c>
      <c r="E586" s="46">
        <v>0</v>
      </c>
      <c r="F586" s="45">
        <v>1.0999999999999999E-2</v>
      </c>
    </row>
    <row r="587" spans="1:6" x14ac:dyDescent="0.25">
      <c r="A587" s="62" t="s">
        <v>413</v>
      </c>
      <c r="B587" s="1">
        <v>1</v>
      </c>
      <c r="C587" s="46">
        <v>1.4E-2</v>
      </c>
      <c r="D587" s="46">
        <v>2E-3</v>
      </c>
      <c r="E587" s="46">
        <v>0</v>
      </c>
      <c r="F587" s="45">
        <v>1.6E-2</v>
      </c>
    </row>
    <row r="588" spans="1:6" x14ac:dyDescent="0.25">
      <c r="A588" s="62" t="s">
        <v>413</v>
      </c>
      <c r="B588" s="1">
        <v>1</v>
      </c>
      <c r="C588" s="46">
        <v>0</v>
      </c>
      <c r="D588" s="46">
        <v>0</v>
      </c>
      <c r="E588" s="46">
        <v>0</v>
      </c>
      <c r="F588" s="45">
        <v>0</v>
      </c>
    </row>
    <row r="589" spans="1:6" x14ac:dyDescent="0.25">
      <c r="A589" s="62" t="s">
        <v>413</v>
      </c>
      <c r="B589" s="1">
        <v>2</v>
      </c>
      <c r="C589" s="46">
        <v>1.9E-2</v>
      </c>
      <c r="D589" s="46">
        <v>2E-3</v>
      </c>
      <c r="E589" s="46">
        <v>0</v>
      </c>
      <c r="F589" s="45">
        <v>2.0999999999999998E-2</v>
      </c>
    </row>
    <row r="590" spans="1:6" x14ac:dyDescent="0.25">
      <c r="A590" s="62" t="s">
        <v>413</v>
      </c>
      <c r="B590" s="1">
        <v>2</v>
      </c>
      <c r="C590" s="46">
        <v>0</v>
      </c>
      <c r="D590" s="46">
        <v>1E-3</v>
      </c>
      <c r="E590" s="46">
        <v>0</v>
      </c>
      <c r="F590" s="45">
        <v>1E-3</v>
      </c>
    </row>
    <row r="591" spans="1:6" x14ac:dyDescent="0.25">
      <c r="A591" s="62" t="s">
        <v>413</v>
      </c>
      <c r="B591" s="1">
        <v>2</v>
      </c>
      <c r="C591" s="46">
        <v>4.2999999999999997E-2</v>
      </c>
      <c r="D591" s="46">
        <v>1E-3</v>
      </c>
      <c r="E591" s="46">
        <v>0</v>
      </c>
      <c r="F591" s="45">
        <v>4.3999999999999997E-2</v>
      </c>
    </row>
    <row r="592" spans="1:6" x14ac:dyDescent="0.25">
      <c r="A592" s="62" t="s">
        <v>413</v>
      </c>
      <c r="B592" s="1">
        <v>3</v>
      </c>
      <c r="C592" s="46">
        <v>2.9000000000000001E-2</v>
      </c>
      <c r="D592" s="46">
        <v>1E-3</v>
      </c>
      <c r="E592" s="46">
        <v>0</v>
      </c>
      <c r="F592" s="45">
        <v>3.0000000000000002E-2</v>
      </c>
    </row>
    <row r="593" spans="1:6" x14ac:dyDescent="0.25">
      <c r="A593" s="62" t="s">
        <v>413</v>
      </c>
      <c r="B593" s="1">
        <v>3</v>
      </c>
      <c r="C593" s="46">
        <v>2.5000000000000001E-2</v>
      </c>
      <c r="D593" s="46">
        <v>1E-3</v>
      </c>
      <c r="E593" s="46">
        <v>0</v>
      </c>
      <c r="F593" s="45">
        <v>2.6000000000000002E-2</v>
      </c>
    </row>
    <row r="594" spans="1:6" x14ac:dyDescent="0.25">
      <c r="A594" s="62" t="s">
        <v>413</v>
      </c>
      <c r="B594" s="1">
        <v>3</v>
      </c>
      <c r="C594" s="46">
        <v>5.3999999999999999E-2</v>
      </c>
      <c r="D594" s="46">
        <v>1E-3</v>
      </c>
      <c r="E594" s="46">
        <v>0</v>
      </c>
      <c r="F594" s="45">
        <v>5.5E-2</v>
      </c>
    </row>
    <row r="595" spans="1:6" x14ac:dyDescent="0.25">
      <c r="A595" s="62" t="s">
        <v>413</v>
      </c>
      <c r="B595" s="1">
        <v>3</v>
      </c>
      <c r="C595" s="46">
        <v>3.5000000000000003E-2</v>
      </c>
      <c r="D595" s="46">
        <v>1E-3</v>
      </c>
      <c r="E595" s="46">
        <v>0</v>
      </c>
      <c r="F595" s="45">
        <v>3.6000000000000004E-2</v>
      </c>
    </row>
    <row r="596" spans="1:6" x14ac:dyDescent="0.25">
      <c r="A596" s="62" t="s">
        <v>413</v>
      </c>
      <c r="B596" s="1">
        <v>3</v>
      </c>
      <c r="C596" s="46">
        <v>0</v>
      </c>
      <c r="D596" s="46">
        <v>0</v>
      </c>
      <c r="E596" s="46">
        <v>0</v>
      </c>
      <c r="F596" s="45">
        <v>0</v>
      </c>
    </row>
    <row r="597" spans="1:6" x14ac:dyDescent="0.25">
      <c r="A597" s="62" t="s">
        <v>413</v>
      </c>
      <c r="B597" s="1">
        <v>4</v>
      </c>
      <c r="C597" s="46">
        <v>6.2E-2</v>
      </c>
      <c r="D597" s="46">
        <v>0</v>
      </c>
      <c r="E597" s="46">
        <v>0</v>
      </c>
      <c r="F597" s="45">
        <v>6.2E-2</v>
      </c>
    </row>
    <row r="598" spans="1:6" x14ac:dyDescent="0.25">
      <c r="A598" s="62" t="s">
        <v>413</v>
      </c>
      <c r="B598" s="1">
        <v>4</v>
      </c>
      <c r="C598" s="46">
        <v>6.0000000000000001E-3</v>
      </c>
      <c r="D598" s="46">
        <v>1E-3</v>
      </c>
      <c r="E598" s="46">
        <v>0</v>
      </c>
      <c r="F598" s="45">
        <v>7.0000000000000001E-3</v>
      </c>
    </row>
    <row r="599" spans="1:6" x14ac:dyDescent="0.25">
      <c r="A599" s="62" t="s">
        <v>413</v>
      </c>
      <c r="B599" s="1">
        <v>4</v>
      </c>
      <c r="C599" s="46">
        <v>2.9000000000000001E-2</v>
      </c>
      <c r="D599" s="46">
        <v>0</v>
      </c>
      <c r="E599" s="46">
        <v>0</v>
      </c>
      <c r="F599" s="45">
        <v>2.9000000000000001E-2</v>
      </c>
    </row>
    <row r="600" spans="1:6" x14ac:dyDescent="0.25">
      <c r="A600" s="62" t="s">
        <v>413</v>
      </c>
      <c r="B600" s="1">
        <v>4</v>
      </c>
      <c r="C600" s="46">
        <v>2.5999999999999999E-2</v>
      </c>
      <c r="D600" s="46">
        <v>0</v>
      </c>
      <c r="E600" s="46">
        <v>0</v>
      </c>
      <c r="F600" s="45">
        <v>2.5999999999999999E-2</v>
      </c>
    </row>
    <row r="601" spans="1:6" x14ac:dyDescent="0.25">
      <c r="A601" s="62" t="s">
        <v>446</v>
      </c>
      <c r="B601" s="1">
        <v>1</v>
      </c>
      <c r="C601" s="46">
        <v>3.6999999999999998E-2</v>
      </c>
      <c r="D601" s="46">
        <v>1E-3</v>
      </c>
      <c r="E601" s="46">
        <v>0</v>
      </c>
      <c r="F601" s="45">
        <v>3.7999999999999999E-2</v>
      </c>
    </row>
    <row r="602" spans="1:6" x14ac:dyDescent="0.25">
      <c r="A602" s="62" t="s">
        <v>446</v>
      </c>
      <c r="B602" s="1">
        <v>1</v>
      </c>
      <c r="C602" s="46">
        <v>2.1999999999999999E-2</v>
      </c>
      <c r="D602" s="46">
        <v>1E-3</v>
      </c>
      <c r="E602" s="46">
        <v>0</v>
      </c>
      <c r="F602" s="45">
        <v>2.3E-2</v>
      </c>
    </row>
    <row r="603" spans="1:6" x14ac:dyDescent="0.25">
      <c r="A603" s="62" t="s">
        <v>446</v>
      </c>
      <c r="B603" s="1">
        <v>1</v>
      </c>
      <c r="C603" s="46">
        <v>2.3E-2</v>
      </c>
      <c r="D603" s="46">
        <v>1E-3</v>
      </c>
      <c r="E603" s="46">
        <v>0</v>
      </c>
      <c r="F603" s="45">
        <v>2.4E-2</v>
      </c>
    </row>
    <row r="604" spans="1:6" x14ac:dyDescent="0.25">
      <c r="A604" s="62" t="s">
        <v>446</v>
      </c>
      <c r="B604" s="1">
        <v>1</v>
      </c>
      <c r="C604" s="46">
        <v>4.0000000000000001E-3</v>
      </c>
      <c r="D604" s="46">
        <v>0</v>
      </c>
      <c r="E604" s="46">
        <v>0</v>
      </c>
      <c r="F604" s="45">
        <v>4.0000000000000001E-3</v>
      </c>
    </row>
    <row r="605" spans="1:6" x14ac:dyDescent="0.25">
      <c r="A605" s="62" t="s">
        <v>446</v>
      </c>
      <c r="B605" s="1">
        <v>2</v>
      </c>
      <c r="C605" s="46">
        <v>1.2999999999999999E-2</v>
      </c>
      <c r="D605" s="46">
        <v>2E-3</v>
      </c>
      <c r="E605" s="46">
        <v>0</v>
      </c>
      <c r="F605" s="45">
        <v>1.4999999999999999E-2</v>
      </c>
    </row>
    <row r="606" spans="1:6" x14ac:dyDescent="0.25">
      <c r="A606" s="62" t="s">
        <v>446</v>
      </c>
      <c r="B606" s="1">
        <v>2</v>
      </c>
      <c r="C606" s="46">
        <v>4.0000000000000001E-3</v>
      </c>
      <c r="D606" s="46">
        <v>0</v>
      </c>
      <c r="E606" s="46">
        <v>0</v>
      </c>
      <c r="F606" s="45">
        <v>4.0000000000000001E-3</v>
      </c>
    </row>
    <row r="607" spans="1:6" x14ac:dyDescent="0.25">
      <c r="A607" s="62" t="s">
        <v>446</v>
      </c>
      <c r="B607" s="1">
        <v>2</v>
      </c>
      <c r="C607" s="46">
        <v>3.4000000000000002E-2</v>
      </c>
      <c r="D607" s="46">
        <v>0</v>
      </c>
      <c r="E607" s="46">
        <v>0</v>
      </c>
      <c r="F607" s="45">
        <v>3.4000000000000002E-2</v>
      </c>
    </row>
    <row r="608" spans="1:6" x14ac:dyDescent="0.25">
      <c r="A608" s="62" t="s">
        <v>446</v>
      </c>
      <c r="B608" s="1">
        <v>3</v>
      </c>
      <c r="C608" s="46">
        <v>2.9000000000000001E-2</v>
      </c>
      <c r="D608" s="46">
        <v>0</v>
      </c>
      <c r="E608" s="46">
        <v>0</v>
      </c>
      <c r="F608" s="45">
        <v>2.9000000000000001E-2</v>
      </c>
    </row>
    <row r="609" spans="1:6" x14ac:dyDescent="0.25">
      <c r="A609" s="62" t="s">
        <v>446</v>
      </c>
      <c r="B609" s="1">
        <v>3</v>
      </c>
      <c r="C609" s="46">
        <v>2.8000000000000001E-2</v>
      </c>
      <c r="D609" s="46">
        <v>0</v>
      </c>
      <c r="E609" s="46">
        <v>0</v>
      </c>
      <c r="F609" s="45">
        <v>2.8000000000000001E-2</v>
      </c>
    </row>
    <row r="610" spans="1:6" x14ac:dyDescent="0.25">
      <c r="A610" s="62" t="s">
        <v>446</v>
      </c>
      <c r="B610" s="1">
        <v>3</v>
      </c>
      <c r="C610" s="46">
        <v>4.9000000000000002E-2</v>
      </c>
      <c r="D610" s="46">
        <v>0</v>
      </c>
      <c r="E610" s="46">
        <v>0</v>
      </c>
      <c r="F610" s="45">
        <v>4.9000000000000002E-2</v>
      </c>
    </row>
    <row r="611" spans="1:6" x14ac:dyDescent="0.25">
      <c r="A611" s="62" t="s">
        <v>446</v>
      </c>
      <c r="B611" s="1">
        <v>3</v>
      </c>
      <c r="C611" s="46">
        <v>3.5999999999999997E-2</v>
      </c>
      <c r="D611" s="46">
        <v>0</v>
      </c>
      <c r="E611" s="46">
        <v>0</v>
      </c>
      <c r="F611" s="45">
        <v>3.5999999999999997E-2</v>
      </c>
    </row>
    <row r="612" spans="1:6" x14ac:dyDescent="0.25">
      <c r="A612" s="62" t="s">
        <v>446</v>
      </c>
      <c r="B612" s="1">
        <v>3</v>
      </c>
      <c r="C612" s="46">
        <v>4.0000000000000001E-3</v>
      </c>
      <c r="D612" s="46">
        <v>0</v>
      </c>
      <c r="E612" s="46">
        <v>0</v>
      </c>
      <c r="F612" s="45">
        <v>4.0000000000000001E-3</v>
      </c>
    </row>
    <row r="613" spans="1:6" x14ac:dyDescent="0.25">
      <c r="A613" s="62" t="s">
        <v>446</v>
      </c>
      <c r="B613" s="1">
        <v>4</v>
      </c>
      <c r="C613" s="46">
        <v>6.0999999999999999E-2</v>
      </c>
      <c r="D613" s="46">
        <v>0</v>
      </c>
      <c r="E613" s="46">
        <v>0</v>
      </c>
      <c r="F613" s="45">
        <v>6.0999999999999999E-2</v>
      </c>
    </row>
    <row r="614" spans="1:6" x14ac:dyDescent="0.25">
      <c r="A614" s="62" t="s">
        <v>446</v>
      </c>
      <c r="B614" s="1">
        <v>4</v>
      </c>
      <c r="C614" s="46">
        <v>6.0000000000000001E-3</v>
      </c>
      <c r="D614" s="46">
        <v>0</v>
      </c>
      <c r="E614" s="46">
        <v>0</v>
      </c>
      <c r="F614" s="45">
        <v>6.0000000000000001E-3</v>
      </c>
    </row>
    <row r="615" spans="1:6" x14ac:dyDescent="0.25">
      <c r="A615" s="62" t="s">
        <v>446</v>
      </c>
      <c r="B615" s="1">
        <v>4</v>
      </c>
      <c r="C615" s="46">
        <v>2.5999999999999999E-2</v>
      </c>
      <c r="D615" s="46">
        <v>0</v>
      </c>
      <c r="E615" s="46">
        <v>0</v>
      </c>
      <c r="F615" s="45">
        <v>2.5999999999999999E-2</v>
      </c>
    </row>
    <row r="616" spans="1:6" x14ac:dyDescent="0.25">
      <c r="A616" s="62" t="s">
        <v>446</v>
      </c>
      <c r="B616" s="1">
        <v>4</v>
      </c>
      <c r="C616" s="46">
        <v>0.02</v>
      </c>
      <c r="D616" s="46">
        <v>0</v>
      </c>
      <c r="E616" s="46">
        <v>0</v>
      </c>
      <c r="F616" s="45">
        <v>0.02</v>
      </c>
    </row>
    <row r="617" spans="1:6" x14ac:dyDescent="0.25">
      <c r="A617" s="62" t="s">
        <v>484</v>
      </c>
      <c r="B617" s="1">
        <v>1</v>
      </c>
      <c r="C617" s="46">
        <v>4.2999999999999997E-2</v>
      </c>
      <c r="D617" s="46">
        <v>3.7999999999999999E-2</v>
      </c>
      <c r="E617" s="46">
        <v>0</v>
      </c>
      <c r="F617" s="45">
        <v>8.0999999999999989E-2</v>
      </c>
    </row>
    <row r="618" spans="1:6" x14ac:dyDescent="0.25">
      <c r="A618" s="62" t="s">
        <v>484</v>
      </c>
      <c r="B618" s="1">
        <v>1</v>
      </c>
      <c r="C618" s="46">
        <v>1.7000000000000001E-2</v>
      </c>
      <c r="D618" s="46">
        <v>0.71499999999999997</v>
      </c>
      <c r="E618" s="46">
        <v>0</v>
      </c>
      <c r="F618" s="45">
        <v>0.73199999999999998</v>
      </c>
    </row>
    <row r="619" spans="1:6" x14ac:dyDescent="0.25">
      <c r="A619" s="62" t="s">
        <v>484</v>
      </c>
      <c r="B619" s="1">
        <v>1</v>
      </c>
      <c r="C619" s="46">
        <v>3.4000000000000002E-2</v>
      </c>
      <c r="D619" s="46">
        <v>8.0000000000000002E-3</v>
      </c>
      <c r="E619" s="46">
        <v>0</v>
      </c>
      <c r="F619" s="45">
        <v>4.2000000000000003E-2</v>
      </c>
    </row>
    <row r="620" spans="1:6" x14ac:dyDescent="0.25">
      <c r="A620" s="62" t="s">
        <v>484</v>
      </c>
      <c r="B620" s="1">
        <v>1</v>
      </c>
      <c r="C620" s="46">
        <v>6.0000000000000001E-3</v>
      </c>
      <c r="D620" s="46">
        <v>0.13500000000000001</v>
      </c>
      <c r="E620" s="46">
        <v>0</v>
      </c>
      <c r="F620" s="45">
        <v>0.14100000000000001</v>
      </c>
    </row>
    <row r="621" spans="1:6" x14ac:dyDescent="0.25">
      <c r="A621" s="62" t="s">
        <v>484</v>
      </c>
      <c r="B621" s="1">
        <v>2</v>
      </c>
      <c r="C621" s="46">
        <v>8.0000000000000002E-3</v>
      </c>
      <c r="D621" s="46">
        <v>5.0000000000000001E-3</v>
      </c>
      <c r="E621" s="46">
        <v>0</v>
      </c>
      <c r="F621" s="45">
        <v>1.3000000000000001E-2</v>
      </c>
    </row>
    <row r="622" spans="1:6" x14ac:dyDescent="0.25">
      <c r="A622" s="62" t="s">
        <v>484</v>
      </c>
      <c r="B622" s="1">
        <v>2</v>
      </c>
      <c r="C622" s="46">
        <v>1.2999999999999999E-2</v>
      </c>
      <c r="D622" s="46">
        <v>0.59699999999999998</v>
      </c>
      <c r="E622" s="46">
        <v>0</v>
      </c>
      <c r="F622" s="45">
        <v>0.61</v>
      </c>
    </row>
    <row r="623" spans="1:6" x14ac:dyDescent="0.25">
      <c r="A623" s="62" t="s">
        <v>484</v>
      </c>
      <c r="B623" s="1">
        <v>2</v>
      </c>
      <c r="C623" s="46">
        <v>4.1000000000000002E-2</v>
      </c>
      <c r="D623" s="46">
        <v>0.246</v>
      </c>
      <c r="E623" s="46">
        <v>0</v>
      </c>
      <c r="F623" s="45">
        <v>0.28699999999999998</v>
      </c>
    </row>
    <row r="624" spans="1:6" x14ac:dyDescent="0.25">
      <c r="A624" s="62" t="s">
        <v>484</v>
      </c>
      <c r="B624" s="1">
        <v>3</v>
      </c>
      <c r="C624" s="46">
        <v>2.7E-2</v>
      </c>
      <c r="D624" s="46">
        <v>3.0000000000000001E-3</v>
      </c>
      <c r="E624" s="46">
        <v>0</v>
      </c>
      <c r="F624" s="45">
        <v>0.03</v>
      </c>
    </row>
    <row r="625" spans="1:6" x14ac:dyDescent="0.25">
      <c r="A625" s="62" t="s">
        <v>484</v>
      </c>
      <c r="B625" s="1">
        <v>3</v>
      </c>
      <c r="C625" s="46">
        <v>3.4000000000000002E-2</v>
      </c>
      <c r="D625" s="46">
        <v>3.0000000000000001E-3</v>
      </c>
      <c r="E625" s="46">
        <v>0</v>
      </c>
      <c r="F625" s="45">
        <v>3.7000000000000005E-2</v>
      </c>
    </row>
    <row r="626" spans="1:6" x14ac:dyDescent="0.25">
      <c r="A626" s="62" t="s">
        <v>484</v>
      </c>
      <c r="B626" s="1">
        <v>3</v>
      </c>
      <c r="C626" s="46">
        <v>0.04</v>
      </c>
      <c r="D626" s="46">
        <v>5.0000000000000001E-3</v>
      </c>
      <c r="E626" s="46">
        <v>0</v>
      </c>
      <c r="F626" s="45">
        <v>4.4999999999999998E-2</v>
      </c>
    </row>
    <row r="627" spans="1:6" x14ac:dyDescent="0.25">
      <c r="A627" s="62" t="s">
        <v>484</v>
      </c>
      <c r="B627" s="1">
        <v>3</v>
      </c>
      <c r="C627" s="46">
        <v>4.7E-2</v>
      </c>
      <c r="D627" s="46">
        <v>2.1999999999999999E-2</v>
      </c>
      <c r="E627" s="46">
        <v>0</v>
      </c>
      <c r="F627" s="45">
        <v>6.9000000000000006E-2</v>
      </c>
    </row>
    <row r="628" spans="1:6" x14ac:dyDescent="0.25">
      <c r="A628" s="62" t="s">
        <v>484</v>
      </c>
      <c r="B628" s="1">
        <v>3</v>
      </c>
      <c r="C628" s="46">
        <v>3.0000000000000001E-3</v>
      </c>
      <c r="D628" s="46">
        <v>0</v>
      </c>
      <c r="E628" s="46">
        <v>0</v>
      </c>
      <c r="F628" s="45">
        <v>3.0000000000000001E-3</v>
      </c>
    </row>
    <row r="629" spans="1:6" x14ac:dyDescent="0.25">
      <c r="A629" s="62" t="s">
        <v>484</v>
      </c>
      <c r="B629" s="1">
        <v>4</v>
      </c>
      <c r="C629" s="46">
        <v>0.09</v>
      </c>
      <c r="D629" s="46">
        <v>2E-3</v>
      </c>
      <c r="E629" s="46">
        <v>0</v>
      </c>
      <c r="F629" s="45">
        <v>9.1999999999999998E-2</v>
      </c>
    </row>
    <row r="630" spans="1:6" x14ac:dyDescent="0.25">
      <c r="A630" s="62" t="s">
        <v>484</v>
      </c>
      <c r="B630" s="1">
        <v>4</v>
      </c>
      <c r="C630" s="46">
        <v>6.0000000000000001E-3</v>
      </c>
      <c r="D630" s="46">
        <v>0</v>
      </c>
      <c r="E630" s="46">
        <v>0</v>
      </c>
      <c r="F630" s="45">
        <v>6.0000000000000001E-3</v>
      </c>
    </row>
    <row r="631" spans="1:6" x14ac:dyDescent="0.25">
      <c r="A631" s="62" t="s">
        <v>484</v>
      </c>
      <c r="B631" s="1">
        <v>4</v>
      </c>
      <c r="C631" s="46">
        <v>2.1000000000000001E-2</v>
      </c>
      <c r="D631" s="46">
        <v>0</v>
      </c>
      <c r="E631" s="46">
        <v>0</v>
      </c>
      <c r="F631" s="45">
        <v>2.1000000000000001E-2</v>
      </c>
    </row>
    <row r="632" spans="1:6" x14ac:dyDescent="0.25">
      <c r="A632" s="62" t="s">
        <v>484</v>
      </c>
      <c r="B632" s="1">
        <v>4</v>
      </c>
      <c r="C632" s="46">
        <v>5.0000000000000001E-3</v>
      </c>
      <c r="D632" s="46">
        <v>0</v>
      </c>
      <c r="E632" s="46">
        <v>0</v>
      </c>
      <c r="F632" s="45">
        <v>5.0000000000000001E-3</v>
      </c>
    </row>
    <row r="633" spans="1:6" x14ac:dyDescent="0.25">
      <c r="A633" s="62" t="s">
        <v>526</v>
      </c>
      <c r="B633" s="1">
        <v>1</v>
      </c>
      <c r="C633" s="63">
        <v>4.4999999999999998E-2</v>
      </c>
      <c r="D633" s="63">
        <v>2E-3</v>
      </c>
      <c r="E633" s="45">
        <v>0</v>
      </c>
      <c r="F633" s="45">
        <v>4.7E-2</v>
      </c>
    </row>
    <row r="634" spans="1:6" x14ac:dyDescent="0.25">
      <c r="A634" s="62" t="s">
        <v>526</v>
      </c>
      <c r="B634" s="1">
        <v>1</v>
      </c>
      <c r="C634" s="63">
        <v>6.0000000000000001E-3</v>
      </c>
      <c r="D634" s="63">
        <v>0.14299999999999999</v>
      </c>
      <c r="E634" s="45">
        <v>0</v>
      </c>
      <c r="F634" s="45">
        <v>0.14899999999999999</v>
      </c>
    </row>
    <row r="635" spans="1:6" x14ac:dyDescent="0.25">
      <c r="A635" s="62" t="s">
        <v>526</v>
      </c>
      <c r="B635" s="1">
        <v>1</v>
      </c>
      <c r="C635" s="63">
        <v>1.2E-2</v>
      </c>
      <c r="D635" s="63">
        <v>0.14199999999999999</v>
      </c>
      <c r="E635" s="45">
        <v>0</v>
      </c>
      <c r="F635" s="45">
        <v>0.154</v>
      </c>
    </row>
    <row r="636" spans="1:6" x14ac:dyDescent="0.25">
      <c r="A636" s="62" t="s">
        <v>526</v>
      </c>
      <c r="B636" s="1">
        <v>1</v>
      </c>
      <c r="C636" s="63">
        <v>3.0000000000000001E-3</v>
      </c>
      <c r="D636" s="63">
        <v>2E-3</v>
      </c>
      <c r="E636" s="45">
        <v>0</v>
      </c>
      <c r="F636" s="45">
        <v>5.0000000000000001E-3</v>
      </c>
    </row>
    <row r="637" spans="1:6" x14ac:dyDescent="0.25">
      <c r="A637" s="62" t="s">
        <v>526</v>
      </c>
      <c r="B637" s="1">
        <v>2</v>
      </c>
      <c r="C637" s="63">
        <v>1.0999999999999999E-2</v>
      </c>
      <c r="D637" s="63">
        <v>5.0000000000000001E-3</v>
      </c>
      <c r="E637" s="45">
        <v>0</v>
      </c>
      <c r="F637" s="45">
        <v>1.6E-2</v>
      </c>
    </row>
    <row r="638" spans="1:6" x14ac:dyDescent="0.25">
      <c r="A638" s="62" t="s">
        <v>526</v>
      </c>
      <c r="B638" s="1">
        <v>2</v>
      </c>
      <c r="C638" s="63">
        <v>4.0000000000000001E-3</v>
      </c>
      <c r="D638" s="45">
        <v>0</v>
      </c>
      <c r="E638" s="45">
        <v>0</v>
      </c>
      <c r="F638" s="45">
        <v>4.0000000000000001E-3</v>
      </c>
    </row>
    <row r="639" spans="1:6" x14ac:dyDescent="0.25">
      <c r="A639" s="62" t="s">
        <v>526</v>
      </c>
      <c r="B639" s="1">
        <v>2</v>
      </c>
      <c r="C639" s="63">
        <v>4.4999999999999998E-2</v>
      </c>
      <c r="D639" s="63">
        <v>2E-3</v>
      </c>
      <c r="E639" s="45">
        <v>0</v>
      </c>
      <c r="F639" s="45">
        <v>4.7E-2</v>
      </c>
    </row>
    <row r="640" spans="1:6" x14ac:dyDescent="0.25">
      <c r="A640" s="62" t="s">
        <v>526</v>
      </c>
      <c r="B640" s="1">
        <v>3</v>
      </c>
      <c r="C640" s="63">
        <v>3.5999999999999997E-2</v>
      </c>
      <c r="D640" s="45">
        <v>0</v>
      </c>
      <c r="E640" s="45">
        <v>0</v>
      </c>
      <c r="F640" s="45">
        <v>3.5999999999999997E-2</v>
      </c>
    </row>
    <row r="641" spans="1:6" x14ac:dyDescent="0.25">
      <c r="A641" s="62" t="s">
        <v>526</v>
      </c>
      <c r="B641" s="1">
        <v>3</v>
      </c>
      <c r="C641" s="63">
        <v>7.8E-2</v>
      </c>
      <c r="D641" s="63">
        <v>0.11</v>
      </c>
      <c r="E641" s="45">
        <v>0</v>
      </c>
      <c r="F641" s="45">
        <v>0.188</v>
      </c>
    </row>
    <row r="642" spans="1:6" x14ac:dyDescent="0.25">
      <c r="A642" s="62" t="s">
        <v>526</v>
      </c>
      <c r="B642" s="1">
        <v>3</v>
      </c>
      <c r="C642" s="63">
        <v>0.05</v>
      </c>
      <c r="D642" s="63">
        <v>8.9999999999999993E-3</v>
      </c>
      <c r="E642" s="45">
        <v>0</v>
      </c>
      <c r="F642" s="45">
        <v>5.9000000000000004E-2</v>
      </c>
    </row>
    <row r="643" spans="1:6" x14ac:dyDescent="0.25">
      <c r="A643" s="62" t="s">
        <v>526</v>
      </c>
      <c r="B643" s="1">
        <v>3</v>
      </c>
      <c r="C643" s="63">
        <v>6.2E-2</v>
      </c>
      <c r="D643" s="63">
        <v>4.0000000000000001E-3</v>
      </c>
      <c r="E643" s="45">
        <v>0</v>
      </c>
      <c r="F643" s="45">
        <v>6.6000000000000003E-2</v>
      </c>
    </row>
    <row r="644" spans="1:6" x14ac:dyDescent="0.25">
      <c r="A644" s="62" t="s">
        <v>526</v>
      </c>
      <c r="B644" s="1">
        <v>3</v>
      </c>
      <c r="C644" s="45">
        <v>0</v>
      </c>
      <c r="D644" s="45">
        <v>0</v>
      </c>
      <c r="E644" s="45">
        <v>0</v>
      </c>
      <c r="F644" s="45">
        <v>0</v>
      </c>
    </row>
    <row r="645" spans="1:6" x14ac:dyDescent="0.25">
      <c r="A645" s="62" t="s">
        <v>526</v>
      </c>
      <c r="B645" s="1">
        <v>4</v>
      </c>
      <c r="C645" s="63">
        <v>8.4000000000000005E-2</v>
      </c>
      <c r="D645" s="45">
        <v>0</v>
      </c>
      <c r="E645" s="45">
        <v>0</v>
      </c>
      <c r="F645" s="45">
        <v>8.4000000000000005E-2</v>
      </c>
    </row>
    <row r="646" spans="1:6" x14ac:dyDescent="0.25">
      <c r="A646" s="62" t="s">
        <v>526</v>
      </c>
      <c r="B646" s="1">
        <v>4</v>
      </c>
      <c r="C646" s="63">
        <v>3.9E-2</v>
      </c>
      <c r="D646" s="63">
        <v>0.03</v>
      </c>
      <c r="E646" s="45">
        <v>0</v>
      </c>
      <c r="F646" s="45">
        <v>6.9000000000000006E-2</v>
      </c>
    </row>
    <row r="647" spans="1:6" x14ac:dyDescent="0.25">
      <c r="A647" s="62" t="s">
        <v>526</v>
      </c>
      <c r="B647" s="1">
        <v>4</v>
      </c>
      <c r="C647" s="63">
        <v>0.03</v>
      </c>
      <c r="D647" s="45">
        <v>0</v>
      </c>
      <c r="E647" s="45">
        <v>0</v>
      </c>
      <c r="F647" s="45">
        <v>0.03</v>
      </c>
    </row>
    <row r="648" spans="1:6" x14ac:dyDescent="0.25">
      <c r="A648" s="62" t="s">
        <v>526</v>
      </c>
      <c r="B648" s="1">
        <v>4</v>
      </c>
      <c r="C648" s="63">
        <v>4.9000000000000002E-2</v>
      </c>
      <c r="D648" s="63">
        <v>4.5999999999999999E-2</v>
      </c>
      <c r="E648" s="45">
        <v>0</v>
      </c>
      <c r="F648" s="45">
        <v>9.5000000000000001E-2</v>
      </c>
    </row>
    <row r="649" spans="1:6" x14ac:dyDescent="0.25">
      <c r="A649" s="62" t="s">
        <v>543</v>
      </c>
      <c r="B649" s="1">
        <v>1</v>
      </c>
      <c r="C649" s="63">
        <v>6.2E-2</v>
      </c>
      <c r="D649" s="45">
        <v>0</v>
      </c>
      <c r="E649" s="45">
        <v>0</v>
      </c>
      <c r="F649" s="45">
        <v>6.2E-2</v>
      </c>
    </row>
    <row r="650" spans="1:6" x14ac:dyDescent="0.25">
      <c r="A650" s="62" t="s">
        <v>543</v>
      </c>
      <c r="B650" s="1">
        <v>1</v>
      </c>
      <c r="C650" s="63">
        <v>1.7000000000000001E-2</v>
      </c>
      <c r="D650" s="63">
        <v>5.0000000000000001E-3</v>
      </c>
      <c r="E650" s="45">
        <v>0</v>
      </c>
      <c r="F650" s="45">
        <v>2.2000000000000002E-2</v>
      </c>
    </row>
    <row r="651" spans="1:6" x14ac:dyDescent="0.25">
      <c r="A651" s="62" t="s">
        <v>543</v>
      </c>
      <c r="B651" s="1">
        <v>1</v>
      </c>
      <c r="C651" s="63">
        <v>3.1E-2</v>
      </c>
      <c r="D651" s="63">
        <v>0.20100000000000001</v>
      </c>
      <c r="E651" s="45">
        <v>0</v>
      </c>
      <c r="F651" s="45">
        <v>0.23200000000000001</v>
      </c>
    </row>
    <row r="652" spans="1:6" x14ac:dyDescent="0.25">
      <c r="A652" s="62" t="s">
        <v>543</v>
      </c>
      <c r="B652" s="1">
        <v>1</v>
      </c>
      <c r="C652" s="45">
        <v>0</v>
      </c>
      <c r="D652" s="63">
        <v>3.0000000000000001E-3</v>
      </c>
      <c r="E652" s="45">
        <v>0</v>
      </c>
      <c r="F652" s="45">
        <v>3.0000000000000001E-3</v>
      </c>
    </row>
    <row r="653" spans="1:6" x14ac:dyDescent="0.25">
      <c r="A653" s="62" t="s">
        <v>543</v>
      </c>
      <c r="B653" s="1">
        <v>2</v>
      </c>
      <c r="C653" s="63">
        <v>1.7000000000000001E-2</v>
      </c>
      <c r="D653" s="63">
        <v>1.2E-2</v>
      </c>
      <c r="E653" s="45">
        <v>0</v>
      </c>
      <c r="F653" s="45">
        <v>2.9000000000000001E-2</v>
      </c>
    </row>
    <row r="654" spans="1:6" x14ac:dyDescent="0.25">
      <c r="A654" s="62" t="s">
        <v>543</v>
      </c>
      <c r="B654" s="1">
        <v>2</v>
      </c>
      <c r="C654" s="63">
        <v>8.0000000000000002E-3</v>
      </c>
      <c r="D654" s="63">
        <v>3.0000000000000001E-3</v>
      </c>
      <c r="E654" s="45">
        <v>0</v>
      </c>
      <c r="F654" s="45">
        <v>1.0999999999999999E-2</v>
      </c>
    </row>
    <row r="655" spans="1:6" x14ac:dyDescent="0.25">
      <c r="A655" s="62" t="s">
        <v>543</v>
      </c>
      <c r="B655" s="1">
        <v>2</v>
      </c>
      <c r="C655" s="63">
        <v>2.3E-2</v>
      </c>
      <c r="D655" s="63">
        <v>4.0000000000000001E-3</v>
      </c>
      <c r="E655" s="45">
        <v>0</v>
      </c>
      <c r="F655" s="45">
        <v>2.7E-2</v>
      </c>
    </row>
    <row r="656" spans="1:6" x14ac:dyDescent="0.25">
      <c r="A656" s="62" t="s">
        <v>543</v>
      </c>
      <c r="B656" s="1">
        <v>3</v>
      </c>
      <c r="C656" s="63">
        <v>4.2999999999999997E-2</v>
      </c>
      <c r="D656" s="45">
        <v>0</v>
      </c>
      <c r="E656" s="45">
        <v>0</v>
      </c>
      <c r="F656" s="45">
        <v>4.2999999999999997E-2</v>
      </c>
    </row>
    <row r="657" spans="1:6" x14ac:dyDescent="0.25">
      <c r="A657" s="62" t="s">
        <v>543</v>
      </c>
      <c r="B657" s="1">
        <v>3</v>
      </c>
      <c r="C657" s="63">
        <v>7.2999999999999995E-2</v>
      </c>
      <c r="D657" s="63">
        <v>1.4999999999999999E-2</v>
      </c>
      <c r="E657" s="45">
        <v>0</v>
      </c>
      <c r="F657" s="45">
        <v>8.7999999999999995E-2</v>
      </c>
    </row>
    <row r="658" spans="1:6" x14ac:dyDescent="0.25">
      <c r="A658" s="62" t="s">
        <v>543</v>
      </c>
      <c r="B658" s="1">
        <v>3</v>
      </c>
      <c r="C658" s="63">
        <v>8.2000000000000003E-2</v>
      </c>
      <c r="D658" s="63">
        <v>1.4E-2</v>
      </c>
      <c r="E658" s="45">
        <v>0</v>
      </c>
      <c r="F658" s="45">
        <v>9.6000000000000002E-2</v>
      </c>
    </row>
    <row r="659" spans="1:6" x14ac:dyDescent="0.25">
      <c r="A659" s="62" t="s">
        <v>543</v>
      </c>
      <c r="B659" s="1">
        <v>3</v>
      </c>
      <c r="C659" s="63">
        <v>6.8000000000000005E-2</v>
      </c>
      <c r="D659" s="63">
        <v>1E-3</v>
      </c>
      <c r="E659" s="45">
        <v>0</v>
      </c>
      <c r="F659" s="45">
        <v>6.9000000000000006E-2</v>
      </c>
    </row>
    <row r="660" spans="1:6" x14ac:dyDescent="0.25">
      <c r="A660" s="62" t="s">
        <v>543</v>
      </c>
      <c r="B660" s="1">
        <v>3</v>
      </c>
      <c r="C660" s="45">
        <v>0</v>
      </c>
      <c r="D660" s="45">
        <v>0</v>
      </c>
      <c r="E660" s="45">
        <v>0</v>
      </c>
      <c r="F660" s="45">
        <v>0</v>
      </c>
    </row>
    <row r="661" spans="1:6" x14ac:dyDescent="0.25">
      <c r="A661" s="62" t="s">
        <v>543</v>
      </c>
      <c r="B661" s="1">
        <v>4</v>
      </c>
      <c r="C661" s="63">
        <v>8.1000000000000003E-2</v>
      </c>
      <c r="D661" s="45">
        <v>0</v>
      </c>
      <c r="E661" s="45">
        <v>0</v>
      </c>
      <c r="F661" s="45">
        <v>8.1000000000000003E-2</v>
      </c>
    </row>
    <row r="662" spans="1:6" x14ac:dyDescent="0.25">
      <c r="A662" s="62" t="s">
        <v>543</v>
      </c>
      <c r="B662" s="1">
        <v>4</v>
      </c>
      <c r="C662" s="63">
        <v>7.5999999999999998E-2</v>
      </c>
      <c r="D662" s="63">
        <v>4.0000000000000001E-3</v>
      </c>
      <c r="E662" s="45">
        <v>0</v>
      </c>
      <c r="F662" s="45">
        <v>0.08</v>
      </c>
    </row>
    <row r="663" spans="1:6" x14ac:dyDescent="0.25">
      <c r="A663" s="62" t="s">
        <v>543</v>
      </c>
      <c r="B663" s="1">
        <v>4</v>
      </c>
      <c r="C663" s="63">
        <v>3.5999999999999997E-2</v>
      </c>
      <c r="D663" s="45">
        <v>0</v>
      </c>
      <c r="E663" s="45">
        <v>0</v>
      </c>
      <c r="F663" s="45">
        <v>3.5999999999999997E-2</v>
      </c>
    </row>
    <row r="664" spans="1:6" x14ac:dyDescent="0.25">
      <c r="A664" s="62" t="s">
        <v>543</v>
      </c>
      <c r="B664" s="1">
        <v>4</v>
      </c>
      <c r="C664" s="63">
        <v>3.6999999999999998E-2</v>
      </c>
      <c r="D664" s="63">
        <v>3.0000000000000001E-3</v>
      </c>
      <c r="E664" s="45">
        <v>0</v>
      </c>
      <c r="F664" s="45">
        <v>0.04</v>
      </c>
    </row>
    <row r="665" spans="1:6" x14ac:dyDescent="0.25">
      <c r="A665" s="62" t="s">
        <v>560</v>
      </c>
      <c r="B665" s="1">
        <v>1</v>
      </c>
      <c r="C665" s="63">
        <v>7.0000000000000007E-2</v>
      </c>
      <c r="D665" s="45">
        <v>0</v>
      </c>
      <c r="E665" s="45">
        <v>0</v>
      </c>
      <c r="F665" s="45">
        <v>7.0000000000000007E-2</v>
      </c>
    </row>
    <row r="666" spans="1:6" x14ac:dyDescent="0.25">
      <c r="A666" s="62" t="s">
        <v>560</v>
      </c>
      <c r="B666" s="1">
        <v>1</v>
      </c>
      <c r="C666" s="63">
        <v>5.0000000000000001E-3</v>
      </c>
      <c r="D666" s="45">
        <v>0</v>
      </c>
      <c r="E666" s="45">
        <v>0</v>
      </c>
      <c r="F666" s="45">
        <v>5.0000000000000001E-3</v>
      </c>
    </row>
    <row r="667" spans="1:6" x14ac:dyDescent="0.25">
      <c r="A667" s="62" t="s">
        <v>560</v>
      </c>
      <c r="B667" s="1">
        <v>1</v>
      </c>
      <c r="C667" s="63">
        <v>3.1E-2</v>
      </c>
      <c r="D667" s="63">
        <v>2E-3</v>
      </c>
      <c r="E667" s="45">
        <v>0</v>
      </c>
      <c r="F667" s="45">
        <v>3.3000000000000002E-2</v>
      </c>
    </row>
    <row r="668" spans="1:6" x14ac:dyDescent="0.25">
      <c r="A668" s="62" t="s">
        <v>560</v>
      </c>
      <c r="B668" s="1">
        <v>1</v>
      </c>
      <c r="C668" s="45">
        <v>0</v>
      </c>
      <c r="D668" s="45">
        <v>0</v>
      </c>
      <c r="E668" s="45">
        <v>0</v>
      </c>
      <c r="F668" s="45">
        <v>0</v>
      </c>
    </row>
    <row r="669" spans="1:6" x14ac:dyDescent="0.25">
      <c r="A669" s="62" t="s">
        <v>560</v>
      </c>
      <c r="B669" s="1">
        <v>2</v>
      </c>
      <c r="C669" s="63">
        <v>2.3E-2</v>
      </c>
      <c r="D669" s="63">
        <v>6.0000000000000001E-3</v>
      </c>
      <c r="E669" s="45">
        <v>0</v>
      </c>
      <c r="F669" s="45">
        <v>2.8999999999999998E-2</v>
      </c>
    </row>
    <row r="670" spans="1:6" x14ac:dyDescent="0.25">
      <c r="A670" s="62" t="s">
        <v>560</v>
      </c>
      <c r="B670" s="1">
        <v>2</v>
      </c>
      <c r="C670" s="45">
        <v>0</v>
      </c>
      <c r="D670" s="45">
        <v>0</v>
      </c>
      <c r="E670" s="45">
        <v>0</v>
      </c>
      <c r="F670" s="45">
        <v>0</v>
      </c>
    </row>
    <row r="671" spans="1:6" x14ac:dyDescent="0.25">
      <c r="A671" s="62" t="s">
        <v>560</v>
      </c>
      <c r="B671" s="1">
        <v>2</v>
      </c>
      <c r="C671" s="63">
        <v>3.1E-2</v>
      </c>
      <c r="D671" s="63">
        <v>1E-3</v>
      </c>
      <c r="E671" s="45">
        <v>0</v>
      </c>
      <c r="F671" s="45">
        <v>3.2000000000000001E-2</v>
      </c>
    </row>
    <row r="672" spans="1:6" x14ac:dyDescent="0.25">
      <c r="A672" s="62" t="s">
        <v>560</v>
      </c>
      <c r="B672" s="1">
        <v>3</v>
      </c>
      <c r="C672" s="63">
        <v>5.5E-2</v>
      </c>
      <c r="D672" s="45">
        <v>0</v>
      </c>
      <c r="E672" s="45">
        <v>0</v>
      </c>
      <c r="F672" s="45">
        <v>5.5E-2</v>
      </c>
    </row>
    <row r="673" spans="1:6" x14ac:dyDescent="0.25">
      <c r="A673" s="62" t="s">
        <v>560</v>
      </c>
      <c r="B673" s="1">
        <v>3</v>
      </c>
      <c r="C673" s="63">
        <v>6.6000000000000003E-2</v>
      </c>
      <c r="D673" s="45">
        <v>0</v>
      </c>
      <c r="E673" s="45">
        <v>0</v>
      </c>
      <c r="F673" s="45">
        <v>6.6000000000000003E-2</v>
      </c>
    </row>
    <row r="674" spans="1:6" x14ac:dyDescent="0.25">
      <c r="A674" s="62" t="s">
        <v>560</v>
      </c>
      <c r="B674" s="1">
        <v>3</v>
      </c>
      <c r="C674" s="63">
        <v>0.08</v>
      </c>
      <c r="D674" s="45">
        <v>0</v>
      </c>
      <c r="E674" s="45">
        <v>0</v>
      </c>
      <c r="F674" s="45">
        <v>0.08</v>
      </c>
    </row>
    <row r="675" spans="1:6" x14ac:dyDescent="0.25">
      <c r="A675" s="62" t="s">
        <v>560</v>
      </c>
      <c r="B675" s="1">
        <v>3</v>
      </c>
      <c r="C675" s="63">
        <v>7.0999999999999994E-2</v>
      </c>
      <c r="D675" s="45">
        <v>0</v>
      </c>
      <c r="E675" s="45">
        <v>0</v>
      </c>
      <c r="F675" s="45">
        <v>7.0999999999999994E-2</v>
      </c>
    </row>
    <row r="676" spans="1:6" x14ac:dyDescent="0.25">
      <c r="A676" s="62" t="s">
        <v>560</v>
      </c>
      <c r="B676" s="1">
        <v>3</v>
      </c>
      <c r="C676" s="45">
        <v>0</v>
      </c>
      <c r="D676" s="45">
        <v>0</v>
      </c>
      <c r="E676" s="45">
        <v>0</v>
      </c>
      <c r="F676" s="45">
        <v>0</v>
      </c>
    </row>
    <row r="677" spans="1:6" x14ac:dyDescent="0.25">
      <c r="A677" s="62" t="s">
        <v>560</v>
      </c>
      <c r="B677" s="1">
        <v>4</v>
      </c>
      <c r="C677" s="63">
        <v>9.5000000000000001E-2</v>
      </c>
      <c r="D677" s="45">
        <v>0</v>
      </c>
      <c r="E677" s="45">
        <v>0</v>
      </c>
      <c r="F677" s="45">
        <v>9.5000000000000001E-2</v>
      </c>
    </row>
    <row r="678" spans="1:6" x14ac:dyDescent="0.25">
      <c r="A678" s="62" t="s">
        <v>560</v>
      </c>
      <c r="B678" s="1">
        <v>4</v>
      </c>
      <c r="C678" s="63">
        <v>6.0000000000000001E-3</v>
      </c>
      <c r="D678" s="45">
        <v>0</v>
      </c>
      <c r="E678" s="45">
        <v>0</v>
      </c>
      <c r="F678" s="45">
        <v>6.0000000000000001E-3</v>
      </c>
    </row>
    <row r="679" spans="1:6" x14ac:dyDescent="0.25">
      <c r="A679" s="62" t="s">
        <v>560</v>
      </c>
      <c r="B679" s="1">
        <v>4</v>
      </c>
      <c r="C679" s="63">
        <v>4.1000000000000002E-2</v>
      </c>
      <c r="D679" s="45">
        <v>0</v>
      </c>
      <c r="E679" s="45">
        <v>0</v>
      </c>
      <c r="F679" s="45">
        <v>4.1000000000000002E-2</v>
      </c>
    </row>
    <row r="680" spans="1:6" x14ac:dyDescent="0.25">
      <c r="A680" s="62" t="s">
        <v>560</v>
      </c>
      <c r="B680" s="1">
        <v>4</v>
      </c>
      <c r="C680" s="63">
        <v>3.5999999999999997E-2</v>
      </c>
      <c r="D680" s="45">
        <v>0</v>
      </c>
      <c r="E680" s="45">
        <v>0</v>
      </c>
      <c r="F680" s="45">
        <v>3.5999999999999997E-2</v>
      </c>
    </row>
    <row r="681" spans="1:6" x14ac:dyDescent="0.25">
      <c r="A681" s="62" t="s">
        <v>577</v>
      </c>
      <c r="B681" s="1">
        <v>1</v>
      </c>
      <c r="C681" s="63">
        <v>7.2999999999999995E-2</v>
      </c>
      <c r="D681" s="45">
        <v>0</v>
      </c>
      <c r="E681" s="45">
        <v>0</v>
      </c>
      <c r="F681" s="45">
        <v>7.2999999999999995E-2</v>
      </c>
    </row>
    <row r="682" spans="1:6" x14ac:dyDescent="0.25">
      <c r="A682" s="62" t="s">
        <v>577</v>
      </c>
      <c r="B682" s="1">
        <v>1</v>
      </c>
      <c r="C682" s="63">
        <v>4.0000000000000001E-3</v>
      </c>
      <c r="D682" s="45">
        <v>0</v>
      </c>
      <c r="E682" s="45">
        <v>0</v>
      </c>
      <c r="F682" s="45">
        <v>4.0000000000000001E-3</v>
      </c>
    </row>
    <row r="683" spans="1:6" x14ac:dyDescent="0.25">
      <c r="A683" s="62" t="s">
        <v>577</v>
      </c>
      <c r="B683" s="1">
        <v>1</v>
      </c>
      <c r="C683" s="63">
        <v>2.5000000000000001E-2</v>
      </c>
      <c r="D683" s="45">
        <v>0</v>
      </c>
      <c r="E683" s="45">
        <v>0</v>
      </c>
      <c r="F683" s="45">
        <v>2.5000000000000001E-2</v>
      </c>
    </row>
    <row r="684" spans="1:6" x14ac:dyDescent="0.25">
      <c r="A684" s="62" t="s">
        <v>577</v>
      </c>
      <c r="B684" s="1">
        <v>1</v>
      </c>
      <c r="C684" s="45">
        <v>0</v>
      </c>
      <c r="D684" s="45">
        <v>0</v>
      </c>
      <c r="E684" s="45">
        <v>0</v>
      </c>
      <c r="F684" s="45">
        <v>0</v>
      </c>
    </row>
    <row r="685" spans="1:6" x14ac:dyDescent="0.25">
      <c r="A685" s="62" t="s">
        <v>577</v>
      </c>
      <c r="B685" s="1">
        <v>2</v>
      </c>
      <c r="C685" s="63">
        <v>2.5999999999999999E-2</v>
      </c>
      <c r="D685" s="63">
        <v>8.9999999999999993E-3</v>
      </c>
      <c r="E685" s="45">
        <v>0</v>
      </c>
      <c r="F685" s="45">
        <v>3.4999999999999996E-2</v>
      </c>
    </row>
    <row r="686" spans="1:6" x14ac:dyDescent="0.25">
      <c r="A686" s="62" t="s">
        <v>577</v>
      </c>
      <c r="B686" s="1">
        <v>2</v>
      </c>
      <c r="C686" s="63">
        <v>2E-3</v>
      </c>
      <c r="D686" s="45">
        <v>0</v>
      </c>
      <c r="E686" s="45">
        <v>0</v>
      </c>
      <c r="F686" s="45">
        <v>2E-3</v>
      </c>
    </row>
    <row r="687" spans="1:6" x14ac:dyDescent="0.25">
      <c r="A687" s="62" t="s">
        <v>577</v>
      </c>
      <c r="B687" s="1">
        <v>2</v>
      </c>
      <c r="C687" s="63">
        <v>3.2000000000000001E-2</v>
      </c>
      <c r="D687" s="45">
        <v>0</v>
      </c>
      <c r="E687" s="45">
        <v>0</v>
      </c>
      <c r="F687" s="45">
        <v>3.2000000000000001E-2</v>
      </c>
    </row>
    <row r="688" spans="1:6" x14ac:dyDescent="0.25">
      <c r="A688" s="62" t="s">
        <v>577</v>
      </c>
      <c r="B688" s="1">
        <v>3</v>
      </c>
      <c r="C688" s="63">
        <v>5.8999999999999997E-2</v>
      </c>
      <c r="D688" s="45">
        <v>0</v>
      </c>
      <c r="E688" s="45">
        <v>0</v>
      </c>
      <c r="F688" s="45">
        <v>5.8999999999999997E-2</v>
      </c>
    </row>
    <row r="689" spans="1:6" x14ac:dyDescent="0.25">
      <c r="A689" s="62" t="s">
        <v>577</v>
      </c>
      <c r="B689" s="1">
        <v>3</v>
      </c>
      <c r="C689" s="63">
        <v>6.0999999999999999E-2</v>
      </c>
      <c r="D689" s="45">
        <v>0</v>
      </c>
      <c r="E689" s="45">
        <v>0</v>
      </c>
      <c r="F689" s="45">
        <v>6.0999999999999999E-2</v>
      </c>
    </row>
    <row r="690" spans="1:6" x14ac:dyDescent="0.25">
      <c r="A690" s="62" t="s">
        <v>577</v>
      </c>
      <c r="B690" s="1">
        <v>3</v>
      </c>
      <c r="C690" s="63">
        <v>8.5000000000000006E-2</v>
      </c>
      <c r="D690" s="45">
        <v>0</v>
      </c>
      <c r="E690" s="45">
        <v>0</v>
      </c>
      <c r="F690" s="45">
        <v>8.5000000000000006E-2</v>
      </c>
    </row>
    <row r="691" spans="1:6" x14ac:dyDescent="0.25">
      <c r="A691" s="62" t="s">
        <v>577</v>
      </c>
      <c r="B691" s="1">
        <v>3</v>
      </c>
      <c r="C691" s="63">
        <v>5.3999999999999999E-2</v>
      </c>
      <c r="D691" s="45">
        <v>0</v>
      </c>
      <c r="E691" s="45">
        <v>0</v>
      </c>
      <c r="F691" s="45">
        <v>5.3999999999999999E-2</v>
      </c>
    </row>
    <row r="692" spans="1:6" x14ac:dyDescent="0.25">
      <c r="A692" s="62" t="s">
        <v>577</v>
      </c>
      <c r="B692" s="1">
        <v>3</v>
      </c>
      <c r="C692" s="63">
        <v>2E-3</v>
      </c>
      <c r="D692" s="45">
        <v>0</v>
      </c>
      <c r="E692" s="45">
        <v>0</v>
      </c>
      <c r="F692" s="45">
        <v>2E-3</v>
      </c>
    </row>
    <row r="693" spans="1:6" x14ac:dyDescent="0.25">
      <c r="A693" s="62" t="s">
        <v>577</v>
      </c>
      <c r="B693" s="1">
        <v>4</v>
      </c>
      <c r="C693" s="63">
        <v>9.4E-2</v>
      </c>
      <c r="D693" s="45">
        <v>0</v>
      </c>
      <c r="E693" s="45">
        <v>0</v>
      </c>
      <c r="F693" s="45">
        <v>9.4E-2</v>
      </c>
    </row>
    <row r="694" spans="1:6" x14ac:dyDescent="0.25">
      <c r="A694" s="62" t="s">
        <v>577</v>
      </c>
      <c r="B694" s="1">
        <v>4</v>
      </c>
      <c r="C694" s="63">
        <v>1.2E-2</v>
      </c>
      <c r="D694" s="45">
        <v>0</v>
      </c>
      <c r="E694" s="45">
        <v>0</v>
      </c>
      <c r="F694" s="45">
        <v>1.2E-2</v>
      </c>
    </row>
    <row r="695" spans="1:6" x14ac:dyDescent="0.25">
      <c r="A695" s="62" t="s">
        <v>577</v>
      </c>
      <c r="B695" s="1">
        <v>4</v>
      </c>
      <c r="C695" s="63">
        <v>4.5999999999999999E-2</v>
      </c>
      <c r="D695" s="45">
        <v>0</v>
      </c>
      <c r="E695" s="45">
        <v>0</v>
      </c>
      <c r="F695" s="45">
        <v>4.5999999999999999E-2</v>
      </c>
    </row>
    <row r="696" spans="1:6" x14ac:dyDescent="0.25">
      <c r="A696" s="62" t="s">
        <v>577</v>
      </c>
      <c r="B696" s="1">
        <v>4</v>
      </c>
      <c r="C696" s="63">
        <v>5.6000000000000001E-2</v>
      </c>
      <c r="D696" s="45">
        <v>0</v>
      </c>
      <c r="E696" s="45">
        <v>0</v>
      </c>
      <c r="F696" s="45">
        <v>5.6000000000000001E-2</v>
      </c>
    </row>
    <row r="697" spans="1:6" x14ac:dyDescent="0.25">
      <c r="A697" s="62" t="s">
        <v>594</v>
      </c>
      <c r="B697" s="1">
        <v>1</v>
      </c>
      <c r="C697" s="63">
        <v>2.5999999999999999E-2</v>
      </c>
      <c r="D697" s="63">
        <v>0.84799999999999998</v>
      </c>
      <c r="E697" s="45">
        <v>0</v>
      </c>
      <c r="F697" s="45">
        <v>0.874</v>
      </c>
    </row>
    <row r="698" spans="1:6" x14ac:dyDescent="0.25">
      <c r="A698" s="62" t="s">
        <v>594</v>
      </c>
      <c r="B698" s="1">
        <v>1</v>
      </c>
      <c r="C698" s="63">
        <v>1.4999999999999999E-2</v>
      </c>
      <c r="D698" s="63">
        <v>8.4000000000000005E-2</v>
      </c>
      <c r="E698" s="45">
        <v>0</v>
      </c>
      <c r="F698" s="45">
        <v>9.9000000000000005E-2</v>
      </c>
    </row>
    <row r="699" spans="1:6" x14ac:dyDescent="0.25">
      <c r="A699" s="62" t="s">
        <v>594</v>
      </c>
      <c r="B699" s="1">
        <v>1</v>
      </c>
      <c r="C699" s="63">
        <v>1.4E-2</v>
      </c>
      <c r="D699" s="63">
        <v>0.44600000000000001</v>
      </c>
      <c r="E699" s="45">
        <v>0</v>
      </c>
      <c r="F699" s="45">
        <v>0.46</v>
      </c>
    </row>
    <row r="700" spans="1:6" x14ac:dyDescent="0.25">
      <c r="A700" s="62" t="s">
        <v>594</v>
      </c>
      <c r="B700" s="1">
        <v>1</v>
      </c>
      <c r="C700" s="63">
        <v>3.0000000000000001E-3</v>
      </c>
      <c r="D700" s="63">
        <v>1.4999999999999999E-2</v>
      </c>
      <c r="E700" s="45">
        <v>0</v>
      </c>
      <c r="F700" s="45">
        <v>1.7999999999999999E-2</v>
      </c>
    </row>
    <row r="701" spans="1:6" x14ac:dyDescent="0.25">
      <c r="A701" s="62" t="s">
        <v>594</v>
      </c>
      <c r="B701" s="1">
        <v>2</v>
      </c>
      <c r="C701" s="63">
        <v>6.0000000000000001E-3</v>
      </c>
      <c r="D701" s="63">
        <v>0.66200000000000003</v>
      </c>
      <c r="E701" s="45">
        <v>0</v>
      </c>
      <c r="F701" s="45">
        <v>0.66800000000000004</v>
      </c>
    </row>
    <row r="702" spans="1:6" x14ac:dyDescent="0.25">
      <c r="A702" s="62" t="s">
        <v>594</v>
      </c>
      <c r="B702" s="1">
        <v>2</v>
      </c>
      <c r="C702" s="63">
        <v>0.01</v>
      </c>
      <c r="D702" s="63">
        <v>3.7999999999999999E-2</v>
      </c>
      <c r="E702" s="45">
        <v>0</v>
      </c>
      <c r="F702" s="45">
        <v>4.8000000000000001E-2</v>
      </c>
    </row>
    <row r="703" spans="1:6" x14ac:dyDescent="0.25">
      <c r="A703" s="62" t="s">
        <v>594</v>
      </c>
      <c r="B703" s="1">
        <v>2</v>
      </c>
      <c r="C703" s="63">
        <v>5.0000000000000001E-3</v>
      </c>
      <c r="D703" s="63">
        <v>0.14099999999999999</v>
      </c>
      <c r="E703" s="45">
        <v>0</v>
      </c>
      <c r="F703" s="45">
        <v>0.14599999999999999</v>
      </c>
    </row>
    <row r="704" spans="1:6" x14ac:dyDescent="0.25">
      <c r="A704" s="62" t="s">
        <v>594</v>
      </c>
      <c r="B704" s="1">
        <v>3</v>
      </c>
      <c r="C704" s="63">
        <v>1.7000000000000001E-2</v>
      </c>
      <c r="D704" s="63">
        <v>0.11899999999999999</v>
      </c>
      <c r="E704" s="45">
        <v>0</v>
      </c>
      <c r="F704" s="45">
        <v>0.13600000000000001</v>
      </c>
    </row>
    <row r="705" spans="1:6" x14ac:dyDescent="0.25">
      <c r="A705" s="62" t="s">
        <v>594</v>
      </c>
      <c r="B705" s="1">
        <v>3</v>
      </c>
      <c r="C705" s="63">
        <v>2.8000000000000001E-2</v>
      </c>
      <c r="D705" s="63">
        <v>0.76300000000000001</v>
      </c>
      <c r="E705" s="45">
        <v>0</v>
      </c>
      <c r="F705" s="45">
        <v>0.79100000000000004</v>
      </c>
    </row>
    <row r="706" spans="1:6" x14ac:dyDescent="0.25">
      <c r="A706" s="62" t="s">
        <v>594</v>
      </c>
      <c r="B706" s="1">
        <v>3</v>
      </c>
      <c r="C706" s="63">
        <v>7.0000000000000007E-2</v>
      </c>
      <c r="D706" s="63">
        <v>0.35399999999999998</v>
      </c>
      <c r="E706" s="45">
        <v>0</v>
      </c>
      <c r="F706" s="45">
        <v>0.42399999999999999</v>
      </c>
    </row>
    <row r="707" spans="1:6" x14ac:dyDescent="0.25">
      <c r="A707" s="62" t="s">
        <v>594</v>
      </c>
      <c r="B707" s="1">
        <v>3</v>
      </c>
      <c r="C707" s="63">
        <v>0.06</v>
      </c>
      <c r="D707" s="63">
        <v>0.38500000000000001</v>
      </c>
      <c r="E707" s="45">
        <v>0</v>
      </c>
      <c r="F707" s="45">
        <v>0.44500000000000001</v>
      </c>
    </row>
    <row r="708" spans="1:6" x14ac:dyDescent="0.25">
      <c r="A708" s="62" t="s">
        <v>594</v>
      </c>
      <c r="B708" s="1">
        <v>3</v>
      </c>
      <c r="C708" s="63">
        <v>3.0000000000000001E-3</v>
      </c>
      <c r="D708" s="63">
        <v>0.02</v>
      </c>
      <c r="E708" s="45">
        <v>0</v>
      </c>
      <c r="F708" s="45">
        <v>2.3E-2</v>
      </c>
    </row>
    <row r="709" spans="1:6" x14ac:dyDescent="0.25">
      <c r="A709" s="62" t="s">
        <v>594</v>
      </c>
      <c r="B709" s="1">
        <v>4</v>
      </c>
      <c r="C709" s="63">
        <v>9.0999999999999998E-2</v>
      </c>
      <c r="D709" s="45">
        <v>0</v>
      </c>
      <c r="E709" s="45">
        <v>0</v>
      </c>
      <c r="F709" s="45">
        <v>9.0999999999999998E-2</v>
      </c>
    </row>
    <row r="710" spans="1:6" x14ac:dyDescent="0.25">
      <c r="A710" s="62" t="s">
        <v>594</v>
      </c>
      <c r="B710" s="1">
        <v>4</v>
      </c>
      <c r="C710" s="63">
        <v>5.2999999999999999E-2</v>
      </c>
      <c r="D710" s="63">
        <v>0.254</v>
      </c>
      <c r="E710" s="45">
        <v>0</v>
      </c>
      <c r="F710" s="45">
        <v>0.307</v>
      </c>
    </row>
    <row r="711" spans="1:6" x14ac:dyDescent="0.25">
      <c r="A711" s="62" t="s">
        <v>594</v>
      </c>
      <c r="B711" s="1">
        <v>4</v>
      </c>
      <c r="C711" s="63">
        <v>3.3000000000000002E-2</v>
      </c>
      <c r="D711" s="63">
        <v>0.193</v>
      </c>
      <c r="E711" s="45">
        <v>0</v>
      </c>
      <c r="F711" s="45">
        <v>0.22600000000000001</v>
      </c>
    </row>
    <row r="712" spans="1:6" x14ac:dyDescent="0.25">
      <c r="A712" s="62" t="s">
        <v>594</v>
      </c>
      <c r="B712" s="1">
        <v>4</v>
      </c>
      <c r="C712" s="63">
        <v>3.7999999999999999E-2</v>
      </c>
      <c r="D712" s="63">
        <v>0.27200000000000002</v>
      </c>
      <c r="E712" s="45">
        <v>0</v>
      </c>
      <c r="F712" s="45">
        <v>0.31</v>
      </c>
    </row>
    <row r="713" spans="1:6" x14ac:dyDescent="0.25">
      <c r="A713" s="62" t="s">
        <v>612</v>
      </c>
      <c r="B713" s="1">
        <v>1</v>
      </c>
      <c r="C713" s="63">
        <v>8.9999999999999993E-3</v>
      </c>
      <c r="D713" s="63">
        <v>0.122</v>
      </c>
      <c r="E713" s="45">
        <v>0</v>
      </c>
      <c r="F713" s="45">
        <v>0.13100000000000001</v>
      </c>
    </row>
    <row r="714" spans="1:6" x14ac:dyDescent="0.25">
      <c r="A714" s="62" t="s">
        <v>612</v>
      </c>
      <c r="B714" s="1">
        <v>2</v>
      </c>
    </row>
    <row r="715" spans="1:6" x14ac:dyDescent="0.25">
      <c r="A715" s="62" t="s">
        <v>612</v>
      </c>
      <c r="B715" s="1">
        <v>3</v>
      </c>
      <c r="C715" s="63">
        <v>2.7E-2</v>
      </c>
      <c r="D715" s="63">
        <v>0.14699999999999999</v>
      </c>
      <c r="E715" s="45">
        <v>0</v>
      </c>
      <c r="F715" s="45">
        <v>0.17399999999999999</v>
      </c>
    </row>
    <row r="716" spans="1:6" x14ac:dyDescent="0.25">
      <c r="A716" s="62" t="s">
        <v>612</v>
      </c>
      <c r="B716" s="1">
        <v>4</v>
      </c>
      <c r="C716" s="63">
        <v>4.9000000000000002E-2</v>
      </c>
      <c r="D716" s="63">
        <v>8.2000000000000003E-2</v>
      </c>
      <c r="E716" s="45">
        <v>0</v>
      </c>
      <c r="F716" s="45">
        <v>0.13100000000000001</v>
      </c>
    </row>
    <row r="717" spans="1:6" x14ac:dyDescent="0.25">
      <c r="A717" s="62" t="s">
        <v>624</v>
      </c>
      <c r="B717" s="1">
        <v>1</v>
      </c>
      <c r="C717" s="63">
        <v>3.2000000000000001E-2</v>
      </c>
      <c r="D717" s="63">
        <v>0.17</v>
      </c>
      <c r="E717" s="46">
        <v>0</v>
      </c>
      <c r="F717" s="45">
        <v>0.20200000000000001</v>
      </c>
    </row>
    <row r="718" spans="1:6" x14ac:dyDescent="0.25">
      <c r="A718" s="62" t="s">
        <v>624</v>
      </c>
      <c r="B718" s="1">
        <v>2</v>
      </c>
      <c r="C718" s="63">
        <v>7.0000000000000001E-3</v>
      </c>
      <c r="D718" s="63">
        <v>3.0000000000000001E-3</v>
      </c>
      <c r="E718" s="46">
        <v>0</v>
      </c>
      <c r="F718" s="45">
        <v>0.01</v>
      </c>
    </row>
    <row r="719" spans="1:6" x14ac:dyDescent="0.25">
      <c r="A719" s="62" t="s">
        <v>624</v>
      </c>
      <c r="B719" s="1">
        <v>1</v>
      </c>
      <c r="C719" s="63">
        <v>5.0000000000000001E-3</v>
      </c>
      <c r="D719" s="63">
        <v>5.0999999999999997E-2</v>
      </c>
      <c r="E719" s="46">
        <v>0</v>
      </c>
      <c r="F719" s="45">
        <v>5.5999999999999994E-2</v>
      </c>
    </row>
    <row r="720" spans="1:6" x14ac:dyDescent="0.25">
      <c r="A720" s="62" t="s">
        <v>624</v>
      </c>
      <c r="B720" s="1">
        <v>2</v>
      </c>
      <c r="C720" s="63">
        <v>2E-3</v>
      </c>
      <c r="D720" s="63">
        <v>7.0000000000000001E-3</v>
      </c>
      <c r="E720" s="46">
        <v>0</v>
      </c>
      <c r="F720" s="45">
        <v>9.0000000000000011E-3</v>
      </c>
    </row>
    <row r="721" spans="1:6" x14ac:dyDescent="0.25">
      <c r="A721" s="62" t="s">
        <v>621</v>
      </c>
      <c r="B721" s="1">
        <v>3</v>
      </c>
      <c r="C721" s="63">
        <v>7.8E-2</v>
      </c>
      <c r="D721" s="63">
        <v>6.0000000000000001E-3</v>
      </c>
      <c r="E721" s="46">
        <v>0</v>
      </c>
      <c r="F721" s="45">
        <v>8.4000000000000005E-2</v>
      </c>
    </row>
    <row r="722" spans="1:6" x14ac:dyDescent="0.25">
      <c r="A722" s="62" t="s">
        <v>621</v>
      </c>
      <c r="B722" s="1">
        <v>4</v>
      </c>
      <c r="C722" s="63">
        <v>4.5999999999999999E-2</v>
      </c>
      <c r="D722" s="63">
        <v>1.2999999999999999E-2</v>
      </c>
      <c r="E722" s="46">
        <v>0</v>
      </c>
      <c r="F722" s="45">
        <v>5.8999999999999997E-2</v>
      </c>
    </row>
    <row r="723" spans="1:6" x14ac:dyDescent="0.25">
      <c r="A723" s="62" t="s">
        <v>632</v>
      </c>
      <c r="B723" s="1">
        <v>1</v>
      </c>
      <c r="C723" s="63">
        <v>4.0000000000000001E-3</v>
      </c>
      <c r="D723" s="46">
        <v>0</v>
      </c>
      <c r="E723" s="63">
        <v>2E-3</v>
      </c>
      <c r="F723" s="45">
        <v>4.0000000000000001E-3</v>
      </c>
    </row>
    <row r="724" spans="1:6" x14ac:dyDescent="0.25">
      <c r="A724" s="62" t="s">
        <v>632</v>
      </c>
      <c r="B724" s="1">
        <v>1</v>
      </c>
      <c r="C724" s="63">
        <v>2E-3</v>
      </c>
      <c r="D724" s="63">
        <v>5.0000000000000001E-3</v>
      </c>
      <c r="E724" s="63">
        <v>1E-3</v>
      </c>
      <c r="F724" s="45">
        <v>7.0000000000000001E-3</v>
      </c>
    </row>
    <row r="725" spans="1:6" x14ac:dyDescent="0.25">
      <c r="A725" s="62" t="s">
        <v>632</v>
      </c>
      <c r="B725" s="1">
        <v>1</v>
      </c>
      <c r="C725" s="46">
        <v>0</v>
      </c>
      <c r="D725" s="63">
        <v>1E-3</v>
      </c>
      <c r="E725" s="63">
        <v>2E-3</v>
      </c>
      <c r="F725" s="45">
        <v>1E-3</v>
      </c>
    </row>
    <row r="726" spans="1:6" x14ac:dyDescent="0.25">
      <c r="A726" s="62" t="s">
        <v>632</v>
      </c>
      <c r="B726" s="1">
        <v>1</v>
      </c>
      <c r="C726" s="63">
        <v>4.0000000000000001E-3</v>
      </c>
      <c r="D726" s="46">
        <v>0</v>
      </c>
      <c r="E726" s="63">
        <v>2E-3</v>
      </c>
      <c r="F726" s="45">
        <v>4.0000000000000001E-3</v>
      </c>
    </row>
    <row r="727" spans="1:6" x14ac:dyDescent="0.25">
      <c r="A727" s="62" t="s">
        <v>632</v>
      </c>
      <c r="B727" s="1">
        <v>2</v>
      </c>
      <c r="C727" s="46">
        <v>0</v>
      </c>
      <c r="D727" s="63">
        <v>2E-3</v>
      </c>
      <c r="E727" s="63">
        <v>2E-3</v>
      </c>
      <c r="F727" s="45">
        <v>2E-3</v>
      </c>
    </row>
    <row r="728" spans="1:6" x14ac:dyDescent="0.25">
      <c r="A728" s="62" t="s">
        <v>632</v>
      </c>
      <c r="B728" s="1">
        <v>2</v>
      </c>
      <c r="C728" s="63">
        <v>2E-3</v>
      </c>
      <c r="D728" s="46">
        <v>0</v>
      </c>
      <c r="E728" s="46">
        <v>0</v>
      </c>
      <c r="F728" s="45">
        <v>2E-3</v>
      </c>
    </row>
    <row r="729" spans="1:6" x14ac:dyDescent="0.25">
      <c r="A729" s="62" t="s">
        <v>632</v>
      </c>
      <c r="B729" s="1">
        <v>2</v>
      </c>
      <c r="C729" s="46">
        <v>0</v>
      </c>
      <c r="D729" s="63">
        <v>1.4E-2</v>
      </c>
      <c r="E729" s="46">
        <v>0</v>
      </c>
      <c r="F729" s="45">
        <v>1.4E-2</v>
      </c>
    </row>
    <row r="730" spans="1:6" x14ac:dyDescent="0.25">
      <c r="A730" s="62" t="s">
        <v>632</v>
      </c>
      <c r="B730" s="1">
        <v>3</v>
      </c>
      <c r="C730" s="46">
        <v>0</v>
      </c>
      <c r="D730" s="63">
        <v>1E-3</v>
      </c>
      <c r="E730" s="63">
        <v>1E-3</v>
      </c>
      <c r="F730" s="45">
        <v>1E-3</v>
      </c>
    </row>
    <row r="731" spans="1:6" x14ac:dyDescent="0.25">
      <c r="A731" s="62" t="s">
        <v>632</v>
      </c>
      <c r="B731" s="1">
        <v>3</v>
      </c>
      <c r="C731" s="63">
        <v>0.112</v>
      </c>
      <c r="D731" s="63">
        <v>6.0000000000000001E-3</v>
      </c>
      <c r="E731" s="46">
        <v>0</v>
      </c>
      <c r="F731" s="45">
        <v>0.11800000000000001</v>
      </c>
    </row>
    <row r="732" spans="1:6" x14ac:dyDescent="0.25">
      <c r="A732" s="62" t="s">
        <v>632</v>
      </c>
      <c r="B732" s="1">
        <v>3</v>
      </c>
      <c r="C732" s="63">
        <v>3.0000000000000001E-3</v>
      </c>
      <c r="D732" s="63">
        <v>3.0000000000000001E-3</v>
      </c>
      <c r="E732" s="46">
        <v>0</v>
      </c>
      <c r="F732" s="45">
        <v>6.0000000000000001E-3</v>
      </c>
    </row>
    <row r="733" spans="1:6" x14ac:dyDescent="0.25">
      <c r="A733" s="62" t="s">
        <v>632</v>
      </c>
      <c r="B733" s="1">
        <v>3</v>
      </c>
      <c r="C733" s="63">
        <v>3.0000000000000001E-3</v>
      </c>
      <c r="D733" s="63">
        <v>1.2E-2</v>
      </c>
      <c r="E733" s="46">
        <v>0</v>
      </c>
      <c r="F733" s="45">
        <v>1.4999999999999999E-2</v>
      </c>
    </row>
    <row r="734" spans="1:6" x14ac:dyDescent="0.25">
      <c r="A734" s="62" t="s">
        <v>632</v>
      </c>
      <c r="B734" s="1">
        <v>3</v>
      </c>
      <c r="C734" s="63">
        <v>4.1000000000000002E-2</v>
      </c>
      <c r="D734" s="63">
        <v>7.0000000000000001E-3</v>
      </c>
      <c r="E734" s="46">
        <v>0</v>
      </c>
      <c r="F734" s="45">
        <v>4.8000000000000001E-2</v>
      </c>
    </row>
    <row r="735" spans="1:6" x14ac:dyDescent="0.25">
      <c r="A735" s="62" t="s">
        <v>632</v>
      </c>
      <c r="B735" s="1">
        <v>4</v>
      </c>
      <c r="C735" s="63">
        <v>0.01</v>
      </c>
      <c r="D735" s="63">
        <v>2E-3</v>
      </c>
      <c r="E735" s="46">
        <v>0</v>
      </c>
      <c r="F735" s="45">
        <v>1.2E-2</v>
      </c>
    </row>
    <row r="736" spans="1:6" x14ac:dyDescent="0.25">
      <c r="A736" s="62" t="s">
        <v>632</v>
      </c>
      <c r="B736" s="1">
        <v>4</v>
      </c>
      <c r="C736" s="63">
        <v>3.0000000000000001E-3</v>
      </c>
      <c r="D736" s="63">
        <v>4.0000000000000001E-3</v>
      </c>
      <c r="E736" s="46">
        <v>0</v>
      </c>
      <c r="F736" s="45">
        <v>7.0000000000000001E-3</v>
      </c>
    </row>
    <row r="737" spans="1:6" x14ac:dyDescent="0.25">
      <c r="A737" s="62" t="s">
        <v>632</v>
      </c>
      <c r="B737" s="1">
        <v>4</v>
      </c>
      <c r="C737" s="46">
        <v>0</v>
      </c>
      <c r="D737" s="63">
        <v>2E-3</v>
      </c>
      <c r="E737" s="63">
        <v>1E-3</v>
      </c>
      <c r="F737" s="45">
        <v>2E-3</v>
      </c>
    </row>
    <row r="738" spans="1:6" x14ac:dyDescent="0.25">
      <c r="A738" s="62" t="s">
        <v>662</v>
      </c>
      <c r="B738" s="1">
        <v>1</v>
      </c>
      <c r="C738" s="63">
        <v>3.0000000000000001E-3</v>
      </c>
      <c r="D738" s="63">
        <v>1E-3</v>
      </c>
      <c r="E738" s="63">
        <v>2E-3</v>
      </c>
      <c r="F738" s="45">
        <v>4.0000000000000001E-3</v>
      </c>
    </row>
    <row r="739" spans="1:6" x14ac:dyDescent="0.25">
      <c r="A739" s="62" t="s">
        <v>662</v>
      </c>
      <c r="B739" s="1">
        <v>1</v>
      </c>
      <c r="C739" s="63">
        <v>2E-3</v>
      </c>
      <c r="D739" s="63">
        <v>1E-3</v>
      </c>
      <c r="E739" s="46">
        <v>0</v>
      </c>
      <c r="F739" s="45">
        <v>3.0000000000000001E-3</v>
      </c>
    </row>
    <row r="740" spans="1:6" x14ac:dyDescent="0.25">
      <c r="A740" s="62" t="s">
        <v>662</v>
      </c>
      <c r="B740" s="1">
        <v>1</v>
      </c>
      <c r="C740" s="63">
        <v>6.0000000000000001E-3</v>
      </c>
      <c r="D740" s="63">
        <v>1E-3</v>
      </c>
      <c r="E740" s="46">
        <v>0</v>
      </c>
      <c r="F740" s="45">
        <v>7.0000000000000001E-3</v>
      </c>
    </row>
    <row r="741" spans="1:6" x14ac:dyDescent="0.25">
      <c r="A741" s="62" t="s">
        <v>662</v>
      </c>
      <c r="B741" s="1">
        <v>1</v>
      </c>
      <c r="C741" s="46">
        <v>0</v>
      </c>
      <c r="D741" s="46">
        <v>0</v>
      </c>
      <c r="E741" s="46">
        <v>0</v>
      </c>
      <c r="F741" s="45">
        <v>0</v>
      </c>
    </row>
    <row r="742" spans="1:6" x14ac:dyDescent="0.25">
      <c r="A742" s="62" t="s">
        <v>662</v>
      </c>
      <c r="B742" s="1">
        <v>2</v>
      </c>
      <c r="C742" s="63">
        <v>1.4999999999999999E-2</v>
      </c>
      <c r="D742" s="46">
        <v>0</v>
      </c>
      <c r="E742" s="46">
        <v>0</v>
      </c>
      <c r="F742" s="45">
        <v>1.4999999999999999E-2</v>
      </c>
    </row>
    <row r="743" spans="1:6" x14ac:dyDescent="0.25">
      <c r="A743" s="62" t="s">
        <v>662</v>
      </c>
      <c r="B743" s="1">
        <v>2</v>
      </c>
      <c r="C743" s="46">
        <v>0</v>
      </c>
      <c r="D743" s="46">
        <v>0</v>
      </c>
      <c r="E743" s="46">
        <v>0</v>
      </c>
      <c r="F743" s="45">
        <v>0</v>
      </c>
    </row>
    <row r="744" spans="1:6" x14ac:dyDescent="0.25">
      <c r="A744" s="62" t="s">
        <v>662</v>
      </c>
      <c r="B744" s="1">
        <v>2</v>
      </c>
      <c r="C744" s="46">
        <v>0</v>
      </c>
      <c r="D744" s="46">
        <v>0</v>
      </c>
      <c r="E744" s="46">
        <v>0</v>
      </c>
      <c r="F744" s="45">
        <v>0</v>
      </c>
    </row>
    <row r="745" spans="1:6" x14ac:dyDescent="0.25">
      <c r="A745" s="62" t="s">
        <v>662</v>
      </c>
      <c r="B745" s="1">
        <v>3</v>
      </c>
      <c r="C745" s="63">
        <v>5.0000000000000001E-3</v>
      </c>
      <c r="D745" s="63">
        <v>1E-3</v>
      </c>
      <c r="E745" s="46">
        <v>0</v>
      </c>
      <c r="F745" s="45">
        <v>6.0000000000000001E-3</v>
      </c>
    </row>
    <row r="746" spans="1:6" x14ac:dyDescent="0.25">
      <c r="A746" s="62" t="s">
        <v>662</v>
      </c>
      <c r="B746" s="1">
        <v>3</v>
      </c>
      <c r="C746" s="63">
        <v>4.1000000000000002E-2</v>
      </c>
      <c r="D746" s="63">
        <v>1E-3</v>
      </c>
      <c r="E746" s="46">
        <v>0</v>
      </c>
      <c r="F746" s="45">
        <v>4.2000000000000003E-2</v>
      </c>
    </row>
    <row r="747" spans="1:6" x14ac:dyDescent="0.25">
      <c r="A747" s="62" t="s">
        <v>662</v>
      </c>
      <c r="B747" s="1">
        <v>3</v>
      </c>
      <c r="C747" s="63">
        <v>7.0000000000000001E-3</v>
      </c>
      <c r="D747" s="63">
        <v>1E-3</v>
      </c>
      <c r="E747" s="46">
        <v>0</v>
      </c>
      <c r="F747" s="45">
        <v>8.0000000000000002E-3</v>
      </c>
    </row>
    <row r="748" spans="1:6" x14ac:dyDescent="0.25">
      <c r="A748" s="62" t="s">
        <v>662</v>
      </c>
      <c r="B748" s="1">
        <v>3</v>
      </c>
      <c r="C748" s="63">
        <v>8.0000000000000002E-3</v>
      </c>
      <c r="D748" s="46">
        <v>0</v>
      </c>
      <c r="E748" s="46">
        <v>0</v>
      </c>
      <c r="F748" s="45">
        <v>8.0000000000000002E-3</v>
      </c>
    </row>
    <row r="749" spans="1:6" x14ac:dyDescent="0.25">
      <c r="A749" s="62" t="s">
        <v>662</v>
      </c>
      <c r="B749" s="1">
        <v>3</v>
      </c>
      <c r="C749" s="63">
        <v>2E-3</v>
      </c>
      <c r="D749" s="63">
        <v>1E-3</v>
      </c>
      <c r="E749" s="46">
        <v>0</v>
      </c>
      <c r="F749" s="45">
        <v>3.0000000000000001E-3</v>
      </c>
    </row>
    <row r="750" spans="1:6" x14ac:dyDescent="0.25">
      <c r="A750" s="62" t="s">
        <v>662</v>
      </c>
      <c r="B750" s="1">
        <v>4</v>
      </c>
      <c r="C750" s="63">
        <v>3.3000000000000002E-2</v>
      </c>
      <c r="D750" s="63">
        <v>1E-3</v>
      </c>
      <c r="E750" s="46">
        <v>0</v>
      </c>
      <c r="F750" s="45">
        <v>3.4000000000000002E-2</v>
      </c>
    </row>
    <row r="751" spans="1:6" x14ac:dyDescent="0.25">
      <c r="A751" s="62" t="s">
        <v>662</v>
      </c>
      <c r="B751" s="1">
        <v>4</v>
      </c>
      <c r="C751" s="63">
        <v>2E-3</v>
      </c>
      <c r="D751" s="46">
        <v>0</v>
      </c>
      <c r="E751" s="46">
        <v>0</v>
      </c>
      <c r="F751" s="45">
        <v>2E-3</v>
      </c>
    </row>
    <row r="752" spans="1:6" x14ac:dyDescent="0.25">
      <c r="A752" s="62" t="s">
        <v>662</v>
      </c>
      <c r="B752" s="1">
        <v>4</v>
      </c>
      <c r="C752" s="63">
        <v>3.0000000000000001E-3</v>
      </c>
      <c r="D752" s="63">
        <v>1E-3</v>
      </c>
      <c r="E752" s="46">
        <v>0</v>
      </c>
      <c r="F752" s="45">
        <v>4.0000000000000001E-3</v>
      </c>
    </row>
    <row r="753" spans="1:6" x14ac:dyDescent="0.25">
      <c r="A753" s="62" t="s">
        <v>662</v>
      </c>
      <c r="B753" s="1">
        <v>4</v>
      </c>
      <c r="C753" s="63">
        <v>0.01</v>
      </c>
      <c r="D753" s="63">
        <v>1E-3</v>
      </c>
      <c r="E753" s="46">
        <v>0</v>
      </c>
      <c r="F753" s="45">
        <v>1.0999999999999999E-2</v>
      </c>
    </row>
    <row r="754" spans="1:6" x14ac:dyDescent="0.25">
      <c r="A754" s="62" t="s">
        <v>680</v>
      </c>
      <c r="B754" s="1">
        <v>1</v>
      </c>
      <c r="C754" s="63">
        <v>8.0000000000000002E-3</v>
      </c>
      <c r="D754" s="63">
        <v>1E-3</v>
      </c>
      <c r="E754" s="63">
        <v>1E-3</v>
      </c>
      <c r="F754" s="45">
        <v>9.0000000000000011E-3</v>
      </c>
    </row>
    <row r="755" spans="1:6" x14ac:dyDescent="0.25">
      <c r="A755" s="62" t="s">
        <v>680</v>
      </c>
      <c r="B755" s="1">
        <v>1</v>
      </c>
      <c r="C755" s="63">
        <v>5.0000000000000001E-3</v>
      </c>
      <c r="D755" s="63">
        <v>1E-3</v>
      </c>
      <c r="E755" s="63">
        <v>1E-3</v>
      </c>
      <c r="F755" s="45">
        <v>6.0000000000000001E-3</v>
      </c>
    </row>
    <row r="756" spans="1:6" x14ac:dyDescent="0.25">
      <c r="A756" s="62" t="s">
        <v>680</v>
      </c>
      <c r="B756" s="1">
        <v>1</v>
      </c>
      <c r="C756" s="63">
        <v>2E-3</v>
      </c>
      <c r="D756" s="46">
        <v>0</v>
      </c>
      <c r="E756" s="63">
        <v>1E-3</v>
      </c>
      <c r="F756" s="45">
        <v>2E-3</v>
      </c>
    </row>
    <row r="757" spans="1:6" x14ac:dyDescent="0.25">
      <c r="A757" s="62" t="s">
        <v>680</v>
      </c>
      <c r="B757" s="1">
        <v>1</v>
      </c>
      <c r="C757" s="63">
        <v>2E-3</v>
      </c>
      <c r="D757" s="46">
        <v>0</v>
      </c>
      <c r="E757" s="63">
        <v>1E-3</v>
      </c>
      <c r="F757" s="45">
        <v>2E-3</v>
      </c>
    </row>
    <row r="758" spans="1:6" x14ac:dyDescent="0.25">
      <c r="A758" s="62" t="s">
        <v>680</v>
      </c>
      <c r="B758" s="1">
        <v>2</v>
      </c>
      <c r="C758" s="63">
        <v>1.7999999999999999E-2</v>
      </c>
      <c r="D758" s="63">
        <v>1E-3</v>
      </c>
      <c r="E758" s="46">
        <v>0</v>
      </c>
      <c r="F758" s="45">
        <v>1.9E-2</v>
      </c>
    </row>
    <row r="759" spans="1:6" x14ac:dyDescent="0.25">
      <c r="A759" s="62" t="s">
        <v>680</v>
      </c>
      <c r="B759" s="1">
        <v>2</v>
      </c>
      <c r="C759" s="63">
        <v>6.0000000000000001E-3</v>
      </c>
      <c r="D759" s="46">
        <v>0</v>
      </c>
      <c r="E759" s="46">
        <v>0</v>
      </c>
      <c r="F759" s="45">
        <v>6.0000000000000001E-3</v>
      </c>
    </row>
    <row r="760" spans="1:6" x14ac:dyDescent="0.25">
      <c r="A760" s="62" t="s">
        <v>680</v>
      </c>
      <c r="B760" s="1">
        <v>2</v>
      </c>
      <c r="C760" s="63">
        <v>6.0000000000000001E-3</v>
      </c>
      <c r="D760" s="46">
        <v>0</v>
      </c>
      <c r="E760" s="46">
        <v>0</v>
      </c>
      <c r="F760" s="45">
        <v>6.0000000000000001E-3</v>
      </c>
    </row>
    <row r="761" spans="1:6" x14ac:dyDescent="0.25">
      <c r="A761" s="62" t="s">
        <v>680</v>
      </c>
      <c r="B761" s="1">
        <v>3</v>
      </c>
      <c r="C761" s="63">
        <v>6.0000000000000001E-3</v>
      </c>
      <c r="D761" s="63">
        <v>1E-3</v>
      </c>
      <c r="E761" s="46">
        <v>0</v>
      </c>
      <c r="F761" s="45">
        <v>7.0000000000000001E-3</v>
      </c>
    </row>
    <row r="762" spans="1:6" x14ac:dyDescent="0.25">
      <c r="A762" s="62" t="s">
        <v>680</v>
      </c>
      <c r="B762" s="1">
        <v>3</v>
      </c>
      <c r="C762" s="63">
        <v>0.188</v>
      </c>
      <c r="D762" s="63">
        <v>2E-3</v>
      </c>
      <c r="E762" s="46">
        <v>0</v>
      </c>
      <c r="F762" s="45">
        <v>0.19</v>
      </c>
    </row>
    <row r="763" spans="1:6" x14ac:dyDescent="0.25">
      <c r="A763" s="62" t="s">
        <v>680</v>
      </c>
      <c r="B763" s="1">
        <v>3</v>
      </c>
      <c r="C763" s="63">
        <v>1.4999999999999999E-2</v>
      </c>
      <c r="D763" s="63">
        <v>2E-3</v>
      </c>
      <c r="E763" s="46">
        <v>0</v>
      </c>
      <c r="F763" s="45">
        <v>1.7000000000000001E-2</v>
      </c>
    </row>
    <row r="764" spans="1:6" x14ac:dyDescent="0.25">
      <c r="A764" s="62" t="s">
        <v>680</v>
      </c>
      <c r="B764" s="1">
        <v>3</v>
      </c>
      <c r="C764" s="63">
        <v>1.2E-2</v>
      </c>
      <c r="D764" s="63">
        <v>1E-3</v>
      </c>
      <c r="E764" s="46">
        <v>0</v>
      </c>
      <c r="F764" s="45">
        <v>1.3000000000000001E-2</v>
      </c>
    </row>
    <row r="765" spans="1:6" x14ac:dyDescent="0.25">
      <c r="A765" s="62" t="s">
        <v>680</v>
      </c>
      <c r="B765" s="1">
        <v>3</v>
      </c>
      <c r="C765" s="63">
        <v>4.0000000000000001E-3</v>
      </c>
      <c r="D765" s="63">
        <v>2E-3</v>
      </c>
      <c r="E765" s="46">
        <v>0</v>
      </c>
      <c r="F765" s="45">
        <v>6.0000000000000001E-3</v>
      </c>
    </row>
    <row r="766" spans="1:6" x14ac:dyDescent="0.25">
      <c r="A766" s="62" t="s">
        <v>680</v>
      </c>
      <c r="B766" s="1">
        <v>4</v>
      </c>
      <c r="C766" s="63">
        <v>3.5000000000000003E-2</v>
      </c>
      <c r="D766" s="63">
        <v>2E-3</v>
      </c>
      <c r="E766" s="46">
        <v>0</v>
      </c>
      <c r="F766" s="45">
        <v>3.7000000000000005E-2</v>
      </c>
    </row>
    <row r="767" spans="1:6" x14ac:dyDescent="0.25">
      <c r="A767" s="62" t="s">
        <v>680</v>
      </c>
      <c r="B767" s="1">
        <v>4</v>
      </c>
      <c r="C767" s="63">
        <v>3.0000000000000001E-3</v>
      </c>
      <c r="D767" s="63">
        <v>2E-3</v>
      </c>
      <c r="E767" s="46">
        <v>0</v>
      </c>
      <c r="F767" s="45">
        <v>5.0000000000000001E-3</v>
      </c>
    </row>
    <row r="768" spans="1:6" x14ac:dyDescent="0.25">
      <c r="A768" s="62" t="s">
        <v>680</v>
      </c>
      <c r="B768" s="1">
        <v>4</v>
      </c>
      <c r="C768" s="63">
        <v>1.2E-2</v>
      </c>
      <c r="D768" s="63">
        <v>1E-3</v>
      </c>
      <c r="E768" s="46">
        <v>0</v>
      </c>
      <c r="F768" s="45">
        <v>1.3000000000000001E-2</v>
      </c>
    </row>
    <row r="769" spans="1:6" x14ac:dyDescent="0.25">
      <c r="A769" s="62" t="s">
        <v>680</v>
      </c>
      <c r="B769" s="1">
        <v>4</v>
      </c>
      <c r="C769" s="63">
        <v>4.8000000000000001E-2</v>
      </c>
      <c r="D769" s="63">
        <v>2E-3</v>
      </c>
      <c r="E769" s="46">
        <v>0</v>
      </c>
      <c r="F769" s="45">
        <v>0.05</v>
      </c>
    </row>
    <row r="770" spans="1:6" x14ac:dyDescent="0.25">
      <c r="A770" s="62" t="s">
        <v>697</v>
      </c>
      <c r="B770" s="1">
        <v>1</v>
      </c>
      <c r="C770" s="63">
        <v>8.9999999999999993E-3</v>
      </c>
      <c r="D770" s="63">
        <v>2E-3</v>
      </c>
      <c r="E770" s="46">
        <v>0</v>
      </c>
      <c r="F770" s="45">
        <v>1.0999999999999999E-2</v>
      </c>
    </row>
    <row r="771" spans="1:6" x14ac:dyDescent="0.25">
      <c r="A771" s="62" t="s">
        <v>697</v>
      </c>
      <c r="B771" s="1">
        <v>1</v>
      </c>
      <c r="C771" s="63">
        <v>3.0000000000000001E-3</v>
      </c>
      <c r="D771" s="46">
        <v>0</v>
      </c>
      <c r="E771" s="46">
        <v>0</v>
      </c>
      <c r="F771" s="45">
        <v>3.0000000000000001E-3</v>
      </c>
    </row>
    <row r="772" spans="1:6" x14ac:dyDescent="0.25">
      <c r="A772" s="62" t="s">
        <v>697</v>
      </c>
      <c r="B772" s="1">
        <v>2</v>
      </c>
      <c r="C772" s="63">
        <v>1.6E-2</v>
      </c>
      <c r="D772" s="63">
        <v>1E-3</v>
      </c>
      <c r="E772" s="46">
        <v>0</v>
      </c>
      <c r="F772" s="45">
        <v>1.7000000000000001E-2</v>
      </c>
    </row>
    <row r="773" spans="1:6" x14ac:dyDescent="0.25">
      <c r="A773" s="62" t="s">
        <v>697</v>
      </c>
      <c r="B773" s="1">
        <v>2</v>
      </c>
      <c r="C773" s="63">
        <v>3.2000000000000001E-2</v>
      </c>
      <c r="D773" s="63">
        <v>1E-3</v>
      </c>
      <c r="E773" s="46">
        <v>0</v>
      </c>
      <c r="F773" s="45">
        <v>3.3000000000000002E-2</v>
      </c>
    </row>
    <row r="774" spans="1:6" x14ac:dyDescent="0.25">
      <c r="A774" s="62" t="s">
        <v>697</v>
      </c>
      <c r="B774" s="1">
        <v>2</v>
      </c>
      <c r="C774" s="63">
        <v>1.6E-2</v>
      </c>
      <c r="D774" s="63">
        <v>1E-3</v>
      </c>
      <c r="E774" s="46">
        <v>0</v>
      </c>
      <c r="F774" s="45">
        <v>1.7000000000000001E-2</v>
      </c>
    </row>
    <row r="775" spans="1:6" x14ac:dyDescent="0.25">
      <c r="A775" s="62" t="s">
        <v>697</v>
      </c>
      <c r="B775" s="1">
        <v>3</v>
      </c>
      <c r="C775" s="63">
        <v>5.0000000000000001E-3</v>
      </c>
      <c r="D775" s="63">
        <v>1E-3</v>
      </c>
      <c r="E775" s="46">
        <v>0</v>
      </c>
      <c r="F775" s="45">
        <v>6.0000000000000001E-3</v>
      </c>
    </row>
    <row r="776" spans="1:6" x14ac:dyDescent="0.25">
      <c r="A776" s="62" t="s">
        <v>697</v>
      </c>
      <c r="B776" s="1">
        <v>3</v>
      </c>
      <c r="C776" s="63">
        <v>0.315</v>
      </c>
      <c r="D776" s="63">
        <v>1E-3</v>
      </c>
      <c r="E776" s="46">
        <v>0</v>
      </c>
      <c r="F776" s="45">
        <v>0.316</v>
      </c>
    </row>
    <row r="777" spans="1:6" x14ac:dyDescent="0.25">
      <c r="A777" s="62" t="s">
        <v>697</v>
      </c>
      <c r="B777" s="1">
        <v>3</v>
      </c>
      <c r="C777" s="63">
        <v>2.8000000000000001E-2</v>
      </c>
      <c r="D777" s="63">
        <v>2E-3</v>
      </c>
      <c r="E777" s="63">
        <v>1E-3</v>
      </c>
      <c r="F777" s="45">
        <v>0.03</v>
      </c>
    </row>
    <row r="778" spans="1:6" x14ac:dyDescent="0.25">
      <c r="A778" s="62" t="s">
        <v>697</v>
      </c>
      <c r="B778" s="1">
        <v>3</v>
      </c>
      <c r="C778" s="63">
        <v>1.9E-2</v>
      </c>
      <c r="D778" s="63">
        <v>2E-3</v>
      </c>
      <c r="E778" s="63">
        <v>2E-3</v>
      </c>
      <c r="F778" s="45">
        <v>2.0999999999999998E-2</v>
      </c>
    </row>
    <row r="779" spans="1:6" x14ac:dyDescent="0.25">
      <c r="A779" s="62" t="s">
        <v>697</v>
      </c>
      <c r="B779" s="1">
        <v>3</v>
      </c>
      <c r="C779" s="63">
        <v>0.14499999999999999</v>
      </c>
      <c r="D779" s="63">
        <v>4.0000000000000001E-3</v>
      </c>
      <c r="E779" s="46">
        <v>0</v>
      </c>
      <c r="F779" s="45">
        <v>0.14899999999999999</v>
      </c>
    </row>
    <row r="780" spans="1:6" x14ac:dyDescent="0.25">
      <c r="A780" s="62" t="s">
        <v>697</v>
      </c>
      <c r="B780" s="1">
        <v>4</v>
      </c>
      <c r="C780" s="63">
        <v>3.3000000000000002E-2</v>
      </c>
      <c r="D780" s="63">
        <v>2E-3</v>
      </c>
      <c r="E780" s="63">
        <v>2E-3</v>
      </c>
      <c r="F780" s="45">
        <v>3.5000000000000003E-2</v>
      </c>
    </row>
    <row r="781" spans="1:6" x14ac:dyDescent="0.25">
      <c r="A781" s="62" t="s">
        <v>697</v>
      </c>
      <c r="B781" s="1">
        <v>4</v>
      </c>
      <c r="C781" s="63">
        <v>0.01</v>
      </c>
      <c r="D781" s="63">
        <v>2E-3</v>
      </c>
      <c r="E781" s="63">
        <v>2E-3</v>
      </c>
      <c r="F781" s="45">
        <v>1.2E-2</v>
      </c>
    </row>
    <row r="782" spans="1:6" x14ac:dyDescent="0.25">
      <c r="A782" s="62" t="s">
        <v>697</v>
      </c>
      <c r="B782" s="1">
        <v>4</v>
      </c>
      <c r="C782" s="63">
        <v>8.0000000000000002E-3</v>
      </c>
      <c r="D782" s="63">
        <v>1E-3</v>
      </c>
      <c r="E782" s="63">
        <v>2E-3</v>
      </c>
      <c r="F782" s="45">
        <v>9.0000000000000011E-3</v>
      </c>
    </row>
    <row r="783" spans="1:6" x14ac:dyDescent="0.25">
      <c r="A783" s="62" t="s">
        <v>697</v>
      </c>
      <c r="B783" s="1">
        <v>4</v>
      </c>
      <c r="C783" s="63">
        <v>3.9E-2</v>
      </c>
      <c r="D783" s="63">
        <v>2E-3</v>
      </c>
      <c r="E783" s="63">
        <v>2E-3</v>
      </c>
      <c r="F783" s="45">
        <v>4.1000000000000002E-2</v>
      </c>
    </row>
    <row r="784" spans="1:6" x14ac:dyDescent="0.25">
      <c r="A784" s="46" t="s">
        <v>1344</v>
      </c>
      <c r="B784" s="72">
        <v>1</v>
      </c>
      <c r="C784" s="63">
        <v>1.6E-2</v>
      </c>
      <c r="D784" s="63">
        <v>7.5999999999999998E-2</v>
      </c>
      <c r="E784" s="46">
        <v>0</v>
      </c>
      <c r="F784" s="45">
        <v>9.1999999999999998E-2</v>
      </c>
    </row>
    <row r="785" spans="1:6" x14ac:dyDescent="0.25">
      <c r="A785" s="46" t="s">
        <v>1344</v>
      </c>
      <c r="B785" s="72">
        <v>1</v>
      </c>
      <c r="C785" s="63">
        <v>2.4E-2</v>
      </c>
      <c r="D785" s="63">
        <v>2.36</v>
      </c>
      <c r="E785" s="46">
        <v>0</v>
      </c>
      <c r="F785" s="45">
        <v>2.3839999999999999</v>
      </c>
    </row>
    <row r="786" spans="1:6" x14ac:dyDescent="0.25">
      <c r="A786" s="46" t="s">
        <v>1344</v>
      </c>
      <c r="B786" s="72">
        <v>1</v>
      </c>
      <c r="C786" s="63">
        <v>5.3999999999999999E-2</v>
      </c>
      <c r="D786" s="63">
        <v>0.88700000000000001</v>
      </c>
      <c r="E786" s="46">
        <v>0</v>
      </c>
      <c r="F786" s="45">
        <v>0.94100000000000006</v>
      </c>
    </row>
    <row r="787" spans="1:6" x14ac:dyDescent="0.25">
      <c r="A787" s="46" t="s">
        <v>1344</v>
      </c>
      <c r="B787" s="72">
        <v>1</v>
      </c>
      <c r="C787" s="63">
        <v>3.0000000000000001E-3</v>
      </c>
      <c r="D787" s="63">
        <v>0.01</v>
      </c>
      <c r="E787" s="46">
        <v>0</v>
      </c>
      <c r="F787" s="45">
        <v>1.3000000000000001E-2</v>
      </c>
    </row>
    <row r="788" spans="1:6" x14ac:dyDescent="0.25">
      <c r="A788" s="46" t="s">
        <v>1344</v>
      </c>
      <c r="B788" s="72">
        <v>2</v>
      </c>
      <c r="C788" s="63">
        <v>0.04</v>
      </c>
      <c r="D788" s="63">
        <v>0.69</v>
      </c>
      <c r="E788" s="46">
        <v>0</v>
      </c>
      <c r="F788" s="45">
        <v>0.73</v>
      </c>
    </row>
    <row r="789" spans="1:6" x14ac:dyDescent="0.25">
      <c r="A789" s="46" t="s">
        <v>1344</v>
      </c>
      <c r="B789" s="72">
        <v>2</v>
      </c>
      <c r="C789" s="63">
        <v>8.0000000000000002E-3</v>
      </c>
      <c r="D789" s="63">
        <v>4.97</v>
      </c>
      <c r="E789" s="46">
        <v>0</v>
      </c>
      <c r="F789" s="45">
        <v>4.9779999999999998</v>
      </c>
    </row>
    <row r="790" spans="1:6" x14ac:dyDescent="0.25">
      <c r="A790" s="46" t="s">
        <v>1344</v>
      </c>
      <c r="B790" s="72">
        <v>2</v>
      </c>
      <c r="C790" s="63">
        <v>5.0000000000000001E-3</v>
      </c>
      <c r="D790" s="63">
        <v>1.89</v>
      </c>
      <c r="E790" s="46">
        <v>0</v>
      </c>
      <c r="F790" s="45">
        <v>1.8949999999999998</v>
      </c>
    </row>
    <row r="791" spans="1:6" x14ac:dyDescent="0.25">
      <c r="A791" s="46" t="s">
        <v>1344</v>
      </c>
      <c r="B791" s="72">
        <v>3</v>
      </c>
      <c r="C791" s="63">
        <v>1.7999999999999999E-2</v>
      </c>
      <c r="D791" s="63">
        <v>1.0999999999999999E-2</v>
      </c>
      <c r="E791" s="46">
        <v>0</v>
      </c>
      <c r="F791" s="45">
        <v>2.8999999999999998E-2</v>
      </c>
    </row>
    <row r="792" spans="1:6" x14ac:dyDescent="0.25">
      <c r="A792" s="46" t="s">
        <v>1344</v>
      </c>
      <c r="B792" s="72">
        <v>3</v>
      </c>
      <c r="C792" s="63">
        <v>2.1000000000000001E-2</v>
      </c>
      <c r="D792" s="63">
        <v>4.0999999999999996</v>
      </c>
      <c r="E792" s="46">
        <v>0</v>
      </c>
      <c r="F792" s="45">
        <v>4.1209999999999996</v>
      </c>
    </row>
    <row r="793" spans="1:6" x14ac:dyDescent="0.25">
      <c r="A793" s="46" t="s">
        <v>1344</v>
      </c>
      <c r="B793" s="72">
        <v>3</v>
      </c>
      <c r="C793" s="63">
        <v>4.5999999999999999E-2</v>
      </c>
      <c r="D793" s="63">
        <v>0.28699999999999998</v>
      </c>
      <c r="E793" s="46">
        <v>0</v>
      </c>
      <c r="F793" s="45">
        <v>0.33299999999999996</v>
      </c>
    </row>
    <row r="794" spans="1:6" x14ac:dyDescent="0.25">
      <c r="A794" s="46" t="s">
        <v>1344</v>
      </c>
      <c r="B794" s="72">
        <v>3</v>
      </c>
      <c r="C794" s="63">
        <v>2.8000000000000001E-2</v>
      </c>
      <c r="D794" s="63">
        <v>0.23400000000000001</v>
      </c>
      <c r="E794" s="46">
        <v>0</v>
      </c>
      <c r="F794" s="45">
        <v>0.26200000000000001</v>
      </c>
    </row>
    <row r="795" spans="1:6" x14ac:dyDescent="0.25">
      <c r="A795" s="46" t="s">
        <v>1344</v>
      </c>
      <c r="B795" s="72">
        <v>3</v>
      </c>
      <c r="C795" s="63">
        <v>2.1999999999999999E-2</v>
      </c>
      <c r="D795" s="63">
        <v>3.6999999999999998E-2</v>
      </c>
      <c r="E795" s="46">
        <v>0</v>
      </c>
      <c r="F795" s="45">
        <v>5.8999999999999997E-2</v>
      </c>
    </row>
    <row r="796" spans="1:6" x14ac:dyDescent="0.25">
      <c r="A796" s="46" t="s">
        <v>1344</v>
      </c>
      <c r="B796" s="72">
        <v>4</v>
      </c>
      <c r="C796" s="63">
        <v>4.3999999999999997E-2</v>
      </c>
      <c r="D796" s="63">
        <v>6.0000000000000001E-3</v>
      </c>
      <c r="E796" s="46">
        <v>0</v>
      </c>
      <c r="F796" s="45">
        <v>4.9999999999999996E-2</v>
      </c>
    </row>
    <row r="797" spans="1:6" x14ac:dyDescent="0.25">
      <c r="A797" s="46" t="s">
        <v>1344</v>
      </c>
      <c r="B797" s="72">
        <v>4</v>
      </c>
      <c r="C797" s="63">
        <v>0.03</v>
      </c>
      <c r="D797" s="63">
        <v>0.16700000000000001</v>
      </c>
      <c r="E797" s="46">
        <v>0</v>
      </c>
      <c r="F797" s="45">
        <v>0.19700000000000001</v>
      </c>
    </row>
    <row r="798" spans="1:6" x14ac:dyDescent="0.25">
      <c r="A798" s="46" t="s">
        <v>1344</v>
      </c>
      <c r="B798" s="72">
        <v>4</v>
      </c>
      <c r="C798" s="63">
        <v>0.01</v>
      </c>
      <c r="D798" s="63">
        <v>0.13600000000000001</v>
      </c>
      <c r="E798" s="46">
        <v>0</v>
      </c>
      <c r="F798" s="45">
        <v>0.14600000000000002</v>
      </c>
    </row>
    <row r="799" spans="1:6" x14ac:dyDescent="0.25">
      <c r="A799" s="46" t="s">
        <v>1344</v>
      </c>
      <c r="B799" s="72">
        <v>4</v>
      </c>
      <c r="C799" s="63">
        <v>3.0000000000000001E-3</v>
      </c>
      <c r="D799" s="63">
        <v>0.06</v>
      </c>
      <c r="E799" s="46">
        <v>0</v>
      </c>
      <c r="F799" s="45">
        <v>6.3E-2</v>
      </c>
    </row>
    <row r="800" spans="1:6" x14ac:dyDescent="0.25">
      <c r="A800" s="46" t="s">
        <v>1372</v>
      </c>
      <c r="B800" s="72">
        <v>3</v>
      </c>
      <c r="C800" s="63">
        <v>2E-3</v>
      </c>
      <c r="D800" s="63">
        <v>7.0000000000000001E-3</v>
      </c>
      <c r="E800" s="46">
        <v>0</v>
      </c>
      <c r="F800" s="45">
        <v>9.0000000000000011E-3</v>
      </c>
    </row>
    <row r="801" spans="1:6" x14ac:dyDescent="0.25">
      <c r="A801" s="46" t="s">
        <v>1372</v>
      </c>
      <c r="B801" s="72">
        <v>3</v>
      </c>
      <c r="C801" s="63">
        <v>2E-3</v>
      </c>
      <c r="D801" s="63">
        <v>6.88</v>
      </c>
      <c r="E801" s="46">
        <v>0</v>
      </c>
      <c r="F801" s="45">
        <v>6.8819999999999997</v>
      </c>
    </row>
    <row r="802" spans="1:6" x14ac:dyDescent="0.25">
      <c r="A802" s="46" t="s">
        <v>1372</v>
      </c>
      <c r="B802" s="72">
        <v>3</v>
      </c>
      <c r="C802" s="63">
        <v>8.9999999999999993E-3</v>
      </c>
      <c r="D802" s="63">
        <v>1.69</v>
      </c>
      <c r="E802" s="46">
        <v>0</v>
      </c>
      <c r="F802" s="45">
        <v>1.6989999999999998</v>
      </c>
    </row>
    <row r="803" spans="1:6" x14ac:dyDescent="0.25">
      <c r="A803" s="46" t="s">
        <v>1372</v>
      </c>
      <c r="B803" s="72">
        <v>3</v>
      </c>
      <c r="C803" s="63">
        <v>4.0000000000000001E-3</v>
      </c>
      <c r="D803" s="63">
        <v>0.97499999999999998</v>
      </c>
      <c r="E803" s="46">
        <v>0</v>
      </c>
      <c r="F803" s="45">
        <v>0.97899999999999998</v>
      </c>
    </row>
    <row r="804" spans="1:6" x14ac:dyDescent="0.25">
      <c r="A804" s="46" t="s">
        <v>1372</v>
      </c>
      <c r="B804" s="72">
        <v>3</v>
      </c>
      <c r="C804" s="63">
        <v>3.0000000000000001E-3</v>
      </c>
      <c r="D804" s="63">
        <v>0.21199999999999999</v>
      </c>
      <c r="E804" s="46">
        <v>0</v>
      </c>
      <c r="F804" s="45">
        <v>0.215</v>
      </c>
    </row>
    <row r="805" spans="1:6" x14ac:dyDescent="0.25">
      <c r="A805" s="46" t="s">
        <v>1372</v>
      </c>
      <c r="B805" s="72">
        <v>4</v>
      </c>
      <c r="C805" s="63">
        <v>0.02</v>
      </c>
      <c r="D805" s="63">
        <v>0.02</v>
      </c>
      <c r="E805" s="46">
        <v>0</v>
      </c>
      <c r="F805" s="45">
        <v>0.04</v>
      </c>
    </row>
    <row r="806" spans="1:6" x14ac:dyDescent="0.25">
      <c r="A806" s="46" t="s">
        <v>1372</v>
      </c>
      <c r="B806" s="72">
        <v>4</v>
      </c>
      <c r="C806" s="63">
        <v>4.0000000000000001E-3</v>
      </c>
      <c r="D806" s="63">
        <v>0.06</v>
      </c>
      <c r="E806" s="46">
        <v>0</v>
      </c>
      <c r="F806" s="45">
        <v>6.4000000000000001E-2</v>
      </c>
    </row>
    <row r="807" spans="1:6" x14ac:dyDescent="0.25">
      <c r="A807" s="46" t="s">
        <v>1372</v>
      </c>
      <c r="B807" s="72">
        <v>4</v>
      </c>
      <c r="C807" s="63">
        <v>6.0000000000000001E-3</v>
      </c>
      <c r="D807" s="63">
        <v>0.214</v>
      </c>
      <c r="E807" s="46">
        <v>0</v>
      </c>
      <c r="F807" s="45">
        <v>0.22</v>
      </c>
    </row>
    <row r="808" spans="1:6" x14ac:dyDescent="0.25">
      <c r="A808" s="46" t="s">
        <v>1372</v>
      </c>
      <c r="B808" s="72">
        <v>4</v>
      </c>
      <c r="C808" s="63">
        <v>2E-3</v>
      </c>
      <c r="D808" s="63">
        <v>0.49199999999999999</v>
      </c>
      <c r="E808" s="46">
        <v>0</v>
      </c>
      <c r="F808" s="45">
        <v>0.49399999999999999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A85" sqref="A85"/>
    </sheetView>
  </sheetViews>
  <sheetFormatPr defaultRowHeight="15" x14ac:dyDescent="0.25"/>
  <cols>
    <col min="1" max="1" width="10.7109375" bestFit="1" customWidth="1"/>
    <col min="2" max="2" width="10.7109375" customWidth="1"/>
    <col min="6" max="6" width="10.7109375" bestFit="1" customWidth="1"/>
    <col min="9" max="9" width="10.7109375" bestFit="1" customWidth="1"/>
    <col min="12" max="12" width="10.7109375" bestFit="1" customWidth="1"/>
  </cols>
  <sheetData>
    <row r="1" spans="1:14" x14ac:dyDescent="0.25">
      <c r="A1" t="s">
        <v>726</v>
      </c>
      <c r="B1" t="s">
        <v>1398</v>
      </c>
      <c r="C1" s="51" t="s">
        <v>1399</v>
      </c>
      <c r="D1" s="51" t="s">
        <v>1400</v>
      </c>
      <c r="E1" s="51" t="s">
        <v>1401</v>
      </c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31">
        <v>42017</v>
      </c>
      <c r="B2">
        <v>1</v>
      </c>
      <c r="C2" s="51">
        <v>1.0750000000000001E-2</v>
      </c>
      <c r="D2" s="51">
        <v>10.16</v>
      </c>
      <c r="E2" s="51">
        <v>10.17075</v>
      </c>
    </row>
    <row r="3" spans="1:14" x14ac:dyDescent="0.25">
      <c r="A3" s="31">
        <v>42017</v>
      </c>
      <c r="B3">
        <v>2</v>
      </c>
      <c r="C3" s="51">
        <v>7.4999999999999997E-3</v>
      </c>
      <c r="D3" s="51">
        <v>10.905000000000001</v>
      </c>
      <c r="E3" s="51">
        <v>10.912500000000001</v>
      </c>
      <c r="F3" s="51"/>
      <c r="G3" s="51"/>
      <c r="H3" s="51"/>
      <c r="I3" s="51"/>
      <c r="J3" s="51"/>
      <c r="K3" s="51"/>
      <c r="L3" s="51"/>
      <c r="M3" s="51"/>
      <c r="N3" s="51"/>
    </row>
    <row r="4" spans="1:14" x14ac:dyDescent="0.25">
      <c r="A4" s="31">
        <v>42017</v>
      </c>
      <c r="B4">
        <v>3</v>
      </c>
      <c r="C4" s="51">
        <v>5.1999999999999998E-3</v>
      </c>
      <c r="D4" s="51">
        <v>4.7611999999999997</v>
      </c>
      <c r="E4" s="51">
        <v>4.7664</v>
      </c>
      <c r="F4" s="51"/>
      <c r="G4" s="51"/>
      <c r="H4" s="51"/>
      <c r="I4" s="51"/>
      <c r="J4" s="51"/>
      <c r="K4" s="51"/>
      <c r="L4" s="51"/>
      <c r="M4" s="51"/>
      <c r="N4" s="51"/>
    </row>
    <row r="5" spans="1:14" x14ac:dyDescent="0.25">
      <c r="A5" s="31">
        <v>42017</v>
      </c>
      <c r="B5">
        <v>4</v>
      </c>
      <c r="C5" s="51">
        <v>1.1600000000000003E-2</v>
      </c>
      <c r="D5" s="51">
        <v>2.702</v>
      </c>
      <c r="E5" s="51">
        <v>2.7135999999999996</v>
      </c>
      <c r="F5" s="51"/>
      <c r="G5" s="51"/>
      <c r="H5" s="51"/>
      <c r="I5" s="51"/>
      <c r="J5" s="51"/>
      <c r="K5" s="51"/>
      <c r="L5" s="51"/>
      <c r="M5" s="51"/>
      <c r="N5" s="51"/>
    </row>
    <row r="6" spans="1:14" x14ac:dyDescent="0.25">
      <c r="A6" s="31">
        <v>42023</v>
      </c>
      <c r="B6">
        <v>1</v>
      </c>
      <c r="C6" s="51">
        <v>3.2500000000000003E-3</v>
      </c>
      <c r="D6" s="51">
        <v>15.407499999999999</v>
      </c>
      <c r="E6" s="51">
        <v>15.41075</v>
      </c>
      <c r="F6" s="51"/>
      <c r="G6" s="51"/>
      <c r="H6" s="51"/>
      <c r="I6" s="51"/>
      <c r="J6" s="51"/>
      <c r="K6" s="51"/>
      <c r="L6" s="51"/>
      <c r="M6" s="51"/>
      <c r="N6" s="51"/>
    </row>
    <row r="7" spans="1:14" x14ac:dyDescent="0.25">
      <c r="A7" s="31">
        <v>42023</v>
      </c>
      <c r="B7">
        <v>2</v>
      </c>
      <c r="C7" s="51">
        <v>2E-3</v>
      </c>
      <c r="D7" s="51">
        <v>7.66</v>
      </c>
      <c r="E7" s="51">
        <v>7.6619999999999999</v>
      </c>
      <c r="F7" s="51"/>
      <c r="G7" s="51"/>
      <c r="H7" s="51"/>
      <c r="I7" s="51"/>
      <c r="J7" s="51"/>
      <c r="K7" s="51"/>
      <c r="L7" s="51"/>
      <c r="M7" s="51"/>
      <c r="N7" s="51"/>
    </row>
    <row r="8" spans="1:14" x14ac:dyDescent="0.25">
      <c r="A8" s="31">
        <v>42023</v>
      </c>
      <c r="B8">
        <v>3</v>
      </c>
      <c r="C8" s="51">
        <v>7.8000000000000014E-3</v>
      </c>
      <c r="D8" s="51">
        <v>3.4820000000000002</v>
      </c>
      <c r="E8" s="51">
        <v>3.4897999999999998</v>
      </c>
      <c r="F8" s="51"/>
      <c r="G8" s="51"/>
      <c r="H8" s="51"/>
      <c r="I8" s="51"/>
      <c r="J8" s="51"/>
      <c r="K8" s="51"/>
      <c r="L8" s="51"/>
      <c r="M8" s="51"/>
      <c r="N8" s="51"/>
    </row>
    <row r="9" spans="1:14" x14ac:dyDescent="0.25">
      <c r="A9" s="31">
        <v>42023</v>
      </c>
      <c r="B9">
        <v>4</v>
      </c>
      <c r="C9" s="51">
        <v>4.0000000000000001E-3</v>
      </c>
      <c r="D9" s="51">
        <v>3.8280000000000003</v>
      </c>
      <c r="E9" s="51">
        <v>3.8319999999999999</v>
      </c>
      <c r="F9" s="51"/>
      <c r="G9" s="51"/>
      <c r="H9" s="51"/>
      <c r="I9" s="51"/>
      <c r="J9" s="51"/>
      <c r="K9" s="51"/>
      <c r="L9" s="51"/>
      <c r="M9" s="51"/>
      <c r="N9" s="51"/>
    </row>
    <row r="10" spans="1:14" x14ac:dyDescent="0.25">
      <c r="A10" s="31">
        <v>42032</v>
      </c>
      <c r="B10">
        <v>1</v>
      </c>
      <c r="C10" s="51">
        <v>0.14599999999999999</v>
      </c>
      <c r="D10" s="51">
        <v>0</v>
      </c>
      <c r="E10" s="51">
        <v>0.14599999999999999</v>
      </c>
      <c r="F10" s="51"/>
      <c r="G10" s="51"/>
      <c r="H10" s="51"/>
      <c r="I10" s="51"/>
      <c r="J10" s="51"/>
      <c r="K10" s="51"/>
      <c r="L10" s="51"/>
      <c r="M10" s="51"/>
      <c r="N10" s="51"/>
    </row>
    <row r="11" spans="1:14" x14ac:dyDescent="0.25">
      <c r="A11" s="31">
        <v>42032</v>
      </c>
      <c r="B11">
        <v>2</v>
      </c>
      <c r="C11" s="51">
        <v>0.218</v>
      </c>
      <c r="D11" s="51">
        <v>7.24</v>
      </c>
      <c r="E11" s="51">
        <v>7.4580000000000002</v>
      </c>
      <c r="F11" s="51"/>
      <c r="G11" s="51"/>
      <c r="H11" s="51"/>
      <c r="I11" s="51"/>
      <c r="J11" s="51"/>
      <c r="K11" s="51"/>
      <c r="L11" s="51"/>
      <c r="M11" s="51"/>
      <c r="N11" s="51"/>
    </row>
    <row r="12" spans="1:14" x14ac:dyDescent="0.25">
      <c r="A12" s="31">
        <v>42032</v>
      </c>
      <c r="B12">
        <v>3</v>
      </c>
      <c r="C12" s="51">
        <v>0.184</v>
      </c>
      <c r="D12" s="51">
        <v>1.72</v>
      </c>
      <c r="E12" s="51">
        <v>1.9039999999999999</v>
      </c>
      <c r="F12" s="51"/>
      <c r="G12" s="51"/>
      <c r="H12" s="51"/>
      <c r="I12" s="51"/>
      <c r="J12" s="51"/>
      <c r="K12" s="51"/>
      <c r="L12" s="51"/>
      <c r="M12" s="51"/>
      <c r="N12" s="51"/>
    </row>
    <row r="13" spans="1:14" x14ac:dyDescent="0.25">
      <c r="A13" s="31">
        <v>42032</v>
      </c>
      <c r="B13">
        <v>4</v>
      </c>
      <c r="C13" s="51">
        <v>6.2666666666666662E-2</v>
      </c>
      <c r="D13" s="51">
        <v>3.3346666666666671</v>
      </c>
      <c r="E13" s="51">
        <v>3.3973333333333335</v>
      </c>
      <c r="F13" s="51"/>
      <c r="G13" s="51"/>
      <c r="H13" s="51"/>
      <c r="I13" s="51"/>
      <c r="J13" s="51"/>
      <c r="K13" s="51"/>
      <c r="L13" s="51"/>
      <c r="M13" s="51"/>
      <c r="N13" s="51"/>
    </row>
    <row r="14" spans="1:14" x14ac:dyDescent="0.25">
      <c r="A14" s="31">
        <v>42044</v>
      </c>
      <c r="B14">
        <v>1</v>
      </c>
      <c r="C14" s="51">
        <v>6.4999999999999997E-3</v>
      </c>
      <c r="D14" s="51">
        <v>14.875</v>
      </c>
      <c r="E14" s="51">
        <v>14.881500000000001</v>
      </c>
    </row>
    <row r="15" spans="1:14" x14ac:dyDescent="0.25">
      <c r="A15" s="31">
        <v>42044</v>
      </c>
      <c r="B15">
        <v>2</v>
      </c>
      <c r="C15" s="51">
        <v>1.5333333333333336E-2</v>
      </c>
      <c r="D15" s="51">
        <v>8.24</v>
      </c>
      <c r="E15" s="51">
        <v>8.2553333333333327</v>
      </c>
    </row>
    <row r="16" spans="1:14" x14ac:dyDescent="0.25">
      <c r="A16" s="31">
        <v>42044</v>
      </c>
      <c r="B16">
        <v>3</v>
      </c>
      <c r="C16" s="51">
        <v>8.6E-3</v>
      </c>
      <c r="D16" s="51">
        <v>4.6159999999999997</v>
      </c>
      <c r="E16" s="51">
        <v>4.6245999999999992</v>
      </c>
    </row>
    <row r="17" spans="1:14" x14ac:dyDescent="0.25">
      <c r="A17" s="31">
        <v>42044</v>
      </c>
      <c r="B17">
        <v>4</v>
      </c>
      <c r="C17" s="51">
        <v>1.5000000000000003E-2</v>
      </c>
      <c r="D17" s="51">
        <v>3.3049999999999997</v>
      </c>
      <c r="E17" s="51">
        <v>3.3200000000000003</v>
      </c>
    </row>
    <row r="18" spans="1:14" x14ac:dyDescent="0.25">
      <c r="A18" s="31">
        <v>42051</v>
      </c>
      <c r="B18">
        <v>1</v>
      </c>
      <c r="C18" s="51">
        <v>4.4999999999999997E-3</v>
      </c>
      <c r="D18" s="51">
        <v>12.067499999999999</v>
      </c>
      <c r="E18" s="51">
        <v>12.071999999999999</v>
      </c>
    </row>
    <row r="19" spans="1:14" x14ac:dyDescent="0.25">
      <c r="A19" s="31">
        <v>42051</v>
      </c>
      <c r="B19">
        <v>2</v>
      </c>
      <c r="C19" s="51">
        <v>3.0000000000000005E-3</v>
      </c>
      <c r="D19" s="51">
        <v>7.0066666666666668</v>
      </c>
      <c r="E19" s="51">
        <v>7.0096666666666652</v>
      </c>
    </row>
    <row r="20" spans="1:14" x14ac:dyDescent="0.25">
      <c r="A20" s="31">
        <v>42051</v>
      </c>
      <c r="B20">
        <v>3</v>
      </c>
      <c r="C20" s="51">
        <v>6.9999999999999993E-3</v>
      </c>
      <c r="D20" s="51">
        <v>3.5300000000000002</v>
      </c>
      <c r="E20" s="51">
        <v>3.5369999999999999</v>
      </c>
    </row>
    <row r="21" spans="1:14" x14ac:dyDescent="0.25">
      <c r="A21" s="31">
        <v>42051</v>
      </c>
      <c r="B21">
        <v>4</v>
      </c>
      <c r="C21" s="51">
        <v>1.2800000000000001E-2</v>
      </c>
      <c r="D21" s="51">
        <v>3.0501999999999994</v>
      </c>
      <c r="E21" s="51">
        <v>3.0629999999999997</v>
      </c>
    </row>
    <row r="22" spans="1:14" x14ac:dyDescent="0.25">
      <c r="A22" s="31">
        <v>42068</v>
      </c>
      <c r="B22">
        <v>1</v>
      </c>
      <c r="C22" s="51">
        <v>5.2499999999999995E-3</v>
      </c>
      <c r="D22" s="51">
        <v>4.72</v>
      </c>
      <c r="E22" s="51">
        <v>4.72525</v>
      </c>
    </row>
    <row r="23" spans="1:14" x14ac:dyDescent="0.25">
      <c r="A23" s="31">
        <v>42068</v>
      </c>
      <c r="B23">
        <v>2</v>
      </c>
      <c r="C23" s="51">
        <v>6.000000000000001E-3</v>
      </c>
      <c r="D23" s="51">
        <v>3.03</v>
      </c>
      <c r="E23" s="51">
        <v>3.036</v>
      </c>
    </row>
    <row r="24" spans="1:14" x14ac:dyDescent="0.25">
      <c r="A24" s="31">
        <v>42068</v>
      </c>
      <c r="B24">
        <v>3</v>
      </c>
      <c r="C24" s="51">
        <v>4.3999999999999994E-3</v>
      </c>
      <c r="D24" s="51">
        <v>0.21479999999999996</v>
      </c>
      <c r="E24" s="51">
        <v>0.21920000000000001</v>
      </c>
    </row>
    <row r="25" spans="1:14" x14ac:dyDescent="0.25">
      <c r="A25" s="31">
        <v>42068</v>
      </c>
      <c r="B25">
        <v>4</v>
      </c>
      <c r="C25" s="51">
        <v>7.7999999999999996E-3</v>
      </c>
      <c r="D25" s="51">
        <v>0.3246</v>
      </c>
      <c r="E25" s="51">
        <v>0.33239999999999997</v>
      </c>
    </row>
    <row r="26" spans="1:14" x14ac:dyDescent="0.25">
      <c r="A26" s="31">
        <v>42072</v>
      </c>
      <c r="B26">
        <v>1</v>
      </c>
    </row>
    <row r="27" spans="1:14" x14ac:dyDescent="0.25">
      <c r="A27" s="31">
        <v>42072</v>
      </c>
      <c r="B27">
        <v>2</v>
      </c>
    </row>
    <row r="28" spans="1:14" x14ac:dyDescent="0.25">
      <c r="A28" s="31">
        <v>42072</v>
      </c>
      <c r="B28">
        <v>3</v>
      </c>
    </row>
    <row r="29" spans="1:14" x14ac:dyDescent="0.25">
      <c r="A29" s="31">
        <v>42072</v>
      </c>
      <c r="B29">
        <v>4</v>
      </c>
    </row>
    <row r="31" spans="1:14" x14ac:dyDescent="0.25">
      <c r="C31" s="70">
        <v>4.5000000000000005E-3</v>
      </c>
      <c r="D31" s="70">
        <v>1.9724999999999999</v>
      </c>
      <c r="E31" s="70">
        <v>1.9770000000000001</v>
      </c>
      <c r="F31" s="70">
        <v>4.333333333333334E-3</v>
      </c>
      <c r="G31" s="51">
        <v>1.1763333333333332</v>
      </c>
      <c r="H31" s="51">
        <v>1.1806666666666665</v>
      </c>
      <c r="I31" s="51">
        <v>4.0000000000000001E-3</v>
      </c>
      <c r="J31" s="51">
        <v>0.182</v>
      </c>
      <c r="K31" s="51">
        <v>0.186</v>
      </c>
      <c r="L31" s="51">
        <v>7.2000000000000007E-3</v>
      </c>
      <c r="M31" s="51">
        <v>0.20519999999999999</v>
      </c>
      <c r="N31" s="51">
        <v>0.21240000000000001</v>
      </c>
    </row>
    <row r="32" spans="1:14" x14ac:dyDescent="0.25">
      <c r="A32" s="31">
        <v>42075</v>
      </c>
      <c r="C32" s="51">
        <v>5.0000000000000001E-3</v>
      </c>
      <c r="D32" s="51">
        <v>1.8575000000000002</v>
      </c>
      <c r="E32" s="51">
        <v>1.8624999999999996</v>
      </c>
      <c r="F32" s="51">
        <v>6.6666666666666664E-4</v>
      </c>
      <c r="G32" s="51">
        <v>0.77733333333333343</v>
      </c>
      <c r="H32" s="51">
        <v>0.77800000000000002</v>
      </c>
      <c r="I32" s="51"/>
      <c r="J32" s="51"/>
      <c r="K32" s="51"/>
      <c r="L32" s="51"/>
      <c r="M32" s="51"/>
      <c r="N32" s="51"/>
    </row>
    <row r="33" spans="1:14" x14ac:dyDescent="0.25">
      <c r="A33" s="31">
        <v>42079</v>
      </c>
      <c r="C33" s="51">
        <v>4.2500000000000003E-3</v>
      </c>
      <c r="D33" s="51">
        <v>1.6019999999999999</v>
      </c>
      <c r="E33" s="51">
        <v>1.60625</v>
      </c>
      <c r="F33" s="51">
        <v>4.333333333333334E-3</v>
      </c>
      <c r="G33" s="51">
        <v>0.6186666666666667</v>
      </c>
      <c r="H33" s="51">
        <v>0.62299999999999989</v>
      </c>
      <c r="I33" s="51">
        <v>3.6000000000000003E-3</v>
      </c>
      <c r="J33" s="51">
        <v>0.1822</v>
      </c>
      <c r="K33" s="51">
        <v>0.18580000000000002</v>
      </c>
      <c r="L33" s="51">
        <v>1.34E-2</v>
      </c>
      <c r="M33" s="51">
        <v>0.14899999999999999</v>
      </c>
      <c r="N33" s="51">
        <v>0.16240000000000002</v>
      </c>
    </row>
    <row r="34" spans="1:14" x14ac:dyDescent="0.25">
      <c r="A34" s="31">
        <v>42086</v>
      </c>
      <c r="B34" s="31"/>
      <c r="C34" s="51">
        <v>4.0000000000000001E-3</v>
      </c>
      <c r="D34" s="51">
        <v>0.81625000000000003</v>
      </c>
      <c r="E34" s="51">
        <v>0.82024999999999992</v>
      </c>
      <c r="F34" s="51">
        <v>2.3333333333333335E-3</v>
      </c>
      <c r="G34" s="51">
        <v>0.34800000000000003</v>
      </c>
      <c r="H34" s="51">
        <v>0.35033333333333333</v>
      </c>
      <c r="I34" s="51">
        <v>8.7999999999999995E-2</v>
      </c>
      <c r="J34" s="51">
        <v>0.123</v>
      </c>
      <c r="K34" s="51">
        <v>0.21099999999999999</v>
      </c>
      <c r="L34" s="51">
        <v>1.55E-2</v>
      </c>
      <c r="M34" s="51">
        <v>4.1499999999999995E-2</v>
      </c>
      <c r="N34" s="51">
        <v>5.6999999999999995E-2</v>
      </c>
    </row>
    <row r="35" spans="1:14" x14ac:dyDescent="0.25">
      <c r="A35" s="31">
        <v>42115</v>
      </c>
      <c r="B35" s="31"/>
      <c r="C35" s="51">
        <v>1.2999999999999999E-2</v>
      </c>
      <c r="D35" s="51">
        <v>0.71166666666666656</v>
      </c>
      <c r="E35" s="51">
        <v>0.72466666666666668</v>
      </c>
      <c r="F35" s="51">
        <v>0.01</v>
      </c>
      <c r="G35" s="51">
        <v>4.3999999999999997E-2</v>
      </c>
      <c r="H35" s="51">
        <v>5.3999999999999999E-2</v>
      </c>
      <c r="I35" s="51">
        <v>0.12325</v>
      </c>
      <c r="J35" s="51">
        <v>0.26450000000000001</v>
      </c>
      <c r="K35" s="51">
        <v>0.38775000000000004</v>
      </c>
      <c r="L35" s="51">
        <v>0.1085</v>
      </c>
      <c r="M35" s="51">
        <v>0.1235</v>
      </c>
      <c r="N35" s="51">
        <v>0.23199999999999998</v>
      </c>
    </row>
    <row r="36" spans="1:14" x14ac:dyDescent="0.25">
      <c r="A36" s="31">
        <v>42143</v>
      </c>
      <c r="B36" s="31"/>
      <c r="C36" s="51"/>
      <c r="D36" s="51"/>
      <c r="E36" s="51"/>
      <c r="F36" s="51">
        <v>1.2E-2</v>
      </c>
      <c r="G36" s="51">
        <v>9.5000000000000001E-2</v>
      </c>
      <c r="H36" s="51">
        <v>0.107</v>
      </c>
      <c r="I36" s="51"/>
      <c r="J36" s="51"/>
      <c r="K36" s="51"/>
      <c r="L36" s="51">
        <v>4.1000000000000002E-2</v>
      </c>
      <c r="M36" s="51">
        <v>5.0000000000000001E-3</v>
      </c>
      <c r="N36" s="51">
        <v>4.5999999999999999E-2</v>
      </c>
    </row>
    <row r="37" spans="1:14" x14ac:dyDescent="0.25">
      <c r="A37" s="31">
        <v>42165</v>
      </c>
      <c r="B37" s="31"/>
      <c r="C37" s="51">
        <v>4.5000000000000005E-3</v>
      </c>
      <c r="D37" s="51">
        <v>1.4944999999999999</v>
      </c>
      <c r="E37" s="51">
        <v>1.4990000000000001</v>
      </c>
      <c r="F37" s="51">
        <v>3.0000000000000005E-3</v>
      </c>
      <c r="G37" s="51">
        <v>4.6666666666666669E-2</v>
      </c>
      <c r="H37" s="51">
        <v>4.9666666666666671E-2</v>
      </c>
      <c r="I37" s="51">
        <v>5.5999999999999991E-3</v>
      </c>
      <c r="J37" s="51">
        <v>0.28839999999999999</v>
      </c>
      <c r="K37" s="51">
        <v>0.29399999999999998</v>
      </c>
      <c r="L37" s="51">
        <v>1.3600000000000001E-2</v>
      </c>
      <c r="M37" s="51">
        <v>0.122</v>
      </c>
      <c r="N37" s="51">
        <v>0.1356</v>
      </c>
    </row>
    <row r="38" spans="1:14" x14ac:dyDescent="0.25">
      <c r="A38" s="31">
        <v>42172</v>
      </c>
      <c r="B38" s="31"/>
      <c r="C38" s="51">
        <v>0</v>
      </c>
      <c r="D38" s="51">
        <v>1.2217500000000001</v>
      </c>
      <c r="E38" s="51">
        <v>1.2217500000000001</v>
      </c>
      <c r="F38" s="51">
        <v>1.3333333333333333E-3</v>
      </c>
      <c r="G38" s="51">
        <v>2.6333333333333334E-2</v>
      </c>
      <c r="H38" s="51">
        <v>2.7666666666666669E-2</v>
      </c>
      <c r="I38" s="51">
        <v>1.2000000000000001E-3</v>
      </c>
      <c r="J38" s="51">
        <v>0.12659999999999999</v>
      </c>
      <c r="K38" s="51">
        <v>0.1278</v>
      </c>
      <c r="L38" s="51">
        <v>4.0000000000000002E-4</v>
      </c>
      <c r="M38" s="51">
        <v>4.36E-2</v>
      </c>
      <c r="N38" s="51">
        <v>4.3999999999999997E-2</v>
      </c>
    </row>
    <row r="39" spans="1:14" x14ac:dyDescent="0.25">
      <c r="A39" s="31">
        <v>42180</v>
      </c>
      <c r="B39" s="31"/>
      <c r="C39" s="51">
        <v>5.0000000000000001E-4</v>
      </c>
      <c r="D39" s="51">
        <v>0.26950000000000002</v>
      </c>
      <c r="E39" s="51">
        <v>0.27</v>
      </c>
      <c r="F39" s="51">
        <v>0</v>
      </c>
      <c r="G39" s="51">
        <v>1.4666666666666666E-2</v>
      </c>
      <c r="H39" s="51">
        <v>1.4666666666666666E-2</v>
      </c>
      <c r="I39" s="51">
        <v>4.0000000000000002E-4</v>
      </c>
      <c r="J39" s="51">
        <v>6.8000000000000005E-3</v>
      </c>
      <c r="K39" s="51">
        <v>7.2000000000000007E-3</v>
      </c>
      <c r="L39" s="51">
        <v>0</v>
      </c>
      <c r="M39" s="51">
        <v>4.8000000000000004E-3</v>
      </c>
      <c r="N39" s="51">
        <v>4.8000000000000004E-3</v>
      </c>
    </row>
    <row r="40" spans="1:14" x14ac:dyDescent="0.25">
      <c r="A40" s="31">
        <v>42188</v>
      </c>
      <c r="B40" s="31"/>
      <c r="C40" s="51">
        <v>1.25E-3</v>
      </c>
      <c r="D40" s="51">
        <v>6.8000000000000005E-2</v>
      </c>
      <c r="E40" s="51">
        <v>6.9250000000000006E-2</v>
      </c>
      <c r="F40" s="51">
        <v>0</v>
      </c>
      <c r="G40" s="51">
        <v>3.3333333333333332E-4</v>
      </c>
      <c r="H40" s="51">
        <v>3.3333333333333332E-4</v>
      </c>
      <c r="I40" s="51">
        <v>2.2000000000000001E-3</v>
      </c>
      <c r="J40" s="51">
        <v>1.2000000000000001E-3</v>
      </c>
      <c r="K40" s="51">
        <v>3.4000000000000002E-3</v>
      </c>
      <c r="L40" s="51">
        <v>3.8E-3</v>
      </c>
      <c r="M40" s="51">
        <v>6.0000000000000006E-4</v>
      </c>
      <c r="N40" s="51">
        <v>4.4000000000000003E-3</v>
      </c>
    </row>
    <row r="41" spans="1:14" x14ac:dyDescent="0.25">
      <c r="A41" s="31">
        <v>42201</v>
      </c>
      <c r="B41" s="31"/>
      <c r="C41" s="51">
        <v>4.7500000000000007E-3</v>
      </c>
      <c r="D41" s="51">
        <v>3.5000000000000001E-3</v>
      </c>
      <c r="E41" s="51">
        <v>8.2500000000000004E-3</v>
      </c>
      <c r="F41" s="51">
        <v>4.333333333333334E-3</v>
      </c>
      <c r="G41" s="51">
        <v>6.6666666666666664E-4</v>
      </c>
      <c r="H41" s="51">
        <v>5.0000000000000001E-3</v>
      </c>
      <c r="I41" s="51">
        <v>3.2000000000000002E-3</v>
      </c>
      <c r="J41" s="51">
        <v>4.0000000000000002E-4</v>
      </c>
      <c r="K41" s="51">
        <v>3.6000000000000003E-3</v>
      </c>
      <c r="L41" s="51">
        <v>7.7999999999999988E-3</v>
      </c>
      <c r="M41" s="51">
        <v>1.4E-3</v>
      </c>
      <c r="N41" s="51">
        <v>9.1999999999999981E-3</v>
      </c>
    </row>
    <row r="42" spans="1:14" x14ac:dyDescent="0.25">
      <c r="A42" s="31">
        <v>42212</v>
      </c>
      <c r="B42" s="31"/>
      <c r="C42" s="51">
        <v>5.0000000000000001E-4</v>
      </c>
      <c r="D42" s="51">
        <v>6.7500000000000008E-3</v>
      </c>
      <c r="E42" s="51">
        <v>7.2500000000000004E-3</v>
      </c>
      <c r="F42" s="51">
        <v>0</v>
      </c>
      <c r="G42" s="51">
        <v>0</v>
      </c>
      <c r="H42" s="51">
        <v>0</v>
      </c>
      <c r="I42" s="51">
        <v>4.1999999999999997E-3</v>
      </c>
      <c r="J42" s="51">
        <v>1.6000000000000001E-3</v>
      </c>
      <c r="K42" s="51">
        <v>5.8000000000000005E-3</v>
      </c>
      <c r="L42" s="51">
        <v>3.5999999999999999E-3</v>
      </c>
      <c r="M42" s="51">
        <v>4.0000000000000002E-4</v>
      </c>
      <c r="N42" s="51">
        <v>4.0000000000000001E-3</v>
      </c>
    </row>
    <row r="43" spans="1:14" x14ac:dyDescent="0.25">
      <c r="A43" s="31">
        <v>42228</v>
      </c>
      <c r="B43" s="31"/>
      <c r="C43" s="51">
        <v>1.125E-2</v>
      </c>
      <c r="D43" s="51">
        <v>0.68149999999999999</v>
      </c>
      <c r="E43" s="51">
        <v>0.69275000000000009</v>
      </c>
      <c r="F43" s="51">
        <v>2E-3</v>
      </c>
      <c r="G43" s="51">
        <v>3.6666666666666667E-2</v>
      </c>
      <c r="H43" s="51">
        <v>3.8666666666666662E-2</v>
      </c>
      <c r="I43" s="51">
        <v>4.5999999999999999E-3</v>
      </c>
      <c r="J43" s="51">
        <v>1.7999999999999999E-2</v>
      </c>
      <c r="K43" s="51">
        <v>2.2600000000000002E-2</v>
      </c>
      <c r="L43" s="51">
        <v>1.06E-2</v>
      </c>
      <c r="M43" s="51">
        <v>1.54E-2</v>
      </c>
      <c r="N43" s="51">
        <v>2.6000000000000002E-2</v>
      </c>
    </row>
    <row r="44" spans="1:14" x14ac:dyDescent="0.25">
      <c r="A44" s="31">
        <v>42242</v>
      </c>
      <c r="B44" s="31"/>
      <c r="C44" s="51">
        <v>6.0000000000000001E-3</v>
      </c>
      <c r="D44" s="51">
        <v>0.3785</v>
      </c>
      <c r="E44" s="51">
        <v>0.38450000000000001</v>
      </c>
      <c r="F44" s="51">
        <v>0</v>
      </c>
      <c r="G44" s="51">
        <v>0.15166666666666664</v>
      </c>
      <c r="H44" s="51">
        <v>0.15166666666666664</v>
      </c>
      <c r="I44" s="51">
        <v>1.2000000000000001E-3</v>
      </c>
      <c r="J44" s="51">
        <v>0.18959999999999999</v>
      </c>
      <c r="K44" s="51">
        <v>0.1908</v>
      </c>
      <c r="L44" s="51">
        <v>0</v>
      </c>
      <c r="M44" s="51">
        <v>0.37380000000000002</v>
      </c>
      <c r="N44" s="51">
        <v>0.37380000000000002</v>
      </c>
    </row>
    <row r="45" spans="1:14" x14ac:dyDescent="0.25">
      <c r="A45" s="31">
        <v>42271</v>
      </c>
      <c r="B45" s="31"/>
      <c r="C45" s="51">
        <v>4.3499999999999997E-2</v>
      </c>
      <c r="D45" s="51">
        <v>0.38999999999999996</v>
      </c>
      <c r="E45" s="51">
        <v>0.4335</v>
      </c>
      <c r="F45" s="51">
        <v>1.8000000000000002E-2</v>
      </c>
      <c r="G45" s="51">
        <v>0.13</v>
      </c>
      <c r="H45" s="51">
        <v>0.14799999999999999</v>
      </c>
      <c r="I45" s="51">
        <v>1.3599999999999998E-2</v>
      </c>
      <c r="J45" s="51">
        <v>6.2199999999999998E-2</v>
      </c>
      <c r="K45" s="51">
        <v>7.5800000000000006E-2</v>
      </c>
      <c r="L45" s="51">
        <v>1.9800000000000005E-2</v>
      </c>
      <c r="M45" s="51">
        <v>0.15040000000000001</v>
      </c>
      <c r="N45" s="51">
        <v>0.17019999999999999</v>
      </c>
    </row>
    <row r="46" spans="1:14" x14ac:dyDescent="0.25">
      <c r="A46" s="31">
        <v>42296</v>
      </c>
      <c r="B46" s="31"/>
      <c r="C46" s="51"/>
      <c r="D46" s="51"/>
      <c r="E46" s="51"/>
      <c r="F46" s="51"/>
      <c r="G46" s="51"/>
      <c r="H46" s="51"/>
      <c r="I46" s="51">
        <v>7.9999999999999984E-3</v>
      </c>
      <c r="J46" s="51">
        <v>0.16020000000000001</v>
      </c>
      <c r="K46" s="51">
        <v>0.16820000000000002</v>
      </c>
      <c r="L46" s="51">
        <v>8.4000000000000012E-3</v>
      </c>
      <c r="M46" s="51">
        <v>3.6000000000000003E-3</v>
      </c>
      <c r="N46" s="51">
        <v>1.2E-2</v>
      </c>
    </row>
    <row r="47" spans="1:14" x14ac:dyDescent="0.25">
      <c r="A47" s="31">
        <v>42299</v>
      </c>
      <c r="B47" s="31"/>
      <c r="C47" s="51"/>
      <c r="D47" s="51"/>
      <c r="E47" s="51"/>
      <c r="F47" s="51"/>
      <c r="G47" s="51"/>
      <c r="H47" s="51"/>
      <c r="I47" s="51">
        <v>8.0000000000000004E-4</v>
      </c>
      <c r="J47" s="51">
        <v>4.4200000000000003E-2</v>
      </c>
      <c r="K47" s="51">
        <v>4.4999999999999998E-2</v>
      </c>
      <c r="L47" s="51">
        <v>2.4000000000000002E-3</v>
      </c>
      <c r="M47" s="51">
        <v>1E-3</v>
      </c>
      <c r="N47" s="51">
        <v>3.4000000000000002E-3</v>
      </c>
    </row>
    <row r="48" spans="1:14" x14ac:dyDescent="0.25">
      <c r="A48" s="31">
        <v>42310</v>
      </c>
      <c r="B48" s="31"/>
      <c r="C48" s="51"/>
      <c r="D48" s="51"/>
      <c r="E48" s="51"/>
      <c r="F48" s="51"/>
      <c r="G48" s="51"/>
      <c r="H48" s="51"/>
      <c r="I48" s="51">
        <v>4.3999999999999994E-3</v>
      </c>
      <c r="J48" s="51">
        <v>1.1800000000000001E-2</v>
      </c>
      <c r="K48" s="51">
        <v>1.6199999999999999E-2</v>
      </c>
      <c r="L48" s="51">
        <v>3.666666666666667E-3</v>
      </c>
      <c r="M48" s="51">
        <v>0</v>
      </c>
      <c r="N48" s="51">
        <v>3.666666666666667E-3</v>
      </c>
    </row>
    <row r="49" spans="1:14" x14ac:dyDescent="0.25">
      <c r="A49" s="31">
        <v>42328</v>
      </c>
      <c r="B49" s="31"/>
      <c r="C49" s="51"/>
      <c r="D49" s="51"/>
      <c r="E49" s="51"/>
      <c r="F49" s="51"/>
      <c r="G49" s="51"/>
      <c r="H49" s="51"/>
      <c r="I49" s="51">
        <v>3.6666666666666667E-2</v>
      </c>
      <c r="J49" s="51">
        <v>4.0000000000000001E-3</v>
      </c>
      <c r="K49" s="51">
        <v>4.066666666666667E-2</v>
      </c>
      <c r="L49" s="51">
        <v>3.7500000000000006E-2</v>
      </c>
      <c r="M49" s="51">
        <v>1.5E-3</v>
      </c>
      <c r="N49" s="51">
        <v>3.9000000000000007E-2</v>
      </c>
    </row>
    <row r="50" spans="1:14" x14ac:dyDescent="0.25">
      <c r="A50" s="31">
        <v>42362</v>
      </c>
      <c r="B50" s="31"/>
      <c r="C50" s="51">
        <v>5.4000000000000006E-2</v>
      </c>
      <c r="D50" s="51">
        <v>4.08</v>
      </c>
      <c r="E50" s="51">
        <v>4.1340000000000003</v>
      </c>
      <c r="F50" s="51">
        <v>3.6999999999999998E-2</v>
      </c>
      <c r="G50" s="51">
        <v>0.92733333333333334</v>
      </c>
      <c r="H50" s="51">
        <v>0.96433333333333326</v>
      </c>
      <c r="I50" s="51">
        <v>0.126</v>
      </c>
      <c r="J50" s="51">
        <v>0.28420000000000001</v>
      </c>
      <c r="K50" s="51">
        <v>0.41020000000000001</v>
      </c>
      <c r="L50" s="51">
        <v>0.20300000000000001</v>
      </c>
      <c r="M50" s="51">
        <v>0.252</v>
      </c>
      <c r="N50" s="51">
        <v>0.45500000000000002</v>
      </c>
    </row>
    <row r="51" spans="1:14" x14ac:dyDescent="0.25">
      <c r="A51" s="31">
        <v>42369</v>
      </c>
      <c r="B51" s="31"/>
      <c r="C51" s="51">
        <v>9.5000000000000015E-3</v>
      </c>
      <c r="D51" s="51">
        <v>4.7725</v>
      </c>
      <c r="E51" s="51">
        <v>4.782</v>
      </c>
      <c r="F51" s="51">
        <v>1.0666666666666666E-2</v>
      </c>
      <c r="G51" s="51">
        <v>1.5356666666666667</v>
      </c>
      <c r="H51" s="51">
        <v>1.5463333333333333</v>
      </c>
      <c r="I51" s="51">
        <v>6.1000000000000013E-2</v>
      </c>
      <c r="J51" s="51">
        <v>0.65019999999999989</v>
      </c>
      <c r="K51" s="51">
        <v>0.71120000000000005</v>
      </c>
      <c r="L51" s="51">
        <v>3.6666666666666666E-3</v>
      </c>
      <c r="M51" s="51">
        <v>0.33933333333333332</v>
      </c>
      <c r="N51" s="51">
        <v>0.34300000000000003</v>
      </c>
    </row>
    <row r="52" spans="1:14" x14ac:dyDescent="0.25">
      <c r="A52" s="31">
        <v>42376</v>
      </c>
      <c r="B52" s="31"/>
      <c r="C52" s="51">
        <v>4.2249999999999996E-2</v>
      </c>
      <c r="D52" s="51">
        <v>2.9449999999999998</v>
      </c>
      <c r="E52" s="51">
        <v>2.98725</v>
      </c>
      <c r="F52" s="51">
        <v>1.0333333333333333E-2</v>
      </c>
      <c r="G52" s="51">
        <v>2.0223333333333335</v>
      </c>
      <c r="H52" s="51">
        <v>2.0326666666666662</v>
      </c>
      <c r="I52" s="51">
        <v>0.1512</v>
      </c>
      <c r="J52" s="51">
        <v>0.35339999999999999</v>
      </c>
      <c r="K52" s="51">
        <v>0.50460000000000005</v>
      </c>
      <c r="L52" s="51">
        <v>8.6666666666666663E-3</v>
      </c>
      <c r="M52" s="51">
        <v>3.5666666666666673E-2</v>
      </c>
      <c r="N52" s="51">
        <v>4.4333333333333336E-2</v>
      </c>
    </row>
    <row r="53" spans="1:14" x14ac:dyDescent="0.25">
      <c r="A53" s="31">
        <v>42383</v>
      </c>
      <c r="B53" s="31"/>
      <c r="C53" s="51">
        <v>6.1499999999999999E-2</v>
      </c>
      <c r="D53" s="51">
        <v>1.9710000000000001</v>
      </c>
      <c r="E53" s="51">
        <v>2.0325000000000002</v>
      </c>
      <c r="F53" s="51">
        <v>0.18433333333333335</v>
      </c>
      <c r="G53" s="51">
        <v>1.1363333333333332</v>
      </c>
      <c r="H53" s="51">
        <v>1.3206666666666667</v>
      </c>
      <c r="I53" s="51">
        <v>0.23900000000000002</v>
      </c>
      <c r="J53" s="51">
        <v>6.3799999999999996E-2</v>
      </c>
      <c r="K53" s="51">
        <v>0.30280000000000001</v>
      </c>
      <c r="L53" s="51">
        <v>1.4E-2</v>
      </c>
      <c r="M53" s="51">
        <v>0</v>
      </c>
      <c r="N53" s="51">
        <v>1.4E-2</v>
      </c>
    </row>
    <row r="54" spans="1:14" x14ac:dyDescent="0.25">
      <c r="A54" s="31">
        <v>42436</v>
      </c>
      <c r="B54" s="31"/>
      <c r="C54" s="51">
        <v>2.8750000000000005E-2</v>
      </c>
      <c r="D54" s="51">
        <v>1.2925</v>
      </c>
      <c r="E54" s="51">
        <v>1.32125</v>
      </c>
      <c r="F54" s="51">
        <v>7.6666666666666662E-3</v>
      </c>
      <c r="G54" s="51">
        <v>1.4066666666666665</v>
      </c>
      <c r="H54" s="51">
        <v>1.4143333333333334</v>
      </c>
      <c r="I54" s="51">
        <v>6.0000000000000012E-2</v>
      </c>
      <c r="J54" s="51">
        <v>3.04E-2</v>
      </c>
      <c r="K54" s="51">
        <v>9.0399999999999994E-2</v>
      </c>
      <c r="L54" s="51">
        <v>1.5666666666666666E-2</v>
      </c>
      <c r="M54" s="51">
        <v>6.6666666666666654E-3</v>
      </c>
      <c r="N54" s="51">
        <v>2.2333333333333334E-2</v>
      </c>
    </row>
    <row r="55" spans="1:14" x14ac:dyDescent="0.25">
      <c r="A55" s="31">
        <v>42439</v>
      </c>
      <c r="B55" s="31"/>
      <c r="C55" s="51">
        <v>6.5500000000000003E-2</v>
      </c>
      <c r="D55" s="51">
        <v>0.6712499999999999</v>
      </c>
      <c r="E55" s="51">
        <v>0.73675000000000002</v>
      </c>
      <c r="F55" s="51">
        <v>3.0000000000000005E-3</v>
      </c>
      <c r="G55" s="51">
        <v>1.4506666666666668</v>
      </c>
      <c r="H55" s="51">
        <v>1.4536666666666667</v>
      </c>
      <c r="I55" s="51">
        <v>2.5000000000000001E-2</v>
      </c>
      <c r="J55" s="51">
        <v>9.4000000000000004E-3</v>
      </c>
      <c r="K55" s="51">
        <v>3.44E-2</v>
      </c>
      <c r="L55" s="51">
        <v>8.7666666666666671E-2</v>
      </c>
      <c r="M55" s="51">
        <v>3.5000000000000003E-2</v>
      </c>
      <c r="N55" s="51">
        <v>0.12266666666666666</v>
      </c>
    </row>
    <row r="56" spans="1:14" x14ac:dyDescent="0.25">
      <c r="A56" s="31">
        <v>42443</v>
      </c>
      <c r="B56" s="31"/>
      <c r="C56" s="51">
        <v>1.7250000000000001E-2</v>
      </c>
      <c r="D56" s="51">
        <v>0.58050000000000002</v>
      </c>
      <c r="E56" s="51">
        <v>0.59775</v>
      </c>
      <c r="F56" s="51">
        <v>1E-3</v>
      </c>
      <c r="G56" s="51">
        <v>1.976</v>
      </c>
      <c r="H56" s="51">
        <v>1.9770000000000001</v>
      </c>
      <c r="I56" s="51"/>
      <c r="J56" s="51"/>
      <c r="K56" s="51"/>
      <c r="L56" s="51"/>
      <c r="M56" s="51"/>
      <c r="N56" s="51"/>
    </row>
    <row r="57" spans="1:14" x14ac:dyDescent="0.25">
      <c r="A57" s="31">
        <v>42447</v>
      </c>
      <c r="B57" s="31"/>
      <c r="C57" s="51">
        <v>5.0500000000000003E-2</v>
      </c>
      <c r="D57" s="51">
        <v>0.20850000000000002</v>
      </c>
      <c r="E57" s="51">
        <v>0.25900000000000001</v>
      </c>
      <c r="F57" s="51">
        <v>1.6666666666666668E-3</v>
      </c>
      <c r="G57" s="51">
        <v>0.64133333333333331</v>
      </c>
      <c r="H57" s="51">
        <v>0.6429999999999999</v>
      </c>
      <c r="I57" s="51">
        <v>3.1199999999999999E-2</v>
      </c>
      <c r="J57" s="51">
        <v>2.4000000000000002E-3</v>
      </c>
      <c r="K57" s="51">
        <v>3.3600000000000005E-2</v>
      </c>
      <c r="L57" s="51">
        <v>8.3333333333333332E-3</v>
      </c>
      <c r="M57" s="51">
        <v>3.3333333333333332E-4</v>
      </c>
      <c r="N57" s="51">
        <v>8.6666666666666663E-3</v>
      </c>
    </row>
    <row r="58" spans="1:14" x14ac:dyDescent="0.25">
      <c r="A58" s="31">
        <v>42460</v>
      </c>
      <c r="B58" s="31"/>
      <c r="C58" s="51">
        <v>4.5000000000000005E-3</v>
      </c>
      <c r="D58" s="51">
        <v>3.0999999999999996E-2</v>
      </c>
      <c r="E58" s="51">
        <v>3.5500000000000004E-2</v>
      </c>
      <c r="F58" s="51">
        <v>2E-3</v>
      </c>
      <c r="G58" s="51">
        <v>0.44399999999999995</v>
      </c>
      <c r="H58" s="51">
        <v>0.44599999999999995</v>
      </c>
      <c r="I58" s="51"/>
      <c r="J58" s="51"/>
      <c r="K58" s="51"/>
      <c r="L58" s="51"/>
      <c r="M58" s="51"/>
      <c r="N58" s="51"/>
    </row>
    <row r="59" spans="1:14" x14ac:dyDescent="0.25">
      <c r="A59" s="31">
        <v>42478</v>
      </c>
      <c r="B59" s="31"/>
      <c r="C59" s="51"/>
      <c r="D59" s="51"/>
      <c r="E59" s="51"/>
      <c r="F59" s="51">
        <v>4.8000000000000001E-2</v>
      </c>
      <c r="G59" s="51">
        <v>4.8000000000000001E-2</v>
      </c>
      <c r="H59" s="51">
        <v>9.6000000000000002E-2</v>
      </c>
      <c r="I59" s="51">
        <v>1.2199999999999999E-2</v>
      </c>
      <c r="J59" s="51">
        <v>3.5800000000000005E-2</v>
      </c>
      <c r="K59" s="51">
        <v>4.8000000000000001E-2</v>
      </c>
      <c r="L59" s="51">
        <v>1.9333333333333334E-2</v>
      </c>
      <c r="M59" s="51">
        <v>1.4666666666666666E-2</v>
      </c>
      <c r="N59" s="51">
        <v>3.4000000000000002E-2</v>
      </c>
    </row>
    <row r="60" spans="1:14" x14ac:dyDescent="0.25">
      <c r="A60" s="31">
        <v>42482</v>
      </c>
      <c r="B60" s="31"/>
      <c r="C60" s="51">
        <v>5.7499999999999999E-3</v>
      </c>
      <c r="D60" s="51">
        <v>0.255</v>
      </c>
      <c r="E60" s="51">
        <v>0.26074999999999998</v>
      </c>
      <c r="F60" s="51">
        <v>4.6666666666666671E-3</v>
      </c>
      <c r="G60" s="51">
        <v>0.10133333333333333</v>
      </c>
      <c r="H60" s="51">
        <v>0.106</v>
      </c>
      <c r="I60" s="51">
        <v>7.4000000000000012E-3</v>
      </c>
      <c r="J60" s="51">
        <v>1.6000000000000001E-3</v>
      </c>
      <c r="K60" s="51">
        <v>8.9999999999999993E-3</v>
      </c>
      <c r="L60" s="51">
        <v>1.7333333333333333E-2</v>
      </c>
      <c r="M60" s="51">
        <v>6.6666666666666664E-4</v>
      </c>
      <c r="N60" s="51">
        <v>1.7999999999999999E-2</v>
      </c>
    </row>
    <row r="61" spans="1:14" x14ac:dyDescent="0.25">
      <c r="A61" s="31">
        <v>42585</v>
      </c>
      <c r="B61" s="31"/>
      <c r="C61" s="51">
        <v>8.9499999999999996E-2</v>
      </c>
      <c r="D61" s="51">
        <v>1.0749999999999999E-2</v>
      </c>
      <c r="E61" s="51">
        <v>0.10024999999999999</v>
      </c>
      <c r="F61" s="51">
        <v>4.7333333333333338E-2</v>
      </c>
      <c r="G61" s="51">
        <v>4.6666666666666671E-3</v>
      </c>
      <c r="H61" s="51">
        <v>5.1999999999999998E-2</v>
      </c>
      <c r="I61" s="51"/>
      <c r="J61" s="51"/>
      <c r="K61" s="51"/>
      <c r="L61" s="51"/>
      <c r="M61" s="51"/>
      <c r="N61" s="51"/>
    </row>
    <row r="62" spans="1:14" x14ac:dyDescent="0.25">
      <c r="A62" s="31">
        <v>42743</v>
      </c>
      <c r="B62" s="31"/>
      <c r="C62" s="51">
        <v>0.12675</v>
      </c>
      <c r="D62" s="51">
        <v>1.2789999999999999</v>
      </c>
      <c r="E62" s="51">
        <v>1.4057500000000001</v>
      </c>
      <c r="F62" s="51">
        <v>4.333333333333334E-3</v>
      </c>
      <c r="G62" s="51">
        <v>0.33866666666666667</v>
      </c>
      <c r="H62" s="51">
        <v>0.34299999999999997</v>
      </c>
      <c r="I62" s="51"/>
      <c r="J62" s="51"/>
      <c r="K62" s="51"/>
      <c r="L62" s="51"/>
      <c r="M62" s="51"/>
      <c r="N62" s="51"/>
    </row>
    <row r="63" spans="1:14" x14ac:dyDescent="0.25">
      <c r="A63" s="31">
        <v>42751</v>
      </c>
      <c r="B63" s="31"/>
      <c r="C63" s="51">
        <v>3.0000000000000001E-3</v>
      </c>
      <c r="D63" s="51">
        <v>1.0145</v>
      </c>
      <c r="E63" s="51">
        <v>1.0175000000000001</v>
      </c>
      <c r="F63" s="51">
        <v>2E-3</v>
      </c>
      <c r="G63" s="51">
        <v>0.34966666666666663</v>
      </c>
      <c r="H63" s="51">
        <v>0.35166666666666674</v>
      </c>
      <c r="I63" s="51"/>
      <c r="J63" s="51"/>
      <c r="K63" s="51"/>
      <c r="L63" s="51"/>
      <c r="M63" s="51"/>
      <c r="N63" s="51"/>
    </row>
    <row r="64" spans="1:14" x14ac:dyDescent="0.25">
      <c r="A64" s="31">
        <v>42759</v>
      </c>
      <c r="B64" s="31"/>
      <c r="C64" s="51">
        <v>2E-3</v>
      </c>
      <c r="D64" s="51">
        <v>3.3000000000000002E-2</v>
      </c>
      <c r="E64" s="51">
        <v>3.5000000000000003E-2</v>
      </c>
      <c r="F64" s="51">
        <v>6.6666666666666664E-4</v>
      </c>
      <c r="G64" s="51">
        <v>5.2333333333333336E-2</v>
      </c>
      <c r="H64" s="51">
        <v>5.2999999999999999E-2</v>
      </c>
      <c r="I64" s="51">
        <v>1.66E-2</v>
      </c>
      <c r="J64" s="51">
        <v>5.2000000000000006E-3</v>
      </c>
      <c r="K64" s="51">
        <v>2.1799999999999996E-2</v>
      </c>
      <c r="L64" s="51">
        <v>2.5499999999999998E-2</v>
      </c>
      <c r="M64" s="51">
        <v>2E-3</v>
      </c>
      <c r="N64" s="51">
        <v>2.75E-2</v>
      </c>
    </row>
    <row r="65" spans="1:14" x14ac:dyDescent="0.25">
      <c r="A65" s="31">
        <v>42768</v>
      </c>
      <c r="B65" s="31"/>
      <c r="C65" s="51">
        <v>5.0000000000000001E-4</v>
      </c>
      <c r="D65" s="51">
        <v>4.9999999999999992E-3</v>
      </c>
      <c r="E65" s="51">
        <v>5.4999999999999997E-3</v>
      </c>
      <c r="F65" s="51">
        <v>4.6666666666666671E-3</v>
      </c>
      <c r="G65" s="51">
        <v>1.4999999999999999E-2</v>
      </c>
      <c r="H65" s="51">
        <v>1.9666666666666666E-2</v>
      </c>
      <c r="I65" s="51">
        <v>1.1199999999999998E-2</v>
      </c>
      <c r="J65" s="51">
        <v>2.4000000000000002E-3</v>
      </c>
      <c r="K65" s="51">
        <v>1.3600000000000001E-2</v>
      </c>
      <c r="L65" s="51">
        <v>1.6250000000000001E-2</v>
      </c>
      <c r="M65" s="51">
        <v>1.5E-3</v>
      </c>
      <c r="N65" s="51">
        <v>1.7750000000000002E-2</v>
      </c>
    </row>
    <row r="66" spans="1:14" x14ac:dyDescent="0.25">
      <c r="A66" s="31">
        <v>42780</v>
      </c>
      <c r="B66" s="31"/>
      <c r="C66" s="51">
        <v>4.9999999999999992E-3</v>
      </c>
      <c r="D66" s="51">
        <v>1.5E-3</v>
      </c>
      <c r="E66" s="51">
        <v>6.4999999999999988E-3</v>
      </c>
      <c r="F66" s="51">
        <v>8.0000000000000002E-3</v>
      </c>
      <c r="G66" s="51">
        <v>1.6666666666666668E-3</v>
      </c>
      <c r="H66" s="51">
        <v>9.6666666666666654E-3</v>
      </c>
      <c r="I66" s="51">
        <v>1.8200000000000001E-2</v>
      </c>
      <c r="J66" s="51">
        <v>1.4E-3</v>
      </c>
      <c r="K66" s="51">
        <v>1.9599999999999999E-2</v>
      </c>
      <c r="L66" s="51">
        <v>2.1749999999999999E-2</v>
      </c>
      <c r="M66" s="51">
        <v>1.25E-3</v>
      </c>
      <c r="N66" s="51">
        <v>2.3E-2</v>
      </c>
    </row>
    <row r="67" spans="1:14" x14ac:dyDescent="0.25">
      <c r="A67" s="31">
        <v>42794</v>
      </c>
      <c r="B67" s="31"/>
      <c r="C67" s="51">
        <v>1.7749999999999998E-2</v>
      </c>
      <c r="D67" s="51">
        <v>2E-3</v>
      </c>
      <c r="E67" s="51">
        <v>1.975E-2</v>
      </c>
      <c r="F67" s="51">
        <v>1.9666666666666666E-2</v>
      </c>
      <c r="G67" s="51">
        <v>1.6666666666666668E-3</v>
      </c>
      <c r="H67" s="51">
        <v>2.1333333333333333E-2</v>
      </c>
      <c r="I67" s="51">
        <v>1.9400000000000001E-2</v>
      </c>
      <c r="J67" s="51">
        <v>1.4E-3</v>
      </c>
      <c r="K67" s="51">
        <v>2.0800000000000003E-2</v>
      </c>
      <c r="L67" s="51">
        <v>1.7500000000000002E-2</v>
      </c>
      <c r="M67" s="51">
        <v>2.5000000000000001E-4</v>
      </c>
      <c r="N67" s="51">
        <v>1.7750000000000002E-2</v>
      </c>
    </row>
    <row r="68" spans="1:14" x14ac:dyDescent="0.25">
      <c r="A68" s="31">
        <v>42797</v>
      </c>
      <c r="B68" s="31"/>
      <c r="C68" s="51">
        <v>1.4500000000000001E-2</v>
      </c>
      <c r="D68" s="51">
        <v>7.5000000000000002E-4</v>
      </c>
      <c r="E68" s="51">
        <v>1.5250000000000001E-2</v>
      </c>
      <c r="F68" s="51">
        <v>2.4333333333333332E-2</v>
      </c>
      <c r="G68" s="51">
        <v>1.3333333333333333E-3</v>
      </c>
      <c r="H68" s="51">
        <v>2.5666666666666667E-2</v>
      </c>
      <c r="I68" s="51">
        <v>2.8199999999999996E-2</v>
      </c>
      <c r="J68" s="51">
        <v>8.0000000000000004E-4</v>
      </c>
      <c r="K68" s="51">
        <v>2.8999999999999998E-2</v>
      </c>
      <c r="L68" s="51">
        <v>2.8250000000000001E-2</v>
      </c>
      <c r="M68" s="51">
        <v>5.0000000000000001E-4</v>
      </c>
      <c r="N68" s="51">
        <v>2.8750000000000001E-2</v>
      </c>
    </row>
    <row r="69" spans="1:14" x14ac:dyDescent="0.25">
      <c r="A69" s="31">
        <v>42800</v>
      </c>
      <c r="B69" s="31"/>
      <c r="C69" s="51">
        <v>1.525E-2</v>
      </c>
      <c r="D69" s="51">
        <v>1E-3</v>
      </c>
      <c r="E69" s="51">
        <v>1.6250000000000001E-2</v>
      </c>
      <c r="F69" s="51">
        <v>2.0666666666666667E-2</v>
      </c>
      <c r="G69" s="51">
        <v>1.3333333333333333E-3</v>
      </c>
      <c r="H69" s="51">
        <v>2.2000000000000002E-2</v>
      </c>
      <c r="I69" s="51">
        <v>2.8600000000000004E-2</v>
      </c>
      <c r="J69" s="51">
        <v>8.0000000000000004E-4</v>
      </c>
      <c r="K69" s="51">
        <v>2.9400000000000003E-2</v>
      </c>
      <c r="L69" s="51">
        <v>3.075E-2</v>
      </c>
      <c r="M69" s="51">
        <v>2.5000000000000001E-4</v>
      </c>
      <c r="N69" s="51">
        <v>3.1E-2</v>
      </c>
    </row>
    <row r="70" spans="1:14" x14ac:dyDescent="0.25">
      <c r="A70" s="31">
        <v>42811</v>
      </c>
      <c r="B70" s="31"/>
      <c r="C70" s="51">
        <v>2.1499999999999998E-2</v>
      </c>
      <c r="D70" s="51">
        <v>7.5000000000000002E-4</v>
      </c>
      <c r="E70" s="51">
        <v>2.2249999999999999E-2</v>
      </c>
      <c r="F70" s="51">
        <v>1.7000000000000001E-2</v>
      </c>
      <c r="G70" s="51">
        <v>6.6666666666666664E-4</v>
      </c>
      <c r="H70" s="51">
        <v>1.7666666666666667E-2</v>
      </c>
      <c r="I70" s="51">
        <v>2.9200000000000004E-2</v>
      </c>
      <c r="J70" s="51">
        <v>0</v>
      </c>
      <c r="K70" s="51">
        <v>2.9200000000000004E-2</v>
      </c>
      <c r="L70" s="51">
        <v>2.8250000000000001E-2</v>
      </c>
      <c r="M70" s="51">
        <v>0</v>
      </c>
      <c r="N70" s="51">
        <v>2.8250000000000001E-2</v>
      </c>
    </row>
    <row r="71" spans="1:14" x14ac:dyDescent="0.25">
      <c r="A71" s="31">
        <v>42832</v>
      </c>
      <c r="B71" s="31"/>
      <c r="C71" s="51">
        <v>2.5000000000000001E-2</v>
      </c>
      <c r="D71" s="51">
        <v>0.224</v>
      </c>
      <c r="E71" s="51">
        <v>0.249</v>
      </c>
      <c r="F71" s="51">
        <v>2.0666666666666667E-2</v>
      </c>
      <c r="G71" s="51">
        <v>0.28266666666666668</v>
      </c>
      <c r="H71" s="51">
        <v>0.30333333333333329</v>
      </c>
      <c r="I71" s="51">
        <v>3.0200000000000005E-2</v>
      </c>
      <c r="J71" s="51">
        <v>6.6E-3</v>
      </c>
      <c r="K71" s="51">
        <v>3.6799999999999999E-2</v>
      </c>
      <c r="L71" s="51">
        <v>3.0500000000000003E-2</v>
      </c>
      <c r="M71" s="51">
        <v>5.0000000000000001E-4</v>
      </c>
      <c r="N71" s="51">
        <v>3.1000000000000003E-2</v>
      </c>
    </row>
    <row r="72" spans="1:14" x14ac:dyDescent="0.25">
      <c r="A72" s="31">
        <v>42844</v>
      </c>
      <c r="B72" s="31"/>
      <c r="C72" s="51">
        <v>1.6500000000000001E-2</v>
      </c>
      <c r="D72" s="51">
        <v>7.2249999999999995E-2</v>
      </c>
      <c r="E72" s="51">
        <v>8.8749999999999996E-2</v>
      </c>
      <c r="F72" s="51">
        <v>0.02</v>
      </c>
      <c r="G72" s="51">
        <v>2.3333333333333335E-3</v>
      </c>
      <c r="H72" s="51">
        <v>2.2333333333333334E-2</v>
      </c>
      <c r="I72" s="51">
        <v>4.5199999999999997E-2</v>
      </c>
      <c r="J72" s="51">
        <v>2.46E-2</v>
      </c>
      <c r="K72" s="51">
        <v>6.9800000000000001E-2</v>
      </c>
      <c r="L72" s="51">
        <v>5.0500000000000003E-2</v>
      </c>
      <c r="M72" s="51">
        <v>1.9E-2</v>
      </c>
      <c r="N72" s="51">
        <v>6.9500000000000006E-2</v>
      </c>
    </row>
    <row r="73" spans="1:14" x14ac:dyDescent="0.25">
      <c r="A73" s="31">
        <v>42864</v>
      </c>
      <c r="B73" s="31"/>
      <c r="C73" s="51">
        <v>2.75E-2</v>
      </c>
      <c r="D73" s="51">
        <v>5.2250000000000005E-2</v>
      </c>
      <c r="E73" s="51">
        <v>7.9750000000000001E-2</v>
      </c>
      <c r="F73" s="51">
        <v>1.6E-2</v>
      </c>
      <c r="G73" s="51">
        <v>6.3333333333333332E-3</v>
      </c>
      <c r="H73" s="51">
        <v>2.2333333333333334E-2</v>
      </c>
      <c r="I73" s="51">
        <v>5.3200000000000004E-2</v>
      </c>
      <c r="J73" s="51">
        <v>6.0000000000000001E-3</v>
      </c>
      <c r="K73" s="51">
        <v>5.920000000000001E-2</v>
      </c>
      <c r="L73" s="51">
        <v>5.7500000000000002E-2</v>
      </c>
      <c r="M73" s="51">
        <v>1.75E-3</v>
      </c>
      <c r="N73" s="51">
        <v>5.9250000000000004E-2</v>
      </c>
    </row>
    <row r="74" spans="1:14" x14ac:dyDescent="0.25">
      <c r="A74" s="31">
        <v>42878</v>
      </c>
      <c r="B74" s="31"/>
      <c r="C74" s="51">
        <v>2.6500000000000003E-2</v>
      </c>
      <c r="D74" s="51">
        <v>5.0000000000000001E-4</v>
      </c>
      <c r="E74" s="51">
        <v>2.7000000000000003E-2</v>
      </c>
      <c r="F74" s="51">
        <v>1.7999999999999999E-2</v>
      </c>
      <c r="G74" s="51">
        <v>2.3333333333333335E-3</v>
      </c>
      <c r="H74" s="51">
        <v>2.0333333333333332E-2</v>
      </c>
      <c r="I74" s="51">
        <v>5.4400000000000004E-2</v>
      </c>
      <c r="J74" s="51">
        <v>0</v>
      </c>
      <c r="K74" s="51">
        <v>5.4400000000000004E-2</v>
      </c>
      <c r="L74" s="51">
        <v>4.4500000000000005E-2</v>
      </c>
      <c r="M74" s="51">
        <v>0</v>
      </c>
      <c r="N74" s="51">
        <v>4.4500000000000005E-2</v>
      </c>
    </row>
    <row r="75" spans="1:14" x14ac:dyDescent="0.25">
      <c r="A75" s="31">
        <v>42892</v>
      </c>
      <c r="B75" s="31"/>
      <c r="C75" s="51">
        <v>2.5500000000000002E-2</v>
      </c>
      <c r="D75" s="51">
        <v>0</v>
      </c>
      <c r="E75" s="51">
        <v>2.5500000000000002E-2</v>
      </c>
      <c r="F75" s="51">
        <v>0.02</v>
      </c>
      <c r="G75" s="51">
        <v>2.9999999999999996E-3</v>
      </c>
      <c r="H75" s="51">
        <v>2.3000000000000003E-2</v>
      </c>
      <c r="I75" s="51">
        <v>5.2200000000000003E-2</v>
      </c>
      <c r="J75" s="51">
        <v>0</v>
      </c>
      <c r="K75" s="51">
        <v>5.2200000000000003E-2</v>
      </c>
      <c r="L75" s="51">
        <v>5.1999999999999998E-2</v>
      </c>
      <c r="M75" s="51">
        <v>0</v>
      </c>
      <c r="N75" s="51">
        <v>5.1999999999999998E-2</v>
      </c>
    </row>
    <row r="76" spans="1:14" x14ac:dyDescent="0.25">
      <c r="A76" s="31">
        <v>42922</v>
      </c>
      <c r="B76" s="31"/>
      <c r="C76" s="51">
        <v>1.4499999999999999E-2</v>
      </c>
      <c r="D76" s="51">
        <v>0.34824999999999995</v>
      </c>
      <c r="E76" s="51">
        <v>0.36275000000000002</v>
      </c>
      <c r="F76" s="51">
        <v>7.0000000000000001E-3</v>
      </c>
      <c r="G76" s="51">
        <v>0.28033333333333338</v>
      </c>
      <c r="H76" s="51">
        <v>0.28733333333333338</v>
      </c>
      <c r="I76" s="51">
        <v>3.56E-2</v>
      </c>
      <c r="J76" s="51">
        <v>0.32819999999999999</v>
      </c>
      <c r="K76" s="51">
        <v>0.36380000000000001</v>
      </c>
      <c r="L76" s="51">
        <v>5.3749999999999999E-2</v>
      </c>
      <c r="M76" s="51">
        <v>0.17975000000000002</v>
      </c>
      <c r="N76" s="51">
        <v>0.23349999999999999</v>
      </c>
    </row>
    <row r="77" spans="1:14" x14ac:dyDescent="0.25">
      <c r="A77" s="31">
        <v>42928</v>
      </c>
      <c r="B77" s="31"/>
      <c r="C77" s="51">
        <v>8.9999999999999993E-3</v>
      </c>
      <c r="D77" s="51">
        <v>0.122</v>
      </c>
      <c r="E77" s="51">
        <v>0.13100000000000001</v>
      </c>
      <c r="F77" s="51"/>
      <c r="G77" s="51"/>
      <c r="H77" s="51">
        <v>0</v>
      </c>
      <c r="I77" s="51">
        <v>2.7E-2</v>
      </c>
      <c r="J77" s="51">
        <v>0.14699999999999999</v>
      </c>
      <c r="K77" s="51">
        <v>0.17399999999999999</v>
      </c>
      <c r="L77" s="51">
        <v>4.9000000000000002E-2</v>
      </c>
      <c r="M77" s="51">
        <v>8.2000000000000003E-2</v>
      </c>
      <c r="N77" s="51">
        <v>0.13100000000000001</v>
      </c>
    </row>
    <row r="78" spans="1:14" x14ac:dyDescent="0.25">
      <c r="A78" s="31">
        <v>43017</v>
      </c>
      <c r="B78" s="31"/>
      <c r="C78" s="51">
        <v>5.0000000000000001E-3</v>
      </c>
      <c r="D78" s="51">
        <v>5.0999999999999997E-2</v>
      </c>
      <c r="E78" s="51">
        <v>5.5999999999999994E-2</v>
      </c>
      <c r="F78" s="51">
        <v>2E-3</v>
      </c>
      <c r="G78" s="51">
        <v>7.0000000000000001E-3</v>
      </c>
      <c r="H78" s="51">
        <v>9.0000000000000011E-3</v>
      </c>
      <c r="I78" s="51">
        <v>7.8E-2</v>
      </c>
      <c r="J78" s="51">
        <v>6.0000000000000001E-3</v>
      </c>
      <c r="K78" s="51">
        <v>8.4000000000000005E-2</v>
      </c>
      <c r="L78" s="51">
        <v>4.5999999999999999E-2</v>
      </c>
      <c r="M78" s="51">
        <v>1.2999999999999999E-2</v>
      </c>
      <c r="N78" s="51">
        <v>5.8999999999999997E-2</v>
      </c>
    </row>
    <row r="79" spans="1:14" x14ac:dyDescent="0.25">
      <c r="A79" s="31">
        <v>43033</v>
      </c>
      <c r="B79" s="31"/>
      <c r="C79" s="51">
        <v>3.2000000000000001E-2</v>
      </c>
      <c r="D79" s="51">
        <v>0.17</v>
      </c>
      <c r="E79" s="51">
        <v>0.20200000000000001</v>
      </c>
      <c r="F79" s="51">
        <v>7.0000000000000001E-3</v>
      </c>
      <c r="G79" s="51">
        <v>3.0000000000000001E-3</v>
      </c>
      <c r="H79" s="51">
        <v>0.01</v>
      </c>
      <c r="I79" s="51"/>
      <c r="J79" s="51"/>
      <c r="K79" s="51"/>
      <c r="L79" s="51"/>
      <c r="M79" s="51"/>
      <c r="N79" s="51"/>
    </row>
    <row r="80" spans="1:14" x14ac:dyDescent="0.25">
      <c r="A80" s="31">
        <v>43060</v>
      </c>
      <c r="B80" s="31"/>
      <c r="C80" s="51">
        <v>2.5000000000000001E-3</v>
      </c>
      <c r="D80" s="51">
        <v>1.5E-3</v>
      </c>
      <c r="E80" s="51">
        <v>4.0000000000000001E-3</v>
      </c>
      <c r="F80" s="51">
        <v>6.6666666666666664E-4</v>
      </c>
      <c r="G80" s="51">
        <v>5.3333333333333332E-3</v>
      </c>
      <c r="H80" s="51">
        <v>6.000000000000001E-3</v>
      </c>
      <c r="I80" s="51">
        <v>3.1800000000000002E-2</v>
      </c>
      <c r="J80" s="51">
        <v>5.7999999999999996E-3</v>
      </c>
      <c r="K80" s="51">
        <v>3.7600000000000001E-2</v>
      </c>
      <c r="L80" s="51">
        <v>4.333333333333334E-3</v>
      </c>
      <c r="M80" s="51">
        <v>2.6666666666666666E-3</v>
      </c>
      <c r="N80" s="51">
        <v>6.9999999999999993E-3</v>
      </c>
    </row>
    <row r="81" spans="1:14" x14ac:dyDescent="0.25">
      <c r="A81" s="31">
        <v>43070</v>
      </c>
      <c r="B81" s="31"/>
      <c r="C81" s="51">
        <v>2.7499999999999998E-3</v>
      </c>
      <c r="D81" s="51">
        <v>7.5000000000000002E-4</v>
      </c>
      <c r="E81" s="51">
        <v>3.5000000000000001E-3</v>
      </c>
      <c r="F81" s="51">
        <v>5.0000000000000001E-3</v>
      </c>
      <c r="G81" s="51">
        <v>0</v>
      </c>
      <c r="H81" s="51">
        <v>5.0000000000000001E-3</v>
      </c>
      <c r="I81" s="51">
        <v>1.26E-2</v>
      </c>
      <c r="J81" s="51">
        <v>8.0000000000000004E-4</v>
      </c>
      <c r="K81" s="51">
        <v>1.34E-2</v>
      </c>
      <c r="L81" s="51">
        <v>1.2000000000000002E-2</v>
      </c>
      <c r="M81" s="51">
        <v>7.5000000000000002E-4</v>
      </c>
      <c r="N81" s="51">
        <v>1.2750000000000001E-2</v>
      </c>
    </row>
    <row r="82" spans="1:14" x14ac:dyDescent="0.25">
      <c r="A82" s="31">
        <v>43074</v>
      </c>
      <c r="B82" s="31"/>
      <c r="C82" s="51">
        <v>4.2500000000000003E-3</v>
      </c>
      <c r="D82" s="51">
        <v>5.0000000000000001E-4</v>
      </c>
      <c r="E82" s="51">
        <v>4.7500000000000007E-3</v>
      </c>
      <c r="F82" s="51">
        <v>0.01</v>
      </c>
      <c r="G82" s="51">
        <v>3.3333333333333332E-4</v>
      </c>
      <c r="H82" s="51">
        <v>1.0333333333333333E-2</v>
      </c>
      <c r="I82" s="51">
        <v>4.5000000000000005E-2</v>
      </c>
      <c r="J82" s="51">
        <v>1.6000000000000001E-3</v>
      </c>
      <c r="K82" s="51">
        <v>4.6600000000000009E-2</v>
      </c>
      <c r="L82" s="51">
        <v>2.4500000000000001E-2</v>
      </c>
      <c r="M82" s="51">
        <v>1.75E-3</v>
      </c>
      <c r="N82" s="51">
        <v>2.6250000000000002E-2</v>
      </c>
    </row>
    <row r="83" spans="1:14" x14ac:dyDescent="0.25">
      <c r="A83" s="31">
        <v>43083</v>
      </c>
      <c r="B83" s="31"/>
      <c r="C83" s="51">
        <v>6.0000000000000001E-3</v>
      </c>
      <c r="D83" s="51">
        <v>1E-3</v>
      </c>
      <c r="E83" s="51">
        <v>6.9999999999999993E-3</v>
      </c>
      <c r="F83" s="51">
        <v>2.1333333333333333E-2</v>
      </c>
      <c r="G83" s="51">
        <v>1E-3</v>
      </c>
      <c r="H83" s="51">
        <v>2.2333333333333334E-2</v>
      </c>
      <c r="I83" s="51">
        <v>0.1024</v>
      </c>
      <c r="J83" s="51">
        <v>2E-3</v>
      </c>
      <c r="K83" s="51">
        <v>0.10440000000000001</v>
      </c>
      <c r="L83" s="51">
        <v>2.2499999999999999E-2</v>
      </c>
      <c r="M83" s="51">
        <v>1.75E-3</v>
      </c>
      <c r="N83" s="51">
        <v>2.4250000000000001E-2</v>
      </c>
    </row>
    <row r="84" spans="1:14" x14ac:dyDescent="0.25">
      <c r="A84" s="69">
        <v>43117</v>
      </c>
      <c r="B84" s="69"/>
      <c r="C84" s="51">
        <v>2.4250000000000001E-2</v>
      </c>
      <c r="D84" s="51">
        <v>0.83324999999999994</v>
      </c>
      <c r="E84" s="51">
        <v>0.85749999999999993</v>
      </c>
      <c r="F84" s="51">
        <v>1.7666666666666667E-2</v>
      </c>
      <c r="G84" s="51">
        <v>2.5166666666666666</v>
      </c>
      <c r="H84" s="51">
        <v>2.5343333333333331</v>
      </c>
      <c r="I84" s="51">
        <v>2.6999999999999996E-2</v>
      </c>
      <c r="J84" s="51">
        <v>0.93379999999999996</v>
      </c>
      <c r="K84" s="51">
        <v>0.96079999999999988</v>
      </c>
      <c r="L84" s="51">
        <v>2.1749999999999999E-2</v>
      </c>
      <c r="M84" s="51">
        <v>9.2250000000000013E-2</v>
      </c>
      <c r="N84" s="51">
        <v>0.114</v>
      </c>
    </row>
    <row r="85" spans="1:14" x14ac:dyDescent="0.25">
      <c r="A85" s="69">
        <v>43119</v>
      </c>
      <c r="B85" s="69"/>
      <c r="C85" s="51"/>
      <c r="D85" s="51"/>
      <c r="E85" s="51"/>
      <c r="F85" s="51"/>
      <c r="G85" s="51"/>
      <c r="H85" s="51"/>
      <c r="I85" s="51">
        <v>4.0000000000000001E-3</v>
      </c>
      <c r="J85" s="51">
        <v>1.9527999999999999</v>
      </c>
      <c r="K85" s="51">
        <v>1.9567999999999999</v>
      </c>
      <c r="L85" s="51">
        <v>8.0000000000000002E-3</v>
      </c>
      <c r="M85" s="51">
        <v>0.19650000000000001</v>
      </c>
      <c r="N85" s="51">
        <v>0.20450000000000002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6"/>
  <sheetViews>
    <sheetView workbookViewId="0">
      <selection activeCell="A12" sqref="A12"/>
    </sheetView>
  </sheetViews>
  <sheetFormatPr defaultRowHeight="15" x14ac:dyDescent="0.25"/>
  <cols>
    <col min="1" max="1" width="14.85546875" customWidth="1"/>
    <col min="2" max="2" width="16.28515625" bestFit="1" customWidth="1"/>
    <col min="3" max="6" width="12" bestFit="1" customWidth="1"/>
  </cols>
  <sheetData>
    <row r="3" spans="1:6" x14ac:dyDescent="0.25">
      <c r="A3" s="29" t="s">
        <v>730</v>
      </c>
      <c r="B3" s="29" t="s">
        <v>729</v>
      </c>
    </row>
    <row r="4" spans="1:6" x14ac:dyDescent="0.25">
      <c r="A4" s="29" t="s">
        <v>727</v>
      </c>
      <c r="B4">
        <v>1</v>
      </c>
      <c r="C4">
        <v>2</v>
      </c>
      <c r="D4">
        <v>3</v>
      </c>
      <c r="E4">
        <v>4</v>
      </c>
      <c r="F4" t="s">
        <v>728</v>
      </c>
    </row>
    <row r="5" spans="1:6" x14ac:dyDescent="0.25">
      <c r="A5" s="69">
        <v>42017</v>
      </c>
      <c r="B5" s="70">
        <v>1.0750000000000001E-2</v>
      </c>
      <c r="C5" s="70">
        <v>7.4999999999999997E-3</v>
      </c>
      <c r="D5" s="70">
        <v>5.1999999999999998E-3</v>
      </c>
      <c r="E5" s="70">
        <v>1.1600000000000003E-2</v>
      </c>
      <c r="F5" s="70">
        <v>8.8750000000000027E-3</v>
      </c>
    </row>
    <row r="6" spans="1:6" x14ac:dyDescent="0.25">
      <c r="A6" s="69">
        <v>42023</v>
      </c>
      <c r="B6" s="70">
        <v>3.2500000000000003E-3</v>
      </c>
      <c r="C6" s="70">
        <v>2E-3</v>
      </c>
      <c r="D6" s="70">
        <v>7.8000000000000014E-3</v>
      </c>
      <c r="E6" s="70">
        <v>4.0000000000000001E-3</v>
      </c>
      <c r="F6" s="70">
        <v>4.5882352941176482E-3</v>
      </c>
    </row>
    <row r="7" spans="1:6" x14ac:dyDescent="0.25">
      <c r="A7" s="69">
        <v>42032</v>
      </c>
      <c r="B7" s="70">
        <v>0.14599999999999999</v>
      </c>
      <c r="C7" s="70">
        <v>0.218</v>
      </c>
      <c r="D7" s="70">
        <v>0.184</v>
      </c>
      <c r="E7" s="70">
        <v>6.2666666666666662E-2</v>
      </c>
      <c r="F7" s="70">
        <v>0.13142857142857142</v>
      </c>
    </row>
    <row r="8" spans="1:6" x14ac:dyDescent="0.25">
      <c r="A8" s="69">
        <v>42044</v>
      </c>
      <c r="B8" s="70">
        <v>6.4999999999999997E-3</v>
      </c>
      <c r="C8" s="70">
        <v>1.5333333333333336E-2</v>
      </c>
      <c r="D8" s="70">
        <v>8.6E-3</v>
      </c>
      <c r="E8" s="70">
        <v>1.5000000000000003E-2</v>
      </c>
      <c r="F8" s="70">
        <v>1.1176470588235295E-2</v>
      </c>
    </row>
    <row r="9" spans="1:6" x14ac:dyDescent="0.25">
      <c r="A9" s="69">
        <v>42051</v>
      </c>
      <c r="B9" s="70">
        <v>4.4999999999999997E-3</v>
      </c>
      <c r="C9" s="70">
        <v>3.0000000000000005E-3</v>
      </c>
      <c r="D9" s="70">
        <v>6.9999999999999993E-3</v>
      </c>
      <c r="E9" s="70">
        <v>1.2800000000000001E-2</v>
      </c>
      <c r="F9" s="70">
        <v>7.4117647058823529E-3</v>
      </c>
    </row>
    <row r="10" spans="1:6" x14ac:dyDescent="0.25">
      <c r="A10" s="69">
        <v>42068</v>
      </c>
      <c r="B10" s="70">
        <v>5.2499999999999995E-3</v>
      </c>
      <c r="C10" s="70">
        <v>6.000000000000001E-3</v>
      </c>
      <c r="D10" s="70">
        <v>4.3999999999999994E-3</v>
      </c>
      <c r="E10" s="70">
        <v>7.7999999999999996E-3</v>
      </c>
      <c r="F10" s="70">
        <v>5.8823529411764722E-3</v>
      </c>
    </row>
    <row r="11" spans="1:6" x14ac:dyDescent="0.25">
      <c r="A11" s="69">
        <v>42072</v>
      </c>
      <c r="B11" s="70">
        <v>4.5000000000000005E-3</v>
      </c>
      <c r="C11" s="70">
        <v>4.333333333333334E-3</v>
      </c>
      <c r="D11" s="70">
        <v>4.0000000000000001E-3</v>
      </c>
      <c r="E11" s="70">
        <v>7.2000000000000007E-3</v>
      </c>
      <c r="F11" s="70">
        <v>5.1176470588235306E-3</v>
      </c>
    </row>
    <row r="12" spans="1:6" x14ac:dyDescent="0.25">
      <c r="A12" s="69">
        <v>42075</v>
      </c>
      <c r="B12" s="70">
        <v>5.0000000000000001E-3</v>
      </c>
      <c r="C12" s="70">
        <v>6.6666666666666664E-4</v>
      </c>
      <c r="D12" s="70"/>
      <c r="E12" s="70"/>
      <c r="F12" s="70">
        <v>3.1428571428571426E-3</v>
      </c>
    </row>
    <row r="13" spans="1:6" x14ac:dyDescent="0.25">
      <c r="A13" s="69">
        <v>42079</v>
      </c>
      <c r="B13" s="70">
        <v>4.2500000000000003E-3</v>
      </c>
      <c r="C13" s="70">
        <v>4.333333333333334E-3</v>
      </c>
      <c r="D13" s="70">
        <v>3.6000000000000003E-3</v>
      </c>
      <c r="E13" s="70">
        <v>1.34E-2</v>
      </c>
      <c r="F13" s="70">
        <v>6.7647058823529426E-3</v>
      </c>
    </row>
    <row r="14" spans="1:6" x14ac:dyDescent="0.25">
      <c r="A14" s="69">
        <v>42086</v>
      </c>
      <c r="B14" s="70">
        <v>4.0000000000000001E-3</v>
      </c>
      <c r="C14" s="70">
        <v>2.3333333333333335E-3</v>
      </c>
      <c r="D14" s="70">
        <v>8.7999999999999995E-2</v>
      </c>
      <c r="E14" s="70">
        <v>1.55E-2</v>
      </c>
      <c r="F14" s="70">
        <v>1.4199999999999999E-2</v>
      </c>
    </row>
    <row r="15" spans="1:6" x14ac:dyDescent="0.25">
      <c r="A15" s="69">
        <v>42115</v>
      </c>
      <c r="B15" s="70">
        <v>1.2999999999999999E-2</v>
      </c>
      <c r="C15" s="70">
        <v>0.01</v>
      </c>
      <c r="D15" s="70">
        <v>0.12325</v>
      </c>
      <c r="E15" s="70">
        <v>0.1085</v>
      </c>
      <c r="F15" s="70">
        <v>7.5846153846153855E-2</v>
      </c>
    </row>
    <row r="16" spans="1:6" x14ac:dyDescent="0.25">
      <c r="A16" s="69">
        <v>42143</v>
      </c>
      <c r="B16" s="70"/>
      <c r="C16" s="70">
        <v>1.2E-2</v>
      </c>
      <c r="D16" s="70"/>
      <c r="E16" s="70">
        <v>4.1000000000000002E-2</v>
      </c>
      <c r="F16" s="70">
        <v>2.6500000000000003E-2</v>
      </c>
    </row>
    <row r="17" spans="1:6" x14ac:dyDescent="0.25">
      <c r="A17" s="69">
        <v>42165</v>
      </c>
      <c r="B17" s="70">
        <v>4.5000000000000005E-3</v>
      </c>
      <c r="C17" s="70">
        <v>3.0000000000000005E-3</v>
      </c>
      <c r="D17" s="70">
        <v>5.5999999999999991E-3</v>
      </c>
      <c r="E17" s="70">
        <v>1.3600000000000001E-2</v>
      </c>
      <c r="F17" s="70">
        <v>7.2352941176470602E-3</v>
      </c>
    </row>
    <row r="18" spans="1:6" x14ac:dyDescent="0.25">
      <c r="A18" s="69">
        <v>42172</v>
      </c>
      <c r="B18" s="70">
        <v>0</v>
      </c>
      <c r="C18" s="70">
        <v>1.3333333333333333E-3</v>
      </c>
      <c r="D18" s="70">
        <v>1.2000000000000001E-3</v>
      </c>
      <c r="E18" s="70">
        <v>4.0000000000000002E-4</v>
      </c>
      <c r="F18" s="70">
        <v>7.0588235294117652E-4</v>
      </c>
    </row>
    <row r="19" spans="1:6" x14ac:dyDescent="0.25">
      <c r="A19" s="69">
        <v>42180</v>
      </c>
      <c r="B19" s="70">
        <v>5.0000000000000001E-4</v>
      </c>
      <c r="C19" s="70">
        <v>0</v>
      </c>
      <c r="D19" s="70">
        <v>4.0000000000000002E-4</v>
      </c>
      <c r="E19" s="70">
        <v>0</v>
      </c>
      <c r="F19" s="70">
        <v>2.3529411764705883E-4</v>
      </c>
    </row>
    <row r="20" spans="1:6" x14ac:dyDescent="0.25">
      <c r="A20" s="69">
        <v>42188</v>
      </c>
      <c r="B20" s="70">
        <v>1.25E-3</v>
      </c>
      <c r="C20" s="70">
        <v>0</v>
      </c>
      <c r="D20" s="70">
        <v>2.2000000000000001E-3</v>
      </c>
      <c r="E20" s="70">
        <v>3.8E-3</v>
      </c>
      <c r="F20" s="70">
        <v>2.0588235294117649E-3</v>
      </c>
    </row>
    <row r="21" spans="1:6" x14ac:dyDescent="0.25">
      <c r="A21" s="69">
        <v>42201</v>
      </c>
      <c r="B21" s="70">
        <v>4.7500000000000007E-3</v>
      </c>
      <c r="C21" s="70">
        <v>4.333333333333334E-3</v>
      </c>
      <c r="D21" s="70">
        <v>3.2000000000000002E-3</v>
      </c>
      <c r="E21" s="70">
        <v>7.7999999999999988E-3</v>
      </c>
      <c r="F21" s="70">
        <v>5.1176470588235306E-3</v>
      </c>
    </row>
    <row r="22" spans="1:6" x14ac:dyDescent="0.25">
      <c r="A22" s="69">
        <v>42212</v>
      </c>
      <c r="B22" s="70">
        <v>5.0000000000000001E-4</v>
      </c>
      <c r="C22" s="70">
        <v>0</v>
      </c>
      <c r="D22" s="70">
        <v>4.1999999999999997E-3</v>
      </c>
      <c r="E22" s="70">
        <v>3.5999999999999999E-3</v>
      </c>
      <c r="F22" s="70">
        <v>2.4117647058823533E-3</v>
      </c>
    </row>
    <row r="23" spans="1:6" x14ac:dyDescent="0.25">
      <c r="A23" s="69">
        <v>42228</v>
      </c>
      <c r="B23" s="70">
        <v>1.125E-2</v>
      </c>
      <c r="C23" s="70">
        <v>2E-3</v>
      </c>
      <c r="D23" s="70">
        <v>4.5999999999999999E-3</v>
      </c>
      <c r="E23" s="70">
        <v>1.06E-2</v>
      </c>
      <c r="F23" s="70">
        <v>7.4705882352941178E-3</v>
      </c>
    </row>
    <row r="24" spans="1:6" x14ac:dyDescent="0.25">
      <c r="A24" s="69">
        <v>42242</v>
      </c>
      <c r="B24" s="70">
        <v>6.0000000000000001E-3</v>
      </c>
      <c r="C24" s="70">
        <v>0</v>
      </c>
      <c r="D24" s="70">
        <v>1.2000000000000001E-3</v>
      </c>
      <c r="E24" s="70">
        <v>0</v>
      </c>
      <c r="F24" s="70">
        <v>1.764705882352941E-3</v>
      </c>
    </row>
    <row r="25" spans="1:6" x14ac:dyDescent="0.25">
      <c r="A25" s="69">
        <v>42271</v>
      </c>
      <c r="B25" s="70">
        <v>4.3499999999999997E-2</v>
      </c>
      <c r="C25" s="70">
        <v>1.8000000000000002E-2</v>
      </c>
      <c r="D25" s="70">
        <v>1.3599999999999998E-2</v>
      </c>
      <c r="E25" s="70">
        <v>1.9800000000000005E-2</v>
      </c>
      <c r="F25" s="70">
        <v>2.0533333333333337E-2</v>
      </c>
    </row>
    <row r="26" spans="1:6" x14ac:dyDescent="0.25">
      <c r="A26" s="69">
        <v>42296</v>
      </c>
      <c r="B26" s="70"/>
      <c r="C26" s="70"/>
      <c r="D26" s="70">
        <v>7.9999999999999984E-3</v>
      </c>
      <c r="E26" s="70">
        <v>8.4000000000000012E-3</v>
      </c>
      <c r="F26" s="70">
        <v>8.2000000000000007E-3</v>
      </c>
    </row>
    <row r="27" spans="1:6" x14ac:dyDescent="0.25">
      <c r="A27" s="69">
        <v>42299</v>
      </c>
      <c r="B27" s="70"/>
      <c r="C27" s="70"/>
      <c r="D27" s="70">
        <v>8.0000000000000004E-4</v>
      </c>
      <c r="E27" s="70">
        <v>2.4000000000000002E-3</v>
      </c>
      <c r="F27" s="70">
        <v>1.6000000000000001E-3</v>
      </c>
    </row>
    <row r="28" spans="1:6" x14ac:dyDescent="0.25">
      <c r="A28" s="69">
        <v>42310</v>
      </c>
      <c r="B28" s="70"/>
      <c r="C28" s="70"/>
      <c r="D28" s="70">
        <v>4.3999999999999994E-3</v>
      </c>
      <c r="E28" s="70">
        <v>3.666666666666667E-3</v>
      </c>
      <c r="F28" s="70">
        <v>4.1250000000000002E-3</v>
      </c>
    </row>
    <row r="29" spans="1:6" x14ac:dyDescent="0.25">
      <c r="A29" s="69">
        <v>42328</v>
      </c>
      <c r="B29" s="70"/>
      <c r="C29" s="70"/>
      <c r="D29" s="70">
        <v>3.6666666666666667E-2</v>
      </c>
      <c r="E29" s="70">
        <v>3.7500000000000006E-2</v>
      </c>
      <c r="F29" s="70">
        <v>3.6999999999999998E-2</v>
      </c>
    </row>
    <row r="30" spans="1:6" x14ac:dyDescent="0.25">
      <c r="A30" s="69">
        <v>42362</v>
      </c>
      <c r="B30" s="70">
        <v>5.4000000000000006E-2</v>
      </c>
      <c r="C30" s="70">
        <v>3.6999999999999998E-2</v>
      </c>
      <c r="D30" s="70">
        <v>0.126</v>
      </c>
      <c r="E30" s="70">
        <v>0.20300000000000001</v>
      </c>
      <c r="F30" s="70">
        <v>8.9230769230769238E-2</v>
      </c>
    </row>
    <row r="31" spans="1:6" x14ac:dyDescent="0.25">
      <c r="A31" s="69">
        <v>42369</v>
      </c>
      <c r="B31" s="70">
        <v>9.5000000000000015E-3</v>
      </c>
      <c r="C31" s="70">
        <v>1.0666666666666666E-2</v>
      </c>
      <c r="D31" s="70">
        <v>6.1000000000000013E-2</v>
      </c>
      <c r="E31" s="70">
        <v>3.6666666666666666E-3</v>
      </c>
      <c r="F31" s="70">
        <v>2.5733333333333334E-2</v>
      </c>
    </row>
    <row r="32" spans="1:6" x14ac:dyDescent="0.25">
      <c r="A32" s="69">
        <v>42376</v>
      </c>
      <c r="B32" s="70">
        <v>4.2249999999999996E-2</v>
      </c>
      <c r="C32" s="70">
        <v>1.0333333333333333E-2</v>
      </c>
      <c r="D32" s="70">
        <v>0.1512</v>
      </c>
      <c r="E32" s="70">
        <v>8.6666666666666663E-3</v>
      </c>
      <c r="F32" s="70">
        <v>6.5466666666666659E-2</v>
      </c>
    </row>
    <row r="33" spans="1:6" x14ac:dyDescent="0.25">
      <c r="A33" s="69">
        <v>42383</v>
      </c>
      <c r="B33" s="70">
        <v>6.1499999999999999E-2</v>
      </c>
      <c r="C33" s="70">
        <v>0.18433333333333335</v>
      </c>
      <c r="D33" s="70">
        <v>0.23900000000000002</v>
      </c>
      <c r="E33" s="70">
        <v>1.4E-2</v>
      </c>
      <c r="F33" s="70">
        <v>0.13573333333333334</v>
      </c>
    </row>
    <row r="34" spans="1:6" x14ac:dyDescent="0.25">
      <c r="A34" s="69">
        <v>42436</v>
      </c>
      <c r="B34" s="70">
        <v>2.8750000000000005E-2</v>
      </c>
      <c r="C34" s="70">
        <v>7.6666666666666662E-3</v>
      </c>
      <c r="D34" s="70">
        <v>6.0000000000000012E-2</v>
      </c>
      <c r="E34" s="70">
        <v>1.5666666666666666E-2</v>
      </c>
      <c r="F34" s="70">
        <v>3.2333333333333339E-2</v>
      </c>
    </row>
    <row r="35" spans="1:6" x14ac:dyDescent="0.25">
      <c r="A35" s="69">
        <v>42439</v>
      </c>
      <c r="B35" s="70">
        <v>6.5500000000000003E-2</v>
      </c>
      <c r="C35" s="70">
        <v>3.0000000000000005E-3</v>
      </c>
      <c r="D35" s="70">
        <v>2.5000000000000001E-2</v>
      </c>
      <c r="E35" s="70">
        <v>8.7666666666666671E-2</v>
      </c>
      <c r="F35" s="70">
        <v>4.3933333333333338E-2</v>
      </c>
    </row>
    <row r="36" spans="1:6" x14ac:dyDescent="0.25">
      <c r="A36" s="69">
        <v>42443</v>
      </c>
      <c r="B36" s="70">
        <v>1.7250000000000001E-2</v>
      </c>
      <c r="C36" s="70">
        <v>1E-3</v>
      </c>
      <c r="D36" s="70"/>
      <c r="E36" s="70"/>
      <c r="F36" s="70">
        <v>1.0285714285714287E-2</v>
      </c>
    </row>
    <row r="37" spans="1:6" x14ac:dyDescent="0.25">
      <c r="A37" s="69">
        <v>42447</v>
      </c>
      <c r="B37" s="70">
        <v>5.0500000000000003E-2</v>
      </c>
      <c r="C37" s="70">
        <v>1.6666666666666668E-3</v>
      </c>
      <c r="D37" s="70">
        <v>3.1199999999999999E-2</v>
      </c>
      <c r="E37" s="70">
        <v>8.3333333333333332E-3</v>
      </c>
      <c r="F37" s="70">
        <v>2.586666666666667E-2</v>
      </c>
    </row>
    <row r="38" spans="1:6" x14ac:dyDescent="0.25">
      <c r="A38" s="69">
        <v>42460</v>
      </c>
      <c r="B38" s="70">
        <v>4.5000000000000005E-3</v>
      </c>
      <c r="C38" s="70">
        <v>2E-3</v>
      </c>
      <c r="D38" s="70"/>
      <c r="E38" s="70"/>
      <c r="F38" s="70">
        <v>3.4285714285714293E-3</v>
      </c>
    </row>
    <row r="39" spans="1:6" x14ac:dyDescent="0.25">
      <c r="A39" s="69">
        <v>42478</v>
      </c>
      <c r="B39" s="70"/>
      <c r="C39" s="70">
        <v>4.8000000000000001E-2</v>
      </c>
      <c r="D39" s="70">
        <v>1.2199999999999999E-2</v>
      </c>
      <c r="E39" s="70">
        <v>1.9333333333333334E-2</v>
      </c>
      <c r="F39" s="70">
        <v>1.8555555555555558E-2</v>
      </c>
    </row>
    <row r="40" spans="1:6" x14ac:dyDescent="0.25">
      <c r="A40" s="69">
        <v>42482</v>
      </c>
      <c r="B40" s="70">
        <v>5.7499999999999999E-3</v>
      </c>
      <c r="C40" s="70">
        <v>4.6666666666666671E-3</v>
      </c>
      <c r="D40" s="70">
        <v>7.4000000000000012E-3</v>
      </c>
      <c r="E40" s="70">
        <v>1.7333333333333333E-2</v>
      </c>
      <c r="F40" s="70">
        <v>8.3999999999999995E-3</v>
      </c>
    </row>
    <row r="41" spans="1:6" x14ac:dyDescent="0.25">
      <c r="A41" s="69">
        <v>42585</v>
      </c>
      <c r="B41" s="70">
        <v>8.9499999999999996E-2</v>
      </c>
      <c r="C41" s="70">
        <v>4.7333333333333338E-2</v>
      </c>
      <c r="D41" s="70"/>
      <c r="E41" s="70"/>
      <c r="F41" s="70">
        <v>7.1428571428571425E-2</v>
      </c>
    </row>
    <row r="42" spans="1:6" x14ac:dyDescent="0.25">
      <c r="A42" s="69">
        <v>42743</v>
      </c>
      <c r="B42" s="70">
        <v>0.12675</v>
      </c>
      <c r="C42" s="70">
        <v>4.333333333333334E-3</v>
      </c>
      <c r="D42" s="70"/>
      <c r="E42" s="70"/>
      <c r="F42" s="70">
        <v>7.4285714285714288E-2</v>
      </c>
    </row>
    <row r="43" spans="1:6" x14ac:dyDescent="0.25">
      <c r="A43" s="69">
        <v>42751</v>
      </c>
      <c r="B43" s="70">
        <v>3.0000000000000001E-3</v>
      </c>
      <c r="C43" s="70">
        <v>2E-3</v>
      </c>
      <c r="D43" s="70"/>
      <c r="E43" s="70"/>
      <c r="F43" s="70">
        <v>2.5714285714285717E-3</v>
      </c>
    </row>
    <row r="44" spans="1:6" x14ac:dyDescent="0.25">
      <c r="A44" s="69">
        <v>42759</v>
      </c>
      <c r="B44" s="70">
        <v>2E-3</v>
      </c>
      <c r="C44" s="70">
        <v>6.6666666666666664E-4</v>
      </c>
      <c r="D44" s="70">
        <v>1.66E-2</v>
      </c>
      <c r="E44" s="70">
        <v>2.5499999999999998E-2</v>
      </c>
      <c r="F44" s="70">
        <v>1.21875E-2</v>
      </c>
    </row>
    <row r="45" spans="1:6" x14ac:dyDescent="0.25">
      <c r="A45" s="69">
        <v>42768</v>
      </c>
      <c r="B45" s="70">
        <v>4.9999999999999992E-3</v>
      </c>
      <c r="C45" s="70">
        <v>8.0000000000000002E-3</v>
      </c>
      <c r="D45" s="70">
        <v>1.8200000000000001E-2</v>
      </c>
      <c r="E45" s="70">
        <v>2.1749999999999999E-2</v>
      </c>
      <c r="F45" s="70">
        <v>1.3875E-2</v>
      </c>
    </row>
    <row r="46" spans="1:6" x14ac:dyDescent="0.25">
      <c r="A46" s="69">
        <v>42780</v>
      </c>
      <c r="B46" s="70">
        <v>1.7749999999999998E-2</v>
      </c>
      <c r="C46" s="70">
        <v>1.9666666666666666E-2</v>
      </c>
      <c r="D46" s="70">
        <v>1.9400000000000001E-2</v>
      </c>
      <c r="E46" s="70">
        <v>1.7500000000000002E-2</v>
      </c>
      <c r="F46" s="70">
        <v>1.8562500000000003E-2</v>
      </c>
    </row>
    <row r="47" spans="1:6" x14ac:dyDescent="0.25">
      <c r="A47" s="69">
        <v>42794</v>
      </c>
      <c r="B47" s="70">
        <v>5.0000000000000001E-4</v>
      </c>
      <c r="C47" s="70">
        <v>4.6666666666666671E-3</v>
      </c>
      <c r="D47" s="70">
        <v>1.1199999999999998E-2</v>
      </c>
      <c r="E47" s="70">
        <v>1.6250000000000001E-2</v>
      </c>
      <c r="F47" s="70">
        <v>8.5624999999999989E-3</v>
      </c>
    </row>
    <row r="48" spans="1:6" x14ac:dyDescent="0.25">
      <c r="A48" s="69">
        <v>42797</v>
      </c>
      <c r="B48" s="70">
        <v>1.4500000000000001E-2</v>
      </c>
      <c r="C48" s="70">
        <v>2.4333333333333332E-2</v>
      </c>
      <c r="D48" s="70">
        <v>2.8199999999999996E-2</v>
      </c>
      <c r="E48" s="70">
        <v>2.8250000000000001E-2</v>
      </c>
      <c r="F48" s="70">
        <v>2.4062500000000001E-2</v>
      </c>
    </row>
    <row r="49" spans="1:6" x14ac:dyDescent="0.25">
      <c r="A49" s="69">
        <v>42800</v>
      </c>
      <c r="B49" s="70">
        <v>1.525E-2</v>
      </c>
      <c r="C49" s="70">
        <v>2.0666666666666667E-2</v>
      </c>
      <c r="D49" s="70">
        <v>2.8600000000000004E-2</v>
      </c>
      <c r="E49" s="70">
        <v>3.075E-2</v>
      </c>
      <c r="F49" s="70">
        <v>2.4312500000000004E-2</v>
      </c>
    </row>
    <row r="50" spans="1:6" x14ac:dyDescent="0.25">
      <c r="A50" s="69">
        <v>42811</v>
      </c>
      <c r="B50" s="70">
        <v>2.1499999999999998E-2</v>
      </c>
      <c r="C50" s="70">
        <v>1.7000000000000001E-2</v>
      </c>
      <c r="D50" s="70">
        <v>2.9200000000000004E-2</v>
      </c>
      <c r="E50" s="70">
        <v>2.8250000000000001E-2</v>
      </c>
      <c r="F50" s="70">
        <v>2.4750000000000001E-2</v>
      </c>
    </row>
    <row r="51" spans="1:6" x14ac:dyDescent="0.25">
      <c r="A51" s="69">
        <v>42832</v>
      </c>
      <c r="B51" s="70">
        <v>2.5000000000000001E-2</v>
      </c>
      <c r="C51" s="70">
        <v>2.0666666666666667E-2</v>
      </c>
      <c r="D51" s="70">
        <v>3.0200000000000005E-2</v>
      </c>
      <c r="E51" s="70">
        <v>3.0500000000000003E-2</v>
      </c>
      <c r="F51" s="70">
        <v>2.7187500000000003E-2</v>
      </c>
    </row>
    <row r="52" spans="1:6" x14ac:dyDescent="0.25">
      <c r="A52" s="69">
        <v>42844</v>
      </c>
      <c r="B52" s="70">
        <v>1.6500000000000001E-2</v>
      </c>
      <c r="C52" s="70">
        <v>0.02</v>
      </c>
      <c r="D52" s="70">
        <v>4.5199999999999997E-2</v>
      </c>
      <c r="E52" s="70">
        <v>5.0500000000000003E-2</v>
      </c>
      <c r="F52" s="70">
        <v>3.4625000000000003E-2</v>
      </c>
    </row>
    <row r="53" spans="1:6" x14ac:dyDescent="0.25">
      <c r="A53" s="69">
        <v>42864</v>
      </c>
      <c r="B53" s="70">
        <v>2.75E-2</v>
      </c>
      <c r="C53" s="70">
        <v>1.6E-2</v>
      </c>
      <c r="D53" s="70">
        <v>5.3200000000000004E-2</v>
      </c>
      <c r="E53" s="70">
        <v>5.7500000000000002E-2</v>
      </c>
      <c r="F53" s="70">
        <v>4.0875000000000002E-2</v>
      </c>
    </row>
    <row r="54" spans="1:6" x14ac:dyDescent="0.25">
      <c r="A54" s="69">
        <v>42878</v>
      </c>
      <c r="B54" s="70">
        <v>2.6500000000000003E-2</v>
      </c>
      <c r="C54" s="70">
        <v>1.7999999999999999E-2</v>
      </c>
      <c r="D54" s="70">
        <v>5.4400000000000004E-2</v>
      </c>
      <c r="E54" s="70">
        <v>4.4500000000000005E-2</v>
      </c>
      <c r="F54" s="70">
        <v>3.8125000000000006E-2</v>
      </c>
    </row>
    <row r="55" spans="1:6" x14ac:dyDescent="0.25">
      <c r="A55" s="69">
        <v>42892</v>
      </c>
      <c r="B55" s="70">
        <v>2.5500000000000002E-2</v>
      </c>
      <c r="C55" s="70">
        <v>0.02</v>
      </c>
      <c r="D55" s="70">
        <v>5.2200000000000003E-2</v>
      </c>
      <c r="E55" s="70">
        <v>5.1999999999999998E-2</v>
      </c>
      <c r="F55" s="70">
        <v>3.9437500000000007E-2</v>
      </c>
    </row>
    <row r="56" spans="1:6" x14ac:dyDescent="0.25">
      <c r="A56" s="69">
        <v>42922</v>
      </c>
      <c r="B56" s="70">
        <v>1.4499999999999999E-2</v>
      </c>
      <c r="C56" s="70">
        <v>7.0000000000000001E-3</v>
      </c>
      <c r="D56" s="70">
        <v>3.56E-2</v>
      </c>
      <c r="E56" s="70">
        <v>5.3749999999999999E-2</v>
      </c>
      <c r="F56" s="70">
        <v>2.9499999999999995E-2</v>
      </c>
    </row>
    <row r="57" spans="1:6" x14ac:dyDescent="0.25">
      <c r="A57" s="69">
        <v>42928</v>
      </c>
      <c r="B57" s="70">
        <v>8.9999999999999993E-3</v>
      </c>
      <c r="C57" s="70"/>
      <c r="D57" s="70">
        <v>2.7E-2</v>
      </c>
      <c r="E57" s="70">
        <v>4.9000000000000002E-2</v>
      </c>
      <c r="F57" s="70">
        <v>2.8333333333333332E-2</v>
      </c>
    </row>
    <row r="58" spans="1:6" x14ac:dyDescent="0.25">
      <c r="A58" s="69">
        <v>43017</v>
      </c>
      <c r="B58" s="70">
        <v>3.2000000000000001E-2</v>
      </c>
      <c r="C58" s="70">
        <v>7.0000000000000001E-3</v>
      </c>
      <c r="D58" s="70">
        <v>5.0000000000000001E-3</v>
      </c>
      <c r="E58" s="70">
        <v>2E-3</v>
      </c>
      <c r="F58" s="70">
        <v>1.15E-2</v>
      </c>
    </row>
    <row r="59" spans="1:6" x14ac:dyDescent="0.25">
      <c r="A59" s="69">
        <v>43033</v>
      </c>
      <c r="B59" s="70">
        <v>7.8E-2</v>
      </c>
      <c r="C59" s="70">
        <v>4.5999999999999999E-2</v>
      </c>
      <c r="D59" s="70"/>
      <c r="E59" s="70"/>
      <c r="F59" s="70">
        <v>6.2E-2</v>
      </c>
    </row>
    <row r="60" spans="1:6" x14ac:dyDescent="0.25">
      <c r="A60" s="69">
        <v>43060</v>
      </c>
      <c r="B60" s="70">
        <v>2.5000000000000001E-3</v>
      </c>
      <c r="C60" s="70">
        <v>6.6666666666666664E-4</v>
      </c>
      <c r="D60" s="70">
        <v>3.1800000000000002E-2</v>
      </c>
      <c r="E60" s="70">
        <v>4.333333333333334E-3</v>
      </c>
      <c r="F60" s="70">
        <v>1.2266666666666669E-2</v>
      </c>
    </row>
    <row r="61" spans="1:6" x14ac:dyDescent="0.25">
      <c r="A61" s="69">
        <v>43070</v>
      </c>
      <c r="B61" s="70">
        <v>2.7499999999999998E-3</v>
      </c>
      <c r="C61" s="70">
        <v>5.0000000000000001E-3</v>
      </c>
      <c r="D61" s="70">
        <v>1.26E-2</v>
      </c>
      <c r="E61" s="70">
        <v>1.2000000000000002E-2</v>
      </c>
      <c r="F61" s="70">
        <v>8.5625000000000024E-3</v>
      </c>
    </row>
    <row r="62" spans="1:6" x14ac:dyDescent="0.25">
      <c r="A62" s="69">
        <v>43074</v>
      </c>
      <c r="B62" s="70">
        <v>4.2500000000000003E-3</v>
      </c>
      <c r="C62" s="70">
        <v>0.01</v>
      </c>
      <c r="D62" s="70">
        <v>4.5000000000000005E-2</v>
      </c>
      <c r="E62" s="70">
        <v>2.4500000000000001E-2</v>
      </c>
      <c r="F62" s="70">
        <v>2.3125000000000003E-2</v>
      </c>
    </row>
    <row r="63" spans="1:6" x14ac:dyDescent="0.25">
      <c r="A63" s="69">
        <v>43083</v>
      </c>
      <c r="B63" s="70">
        <v>6.0000000000000001E-3</v>
      </c>
      <c r="C63" s="70">
        <v>2.1333333333333333E-2</v>
      </c>
      <c r="D63" s="70">
        <v>0.1024</v>
      </c>
      <c r="E63" s="70">
        <v>2.2499999999999999E-2</v>
      </c>
      <c r="F63" s="70">
        <v>4.8428571428571439E-2</v>
      </c>
    </row>
    <row r="64" spans="1:6" x14ac:dyDescent="0.25">
      <c r="A64" s="69">
        <v>43117</v>
      </c>
      <c r="B64" s="70">
        <v>2.4250000000000001E-2</v>
      </c>
      <c r="C64" s="70">
        <v>1.7666666666666667E-2</v>
      </c>
      <c r="D64" s="70">
        <v>2.6999999999999996E-2</v>
      </c>
      <c r="E64" s="70">
        <v>2.1749999999999999E-2</v>
      </c>
      <c r="F64" s="70">
        <v>2.325E-2</v>
      </c>
    </row>
    <row r="65" spans="1:6" x14ac:dyDescent="0.25">
      <c r="A65" s="69">
        <v>43119</v>
      </c>
      <c r="B65" s="70"/>
      <c r="C65" s="70"/>
      <c r="D65" s="70">
        <v>4.0000000000000001E-3</v>
      </c>
      <c r="E65" s="70">
        <v>8.0000000000000002E-3</v>
      </c>
      <c r="F65" s="70">
        <v>5.7777777777777775E-3</v>
      </c>
    </row>
    <row r="66" spans="1:6" x14ac:dyDescent="0.25">
      <c r="A66" s="69" t="s">
        <v>728</v>
      </c>
      <c r="B66" s="70">
        <v>1.9738693467336657E-2</v>
      </c>
      <c r="C66" s="70">
        <v>1.4823529411764687E-2</v>
      </c>
      <c r="D66" s="70">
        <v>3.3728744939271242E-2</v>
      </c>
      <c r="E66" s="70">
        <v>2.1570048309178712E-2</v>
      </c>
      <c r="F66" s="70">
        <v>2.3563275434243178E-2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6"/>
  <sheetViews>
    <sheetView workbookViewId="0">
      <selection activeCell="E64" sqref="E64:E65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6" width="12" bestFit="1" customWidth="1"/>
  </cols>
  <sheetData>
    <row r="3" spans="1:6" x14ac:dyDescent="0.25">
      <c r="A3" s="29" t="s">
        <v>731</v>
      </c>
      <c r="B3" s="29" t="s">
        <v>729</v>
      </c>
    </row>
    <row r="4" spans="1:6" x14ac:dyDescent="0.25">
      <c r="A4" s="29" t="s">
        <v>727</v>
      </c>
      <c r="B4">
        <v>1</v>
      </c>
      <c r="C4">
        <v>2</v>
      </c>
      <c r="D4">
        <v>3</v>
      </c>
      <c r="E4">
        <v>4</v>
      </c>
      <c r="F4" t="s">
        <v>728</v>
      </c>
    </row>
    <row r="5" spans="1:6" x14ac:dyDescent="0.25">
      <c r="A5" s="69">
        <v>42017</v>
      </c>
      <c r="B5" s="18">
        <v>10.16</v>
      </c>
      <c r="C5" s="18">
        <v>10.905000000000001</v>
      </c>
      <c r="D5" s="18">
        <v>4.7611999999999997</v>
      </c>
      <c r="E5" s="18">
        <v>2.702</v>
      </c>
      <c r="F5" s="18">
        <v>6.2353750000000003</v>
      </c>
    </row>
    <row r="6" spans="1:6" x14ac:dyDescent="0.25">
      <c r="A6" s="69">
        <v>42023</v>
      </c>
      <c r="B6" s="18">
        <v>15.407499999999999</v>
      </c>
      <c r="C6" s="18">
        <v>7.66</v>
      </c>
      <c r="D6" s="18">
        <v>3.4820000000000002</v>
      </c>
      <c r="E6" s="18">
        <v>3.8280000000000003</v>
      </c>
      <c r="F6" s="18">
        <v>7.1270588235294126</v>
      </c>
    </row>
    <row r="7" spans="1:6" x14ac:dyDescent="0.25">
      <c r="A7" s="69">
        <v>42032</v>
      </c>
      <c r="B7" s="18">
        <v>0</v>
      </c>
      <c r="C7" s="18">
        <v>7.24</v>
      </c>
      <c r="D7" s="18">
        <v>1.72</v>
      </c>
      <c r="E7" s="18">
        <v>3.3346666666666671</v>
      </c>
      <c r="F7" s="18">
        <v>2.9548571428571426</v>
      </c>
    </row>
    <row r="8" spans="1:6" x14ac:dyDescent="0.25">
      <c r="A8" s="69">
        <v>42044</v>
      </c>
      <c r="B8" s="18">
        <v>14.875</v>
      </c>
      <c r="C8" s="18">
        <v>8.24</v>
      </c>
      <c r="D8" s="18">
        <v>4.6159999999999997</v>
      </c>
      <c r="E8" s="18">
        <v>3.3049999999999997</v>
      </c>
      <c r="F8" s="18">
        <v>7.283823529411765</v>
      </c>
    </row>
    <row r="9" spans="1:6" x14ac:dyDescent="0.25">
      <c r="A9" s="69">
        <v>42051</v>
      </c>
      <c r="B9" s="18">
        <v>12.067499999999999</v>
      </c>
      <c r="C9" s="18">
        <v>7.0066666666666668</v>
      </c>
      <c r="D9" s="18">
        <v>3.5300000000000002</v>
      </c>
      <c r="E9" s="18">
        <v>3.0501999999999994</v>
      </c>
      <c r="F9" s="18">
        <v>6.0112352941176459</v>
      </c>
    </row>
    <row r="10" spans="1:6" x14ac:dyDescent="0.25">
      <c r="A10" s="69">
        <v>42068</v>
      </c>
      <c r="B10" s="18">
        <v>4.72</v>
      </c>
      <c r="C10" s="18">
        <v>3.03</v>
      </c>
      <c r="D10" s="18">
        <v>0.21479999999999996</v>
      </c>
      <c r="E10" s="18">
        <v>0.3246</v>
      </c>
      <c r="F10" s="18">
        <v>1.8039411764705882</v>
      </c>
    </row>
    <row r="11" spans="1:6" x14ac:dyDescent="0.25">
      <c r="A11" s="69">
        <v>42072</v>
      </c>
      <c r="B11" s="18">
        <v>1.9724999999999999</v>
      </c>
      <c r="C11" s="18">
        <v>1.1763333333333332</v>
      </c>
      <c r="D11" s="18">
        <v>0.182</v>
      </c>
      <c r="E11" s="18">
        <v>0.20519999999999999</v>
      </c>
      <c r="F11" s="18">
        <v>0.7855882352941177</v>
      </c>
    </row>
    <row r="12" spans="1:6" x14ac:dyDescent="0.25">
      <c r="A12" s="69">
        <v>42075</v>
      </c>
      <c r="B12" s="18">
        <v>1.8575000000000002</v>
      </c>
      <c r="C12" s="18">
        <v>0.77733333333333343</v>
      </c>
      <c r="D12" s="18"/>
      <c r="E12" s="18"/>
      <c r="F12" s="18">
        <v>1.3945714285714284</v>
      </c>
    </row>
    <row r="13" spans="1:6" x14ac:dyDescent="0.25">
      <c r="A13" s="69">
        <v>42079</v>
      </c>
      <c r="B13" s="18">
        <v>1.6019999999999999</v>
      </c>
      <c r="C13" s="18">
        <v>0.6186666666666667</v>
      </c>
      <c r="D13" s="18">
        <v>0.1822</v>
      </c>
      <c r="E13" s="18">
        <v>0.14899999999999999</v>
      </c>
      <c r="F13" s="18">
        <v>0.58352941176470585</v>
      </c>
    </row>
    <row r="14" spans="1:6" x14ac:dyDescent="0.25">
      <c r="A14" s="69">
        <v>42086</v>
      </c>
      <c r="B14" s="18">
        <v>0.81625000000000003</v>
      </c>
      <c r="C14" s="18">
        <v>0.34800000000000003</v>
      </c>
      <c r="D14" s="18">
        <v>0.123</v>
      </c>
      <c r="E14" s="18">
        <v>4.1499999999999995E-2</v>
      </c>
      <c r="F14" s="18">
        <v>0.45149999999999996</v>
      </c>
    </row>
    <row r="15" spans="1:6" x14ac:dyDescent="0.25">
      <c r="A15" s="69">
        <v>42115</v>
      </c>
      <c r="B15" s="18">
        <v>0.71166666666666656</v>
      </c>
      <c r="C15" s="18">
        <v>4.3999999999999997E-2</v>
      </c>
      <c r="D15" s="18">
        <v>0.26450000000000001</v>
      </c>
      <c r="E15" s="18">
        <v>0.1235</v>
      </c>
      <c r="F15" s="18">
        <v>0.29038461538461535</v>
      </c>
    </row>
    <row r="16" spans="1:6" x14ac:dyDescent="0.25">
      <c r="A16" s="69">
        <v>42143</v>
      </c>
      <c r="B16" s="18"/>
      <c r="C16" s="18">
        <v>9.5000000000000001E-2</v>
      </c>
      <c r="D16" s="18"/>
      <c r="E16" s="18">
        <v>5.0000000000000001E-3</v>
      </c>
      <c r="F16" s="18">
        <v>0.05</v>
      </c>
    </row>
    <row r="17" spans="1:6" x14ac:dyDescent="0.25">
      <c r="A17" s="69">
        <v>42165</v>
      </c>
      <c r="B17" s="18">
        <v>1.4944999999999999</v>
      </c>
      <c r="C17" s="18">
        <v>4.6666666666666669E-2</v>
      </c>
      <c r="D17" s="18">
        <v>0.28839999999999999</v>
      </c>
      <c r="E17" s="18">
        <v>0.122</v>
      </c>
      <c r="F17" s="18">
        <v>0.48058823529411754</v>
      </c>
    </row>
    <row r="18" spans="1:6" x14ac:dyDescent="0.25">
      <c r="A18" s="69">
        <v>42172</v>
      </c>
      <c r="B18" s="18">
        <v>1.2217500000000001</v>
      </c>
      <c r="C18" s="18">
        <v>2.6333333333333334E-2</v>
      </c>
      <c r="D18" s="18">
        <v>0.12659999999999999</v>
      </c>
      <c r="E18" s="18">
        <v>4.36E-2</v>
      </c>
      <c r="F18" s="18">
        <v>0.3421764705882353</v>
      </c>
    </row>
    <row r="19" spans="1:6" x14ac:dyDescent="0.25">
      <c r="A19" s="69">
        <v>42180</v>
      </c>
      <c r="B19" s="18">
        <v>0.26950000000000002</v>
      </c>
      <c r="C19" s="18">
        <v>1.4666666666666666E-2</v>
      </c>
      <c r="D19" s="18">
        <v>6.8000000000000005E-3</v>
      </c>
      <c r="E19" s="18">
        <v>4.8000000000000004E-3</v>
      </c>
      <c r="F19" s="18">
        <v>6.9411764705882339E-2</v>
      </c>
    </row>
    <row r="20" spans="1:6" x14ac:dyDescent="0.25">
      <c r="A20" s="69">
        <v>42188</v>
      </c>
      <c r="B20" s="18">
        <v>6.8000000000000005E-2</v>
      </c>
      <c r="C20" s="18">
        <v>3.3333333333333332E-4</v>
      </c>
      <c r="D20" s="18">
        <v>1.2000000000000001E-3</v>
      </c>
      <c r="E20" s="18">
        <v>6.0000000000000006E-4</v>
      </c>
      <c r="F20" s="18">
        <v>1.658823529411765E-2</v>
      </c>
    </row>
    <row r="21" spans="1:6" x14ac:dyDescent="0.25">
      <c r="A21" s="69">
        <v>42201</v>
      </c>
      <c r="B21" s="18">
        <v>3.5000000000000001E-3</v>
      </c>
      <c r="C21" s="18">
        <v>6.6666666666666664E-4</v>
      </c>
      <c r="D21" s="18">
        <v>4.0000000000000002E-4</v>
      </c>
      <c r="E21" s="18">
        <v>1.4E-3</v>
      </c>
      <c r="F21" s="18">
        <v>1.4705882352941181E-3</v>
      </c>
    </row>
    <row r="22" spans="1:6" x14ac:dyDescent="0.25">
      <c r="A22" s="69">
        <v>42212</v>
      </c>
      <c r="B22" s="18">
        <v>6.7500000000000008E-3</v>
      </c>
      <c r="C22" s="18">
        <v>0</v>
      </c>
      <c r="D22" s="18">
        <v>1.6000000000000001E-3</v>
      </c>
      <c r="E22" s="18">
        <v>4.0000000000000002E-4</v>
      </c>
      <c r="F22" s="18">
        <v>2.1764705882352949E-3</v>
      </c>
    </row>
    <row r="23" spans="1:6" x14ac:dyDescent="0.25">
      <c r="A23" s="69">
        <v>42228</v>
      </c>
      <c r="B23" s="18">
        <v>0.68149999999999999</v>
      </c>
      <c r="C23" s="18">
        <v>3.6666666666666667E-2</v>
      </c>
      <c r="D23" s="18">
        <v>1.7999999999999999E-2</v>
      </c>
      <c r="E23" s="18">
        <v>1.54E-2</v>
      </c>
      <c r="F23" s="18">
        <v>0.17664705882352938</v>
      </c>
    </row>
    <row r="24" spans="1:6" x14ac:dyDescent="0.25">
      <c r="A24" s="69">
        <v>42242</v>
      </c>
      <c r="B24" s="18">
        <v>0.3785</v>
      </c>
      <c r="C24" s="18">
        <v>0.15166666666666664</v>
      </c>
      <c r="D24" s="18">
        <v>0.18959999999999999</v>
      </c>
      <c r="E24" s="18">
        <v>0.37380000000000002</v>
      </c>
      <c r="F24" s="18">
        <v>0.28152941176470586</v>
      </c>
    </row>
    <row r="25" spans="1:6" x14ac:dyDescent="0.25">
      <c r="A25" s="69">
        <v>42271</v>
      </c>
      <c r="B25" s="18">
        <v>0.38999999999999996</v>
      </c>
      <c r="C25" s="18">
        <v>0.13</v>
      </c>
      <c r="D25" s="18">
        <v>6.2199999999999998E-2</v>
      </c>
      <c r="E25" s="18">
        <v>0.15040000000000001</v>
      </c>
      <c r="F25" s="18">
        <v>0.14886666666666665</v>
      </c>
    </row>
    <row r="26" spans="1:6" x14ac:dyDescent="0.25">
      <c r="A26" s="69">
        <v>42296</v>
      </c>
      <c r="B26" s="18"/>
      <c r="C26" s="18"/>
      <c r="D26" s="18">
        <v>0.16020000000000001</v>
      </c>
      <c r="E26" s="18">
        <v>3.6000000000000003E-3</v>
      </c>
      <c r="F26" s="18">
        <v>8.1900000000000001E-2</v>
      </c>
    </row>
    <row r="27" spans="1:6" x14ac:dyDescent="0.25">
      <c r="A27" s="69">
        <v>42299</v>
      </c>
      <c r="B27" s="18"/>
      <c r="C27" s="18"/>
      <c r="D27" s="18">
        <v>4.4200000000000003E-2</v>
      </c>
      <c r="E27" s="18">
        <v>1E-3</v>
      </c>
      <c r="F27" s="18">
        <v>2.2600000000000002E-2</v>
      </c>
    </row>
    <row r="28" spans="1:6" x14ac:dyDescent="0.25">
      <c r="A28" s="69">
        <v>42310</v>
      </c>
      <c r="B28" s="18"/>
      <c r="C28" s="18"/>
      <c r="D28" s="18">
        <v>1.1800000000000001E-2</v>
      </c>
      <c r="E28" s="18">
        <v>0</v>
      </c>
      <c r="F28" s="18">
        <v>7.3750000000000005E-3</v>
      </c>
    </row>
    <row r="29" spans="1:6" x14ac:dyDescent="0.25">
      <c r="A29" s="69">
        <v>42328</v>
      </c>
      <c r="B29" s="18"/>
      <c r="C29" s="18"/>
      <c r="D29" s="18">
        <v>4.0000000000000001E-3</v>
      </c>
      <c r="E29" s="18">
        <v>1.5E-3</v>
      </c>
      <c r="F29" s="18">
        <v>3.0000000000000001E-3</v>
      </c>
    </row>
    <row r="30" spans="1:6" x14ac:dyDescent="0.25">
      <c r="A30" s="69">
        <v>42362</v>
      </c>
      <c r="B30" s="18">
        <v>4.08</v>
      </c>
      <c r="C30" s="18">
        <v>0.92733333333333334</v>
      </c>
      <c r="D30" s="18">
        <v>0.28420000000000001</v>
      </c>
      <c r="E30" s="18">
        <v>0.252</v>
      </c>
      <c r="F30" s="18">
        <v>1.5980769230769227</v>
      </c>
    </row>
    <row r="31" spans="1:6" x14ac:dyDescent="0.25">
      <c r="A31" s="69">
        <v>42369</v>
      </c>
      <c r="B31" s="18">
        <v>4.7725</v>
      </c>
      <c r="C31" s="18">
        <v>1.5356666666666667</v>
      </c>
      <c r="D31" s="18">
        <v>0.65019999999999989</v>
      </c>
      <c r="E31" s="18">
        <v>0.33933333333333332</v>
      </c>
      <c r="F31" s="18">
        <v>1.8644000000000003</v>
      </c>
    </row>
    <row r="32" spans="1:6" x14ac:dyDescent="0.25">
      <c r="A32" s="69">
        <v>42376</v>
      </c>
      <c r="B32" s="18">
        <v>2.9449999999999998</v>
      </c>
      <c r="C32" s="18">
        <v>2.0223333333333335</v>
      </c>
      <c r="D32" s="18">
        <v>0.35339999999999999</v>
      </c>
      <c r="E32" s="18">
        <v>3.5666666666666673E-2</v>
      </c>
      <c r="F32" s="18">
        <v>1.3147333333333331</v>
      </c>
    </row>
    <row r="33" spans="1:6" x14ac:dyDescent="0.25">
      <c r="A33" s="69">
        <v>42383</v>
      </c>
      <c r="B33" s="18">
        <v>1.9710000000000001</v>
      </c>
      <c r="C33" s="18">
        <v>1.1363333333333332</v>
      </c>
      <c r="D33" s="18">
        <v>6.3799999999999996E-2</v>
      </c>
      <c r="E33" s="18">
        <v>0</v>
      </c>
      <c r="F33" s="18">
        <v>0.77413333333333323</v>
      </c>
    </row>
    <row r="34" spans="1:6" x14ac:dyDescent="0.25">
      <c r="A34" s="69">
        <v>42436</v>
      </c>
      <c r="B34" s="18">
        <v>1.2925</v>
      </c>
      <c r="C34" s="18">
        <v>1.4066666666666665</v>
      </c>
      <c r="D34" s="18">
        <v>3.04E-2</v>
      </c>
      <c r="E34" s="18">
        <v>6.6666666666666654E-3</v>
      </c>
      <c r="F34" s="18">
        <v>0.63746666666666674</v>
      </c>
    </row>
    <row r="35" spans="1:6" x14ac:dyDescent="0.25">
      <c r="A35" s="69">
        <v>42439</v>
      </c>
      <c r="B35" s="18">
        <v>0.6712499999999999</v>
      </c>
      <c r="C35" s="18">
        <v>1.4506666666666668</v>
      </c>
      <c r="D35" s="18">
        <v>9.4000000000000004E-3</v>
      </c>
      <c r="E35" s="18">
        <v>3.5000000000000003E-2</v>
      </c>
      <c r="F35" s="18">
        <v>0.47926666666666667</v>
      </c>
    </row>
    <row r="36" spans="1:6" x14ac:dyDescent="0.25">
      <c r="A36" s="69">
        <v>42443</v>
      </c>
      <c r="B36" s="18">
        <v>0.58050000000000002</v>
      </c>
      <c r="C36" s="18">
        <v>1.976</v>
      </c>
      <c r="D36" s="18"/>
      <c r="E36" s="18"/>
      <c r="F36" s="18">
        <v>1.1785714285714286</v>
      </c>
    </row>
    <row r="37" spans="1:6" x14ac:dyDescent="0.25">
      <c r="A37" s="69">
        <v>42447</v>
      </c>
      <c r="B37" s="18">
        <v>0.20850000000000002</v>
      </c>
      <c r="C37" s="18">
        <v>0.64133333333333331</v>
      </c>
      <c r="D37" s="18">
        <v>2.4000000000000002E-3</v>
      </c>
      <c r="E37" s="18">
        <v>3.3333333333333332E-4</v>
      </c>
      <c r="F37" s="18">
        <v>0.18473333333333328</v>
      </c>
    </row>
    <row r="38" spans="1:6" x14ac:dyDescent="0.25">
      <c r="A38" s="69">
        <v>42460</v>
      </c>
      <c r="B38" s="18">
        <v>3.0999999999999996E-2</v>
      </c>
      <c r="C38" s="18">
        <v>0.44399999999999995</v>
      </c>
      <c r="D38" s="18"/>
      <c r="E38" s="18"/>
      <c r="F38" s="18">
        <v>0.20799999999999999</v>
      </c>
    </row>
    <row r="39" spans="1:6" x14ac:dyDescent="0.25">
      <c r="A39" s="69">
        <v>42478</v>
      </c>
      <c r="B39" s="18"/>
      <c r="C39" s="18">
        <v>4.8000000000000001E-2</v>
      </c>
      <c r="D39" s="18">
        <v>3.5800000000000005E-2</v>
      </c>
      <c r="E39" s="18">
        <v>1.4666666666666666E-2</v>
      </c>
      <c r="F39" s="18">
        <v>3.0111111111111113E-2</v>
      </c>
    </row>
    <row r="40" spans="1:6" x14ac:dyDescent="0.25">
      <c r="A40" s="69">
        <v>42482</v>
      </c>
      <c r="B40" s="18">
        <v>0.255</v>
      </c>
      <c r="C40" s="18">
        <v>0.10133333333333333</v>
      </c>
      <c r="D40" s="18">
        <v>1.6000000000000001E-3</v>
      </c>
      <c r="E40" s="18">
        <v>6.6666666666666664E-4</v>
      </c>
      <c r="F40" s="18">
        <v>8.8933333333333295E-2</v>
      </c>
    </row>
    <row r="41" spans="1:6" x14ac:dyDescent="0.25">
      <c r="A41" s="69">
        <v>42585</v>
      </c>
      <c r="B41" s="18">
        <v>1.0749999999999999E-2</v>
      </c>
      <c r="C41" s="18">
        <v>4.6666666666666671E-3</v>
      </c>
      <c r="D41" s="18"/>
      <c r="E41" s="18"/>
      <c r="F41" s="18">
        <v>8.1428571428571427E-3</v>
      </c>
    </row>
    <row r="42" spans="1:6" x14ac:dyDescent="0.25">
      <c r="A42" s="69">
        <v>42743</v>
      </c>
      <c r="B42" s="18">
        <v>1.2789999999999999</v>
      </c>
      <c r="C42" s="18">
        <v>0.33866666666666667</v>
      </c>
      <c r="D42" s="18"/>
      <c r="E42" s="18"/>
      <c r="F42" s="18">
        <v>0.876</v>
      </c>
    </row>
    <row r="43" spans="1:6" x14ac:dyDescent="0.25">
      <c r="A43" s="69">
        <v>42751</v>
      </c>
      <c r="B43" s="18">
        <v>1.0145</v>
      </c>
      <c r="C43" s="18">
        <v>0.34966666666666663</v>
      </c>
      <c r="D43" s="18"/>
      <c r="E43" s="18"/>
      <c r="F43" s="18">
        <v>0.72957142857142843</v>
      </c>
    </row>
    <row r="44" spans="1:6" x14ac:dyDescent="0.25">
      <c r="A44" s="69">
        <v>42759</v>
      </c>
      <c r="B44" s="18">
        <v>3.3000000000000002E-2</v>
      </c>
      <c r="C44" s="18">
        <v>5.2333333333333336E-2</v>
      </c>
      <c r="D44" s="18">
        <v>5.2000000000000006E-3</v>
      </c>
      <c r="E44" s="18">
        <v>2E-3</v>
      </c>
      <c r="F44" s="18">
        <v>2.0187500000000004E-2</v>
      </c>
    </row>
    <row r="45" spans="1:6" x14ac:dyDescent="0.25">
      <c r="A45" s="69">
        <v>42768</v>
      </c>
      <c r="B45" s="18">
        <v>1.5E-3</v>
      </c>
      <c r="C45" s="18">
        <v>1.6666666666666668E-3</v>
      </c>
      <c r="D45" s="18">
        <v>1.4E-3</v>
      </c>
      <c r="E45" s="18">
        <v>1.25E-3</v>
      </c>
      <c r="F45" s="18">
        <v>1.4375000000000004E-3</v>
      </c>
    </row>
    <row r="46" spans="1:6" x14ac:dyDescent="0.25">
      <c r="A46" s="69">
        <v>42780</v>
      </c>
      <c r="B46" s="18">
        <v>2E-3</v>
      </c>
      <c r="C46" s="18">
        <v>1.6666666666666668E-3</v>
      </c>
      <c r="D46" s="18">
        <v>1.4E-3</v>
      </c>
      <c r="E46" s="18">
        <v>2.5000000000000001E-4</v>
      </c>
      <c r="F46" s="18">
        <v>1.3125000000000003E-3</v>
      </c>
    </row>
    <row r="47" spans="1:6" x14ac:dyDescent="0.25">
      <c r="A47" s="69">
        <v>42794</v>
      </c>
      <c r="B47" s="18">
        <v>4.9999999999999992E-3</v>
      </c>
      <c r="C47" s="18">
        <v>1.4999999999999999E-2</v>
      </c>
      <c r="D47" s="18">
        <v>2.4000000000000002E-3</v>
      </c>
      <c r="E47" s="18">
        <v>1.5E-3</v>
      </c>
      <c r="F47" s="18">
        <v>5.1875000000000011E-3</v>
      </c>
    </row>
    <row r="48" spans="1:6" x14ac:dyDescent="0.25">
      <c r="A48" s="69">
        <v>42797</v>
      </c>
      <c r="B48" s="18">
        <v>7.5000000000000002E-4</v>
      </c>
      <c r="C48" s="18">
        <v>1.3333333333333333E-3</v>
      </c>
      <c r="D48" s="18">
        <v>8.0000000000000004E-4</v>
      </c>
      <c r="E48" s="18">
        <v>5.0000000000000001E-4</v>
      </c>
      <c r="F48" s="18">
        <v>8.1250000000000007E-4</v>
      </c>
    </row>
    <row r="49" spans="1:6" x14ac:dyDescent="0.25">
      <c r="A49" s="69">
        <v>42800</v>
      </c>
      <c r="B49" s="18">
        <v>1E-3</v>
      </c>
      <c r="C49" s="18">
        <v>1.3333333333333333E-3</v>
      </c>
      <c r="D49" s="18">
        <v>8.0000000000000004E-4</v>
      </c>
      <c r="E49" s="18">
        <v>2.5000000000000001E-4</v>
      </c>
      <c r="F49" s="18">
        <v>8.1250000000000029E-4</v>
      </c>
    </row>
    <row r="50" spans="1:6" x14ac:dyDescent="0.25">
      <c r="A50" s="69">
        <v>42811</v>
      </c>
      <c r="B50" s="18">
        <v>7.5000000000000002E-4</v>
      </c>
      <c r="C50" s="18">
        <v>6.6666666666666664E-4</v>
      </c>
      <c r="D50" s="18">
        <v>0</v>
      </c>
      <c r="E50" s="18">
        <v>0</v>
      </c>
      <c r="F50" s="18">
        <v>3.1250000000000001E-4</v>
      </c>
    </row>
    <row r="51" spans="1:6" x14ac:dyDescent="0.25">
      <c r="A51" s="69">
        <v>42832</v>
      </c>
      <c r="B51" s="18">
        <v>0.224</v>
      </c>
      <c r="C51" s="18">
        <v>0.28266666666666668</v>
      </c>
      <c r="D51" s="18">
        <v>6.6E-3</v>
      </c>
      <c r="E51" s="18">
        <v>5.0000000000000001E-4</v>
      </c>
      <c r="F51" s="18">
        <v>0.11118749999999998</v>
      </c>
    </row>
    <row r="52" spans="1:6" x14ac:dyDescent="0.25">
      <c r="A52" s="69">
        <v>42844</v>
      </c>
      <c r="B52" s="18">
        <v>7.2249999999999995E-2</v>
      </c>
      <c r="C52" s="18">
        <v>2.3333333333333335E-3</v>
      </c>
      <c r="D52" s="18">
        <v>2.46E-2</v>
      </c>
      <c r="E52" s="18">
        <v>1.9E-2</v>
      </c>
      <c r="F52" s="18">
        <v>3.0937499999999996E-2</v>
      </c>
    </row>
    <row r="53" spans="1:6" x14ac:dyDescent="0.25">
      <c r="A53" s="69">
        <v>42864</v>
      </c>
      <c r="B53" s="18">
        <v>5.2250000000000005E-2</v>
      </c>
      <c r="C53" s="18">
        <v>6.3333333333333332E-3</v>
      </c>
      <c r="D53" s="18">
        <v>6.0000000000000001E-3</v>
      </c>
      <c r="E53" s="18">
        <v>1.75E-3</v>
      </c>
      <c r="F53" s="18">
        <v>1.6562500000000004E-2</v>
      </c>
    </row>
    <row r="54" spans="1:6" x14ac:dyDescent="0.25">
      <c r="A54" s="69">
        <v>42878</v>
      </c>
      <c r="B54" s="18">
        <v>5.0000000000000001E-4</v>
      </c>
      <c r="C54" s="18">
        <v>2.3333333333333335E-3</v>
      </c>
      <c r="D54" s="18">
        <v>0</v>
      </c>
      <c r="E54" s="18">
        <v>0</v>
      </c>
      <c r="F54" s="18">
        <v>5.6250000000000007E-4</v>
      </c>
    </row>
    <row r="55" spans="1:6" x14ac:dyDescent="0.25">
      <c r="A55" s="69">
        <v>42892</v>
      </c>
      <c r="B55" s="18">
        <v>0</v>
      </c>
      <c r="C55" s="18">
        <v>2.9999999999999996E-3</v>
      </c>
      <c r="D55" s="18">
        <v>0</v>
      </c>
      <c r="E55" s="18">
        <v>0</v>
      </c>
      <c r="F55" s="18">
        <v>5.6249999999999996E-4</v>
      </c>
    </row>
    <row r="56" spans="1:6" x14ac:dyDescent="0.25">
      <c r="A56" s="69">
        <v>42922</v>
      </c>
      <c r="B56" s="18">
        <v>0.34824999999999995</v>
      </c>
      <c r="C56" s="18">
        <v>0.28033333333333338</v>
      </c>
      <c r="D56" s="18">
        <v>0.32819999999999999</v>
      </c>
      <c r="E56" s="18">
        <v>0.17975000000000002</v>
      </c>
      <c r="F56" s="18">
        <v>0.28712499999999996</v>
      </c>
    </row>
    <row r="57" spans="1:6" x14ac:dyDescent="0.25">
      <c r="A57" s="69">
        <v>42928</v>
      </c>
      <c r="B57" s="18">
        <v>0.122</v>
      </c>
      <c r="C57" s="18"/>
      <c r="D57" s="18">
        <v>0.14699999999999999</v>
      </c>
      <c r="E57" s="18">
        <v>8.2000000000000003E-2</v>
      </c>
      <c r="F57" s="18">
        <v>0.11700000000000001</v>
      </c>
    </row>
    <row r="58" spans="1:6" x14ac:dyDescent="0.25">
      <c r="A58" s="69">
        <v>43017</v>
      </c>
      <c r="B58" s="18">
        <v>0.17</v>
      </c>
      <c r="C58" s="18">
        <v>3.0000000000000001E-3</v>
      </c>
      <c r="D58" s="18">
        <v>5.0999999999999997E-2</v>
      </c>
      <c r="E58" s="18">
        <v>7.0000000000000001E-3</v>
      </c>
      <c r="F58" s="18">
        <v>5.7750000000000003E-2</v>
      </c>
    </row>
    <row r="59" spans="1:6" x14ac:dyDescent="0.25">
      <c r="A59" s="69">
        <v>43033</v>
      </c>
      <c r="B59" s="18">
        <v>6.0000000000000001E-3</v>
      </c>
      <c r="C59" s="18">
        <v>1.2999999999999999E-2</v>
      </c>
      <c r="D59" s="18"/>
      <c r="E59" s="18"/>
      <c r="F59" s="18">
        <v>9.4999999999999998E-3</v>
      </c>
    </row>
    <row r="60" spans="1:6" x14ac:dyDescent="0.25">
      <c r="A60" s="69">
        <v>43060</v>
      </c>
      <c r="B60" s="18">
        <v>1.5E-3</v>
      </c>
      <c r="C60" s="18">
        <v>5.3333333333333332E-3</v>
      </c>
      <c r="D60" s="18">
        <v>5.7999999999999996E-3</v>
      </c>
      <c r="E60" s="18">
        <v>2.6666666666666666E-3</v>
      </c>
      <c r="F60" s="18">
        <v>3.933333333333333E-3</v>
      </c>
    </row>
    <row r="61" spans="1:6" x14ac:dyDescent="0.25">
      <c r="A61" s="69">
        <v>43070</v>
      </c>
      <c r="B61" s="18">
        <v>7.5000000000000002E-4</v>
      </c>
      <c r="C61" s="18">
        <v>0</v>
      </c>
      <c r="D61" s="18">
        <v>8.0000000000000004E-4</v>
      </c>
      <c r="E61" s="18">
        <v>7.5000000000000002E-4</v>
      </c>
      <c r="F61" s="18">
        <v>6.2500000000000012E-4</v>
      </c>
    </row>
    <row r="62" spans="1:6" x14ac:dyDescent="0.25">
      <c r="A62" s="69">
        <v>43074</v>
      </c>
      <c r="B62" s="18">
        <v>5.0000000000000001E-4</v>
      </c>
      <c r="C62" s="18">
        <v>3.3333333333333332E-4</v>
      </c>
      <c r="D62" s="18">
        <v>1.6000000000000001E-3</v>
      </c>
      <c r="E62" s="18">
        <v>1.75E-3</v>
      </c>
      <c r="F62" s="18">
        <v>1.1250000000000001E-3</v>
      </c>
    </row>
    <row r="63" spans="1:6" x14ac:dyDescent="0.25">
      <c r="A63" s="69">
        <v>43083</v>
      </c>
      <c r="B63" s="18">
        <v>1E-3</v>
      </c>
      <c r="C63" s="18">
        <v>1E-3</v>
      </c>
      <c r="D63" s="18">
        <v>2E-3</v>
      </c>
      <c r="E63" s="18">
        <v>1.75E-3</v>
      </c>
      <c r="F63" s="18">
        <v>1.5714285714285719E-3</v>
      </c>
    </row>
    <row r="64" spans="1:6" x14ac:dyDescent="0.25">
      <c r="A64" s="69">
        <v>43117</v>
      </c>
      <c r="B64" s="18">
        <v>0.83324999999999994</v>
      </c>
      <c r="C64" s="18">
        <v>2.5166666666666666</v>
      </c>
      <c r="D64" s="18">
        <v>0.93379999999999996</v>
      </c>
      <c r="E64" s="18">
        <v>9.2250000000000013E-2</v>
      </c>
      <c r="F64" s="18">
        <v>0.99506249999999996</v>
      </c>
    </row>
    <row r="65" spans="1:6" x14ac:dyDescent="0.25">
      <c r="A65" s="69">
        <v>43119</v>
      </c>
      <c r="B65" s="18"/>
      <c r="C65" s="18"/>
      <c r="D65" s="18">
        <v>1.9527999999999999</v>
      </c>
      <c r="E65" s="18">
        <v>0.19650000000000001</v>
      </c>
      <c r="F65" s="18">
        <v>1.1722222222222223</v>
      </c>
    </row>
    <row r="66" spans="1:6" x14ac:dyDescent="0.25">
      <c r="A66" s="69" t="s">
        <v>728</v>
      </c>
      <c r="B66" s="18">
        <v>1.7908492462311543</v>
      </c>
      <c r="C66" s="18">
        <v>1.0693856209150336</v>
      </c>
      <c r="D66" s="18">
        <v>0.47673684210526351</v>
      </c>
      <c r="E66" s="18">
        <v>0.41371497584541073</v>
      </c>
      <c r="F66" s="18">
        <v>0.89750372208436668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6"/>
  <sheetViews>
    <sheetView workbookViewId="0">
      <selection activeCell="B5" sqref="B5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6" width="12" bestFit="1" customWidth="1"/>
  </cols>
  <sheetData>
    <row r="3" spans="1:6" x14ac:dyDescent="0.25">
      <c r="A3" s="29" t="s">
        <v>1341</v>
      </c>
      <c r="B3" s="29" t="s">
        <v>729</v>
      </c>
    </row>
    <row r="4" spans="1:6" x14ac:dyDescent="0.25">
      <c r="A4" s="29" t="s">
        <v>727</v>
      </c>
      <c r="B4">
        <v>1</v>
      </c>
      <c r="C4">
        <v>2</v>
      </c>
      <c r="D4">
        <v>3</v>
      </c>
      <c r="E4">
        <v>4</v>
      </c>
      <c r="F4" t="s">
        <v>728</v>
      </c>
    </row>
    <row r="5" spans="1:6" x14ac:dyDescent="0.25">
      <c r="A5" s="69">
        <v>42017</v>
      </c>
      <c r="B5" s="18">
        <v>10.17075</v>
      </c>
      <c r="C5" s="18">
        <v>10.912500000000001</v>
      </c>
      <c r="D5" s="18">
        <v>4.7664</v>
      </c>
      <c r="E5" s="18">
        <v>2.7135999999999996</v>
      </c>
      <c r="F5" s="18">
        <v>6.2442499999999992</v>
      </c>
    </row>
    <row r="6" spans="1:6" x14ac:dyDescent="0.25">
      <c r="A6" s="69">
        <v>42023</v>
      </c>
      <c r="B6" s="18">
        <v>15.41075</v>
      </c>
      <c r="C6" s="18">
        <v>7.6619999999999999</v>
      </c>
      <c r="D6" s="18">
        <v>3.4897999999999998</v>
      </c>
      <c r="E6" s="18">
        <v>3.8319999999999999</v>
      </c>
      <c r="F6" s="18">
        <v>7.1316470588235301</v>
      </c>
    </row>
    <row r="7" spans="1:6" x14ac:dyDescent="0.25">
      <c r="A7" s="69">
        <v>42032</v>
      </c>
      <c r="B7" s="18">
        <v>0.14599999999999999</v>
      </c>
      <c r="C7" s="18">
        <v>7.4580000000000002</v>
      </c>
      <c r="D7" s="18">
        <v>1.9039999999999999</v>
      </c>
      <c r="E7" s="18">
        <v>3.3973333333333335</v>
      </c>
      <c r="F7" s="18">
        <v>3.0862857142857143</v>
      </c>
    </row>
    <row r="8" spans="1:6" x14ac:dyDescent="0.25">
      <c r="A8" s="69">
        <v>42044</v>
      </c>
      <c r="B8" s="18">
        <v>14.881500000000001</v>
      </c>
      <c r="C8" s="18">
        <v>8.2553333333333327</v>
      </c>
      <c r="D8" s="18">
        <v>4.6245999999999992</v>
      </c>
      <c r="E8" s="18">
        <v>3.3200000000000003</v>
      </c>
      <c r="F8" s="18">
        <v>7.2950000000000008</v>
      </c>
    </row>
    <row r="9" spans="1:6" x14ac:dyDescent="0.25">
      <c r="A9" s="69">
        <v>42051</v>
      </c>
      <c r="B9" s="18">
        <v>12.071999999999999</v>
      </c>
      <c r="C9" s="18">
        <v>7.0096666666666652</v>
      </c>
      <c r="D9" s="18">
        <v>3.5369999999999999</v>
      </c>
      <c r="E9" s="18">
        <v>3.0629999999999997</v>
      </c>
      <c r="F9" s="18">
        <v>6.0186470588235279</v>
      </c>
    </row>
    <row r="10" spans="1:6" x14ac:dyDescent="0.25">
      <c r="A10" s="69">
        <v>42068</v>
      </c>
      <c r="B10" s="18">
        <v>4.72525</v>
      </c>
      <c r="C10" s="18">
        <v>3.036</v>
      </c>
      <c r="D10" s="18">
        <v>0.21920000000000001</v>
      </c>
      <c r="E10" s="18">
        <v>0.33239999999999997</v>
      </c>
      <c r="F10" s="18">
        <v>1.8098235294117646</v>
      </c>
    </row>
    <row r="11" spans="1:6" x14ac:dyDescent="0.25">
      <c r="A11" s="69">
        <v>42072</v>
      </c>
      <c r="B11" s="18">
        <v>1.9770000000000001</v>
      </c>
      <c r="C11" s="18">
        <v>1.1806666666666665</v>
      </c>
      <c r="D11" s="18">
        <v>0.186</v>
      </c>
      <c r="E11" s="18">
        <v>0.21240000000000001</v>
      </c>
      <c r="F11" s="18">
        <v>0.79070588235294104</v>
      </c>
    </row>
    <row r="12" spans="1:6" x14ac:dyDescent="0.25">
      <c r="A12" s="69">
        <v>42075</v>
      </c>
      <c r="B12" s="18">
        <v>1.8624999999999996</v>
      </c>
      <c r="C12" s="18">
        <v>0.77800000000000002</v>
      </c>
      <c r="D12" s="18"/>
      <c r="E12" s="18"/>
      <c r="F12" s="18">
        <v>1.3977142857142852</v>
      </c>
    </row>
    <row r="13" spans="1:6" x14ac:dyDescent="0.25">
      <c r="A13" s="69">
        <v>42079</v>
      </c>
      <c r="B13" s="18">
        <v>1.60625</v>
      </c>
      <c r="C13" s="18">
        <v>0.62299999999999989</v>
      </c>
      <c r="D13" s="18">
        <v>0.18580000000000002</v>
      </c>
      <c r="E13" s="18">
        <v>0.16240000000000002</v>
      </c>
      <c r="F13" s="18">
        <v>0.59029411764705897</v>
      </c>
    </row>
    <row r="14" spans="1:6" x14ac:dyDescent="0.25">
      <c r="A14" s="69">
        <v>42086</v>
      </c>
      <c r="B14" s="18">
        <v>0.82024999999999992</v>
      </c>
      <c r="C14" s="18">
        <v>0.35033333333333333</v>
      </c>
      <c r="D14" s="18">
        <v>0.21099999999999999</v>
      </c>
      <c r="E14" s="18">
        <v>5.6999999999999995E-2</v>
      </c>
      <c r="F14" s="18">
        <v>0.4657</v>
      </c>
    </row>
    <row r="15" spans="1:6" x14ac:dyDescent="0.25">
      <c r="A15" s="69">
        <v>42115</v>
      </c>
      <c r="B15" s="18">
        <v>0.72466666666666668</v>
      </c>
      <c r="C15" s="18">
        <v>5.3999999999999999E-2</v>
      </c>
      <c r="D15" s="18">
        <v>0.38775000000000004</v>
      </c>
      <c r="E15" s="18">
        <v>0.23199999999999998</v>
      </c>
      <c r="F15" s="18">
        <v>0.36623076923076925</v>
      </c>
    </row>
    <row r="16" spans="1:6" x14ac:dyDescent="0.25">
      <c r="A16" s="69">
        <v>42143</v>
      </c>
      <c r="B16" s="18"/>
      <c r="C16" s="18">
        <v>0.107</v>
      </c>
      <c r="D16" s="18"/>
      <c r="E16" s="18">
        <v>4.5999999999999999E-2</v>
      </c>
      <c r="F16" s="18">
        <v>7.6499999999999999E-2</v>
      </c>
    </row>
    <row r="17" spans="1:6" x14ac:dyDescent="0.25">
      <c r="A17" s="69">
        <v>42165</v>
      </c>
      <c r="B17" s="18">
        <v>1.4990000000000001</v>
      </c>
      <c r="C17" s="18">
        <v>4.9666666666666671E-2</v>
      </c>
      <c r="D17" s="18">
        <v>0.29399999999999998</v>
      </c>
      <c r="E17" s="18">
        <v>0.1356</v>
      </c>
      <c r="F17" s="18">
        <v>0.48782352941176466</v>
      </c>
    </row>
    <row r="18" spans="1:6" x14ac:dyDescent="0.25">
      <c r="A18" s="69">
        <v>42172</v>
      </c>
      <c r="B18" s="18">
        <v>1.2217500000000001</v>
      </c>
      <c r="C18" s="18">
        <v>2.7666666666666669E-2</v>
      </c>
      <c r="D18" s="18">
        <v>0.1278</v>
      </c>
      <c r="E18" s="18">
        <v>4.3999999999999997E-2</v>
      </c>
      <c r="F18" s="18">
        <v>0.34288235294117653</v>
      </c>
    </row>
    <row r="19" spans="1:6" x14ac:dyDescent="0.25">
      <c r="A19" s="69">
        <v>42180</v>
      </c>
      <c r="B19" s="18">
        <v>0.27</v>
      </c>
      <c r="C19" s="18">
        <v>1.4666666666666666E-2</v>
      </c>
      <c r="D19" s="18">
        <v>7.2000000000000007E-3</v>
      </c>
      <c r="E19" s="18">
        <v>4.8000000000000004E-3</v>
      </c>
      <c r="F19" s="18">
        <v>6.9647058823529395E-2</v>
      </c>
    </row>
    <row r="20" spans="1:6" x14ac:dyDescent="0.25">
      <c r="A20" s="69">
        <v>42188</v>
      </c>
      <c r="B20" s="18">
        <v>6.9250000000000006E-2</v>
      </c>
      <c r="C20" s="18">
        <v>3.3333333333333332E-4</v>
      </c>
      <c r="D20" s="18">
        <v>3.4000000000000002E-3</v>
      </c>
      <c r="E20" s="18">
        <v>4.4000000000000003E-3</v>
      </c>
      <c r="F20" s="18">
        <v>1.8647058823529416E-2</v>
      </c>
    </row>
    <row r="21" spans="1:6" x14ac:dyDescent="0.25">
      <c r="A21" s="69">
        <v>42201</v>
      </c>
      <c r="B21" s="18">
        <v>8.2500000000000004E-3</v>
      </c>
      <c r="C21" s="18">
        <v>5.0000000000000001E-3</v>
      </c>
      <c r="D21" s="18">
        <v>3.6000000000000003E-3</v>
      </c>
      <c r="E21" s="18">
        <v>9.1999999999999981E-3</v>
      </c>
      <c r="F21" s="18">
        <v>6.5882352941176482E-3</v>
      </c>
    </row>
    <row r="22" spans="1:6" x14ac:dyDescent="0.25">
      <c r="A22" s="69">
        <v>42212</v>
      </c>
      <c r="B22" s="18">
        <v>7.2500000000000004E-3</v>
      </c>
      <c r="C22" s="18">
        <v>0</v>
      </c>
      <c r="D22" s="18">
        <v>5.8000000000000005E-3</v>
      </c>
      <c r="E22" s="18">
        <v>4.0000000000000001E-3</v>
      </c>
      <c r="F22" s="18">
        <v>4.5882352941176482E-3</v>
      </c>
    </row>
    <row r="23" spans="1:6" x14ac:dyDescent="0.25">
      <c r="A23" s="69">
        <v>42228</v>
      </c>
      <c r="B23" s="18">
        <v>0.69275000000000009</v>
      </c>
      <c r="C23" s="18">
        <v>3.8666666666666662E-2</v>
      </c>
      <c r="D23" s="18">
        <v>2.2600000000000002E-2</v>
      </c>
      <c r="E23" s="18">
        <v>2.6000000000000002E-2</v>
      </c>
      <c r="F23" s="18">
        <v>0.18411764705882355</v>
      </c>
    </row>
    <row r="24" spans="1:6" x14ac:dyDescent="0.25">
      <c r="A24" s="69">
        <v>42242</v>
      </c>
      <c r="B24" s="18">
        <v>0.38450000000000001</v>
      </c>
      <c r="C24" s="18">
        <v>0.15166666666666664</v>
      </c>
      <c r="D24" s="18">
        <v>0.1908</v>
      </c>
      <c r="E24" s="18">
        <v>0.37380000000000002</v>
      </c>
      <c r="F24" s="18">
        <v>0.28329411764705881</v>
      </c>
    </row>
    <row r="25" spans="1:6" x14ac:dyDescent="0.25">
      <c r="A25" s="69">
        <v>42271</v>
      </c>
      <c r="B25" s="18">
        <v>0.4335</v>
      </c>
      <c r="C25" s="18">
        <v>0.14799999999999999</v>
      </c>
      <c r="D25" s="18">
        <v>7.5800000000000006E-2</v>
      </c>
      <c r="E25" s="18">
        <v>0.17019999999999999</v>
      </c>
      <c r="F25" s="18">
        <v>0.16939999999999997</v>
      </c>
    </row>
    <row r="26" spans="1:6" x14ac:dyDescent="0.25">
      <c r="A26" s="69">
        <v>42296</v>
      </c>
      <c r="B26" s="18"/>
      <c r="C26" s="18"/>
      <c r="D26" s="18">
        <v>0.16820000000000002</v>
      </c>
      <c r="E26" s="18">
        <v>1.2E-2</v>
      </c>
      <c r="F26" s="18">
        <v>9.0100000000000013E-2</v>
      </c>
    </row>
    <row r="27" spans="1:6" x14ac:dyDescent="0.25">
      <c r="A27" s="69">
        <v>42299</v>
      </c>
      <c r="B27" s="18"/>
      <c r="C27" s="18"/>
      <c r="D27" s="18">
        <v>4.4999999999999998E-2</v>
      </c>
      <c r="E27" s="18">
        <v>3.4000000000000002E-3</v>
      </c>
      <c r="F27" s="18">
        <v>2.4200000000000003E-2</v>
      </c>
    </row>
    <row r="28" spans="1:6" x14ac:dyDescent="0.25">
      <c r="A28" s="69">
        <v>42310</v>
      </c>
      <c r="B28" s="18"/>
      <c r="C28" s="18"/>
      <c r="D28" s="18">
        <v>1.6199999999999999E-2</v>
      </c>
      <c r="E28" s="18">
        <v>3.666666666666667E-3</v>
      </c>
      <c r="F28" s="18">
        <v>1.1500000000000002E-2</v>
      </c>
    </row>
    <row r="29" spans="1:6" x14ac:dyDescent="0.25">
      <c r="A29" s="69">
        <v>42328</v>
      </c>
      <c r="B29" s="18"/>
      <c r="C29" s="18"/>
      <c r="D29" s="18">
        <v>4.066666666666667E-2</v>
      </c>
      <c r="E29" s="18">
        <v>3.9000000000000007E-2</v>
      </c>
      <c r="F29" s="18">
        <v>0.04</v>
      </c>
    </row>
    <row r="30" spans="1:6" x14ac:dyDescent="0.25">
      <c r="A30" s="69">
        <v>42362</v>
      </c>
      <c r="B30" s="18">
        <v>4.1340000000000003</v>
      </c>
      <c r="C30" s="18">
        <v>0.96433333333333326</v>
      </c>
      <c r="D30" s="18">
        <v>0.41020000000000001</v>
      </c>
      <c r="E30" s="18">
        <v>0.45500000000000002</v>
      </c>
      <c r="F30" s="18">
        <v>1.6873076923076922</v>
      </c>
    </row>
    <row r="31" spans="1:6" x14ac:dyDescent="0.25">
      <c r="A31" s="69">
        <v>42369</v>
      </c>
      <c r="B31" s="18">
        <v>4.782</v>
      </c>
      <c r="C31" s="18">
        <v>1.5463333333333333</v>
      </c>
      <c r="D31" s="18">
        <v>0.71120000000000005</v>
      </c>
      <c r="E31" s="18">
        <v>0.34300000000000003</v>
      </c>
      <c r="F31" s="18">
        <v>1.8901333333333337</v>
      </c>
    </row>
    <row r="32" spans="1:6" x14ac:dyDescent="0.25">
      <c r="A32" s="69">
        <v>42376</v>
      </c>
      <c r="B32" s="18">
        <v>2.98725</v>
      </c>
      <c r="C32" s="18">
        <v>2.0326666666666662</v>
      </c>
      <c r="D32" s="18">
        <v>0.50460000000000005</v>
      </c>
      <c r="E32" s="18">
        <v>4.4333333333333336E-2</v>
      </c>
      <c r="F32" s="18">
        <v>1.3801999999999999</v>
      </c>
    </row>
    <row r="33" spans="1:6" x14ac:dyDescent="0.25">
      <c r="A33" s="69">
        <v>42383</v>
      </c>
      <c r="B33" s="18">
        <v>2.0325000000000002</v>
      </c>
      <c r="C33" s="18">
        <v>1.3206666666666667</v>
      </c>
      <c r="D33" s="18">
        <v>0.30280000000000001</v>
      </c>
      <c r="E33" s="18">
        <v>1.4E-2</v>
      </c>
      <c r="F33" s="18">
        <v>0.90986666666666671</v>
      </c>
    </row>
    <row r="34" spans="1:6" x14ac:dyDescent="0.25">
      <c r="A34" s="69">
        <v>42436</v>
      </c>
      <c r="B34" s="18">
        <v>1.32125</v>
      </c>
      <c r="C34" s="18">
        <v>1.4143333333333334</v>
      </c>
      <c r="D34" s="18">
        <v>9.0399999999999994E-2</v>
      </c>
      <c r="E34" s="18">
        <v>2.2333333333333334E-2</v>
      </c>
      <c r="F34" s="18">
        <v>0.66979999999999984</v>
      </c>
    </row>
    <row r="35" spans="1:6" x14ac:dyDescent="0.25">
      <c r="A35" s="69">
        <v>42439</v>
      </c>
      <c r="B35" s="18">
        <v>0.73675000000000002</v>
      </c>
      <c r="C35" s="18">
        <v>1.4536666666666667</v>
      </c>
      <c r="D35" s="18">
        <v>3.44E-2</v>
      </c>
      <c r="E35" s="18">
        <v>0.12266666666666666</v>
      </c>
      <c r="F35" s="18">
        <v>0.52319999999999989</v>
      </c>
    </row>
    <row r="36" spans="1:6" x14ac:dyDescent="0.25">
      <c r="A36" s="69">
        <v>42443</v>
      </c>
      <c r="B36" s="18">
        <v>0.59775</v>
      </c>
      <c r="C36" s="18">
        <v>1.9770000000000001</v>
      </c>
      <c r="D36" s="18"/>
      <c r="E36" s="18"/>
      <c r="F36" s="18">
        <v>1.1888571428571431</v>
      </c>
    </row>
    <row r="37" spans="1:6" x14ac:dyDescent="0.25">
      <c r="A37" s="69">
        <v>42447</v>
      </c>
      <c r="B37" s="18">
        <v>0.25900000000000001</v>
      </c>
      <c r="C37" s="18">
        <v>0.6429999999999999</v>
      </c>
      <c r="D37" s="18">
        <v>3.3600000000000005E-2</v>
      </c>
      <c r="E37" s="18">
        <v>8.6666666666666663E-3</v>
      </c>
      <c r="F37" s="18">
        <v>0.21059999999999998</v>
      </c>
    </row>
    <row r="38" spans="1:6" x14ac:dyDescent="0.25">
      <c r="A38" s="69">
        <v>42460</v>
      </c>
      <c r="B38" s="18">
        <v>3.5500000000000004E-2</v>
      </c>
      <c r="C38" s="18">
        <v>0.44599999999999995</v>
      </c>
      <c r="D38" s="18"/>
      <c r="E38" s="18"/>
      <c r="F38" s="18">
        <v>0.21142857142857144</v>
      </c>
    </row>
    <row r="39" spans="1:6" x14ac:dyDescent="0.25">
      <c r="A39" s="69">
        <v>42478</v>
      </c>
      <c r="B39" s="18"/>
      <c r="C39" s="18">
        <v>9.6000000000000002E-2</v>
      </c>
      <c r="D39" s="18">
        <v>4.8000000000000001E-2</v>
      </c>
      <c r="E39" s="18">
        <v>3.4000000000000002E-2</v>
      </c>
      <c r="F39" s="18">
        <v>4.8666666666666671E-2</v>
      </c>
    </row>
    <row r="40" spans="1:6" x14ac:dyDescent="0.25">
      <c r="A40" s="69">
        <v>42482</v>
      </c>
      <c r="B40" s="18">
        <v>0.26074999999999998</v>
      </c>
      <c r="C40" s="18">
        <v>0.106</v>
      </c>
      <c r="D40" s="18">
        <v>8.9999999999999993E-3</v>
      </c>
      <c r="E40" s="18">
        <v>1.7999999999999999E-2</v>
      </c>
      <c r="F40" s="18">
        <v>9.73333333333333E-2</v>
      </c>
    </row>
    <row r="41" spans="1:6" x14ac:dyDescent="0.25">
      <c r="A41" s="69">
        <v>42585</v>
      </c>
      <c r="B41" s="18">
        <v>0.10024999999999999</v>
      </c>
      <c r="C41" s="18">
        <v>5.1999999999999998E-2</v>
      </c>
      <c r="D41" s="18"/>
      <c r="E41" s="18"/>
      <c r="F41" s="18">
        <v>7.9571428571428557E-2</v>
      </c>
    </row>
    <row r="42" spans="1:6" x14ac:dyDescent="0.25">
      <c r="A42" s="69">
        <v>42743</v>
      </c>
      <c r="B42" s="18">
        <v>1.4057500000000001</v>
      </c>
      <c r="C42" s="18">
        <v>0.34299999999999997</v>
      </c>
      <c r="D42" s="18"/>
      <c r="E42" s="18"/>
      <c r="F42" s="18">
        <v>0.9502857142857144</v>
      </c>
    </row>
    <row r="43" spans="1:6" x14ac:dyDescent="0.25">
      <c r="A43" s="69">
        <v>42751</v>
      </c>
      <c r="B43" s="18">
        <v>1.0175000000000001</v>
      </c>
      <c r="C43" s="18">
        <v>0.35166666666666674</v>
      </c>
      <c r="D43" s="18"/>
      <c r="E43" s="18"/>
      <c r="F43" s="18">
        <v>0.7321428571428571</v>
      </c>
    </row>
    <row r="44" spans="1:6" x14ac:dyDescent="0.25">
      <c r="A44" s="69">
        <v>42759</v>
      </c>
      <c r="B44" s="18">
        <v>3.5000000000000003E-2</v>
      </c>
      <c r="C44" s="18">
        <v>5.2999999999999999E-2</v>
      </c>
      <c r="D44" s="18">
        <v>2.1799999999999996E-2</v>
      </c>
      <c r="E44" s="18">
        <v>2.75E-2</v>
      </c>
      <c r="F44" s="18">
        <v>3.2375000000000008E-2</v>
      </c>
    </row>
    <row r="45" spans="1:6" x14ac:dyDescent="0.25">
      <c r="A45" s="69">
        <v>42768</v>
      </c>
      <c r="B45" s="18">
        <v>6.4999999999999988E-3</v>
      </c>
      <c r="C45" s="18">
        <v>9.6666666666666654E-3</v>
      </c>
      <c r="D45" s="18">
        <v>1.9599999999999999E-2</v>
      </c>
      <c r="E45" s="18">
        <v>2.3E-2</v>
      </c>
      <c r="F45" s="18">
        <v>1.5312500000000001E-2</v>
      </c>
    </row>
    <row r="46" spans="1:6" x14ac:dyDescent="0.25">
      <c r="A46" s="69">
        <v>42780</v>
      </c>
      <c r="B46" s="18">
        <v>1.975E-2</v>
      </c>
      <c r="C46" s="18">
        <v>2.1333333333333333E-2</v>
      </c>
      <c r="D46" s="18">
        <v>2.0800000000000003E-2</v>
      </c>
      <c r="E46" s="18">
        <v>1.7750000000000002E-2</v>
      </c>
      <c r="F46" s="18">
        <v>1.9875000000000004E-2</v>
      </c>
    </row>
    <row r="47" spans="1:6" x14ac:dyDescent="0.25">
      <c r="A47" s="69">
        <v>42794</v>
      </c>
      <c r="B47" s="18">
        <v>5.4999999999999997E-3</v>
      </c>
      <c r="C47" s="18">
        <v>1.9666666666666666E-2</v>
      </c>
      <c r="D47" s="18">
        <v>1.3600000000000001E-2</v>
      </c>
      <c r="E47" s="18">
        <v>1.7750000000000002E-2</v>
      </c>
      <c r="F47" s="18">
        <v>1.3749999999999998E-2</v>
      </c>
    </row>
    <row r="48" spans="1:6" x14ac:dyDescent="0.25">
      <c r="A48" s="69">
        <v>42797</v>
      </c>
      <c r="B48" s="18">
        <v>1.5250000000000001E-2</v>
      </c>
      <c r="C48" s="18">
        <v>2.5666666666666667E-2</v>
      </c>
      <c r="D48" s="18">
        <v>2.8999999999999998E-2</v>
      </c>
      <c r="E48" s="18">
        <v>2.8750000000000001E-2</v>
      </c>
      <c r="F48" s="18">
        <v>2.4875000000000001E-2</v>
      </c>
    </row>
    <row r="49" spans="1:6" x14ac:dyDescent="0.25">
      <c r="A49" s="69">
        <v>42800</v>
      </c>
      <c r="B49" s="18">
        <v>1.6250000000000001E-2</v>
      </c>
      <c r="C49" s="18">
        <v>2.2000000000000002E-2</v>
      </c>
      <c r="D49" s="18">
        <v>2.9400000000000003E-2</v>
      </c>
      <c r="E49" s="18">
        <v>3.1E-2</v>
      </c>
      <c r="F49" s="18">
        <v>2.5125000000000005E-2</v>
      </c>
    </row>
    <row r="50" spans="1:6" x14ac:dyDescent="0.25">
      <c r="A50" s="69">
        <v>42811</v>
      </c>
      <c r="B50" s="18">
        <v>2.2249999999999999E-2</v>
      </c>
      <c r="C50" s="18">
        <v>1.7666666666666667E-2</v>
      </c>
      <c r="D50" s="18">
        <v>2.9200000000000004E-2</v>
      </c>
      <c r="E50" s="18">
        <v>2.8250000000000001E-2</v>
      </c>
      <c r="F50" s="18">
        <v>2.5062500000000001E-2</v>
      </c>
    </row>
    <row r="51" spans="1:6" x14ac:dyDescent="0.25">
      <c r="A51" s="69">
        <v>42832</v>
      </c>
      <c r="B51" s="18">
        <v>0.249</v>
      </c>
      <c r="C51" s="18">
        <v>0.30333333333333329</v>
      </c>
      <c r="D51" s="18">
        <v>3.6799999999999999E-2</v>
      </c>
      <c r="E51" s="18">
        <v>3.1000000000000003E-2</v>
      </c>
      <c r="F51" s="18">
        <v>0.13837499999999997</v>
      </c>
    </row>
    <row r="52" spans="1:6" x14ac:dyDescent="0.25">
      <c r="A52" s="69">
        <v>42844</v>
      </c>
      <c r="B52" s="18">
        <v>8.8749999999999996E-2</v>
      </c>
      <c r="C52" s="18">
        <v>2.2333333333333334E-2</v>
      </c>
      <c r="D52" s="18">
        <v>6.9800000000000001E-2</v>
      </c>
      <c r="E52" s="18">
        <v>6.9500000000000006E-2</v>
      </c>
      <c r="F52" s="18">
        <v>6.5562499999999996E-2</v>
      </c>
    </row>
    <row r="53" spans="1:6" x14ac:dyDescent="0.25">
      <c r="A53" s="69">
        <v>42864</v>
      </c>
      <c r="B53" s="18">
        <v>7.9750000000000001E-2</v>
      </c>
      <c r="C53" s="18">
        <v>2.2333333333333334E-2</v>
      </c>
      <c r="D53" s="18">
        <v>5.920000000000001E-2</v>
      </c>
      <c r="E53" s="18">
        <v>5.9250000000000004E-2</v>
      </c>
      <c r="F53" s="18">
        <v>5.7437499999999996E-2</v>
      </c>
    </row>
    <row r="54" spans="1:6" x14ac:dyDescent="0.25">
      <c r="A54" s="69">
        <v>42878</v>
      </c>
      <c r="B54" s="18">
        <v>2.7000000000000003E-2</v>
      </c>
      <c r="C54" s="18">
        <v>2.0333333333333332E-2</v>
      </c>
      <c r="D54" s="18">
        <v>5.4400000000000004E-2</v>
      </c>
      <c r="E54" s="18">
        <v>4.4500000000000005E-2</v>
      </c>
      <c r="F54" s="18">
        <v>3.8687500000000007E-2</v>
      </c>
    </row>
    <row r="55" spans="1:6" x14ac:dyDescent="0.25">
      <c r="A55" s="69">
        <v>42892</v>
      </c>
      <c r="B55" s="18">
        <v>2.5500000000000002E-2</v>
      </c>
      <c r="C55" s="18">
        <v>2.3000000000000003E-2</v>
      </c>
      <c r="D55" s="18">
        <v>5.2200000000000003E-2</v>
      </c>
      <c r="E55" s="18">
        <v>5.1999999999999998E-2</v>
      </c>
      <c r="F55" s="18">
        <v>4.0000000000000008E-2</v>
      </c>
    </row>
    <row r="56" spans="1:6" x14ac:dyDescent="0.25">
      <c r="A56" s="69">
        <v>42922</v>
      </c>
      <c r="B56" s="18">
        <v>0.36275000000000002</v>
      </c>
      <c r="C56" s="18">
        <v>0.28733333333333338</v>
      </c>
      <c r="D56" s="18">
        <v>0.36380000000000001</v>
      </c>
      <c r="E56" s="18">
        <v>0.23349999999999999</v>
      </c>
      <c r="F56" s="18">
        <v>0.31662499999999999</v>
      </c>
    </row>
    <row r="57" spans="1:6" x14ac:dyDescent="0.25">
      <c r="A57" s="69">
        <v>42928</v>
      </c>
      <c r="B57" s="18">
        <v>0.13100000000000001</v>
      </c>
      <c r="C57" s="18"/>
      <c r="D57" s="18">
        <v>0.17399999999999999</v>
      </c>
      <c r="E57" s="18">
        <v>0.13100000000000001</v>
      </c>
      <c r="F57" s="18">
        <v>0.14533333333333334</v>
      </c>
    </row>
    <row r="58" spans="1:6" x14ac:dyDescent="0.25">
      <c r="A58" s="69">
        <v>43017</v>
      </c>
      <c r="B58" s="18">
        <v>0.20200000000000001</v>
      </c>
      <c r="C58" s="18">
        <v>0.01</v>
      </c>
      <c r="D58" s="18">
        <v>5.5999999999999994E-2</v>
      </c>
      <c r="E58" s="18">
        <v>9.0000000000000011E-3</v>
      </c>
      <c r="F58" s="18">
        <v>6.9250000000000006E-2</v>
      </c>
    </row>
    <row r="59" spans="1:6" x14ac:dyDescent="0.25">
      <c r="A59" s="69">
        <v>43033</v>
      </c>
      <c r="B59" s="18">
        <v>8.4000000000000005E-2</v>
      </c>
      <c r="C59" s="18">
        <v>5.8999999999999997E-2</v>
      </c>
      <c r="D59" s="18"/>
      <c r="E59" s="18"/>
      <c r="F59" s="18">
        <v>7.1500000000000008E-2</v>
      </c>
    </row>
    <row r="60" spans="1:6" x14ac:dyDescent="0.25">
      <c r="A60" s="69">
        <v>43060</v>
      </c>
      <c r="B60" s="18">
        <v>4.0000000000000001E-3</v>
      </c>
      <c r="C60" s="18">
        <v>6.000000000000001E-3</v>
      </c>
      <c r="D60" s="18">
        <v>3.7600000000000001E-2</v>
      </c>
      <c r="E60" s="18">
        <v>6.9999999999999993E-3</v>
      </c>
      <c r="F60" s="18">
        <v>1.6200000000000003E-2</v>
      </c>
    </row>
    <row r="61" spans="1:6" x14ac:dyDescent="0.25">
      <c r="A61" s="69">
        <v>43070</v>
      </c>
      <c r="B61" s="18">
        <v>3.5000000000000001E-3</v>
      </c>
      <c r="C61" s="18">
        <v>5.0000000000000001E-3</v>
      </c>
      <c r="D61" s="18">
        <v>1.34E-2</v>
      </c>
      <c r="E61" s="18">
        <v>1.2750000000000001E-2</v>
      </c>
      <c r="F61" s="18">
        <v>9.1875000000000012E-3</v>
      </c>
    </row>
    <row r="62" spans="1:6" x14ac:dyDescent="0.25">
      <c r="A62" s="69">
        <v>43074</v>
      </c>
      <c r="B62" s="18">
        <v>4.7500000000000007E-3</v>
      </c>
      <c r="C62" s="18">
        <v>1.0333333333333333E-2</v>
      </c>
      <c r="D62" s="18">
        <v>4.6600000000000009E-2</v>
      </c>
      <c r="E62" s="18">
        <v>2.6250000000000002E-2</v>
      </c>
      <c r="F62" s="18">
        <v>2.4250000000000004E-2</v>
      </c>
    </row>
    <row r="63" spans="1:6" x14ac:dyDescent="0.25">
      <c r="A63" s="69">
        <v>43083</v>
      </c>
      <c r="B63" s="18">
        <v>6.9999999999999993E-3</v>
      </c>
      <c r="C63" s="18">
        <v>2.2333333333333334E-2</v>
      </c>
      <c r="D63" s="18">
        <v>0.10440000000000001</v>
      </c>
      <c r="E63" s="18">
        <v>2.4250000000000001E-2</v>
      </c>
      <c r="F63" s="18">
        <v>5.000000000000001E-2</v>
      </c>
    </row>
    <row r="64" spans="1:6" x14ac:dyDescent="0.25">
      <c r="A64" s="69">
        <v>43117</v>
      </c>
      <c r="B64" s="18">
        <v>0.85749999999999993</v>
      </c>
      <c r="C64" s="18">
        <v>2.5343333333333331</v>
      </c>
      <c r="D64" s="18">
        <v>0.96079999999999988</v>
      </c>
      <c r="E64" s="18">
        <v>0.114</v>
      </c>
      <c r="F64" s="18">
        <v>1.0183125</v>
      </c>
    </row>
    <row r="65" spans="1:6" x14ac:dyDescent="0.25">
      <c r="A65" s="69">
        <v>43119</v>
      </c>
      <c r="B65" s="18"/>
      <c r="C65" s="18"/>
      <c r="D65" s="18">
        <v>1.9567999999999999</v>
      </c>
      <c r="E65" s="18">
        <v>0.20450000000000002</v>
      </c>
      <c r="F65" s="18">
        <v>1.1779999999999999</v>
      </c>
    </row>
    <row r="66" spans="1:6" x14ac:dyDescent="0.25">
      <c r="A66" s="69" t="s">
        <v>728</v>
      </c>
      <c r="B66" s="18">
        <v>1.8105879396984927</v>
      </c>
      <c r="C66" s="18">
        <v>1.0842091503267972</v>
      </c>
      <c r="D66" s="18">
        <v>0.51046558704453493</v>
      </c>
      <c r="E66" s="18">
        <v>0.43528502415458953</v>
      </c>
      <c r="F66" s="18">
        <v>0.92106699751861065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H68" sqref="H68"/>
    </sheetView>
  </sheetViews>
  <sheetFormatPr defaultRowHeight="15" x14ac:dyDescent="0.25"/>
  <cols>
    <col min="1" max="1" width="12.5703125" customWidth="1"/>
    <col min="2" max="4" width="9.140625" style="51"/>
  </cols>
  <sheetData>
    <row r="1" spans="1:4" x14ac:dyDescent="0.25">
      <c r="A1" t="s">
        <v>726</v>
      </c>
      <c r="B1" s="51" t="s">
        <v>722</v>
      </c>
      <c r="C1" s="51" t="s">
        <v>723</v>
      </c>
      <c r="D1" s="51" t="s">
        <v>732</v>
      </c>
    </row>
    <row r="2" spans="1:4" x14ac:dyDescent="0.25">
      <c r="A2" s="31">
        <v>42017</v>
      </c>
      <c r="B2" s="51">
        <v>1.0750000000000001E-2</v>
      </c>
      <c r="C2" s="51">
        <v>10.16</v>
      </c>
      <c r="D2" s="51">
        <v>10.17075</v>
      </c>
    </row>
    <row r="3" spans="1:4" x14ac:dyDescent="0.25">
      <c r="A3" s="31">
        <v>42023</v>
      </c>
      <c r="B3" s="51">
        <v>3.2500000000000003E-3</v>
      </c>
      <c r="C3" s="51">
        <v>15.407499999999999</v>
      </c>
      <c r="D3" s="51">
        <v>15.41075</v>
      </c>
    </row>
    <row r="4" spans="1:4" x14ac:dyDescent="0.25">
      <c r="A4" s="31">
        <v>42032</v>
      </c>
      <c r="B4" s="51">
        <v>0.14599999999999999</v>
      </c>
      <c r="C4" s="51">
        <v>0</v>
      </c>
      <c r="D4" s="51">
        <v>0.14599999999999999</v>
      </c>
    </row>
    <row r="5" spans="1:4" x14ac:dyDescent="0.25">
      <c r="A5" s="31">
        <v>42044</v>
      </c>
      <c r="B5" s="51">
        <v>6.4999999999999997E-3</v>
      </c>
      <c r="C5" s="51">
        <v>14.875</v>
      </c>
      <c r="D5" s="51">
        <v>14.881500000000001</v>
      </c>
    </row>
    <row r="6" spans="1:4" x14ac:dyDescent="0.25">
      <c r="A6" s="31">
        <v>42051</v>
      </c>
      <c r="B6" s="51">
        <v>4.4999999999999997E-3</v>
      </c>
      <c r="C6" s="51">
        <v>12.067499999999999</v>
      </c>
      <c r="D6" s="51">
        <v>12.071999999999999</v>
      </c>
    </row>
    <row r="7" spans="1:4" x14ac:dyDescent="0.25">
      <c r="A7" s="31">
        <v>42068</v>
      </c>
      <c r="B7" s="51">
        <v>5.2499999999999995E-3</v>
      </c>
      <c r="C7" s="51">
        <v>4.72</v>
      </c>
      <c r="D7" s="51">
        <v>4.72525</v>
      </c>
    </row>
    <row r="8" spans="1:4" x14ac:dyDescent="0.25">
      <c r="A8" s="31">
        <v>42072</v>
      </c>
      <c r="B8" s="51">
        <v>4.5000000000000005E-3</v>
      </c>
      <c r="C8" s="51">
        <v>1.9724999999999999</v>
      </c>
      <c r="D8" s="51">
        <v>1.9770000000000001</v>
      </c>
    </row>
    <row r="9" spans="1:4" x14ac:dyDescent="0.25">
      <c r="A9" s="31">
        <v>42075</v>
      </c>
      <c r="B9" s="51">
        <v>5.0000000000000001E-3</v>
      </c>
      <c r="C9" s="51">
        <v>1.8575000000000002</v>
      </c>
      <c r="D9" s="51">
        <v>1.8624999999999996</v>
      </c>
    </row>
    <row r="10" spans="1:4" x14ac:dyDescent="0.25">
      <c r="A10" s="31">
        <v>42079</v>
      </c>
      <c r="B10" s="51">
        <v>4.2500000000000003E-3</v>
      </c>
      <c r="C10" s="51">
        <v>1.6019999999999999</v>
      </c>
      <c r="D10" s="51">
        <v>1.60625</v>
      </c>
    </row>
    <row r="11" spans="1:4" x14ac:dyDescent="0.25">
      <c r="A11" s="31">
        <v>42086</v>
      </c>
      <c r="B11" s="51">
        <v>4.0000000000000001E-3</v>
      </c>
      <c r="C11" s="51">
        <v>0.81625000000000003</v>
      </c>
      <c r="D11" s="51">
        <v>0.82024999999999992</v>
      </c>
    </row>
    <row r="12" spans="1:4" x14ac:dyDescent="0.25">
      <c r="A12" s="31">
        <v>42115</v>
      </c>
      <c r="B12" s="51">
        <v>1.2999999999999999E-2</v>
      </c>
      <c r="C12" s="51">
        <v>0.71166666666666656</v>
      </c>
      <c r="D12" s="51">
        <v>0.72466666666666668</v>
      </c>
    </row>
    <row r="13" spans="1:4" x14ac:dyDescent="0.25">
      <c r="A13" s="31">
        <v>42143</v>
      </c>
    </row>
    <row r="14" spans="1:4" x14ac:dyDescent="0.25">
      <c r="A14" s="31">
        <v>42165</v>
      </c>
      <c r="B14" s="51">
        <v>4.5000000000000005E-3</v>
      </c>
      <c r="C14" s="51">
        <v>1.4944999999999999</v>
      </c>
      <c r="D14" s="51">
        <v>1.4990000000000001</v>
      </c>
    </row>
    <row r="15" spans="1:4" x14ac:dyDescent="0.25">
      <c r="A15" s="31">
        <v>42172</v>
      </c>
      <c r="B15" s="51">
        <v>0</v>
      </c>
      <c r="C15" s="51">
        <v>1.2217500000000001</v>
      </c>
      <c r="D15" s="51">
        <v>1.2217500000000001</v>
      </c>
    </row>
    <row r="16" spans="1:4" x14ac:dyDescent="0.25">
      <c r="A16" s="31">
        <v>42180</v>
      </c>
      <c r="B16" s="51">
        <v>5.0000000000000001E-4</v>
      </c>
      <c r="C16" s="51">
        <v>0.26950000000000002</v>
      </c>
      <c r="D16" s="51">
        <v>0.27</v>
      </c>
    </row>
    <row r="17" spans="1:4" x14ac:dyDescent="0.25">
      <c r="A17" s="31">
        <v>42188</v>
      </c>
      <c r="B17" s="51">
        <v>1.25E-3</v>
      </c>
      <c r="C17" s="51">
        <v>6.8000000000000005E-2</v>
      </c>
      <c r="D17" s="51">
        <v>6.9250000000000006E-2</v>
      </c>
    </row>
    <row r="18" spans="1:4" x14ac:dyDescent="0.25">
      <c r="A18" s="31">
        <v>42201</v>
      </c>
      <c r="B18" s="51">
        <v>4.7500000000000007E-3</v>
      </c>
      <c r="C18" s="51">
        <v>3.5000000000000001E-3</v>
      </c>
      <c r="D18" s="51">
        <v>8.2500000000000004E-3</v>
      </c>
    </row>
    <row r="19" spans="1:4" x14ac:dyDescent="0.25">
      <c r="A19" s="31">
        <v>42212</v>
      </c>
      <c r="B19" s="51">
        <v>5.0000000000000001E-4</v>
      </c>
      <c r="C19" s="51">
        <v>6.7500000000000008E-3</v>
      </c>
      <c r="D19" s="51">
        <v>7.2500000000000004E-3</v>
      </c>
    </row>
    <row r="20" spans="1:4" x14ac:dyDescent="0.25">
      <c r="A20" s="31">
        <v>42228</v>
      </c>
      <c r="B20" s="51">
        <v>1.125E-2</v>
      </c>
      <c r="C20" s="51">
        <v>0.68149999999999999</v>
      </c>
      <c r="D20" s="51">
        <v>0.69275000000000009</v>
      </c>
    </row>
    <row r="21" spans="1:4" x14ac:dyDescent="0.25">
      <c r="A21" s="31">
        <v>42242</v>
      </c>
      <c r="B21" s="51">
        <v>6.0000000000000001E-3</v>
      </c>
      <c r="C21" s="51">
        <v>0.3785</v>
      </c>
      <c r="D21" s="51">
        <v>0.38450000000000001</v>
      </c>
    </row>
    <row r="22" spans="1:4" x14ac:dyDescent="0.25">
      <c r="A22" s="31">
        <v>42271</v>
      </c>
      <c r="B22" s="51">
        <v>4.3499999999999997E-2</v>
      </c>
      <c r="C22" s="51">
        <v>0.38999999999999996</v>
      </c>
      <c r="D22" s="51">
        <v>0.4335</v>
      </c>
    </row>
    <row r="23" spans="1:4" x14ac:dyDescent="0.25">
      <c r="A23" s="31">
        <v>42296</v>
      </c>
    </row>
    <row r="24" spans="1:4" x14ac:dyDescent="0.25">
      <c r="A24" s="31">
        <v>42299</v>
      </c>
    </row>
    <row r="25" spans="1:4" x14ac:dyDescent="0.25">
      <c r="A25" s="31">
        <v>42310</v>
      </c>
    </row>
    <row r="26" spans="1:4" x14ac:dyDescent="0.25">
      <c r="A26" s="31">
        <v>42328</v>
      </c>
    </row>
    <row r="27" spans="1:4" x14ac:dyDescent="0.25">
      <c r="A27" s="31">
        <v>42362</v>
      </c>
      <c r="B27" s="51">
        <v>5.4000000000000006E-2</v>
      </c>
      <c r="C27" s="51">
        <v>4.08</v>
      </c>
      <c r="D27" s="51">
        <v>4.1340000000000003</v>
      </c>
    </row>
    <row r="28" spans="1:4" x14ac:dyDescent="0.25">
      <c r="A28" s="31">
        <v>42369</v>
      </c>
      <c r="B28" s="51">
        <v>9.5000000000000015E-3</v>
      </c>
      <c r="C28" s="51">
        <v>4.7725</v>
      </c>
      <c r="D28" s="51">
        <v>4.782</v>
      </c>
    </row>
    <row r="29" spans="1:4" x14ac:dyDescent="0.25">
      <c r="A29" s="31">
        <v>42376</v>
      </c>
      <c r="B29" s="51">
        <v>4.2249999999999996E-2</v>
      </c>
      <c r="C29" s="51">
        <v>2.9449999999999998</v>
      </c>
      <c r="D29" s="51">
        <v>2.98725</v>
      </c>
    </row>
    <row r="30" spans="1:4" x14ac:dyDescent="0.25">
      <c r="A30" s="31">
        <v>42383</v>
      </c>
      <c r="B30" s="51">
        <v>6.1499999999999999E-2</v>
      </c>
      <c r="C30" s="51">
        <v>1.9710000000000001</v>
      </c>
      <c r="D30" s="51">
        <v>2.0325000000000002</v>
      </c>
    </row>
    <row r="31" spans="1:4" x14ac:dyDescent="0.25">
      <c r="A31" s="31">
        <v>42436</v>
      </c>
      <c r="B31" s="51">
        <v>2.8750000000000005E-2</v>
      </c>
      <c r="C31" s="51">
        <v>1.2925</v>
      </c>
      <c r="D31" s="51">
        <v>1.32125</v>
      </c>
    </row>
    <row r="32" spans="1:4" x14ac:dyDescent="0.25">
      <c r="A32" s="31">
        <v>42439</v>
      </c>
      <c r="B32" s="51">
        <v>6.5500000000000003E-2</v>
      </c>
      <c r="C32" s="51">
        <v>0.6712499999999999</v>
      </c>
      <c r="D32" s="51">
        <v>0.73675000000000002</v>
      </c>
    </row>
    <row r="33" spans="1:4" x14ac:dyDescent="0.25">
      <c r="A33" s="31">
        <v>42443</v>
      </c>
      <c r="B33" s="51">
        <v>1.7250000000000001E-2</v>
      </c>
      <c r="C33" s="51">
        <v>0.58050000000000002</v>
      </c>
      <c r="D33" s="51">
        <v>0.59775</v>
      </c>
    </row>
    <row r="34" spans="1:4" x14ac:dyDescent="0.25">
      <c r="A34" s="31">
        <v>42447</v>
      </c>
      <c r="B34" s="51">
        <v>5.0500000000000003E-2</v>
      </c>
      <c r="C34" s="51">
        <v>0.20850000000000002</v>
      </c>
      <c r="D34" s="51">
        <v>0.25900000000000001</v>
      </c>
    </row>
    <row r="35" spans="1:4" x14ac:dyDescent="0.25">
      <c r="A35" s="31">
        <v>42460</v>
      </c>
      <c r="B35" s="51">
        <v>4.5000000000000005E-3</v>
      </c>
      <c r="C35" s="51">
        <v>3.0999999999999996E-2</v>
      </c>
      <c r="D35" s="51">
        <v>3.5500000000000004E-2</v>
      </c>
    </row>
    <row r="36" spans="1:4" x14ac:dyDescent="0.25">
      <c r="A36" s="31">
        <v>42478</v>
      </c>
    </row>
    <row r="37" spans="1:4" x14ac:dyDescent="0.25">
      <c r="A37" s="31">
        <v>42482</v>
      </c>
      <c r="B37" s="51">
        <v>5.7499999999999999E-3</v>
      </c>
      <c r="C37" s="51">
        <v>0.255</v>
      </c>
      <c r="D37" s="51">
        <v>0.26074999999999998</v>
      </c>
    </row>
    <row r="38" spans="1:4" x14ac:dyDescent="0.25">
      <c r="A38" s="31">
        <v>42585</v>
      </c>
      <c r="B38" s="51">
        <v>8.9499999999999996E-2</v>
      </c>
      <c r="C38" s="51">
        <v>1.0749999999999999E-2</v>
      </c>
      <c r="D38" s="51">
        <v>0.10024999999999999</v>
      </c>
    </row>
    <row r="39" spans="1:4" x14ac:dyDescent="0.25">
      <c r="A39" s="31">
        <v>42743</v>
      </c>
      <c r="B39" s="51">
        <v>0.12675</v>
      </c>
      <c r="C39" s="51">
        <v>1.2789999999999999</v>
      </c>
      <c r="D39" s="51">
        <v>1.4057500000000001</v>
      </c>
    </row>
    <row r="40" spans="1:4" x14ac:dyDescent="0.25">
      <c r="A40" s="31">
        <v>42751</v>
      </c>
      <c r="B40" s="51">
        <v>3.0000000000000001E-3</v>
      </c>
      <c r="C40" s="51">
        <v>1.0145</v>
      </c>
      <c r="D40" s="51">
        <v>1.0175000000000001</v>
      </c>
    </row>
    <row r="41" spans="1:4" x14ac:dyDescent="0.25">
      <c r="A41" s="31">
        <v>42759</v>
      </c>
      <c r="B41" s="51">
        <v>2E-3</v>
      </c>
      <c r="C41" s="51">
        <v>3.3000000000000002E-2</v>
      </c>
      <c r="D41" s="51">
        <v>3.5000000000000003E-2</v>
      </c>
    </row>
    <row r="42" spans="1:4" x14ac:dyDescent="0.25">
      <c r="A42" s="31">
        <v>42768</v>
      </c>
      <c r="B42" s="51">
        <v>5.0000000000000001E-4</v>
      </c>
      <c r="C42" s="51">
        <v>4.9999999999999992E-3</v>
      </c>
      <c r="D42" s="51">
        <v>5.4999999999999997E-3</v>
      </c>
    </row>
    <row r="43" spans="1:4" x14ac:dyDescent="0.25">
      <c r="A43" s="31">
        <v>42780</v>
      </c>
      <c r="B43" s="51">
        <v>4.9999999999999992E-3</v>
      </c>
      <c r="C43" s="51">
        <v>1.5E-3</v>
      </c>
      <c r="D43" s="51">
        <v>6.4999999999999988E-3</v>
      </c>
    </row>
    <row r="44" spans="1:4" x14ac:dyDescent="0.25">
      <c r="A44" s="31">
        <v>42794</v>
      </c>
      <c r="B44" s="51">
        <v>1.7749999999999998E-2</v>
      </c>
      <c r="C44" s="51">
        <v>2E-3</v>
      </c>
      <c r="D44" s="51">
        <v>1.975E-2</v>
      </c>
    </row>
    <row r="45" spans="1:4" x14ac:dyDescent="0.25">
      <c r="A45" s="31">
        <v>42797</v>
      </c>
      <c r="B45" s="51">
        <v>1.4500000000000001E-2</v>
      </c>
      <c r="C45" s="51">
        <v>7.5000000000000002E-4</v>
      </c>
      <c r="D45" s="51">
        <v>1.5250000000000001E-2</v>
      </c>
    </row>
    <row r="46" spans="1:4" x14ac:dyDescent="0.25">
      <c r="A46" s="31">
        <v>42800</v>
      </c>
      <c r="B46" s="51">
        <v>1.525E-2</v>
      </c>
      <c r="C46" s="51">
        <v>1E-3</v>
      </c>
      <c r="D46" s="51">
        <v>1.6250000000000001E-2</v>
      </c>
    </row>
    <row r="47" spans="1:4" x14ac:dyDescent="0.25">
      <c r="A47" s="31">
        <v>42811</v>
      </c>
      <c r="B47" s="51">
        <v>2.1499999999999998E-2</v>
      </c>
      <c r="C47" s="51">
        <v>7.5000000000000002E-4</v>
      </c>
      <c r="D47" s="51">
        <v>2.2249999999999999E-2</v>
      </c>
    </row>
    <row r="48" spans="1:4" x14ac:dyDescent="0.25">
      <c r="A48" s="31">
        <v>42832</v>
      </c>
      <c r="B48" s="51">
        <v>2.5000000000000001E-2</v>
      </c>
      <c r="C48" s="51">
        <v>0.224</v>
      </c>
      <c r="D48" s="51">
        <v>0.249</v>
      </c>
    </row>
    <row r="49" spans="1:4" x14ac:dyDescent="0.25">
      <c r="A49" s="31">
        <v>42844</v>
      </c>
      <c r="B49" s="51">
        <v>1.6500000000000001E-2</v>
      </c>
      <c r="C49" s="51">
        <v>7.2249999999999995E-2</v>
      </c>
      <c r="D49" s="51">
        <v>8.8749999999999996E-2</v>
      </c>
    </row>
    <row r="50" spans="1:4" x14ac:dyDescent="0.25">
      <c r="A50" s="31">
        <v>42864</v>
      </c>
      <c r="B50" s="51">
        <v>2.75E-2</v>
      </c>
      <c r="C50" s="51">
        <v>5.2250000000000005E-2</v>
      </c>
      <c r="D50" s="51">
        <v>7.9750000000000001E-2</v>
      </c>
    </row>
    <row r="51" spans="1:4" x14ac:dyDescent="0.25">
      <c r="A51" s="31">
        <v>42878</v>
      </c>
      <c r="B51" s="51">
        <v>2.6500000000000003E-2</v>
      </c>
      <c r="C51" s="51">
        <v>5.0000000000000001E-4</v>
      </c>
      <c r="D51" s="51">
        <v>2.7000000000000003E-2</v>
      </c>
    </row>
    <row r="52" spans="1:4" x14ac:dyDescent="0.25">
      <c r="A52" s="31">
        <v>42892</v>
      </c>
      <c r="B52" s="51">
        <v>2.5500000000000002E-2</v>
      </c>
      <c r="C52" s="51">
        <v>0</v>
      </c>
      <c r="D52" s="51">
        <v>2.5500000000000002E-2</v>
      </c>
    </row>
    <row r="53" spans="1:4" x14ac:dyDescent="0.25">
      <c r="A53" s="31">
        <v>42922</v>
      </c>
      <c r="B53" s="51">
        <v>1.4499999999999999E-2</v>
      </c>
      <c r="C53" s="51">
        <v>0.34824999999999995</v>
      </c>
      <c r="D53" s="51">
        <v>0.36275000000000002</v>
      </c>
    </row>
    <row r="54" spans="1:4" x14ac:dyDescent="0.25">
      <c r="A54" s="31">
        <v>42928</v>
      </c>
      <c r="B54" s="51">
        <v>8.9999999999999993E-3</v>
      </c>
      <c r="C54" s="51">
        <v>0.122</v>
      </c>
      <c r="D54" s="51">
        <v>0.13100000000000001</v>
      </c>
    </row>
    <row r="55" spans="1:4" x14ac:dyDescent="0.25">
      <c r="A55" s="31">
        <v>43017</v>
      </c>
      <c r="B55" s="51">
        <v>5.0000000000000001E-3</v>
      </c>
      <c r="C55" s="51">
        <v>5.0999999999999997E-2</v>
      </c>
      <c r="D55" s="51">
        <v>5.5999999999999994E-2</v>
      </c>
    </row>
    <row r="56" spans="1:4" x14ac:dyDescent="0.25">
      <c r="A56" s="31">
        <v>43033</v>
      </c>
      <c r="B56" s="51">
        <v>3.2000000000000001E-2</v>
      </c>
      <c r="C56" s="51">
        <v>0.17</v>
      </c>
      <c r="D56" s="51">
        <v>0.20200000000000001</v>
      </c>
    </row>
    <row r="57" spans="1:4" x14ac:dyDescent="0.25">
      <c r="A57" s="31">
        <v>43060</v>
      </c>
      <c r="B57" s="51">
        <v>2.5000000000000001E-3</v>
      </c>
      <c r="C57" s="51">
        <v>1.5E-3</v>
      </c>
      <c r="D57" s="51">
        <v>4.0000000000000001E-3</v>
      </c>
    </row>
    <row r="58" spans="1:4" x14ac:dyDescent="0.25">
      <c r="A58" s="31">
        <v>43070</v>
      </c>
      <c r="B58" s="51">
        <v>2.7499999999999998E-3</v>
      </c>
      <c r="C58" s="51">
        <v>7.5000000000000002E-4</v>
      </c>
      <c r="D58" s="51">
        <v>3.5000000000000001E-3</v>
      </c>
    </row>
    <row r="59" spans="1:4" x14ac:dyDescent="0.25">
      <c r="A59" s="31">
        <v>43074</v>
      </c>
      <c r="B59" s="51">
        <v>4.2500000000000003E-3</v>
      </c>
      <c r="C59" s="51">
        <v>5.0000000000000001E-4</v>
      </c>
      <c r="D59" s="51">
        <v>4.7500000000000007E-3</v>
      </c>
    </row>
    <row r="60" spans="1:4" x14ac:dyDescent="0.25">
      <c r="A60" s="31">
        <v>43083</v>
      </c>
      <c r="B60" s="51">
        <v>6.0000000000000001E-3</v>
      </c>
      <c r="C60" s="51">
        <v>1E-3</v>
      </c>
      <c r="D60" s="51">
        <v>6.9999999999999993E-3</v>
      </c>
    </row>
    <row r="61" spans="1:4" x14ac:dyDescent="0.25">
      <c r="A61" s="69">
        <v>43117</v>
      </c>
      <c r="B61" s="51">
        <v>2.4250000000000001E-2</v>
      </c>
      <c r="C61" s="51">
        <v>0.83324999999999994</v>
      </c>
      <c r="D61" s="51">
        <v>0.85749999999999993</v>
      </c>
    </row>
    <row r="62" spans="1:4" x14ac:dyDescent="0.25">
      <c r="A62" s="69">
        <v>43119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Read_Me</vt:lpstr>
      <vt:lpstr>raw_data</vt:lpstr>
      <vt:lpstr>Lysimeters</vt:lpstr>
      <vt:lpstr>Sheet1</vt:lpstr>
      <vt:lpstr>Sheet2</vt:lpstr>
      <vt:lpstr>NH4_averages_raw</vt:lpstr>
      <vt:lpstr>NOx_averages_raw</vt:lpstr>
      <vt:lpstr>DIN_averages_raw</vt:lpstr>
      <vt:lpstr>T1_lysim_averages</vt:lpstr>
      <vt:lpstr>T2_lysim_averages</vt:lpstr>
      <vt:lpstr>T3_lysim_averages</vt:lpstr>
      <vt:lpstr>T4_lysim_averages</vt:lpstr>
    </vt:vector>
  </TitlesOfParts>
  <Company>Queensland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Alastair</dc:creator>
  <cp:lastModifiedBy>Das, Bianca (A&amp;F, St. Lucia)</cp:lastModifiedBy>
  <dcterms:created xsi:type="dcterms:W3CDTF">2018-02-21T02:22:27Z</dcterms:created>
  <dcterms:modified xsi:type="dcterms:W3CDTF">2018-06-15T05:40:15Z</dcterms:modified>
</cp:coreProperties>
</file>