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9802D5DE-B8AD-0C4D-BEAF-F9E32B7B1FC5}" xr6:coauthVersionLast="47" xr6:coauthVersionMax="47" xr10:uidLastSave="{00000000-0000-0000-0000-000000000000}"/>
  <bookViews>
    <workbookView xWindow="2020" yWindow="780" windowWidth="43040" windowHeight="29100"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<sst xmlns="http://schemas.openxmlformats.org/spreadsheetml/2006/main" count="1045" uniqueCount="674">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</sst>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tabSelected="1" zoomScale="173" zoomScaleNormal="100" workbookViewId="0">
      <pane xSplit="5" ySplit="2" topLeftCell="I3" activePane="bottomRight" state="frozen"/>
      <selection pane="topRight" activeCell="I1" sqref="I1"/>
      <selection pane="bottomLeft" activeCell="A3" sqref="A3"/>
      <selection pane="bottomRight" activeCell="K3" sqref="K3:K6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620</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621</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622</v>
      </c>
      <c r="L5" s="14" t="s">
        <v>379</v>
      </c>
      <c r="M5" s="14"/>
      <c r="N5" s="14"/>
      <c r="O5" s="14"/>
      <c r="P5" s="14" t="s">
        <v>380</v>
      </c>
      <c r="Q5" s="14"/>
      <c r="R5" s="13" t="s">
        <v>45</v>
      </c>
      <c r="S5" s="14"/>
      <c r="T5" s="14"/>
      <c r="U5" s="13" t="s">
        <v>43</v>
      </c>
      <c r="V5" s="14"/>
      <c r="W5" s="13">
        <v>4</v>
      </c>
      <c r="X5" s="13">
        <v>4</v>
      </c>
      <c r="Y5" s="13">
        <v>4</v>
      </c>
      <c r="Z5" s="14" t="s">
        <v>251</v>
      </c>
    </row>
    <row r="6" spans="1:26" s="17" customFormat="1" ht="153" x14ac:dyDescent="0.2">
      <c r="A6" s="13">
        <v>4</v>
      </c>
      <c r="B6" s="13" t="s">
        <v>53</v>
      </c>
      <c r="C6" s="13" t="s">
        <v>614</v>
      </c>
      <c r="D6" s="14" t="s">
        <v>233</v>
      </c>
      <c r="E6" s="15" t="s">
        <v>52</v>
      </c>
      <c r="F6" s="16">
        <v>2025</v>
      </c>
      <c r="G6" s="13" t="s">
        <v>23</v>
      </c>
      <c r="H6" s="13" t="s">
        <v>6</v>
      </c>
      <c r="I6" s="15" t="s">
        <v>226</v>
      </c>
      <c r="J6" s="14" t="s">
        <v>255</v>
      </c>
      <c r="K6" s="14" t="s">
        <v>623</v>
      </c>
      <c r="L6" s="15" t="s">
        <v>400</v>
      </c>
      <c r="M6" s="14" t="s">
        <v>398</v>
      </c>
      <c r="N6" s="14"/>
      <c r="O6" s="14" t="s">
        <v>399</v>
      </c>
      <c r="P6" s="14"/>
      <c r="Q6" s="14"/>
      <c r="R6" s="14"/>
      <c r="S6" s="14"/>
      <c r="T6" s="14"/>
      <c r="U6" s="13" t="s">
        <v>43</v>
      </c>
      <c r="V6" s="14"/>
      <c r="W6" s="13">
        <v>4</v>
      </c>
      <c r="X6" s="13">
        <v>4</v>
      </c>
      <c r="Y6" s="13">
        <v>4</v>
      </c>
      <c r="Z6" s="14" t="s">
        <v>254</v>
      </c>
    </row>
    <row r="7" spans="1:26" s="17" customFormat="1" ht="187" x14ac:dyDescent="0.2">
      <c r="A7" s="13">
        <v>5</v>
      </c>
      <c r="B7" s="13" t="s">
        <v>53</v>
      </c>
      <c r="C7" s="13" t="s">
        <v>615</v>
      </c>
      <c r="D7" s="14" t="s">
        <v>233</v>
      </c>
      <c r="E7" s="15" t="s">
        <v>57</v>
      </c>
      <c r="F7" s="16">
        <v>2025</v>
      </c>
      <c r="G7" s="13" t="s">
        <v>17</v>
      </c>
      <c r="H7" s="13" t="s">
        <v>18</v>
      </c>
      <c r="I7" s="15" t="s">
        <v>222</v>
      </c>
      <c r="J7" s="14" t="s">
        <v>248</v>
      </c>
      <c r="K7" s="14" t="s">
        <v>621</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627</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624</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625</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628</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626</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629</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3" t="s">
        <v>630</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4" t="s">
        <v>631</v>
      </c>
      <c r="L15" s="17" t="s">
        <v>433</v>
      </c>
      <c r="M15" s="14" t="s">
        <v>434</v>
      </c>
      <c r="O15" s="17" t="s">
        <v>435</v>
      </c>
      <c r="Q15" s="14" t="s">
        <v>436</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632</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621</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633</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634</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635</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621</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636</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637</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631</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638</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664</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639</v>
      </c>
      <c r="L27" s="14" t="s">
        <v>394</v>
      </c>
      <c r="M27" s="14"/>
      <c r="N27" s="14"/>
      <c r="O27" s="14"/>
      <c r="P27" s="14"/>
      <c r="Q27" s="14" t="s">
        <v>395</v>
      </c>
      <c r="R27" s="14"/>
      <c r="S27" s="14"/>
      <c r="T27" s="14"/>
      <c r="U27" s="13" t="s">
        <v>43</v>
      </c>
      <c r="V27" s="14"/>
      <c r="W27" s="13">
        <v>4</v>
      </c>
      <c r="X27" s="13">
        <v>4</v>
      </c>
      <c r="Y27" s="13">
        <v>3</v>
      </c>
      <c r="Z27" s="14" t="s">
        <v>244</v>
      </c>
    </row>
    <row r="28" spans="1:26"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642</v>
      </c>
      <c r="L28" s="14" t="s">
        <v>477</v>
      </c>
      <c r="M28" s="14"/>
      <c r="N28" s="14"/>
      <c r="O28" s="14" t="s">
        <v>478</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640</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641</v>
      </c>
      <c r="L30" s="14" t="s">
        <v>498</v>
      </c>
      <c r="M30" s="14"/>
      <c r="N30" s="14"/>
      <c r="O30" s="14" t="s">
        <v>482</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643</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644</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645</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654</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646</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647</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655</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648</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649</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635</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650</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x14ac:dyDescent="0.2">
      <c r="A42" s="13">
        <v>40</v>
      </c>
      <c r="B42" s="13" t="s">
        <v>377</v>
      </c>
      <c r="C42" s="13" t="str">
        <f t="shared" si="0"/>
        <v>Heilmann (2016)</v>
      </c>
      <c r="D42" s="14" t="s">
        <v>233</v>
      </c>
      <c r="E42" s="15" t="s">
        <v>139</v>
      </c>
      <c r="F42" s="16">
        <v>2016</v>
      </c>
      <c r="G42" s="13" t="s">
        <v>23</v>
      </c>
      <c r="H42" s="13" t="s">
        <v>6</v>
      </c>
      <c r="I42" s="15" t="s">
        <v>181</v>
      </c>
      <c r="J42" s="14" t="s">
        <v>321</v>
      </c>
      <c r="K42" s="14" t="s">
        <v>635</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651</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652</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653</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665</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x14ac:dyDescent="0.2">
      <c r="A47" s="13">
        <v>45</v>
      </c>
      <c r="B47" s="13" t="s">
        <v>378</v>
      </c>
      <c r="C47" s="13" t="str">
        <f t="shared" si="0"/>
        <v>Kalouptsidi (2018)</v>
      </c>
      <c r="D47" s="14" t="s">
        <v>233</v>
      </c>
      <c r="E47" s="15" t="s">
        <v>143</v>
      </c>
      <c r="F47" s="16">
        <v>2018</v>
      </c>
      <c r="G47" s="13" t="s">
        <v>19</v>
      </c>
      <c r="H47" s="13" t="s">
        <v>13</v>
      </c>
      <c r="I47" s="15" t="s">
        <v>178</v>
      </c>
      <c r="J47" s="14" t="s">
        <v>331</v>
      </c>
      <c r="K47" s="14" t="s">
        <v>666</v>
      </c>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t="s">
        <v>631</v>
      </c>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t="s">
        <v>656</v>
      </c>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t="s">
        <v>631</v>
      </c>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667</v>
      </c>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657</v>
      </c>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344</v>
      </c>
      <c r="K53" s="14" t="s">
        <v>668</v>
      </c>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658</v>
      </c>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659</v>
      </c>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669</v>
      </c>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670</v>
      </c>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660</v>
      </c>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661</v>
      </c>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662</v>
      </c>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671</v>
      </c>
      <c r="L61" s="14" t="s">
        <v>598</v>
      </c>
      <c r="M61" s="14"/>
      <c r="N61" s="14"/>
      <c r="O61" s="14"/>
      <c r="P61" s="14"/>
      <c r="Q61" s="14" t="s">
        <v>599</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672</v>
      </c>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673</v>
      </c>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663</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64" sqref="A3:J64"/>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1</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0</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2</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 t="shared" ref="P19:S19" si="9">SUM(R2:R13)</f>
        <v>29</v>
      </c>
      <c r="Q19" s="10">
        <f t="shared" si="9"/>
        <v>41</v>
      </c>
      <c r="R19" s="10">
        <f t="shared" si="9"/>
        <v>32</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 t="shared" ref="G3:G6" si="0">SUM(C3:F3)</f>
        <v>137</v>
      </c>
    </row>
    <row r="4" spans="1:7" x14ac:dyDescent="0.2">
      <c r="A4" s="10">
        <v>3</v>
      </c>
      <c r="B4" s="10" t="s">
        <v>384</v>
      </c>
      <c r="C4" s="10">
        <v>88</v>
      </c>
      <c r="D4" s="10">
        <v>229</v>
      </c>
      <c r="G4" s="10">
        <f t="shared" si="0"/>
        <v>317</v>
      </c>
    </row>
    <row r="5" spans="1:7" x14ac:dyDescent="0.2">
      <c r="A5" s="10">
        <v>4</v>
      </c>
      <c r="B5" s="10" t="s">
        <v>385</v>
      </c>
      <c r="C5" s="10">
        <v>116</v>
      </c>
      <c r="D5" s="10">
        <v>58</v>
      </c>
      <c r="G5" s="10">
        <f t="shared" si="0"/>
        <v>174</v>
      </c>
    </row>
    <row r="6" spans="1:7" x14ac:dyDescent="0.2">
      <c r="A6" s="10">
        <v>5</v>
      </c>
      <c r="B6" s="10" t="s">
        <v>386</v>
      </c>
      <c r="C6" s="10">
        <v>129</v>
      </c>
      <c r="D6" s="10">
        <v>57</v>
      </c>
      <c r="G6" s="10">
        <f t="shared" si="0"/>
        <v>186</v>
      </c>
    </row>
    <row r="7" spans="1:7" x14ac:dyDescent="0.2">
      <c r="A7" s="10">
        <v>6</v>
      </c>
      <c r="B7" s="10" t="s">
        <v>387</v>
      </c>
      <c r="G7" s="10">
        <v>1200</v>
      </c>
    </row>
    <row r="8" spans="1:7" x14ac:dyDescent="0.2">
      <c r="A8" s="10">
        <v>7</v>
      </c>
      <c r="B8" s="10" t="s">
        <v>388</v>
      </c>
      <c r="G8" s="10">
        <v>500</v>
      </c>
    </row>
    <row r="9" spans="1:7" x14ac:dyDescent="0.2">
      <c r="B9" s="10" t="s">
        <v>389</v>
      </c>
      <c r="G9" s="10">
        <f>SUM(G2:G8)</f>
        <v>2623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2025-06-21T15:59:32Z</dcterms:modified>
</cp:coreProperties>
</file>