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G_Mechatronik\02_Projekte\07_Studium_Integrale\02_USV\USV\01 Hardware\06 energy_management\02 Hardware\01 Stomsensor\"/>
    </mc:Choice>
  </mc:AlternateContent>
  <bookViews>
    <workbookView xWindow="0" yWindow="0" windowWidth="28650" windowHeight="12660" activeTab="1"/>
  </bookViews>
  <sheets>
    <sheet name="Data" sheetId="1" r:id="rId1"/>
    <sheet name="Chart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7" i="1"/>
  <c r="F26" i="1"/>
  <c r="F25" i="1"/>
  <c r="F24" i="1"/>
  <c r="F23" i="1"/>
  <c r="F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<sst xmlns="http://schemas.openxmlformats.org/spreadsheetml/2006/main" count="9" uniqueCount="9">
  <si>
    <t>Strom Elektronische Last / A</t>
  </si>
  <si>
    <t>Stommesswiderstand</t>
  </si>
  <si>
    <t>Spannung Strommesswiderstand / mV</t>
  </si>
  <si>
    <t>Windungen</t>
  </si>
  <si>
    <t>std / mV</t>
  </si>
  <si>
    <t>Res / (mV/div)</t>
  </si>
  <si>
    <t>Oszilloskop</t>
  </si>
  <si>
    <t>Strom Sensor Eingang / A</t>
  </si>
  <si>
    <t>Strom Sensor Ausgang /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</si>
</sst>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Kalibrierfunktion Stromsensor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38833401533049E-3"/>
                  <c:y val="-0.11267162093481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I_out = 0.39487 * I_in - 0.00451</a:t>
                    </a:r>
                    <a:endParaRPr lang="en-US"/>
                  </a:p>
                </c:rich>
              </c:tx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Data!$B$4:$B$41</c:f>
              <c:numCache>
                <c:formatCode>General</c:formatCode>
                <c:ptCount val="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33</c:v>
                </c:pt>
                <c:pt idx="32">
                  <c:v>36</c:v>
                </c:pt>
                <c:pt idx="33">
                  <c:v>39</c:v>
                </c:pt>
                <c:pt idx="34">
                  <c:v>42</c:v>
                </c:pt>
                <c:pt idx="35">
                  <c:v>45</c:v>
                </c:pt>
                <c:pt idx="36">
                  <c:v>48</c:v>
                </c:pt>
                <c:pt idx="37">
                  <c:v>50</c:v>
                </c:pt>
              </c:numCache>
            </c:numRef>
          </c:xVal>
          <c:yVal>
            <c:numRef>
              <c:f>Data!$F$4:$F$41</c:f>
              <c:numCache>
                <c:formatCode>0.000</c:formatCode>
                <c:ptCount val="38"/>
                <c:pt idx="0">
                  <c:v>9.4352522904416793E-3</c:v>
                </c:pt>
                <c:pt idx="1">
                  <c:v>0.18369114362550709</c:v>
                </c:pt>
                <c:pt idx="2">
                  <c:v>0.38470304024796032</c:v>
                </c:pt>
                <c:pt idx="3">
                  <c:v>0.58398286157071888</c:v>
                </c:pt>
                <c:pt idx="4">
                  <c:v>0.78827658507680387</c:v>
                </c:pt>
                <c:pt idx="5">
                  <c:v>0.9845480650895666</c:v>
                </c:pt>
                <c:pt idx="6">
                  <c:v>1.1851041524226265</c:v>
                </c:pt>
                <c:pt idx="7">
                  <c:v>1.1759879666347601</c:v>
                </c:pt>
                <c:pt idx="8">
                  <c:v>1.37654405396782</c:v>
                </c:pt>
                <c:pt idx="9">
                  <c:v>1.5771001413008798</c:v>
                </c:pt>
                <c:pt idx="10">
                  <c:v>1.7772004193445463</c:v>
                </c:pt>
                <c:pt idx="11">
                  <c:v>1.9736542230730663</c:v>
                </c:pt>
                <c:pt idx="12">
                  <c:v>2.3738547791603994</c:v>
                </c:pt>
                <c:pt idx="13">
                  <c:v>2.3697524955558595</c:v>
                </c:pt>
                <c:pt idx="14">
                  <c:v>2.7712293176534941</c:v>
                </c:pt>
                <c:pt idx="15">
                  <c:v>3.1809107069602081</c:v>
                </c:pt>
                <c:pt idx="16">
                  <c:v>3.5826610146314786</c:v>
                </c:pt>
                <c:pt idx="17">
                  <c:v>3.9879666347600167</c:v>
                </c:pt>
                <c:pt idx="18">
                  <c:v>4.4076758284333835</c:v>
                </c:pt>
                <c:pt idx="19">
                  <c:v>4.796025342996491</c:v>
                </c:pt>
                <c:pt idx="20">
                  <c:v>4.6323898081042891</c:v>
                </c:pt>
                <c:pt idx="21">
                  <c:v>5.4487442454077222</c:v>
                </c:pt>
                <c:pt idx="22">
                  <c:v>6.2445872646884544</c:v>
                </c:pt>
                <c:pt idx="23">
                  <c:v>7.0650439855964269</c:v>
                </c:pt>
                <c:pt idx="24">
                  <c:v>7.8809426136104657</c:v>
                </c:pt>
                <c:pt idx="25">
                  <c:v>8.7059574274123719</c:v>
                </c:pt>
                <c:pt idx="26">
                  <c:v>9.4808332193810116</c:v>
                </c:pt>
                <c:pt idx="27">
                  <c:v>10.301289940288983</c:v>
                </c:pt>
                <c:pt idx="28">
                  <c:v>11.076165732257625</c:v>
                </c:pt>
                <c:pt idx="29">
                  <c:v>11.896622453165596</c:v>
                </c:pt>
                <c:pt idx="30">
                  <c:v>11.759879666347601</c:v>
                </c:pt>
                <c:pt idx="31">
                  <c:v>12.944983818770227</c:v>
                </c:pt>
                <c:pt idx="32">
                  <c:v>14.161538812160993</c:v>
                </c:pt>
                <c:pt idx="33">
                  <c:v>15.360773052554812</c:v>
                </c:pt>
                <c:pt idx="34">
                  <c:v>16.59145813391677</c:v>
                </c:pt>
                <c:pt idx="35">
                  <c:v>17.774739049181822</c:v>
                </c:pt>
                <c:pt idx="36">
                  <c:v>19.007247367701353</c:v>
                </c:pt>
                <c:pt idx="37">
                  <c:v>19.782123159669997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2-460A-B4A9-EF6B32D3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864"/>
        <c:axId val="576852192"/>
      </c:scatterChart>
      <c:valAx>
        <c:axId val="57685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In (I_in) / 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852192"/>
        <c:crosses val="autoZero"/>
        <c:crossBetween val="midCat"/>
      </c:valAx>
      <c:valAx>
        <c:axId val="5768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Mess-Strom Out (I_out) / 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85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5" workbookViewId="0">
      <selection activeCell="L37" sqref="L37"/>
    </sheetView>
  </sheetViews>
  <sheetFormatPr defaultRowHeight="15" x14ac:dyDescent="0.25"/>
  <cols>
    <col min="1" max="1" width="26.140625" bestFit="1" customWidth="1"/>
    <col min="2" max="2" width="23.42578125" bestFit="1" customWidth="1"/>
    <col min="3" max="3" width="35.5703125" bestFit="1" customWidth="1"/>
    <col min="5" max="5" width="14" bestFit="1" customWidth="1"/>
    <col min="6" max="6" width="25.85546875" bestFit="1" customWidth="1"/>
  </cols>
  <sheetData>
    <row r="1" spans="1:6" x14ac:dyDescent="0.25">
      <c r="A1" t="s">
        <v>1</v>
      </c>
      <c r="B1">
        <v>219.39</v>
      </c>
    </row>
    <row r="2" spans="1:6" x14ac:dyDescent="0.25">
      <c r="A2" t="s">
        <v>3</v>
      </c>
      <c r="B2">
        <v>5</v>
      </c>
      <c r="C2" s="4" t="s">
        <v>6</v>
      </c>
      <c r="D2" s="4"/>
      <c r="E2" s="4"/>
    </row>
    <row r="3" spans="1:6" x14ac:dyDescent="0.25">
      <c r="A3" t="s">
        <v>0</v>
      </c>
      <c r="B3" t="s">
        <v>7</v>
      </c>
      <c r="C3" t="s">
        <v>2</v>
      </c>
      <c r="D3" t="s">
        <v>4</v>
      </c>
      <c r="E3" t="s">
        <v>5</v>
      </c>
      <c r="F3" t="s">
        <v>8</v>
      </c>
    </row>
    <row r="4" spans="1:6" x14ac:dyDescent="0.25">
      <c r="A4" s="5">
        <v>0</v>
      </c>
      <c r="B4">
        <f>A4*$B$2</f>
        <v>0</v>
      </c>
      <c r="C4">
        <v>2.0699999999999998</v>
      </c>
      <c r="D4">
        <v>25</v>
      </c>
      <c r="E4">
        <v>50</v>
      </c>
      <c r="F4" s="5">
        <f>C4/$B$1</f>
        <v>9.4352522904416793E-3</v>
      </c>
    </row>
    <row r="5" spans="1:6" x14ac:dyDescent="0.25">
      <c r="A5" s="5">
        <v>0.1</v>
      </c>
      <c r="B5">
        <f t="shared" ref="B5:B48" si="0">A5*$B$2</f>
        <v>0.5</v>
      </c>
      <c r="C5">
        <v>40.299999999999997</v>
      </c>
      <c r="D5">
        <v>4.5999999999999996</v>
      </c>
      <c r="E5">
        <v>50</v>
      </c>
      <c r="F5" s="5">
        <f>C5/$B$1</f>
        <v>0.18369114362550709</v>
      </c>
    </row>
    <row r="6" spans="1:6" x14ac:dyDescent="0.25">
      <c r="A6" s="5">
        <v>0.2</v>
      </c>
      <c r="B6">
        <f t="shared" si="0"/>
        <v>1</v>
      </c>
      <c r="C6">
        <v>84.4</v>
      </c>
      <c r="D6">
        <v>2.6</v>
      </c>
      <c r="E6">
        <v>50</v>
      </c>
      <c r="F6" s="5">
        <f t="shared" ref="F6:F48" si="1">C6/$B$1</f>
        <v>0.38470304024796032</v>
      </c>
    </row>
    <row r="7" spans="1:6" x14ac:dyDescent="0.25">
      <c r="A7" s="5">
        <v>0.3</v>
      </c>
      <c r="B7">
        <f t="shared" si="0"/>
        <v>1.5</v>
      </c>
      <c r="C7">
        <v>128.12</v>
      </c>
      <c r="D7">
        <v>3.5</v>
      </c>
      <c r="E7">
        <v>50</v>
      </c>
      <c r="F7" s="5">
        <f t="shared" si="1"/>
        <v>0.58398286157071888</v>
      </c>
    </row>
    <row r="8" spans="1:6" x14ac:dyDescent="0.25">
      <c r="A8" s="5">
        <v>0.4</v>
      </c>
      <c r="B8">
        <f t="shared" si="0"/>
        <v>2</v>
      </c>
      <c r="C8">
        <v>172.94</v>
      </c>
      <c r="D8">
        <v>1.1399999999999999</v>
      </c>
      <c r="E8">
        <v>50</v>
      </c>
      <c r="F8" s="5">
        <f t="shared" si="1"/>
        <v>0.78827658507680387</v>
      </c>
    </row>
    <row r="9" spans="1:6" x14ac:dyDescent="0.25">
      <c r="A9" s="5">
        <v>0.5</v>
      </c>
      <c r="B9">
        <f t="shared" si="0"/>
        <v>2.5</v>
      </c>
      <c r="C9">
        <v>216</v>
      </c>
      <c r="D9">
        <v>0.91</v>
      </c>
      <c r="E9">
        <v>50</v>
      </c>
      <c r="F9" s="5">
        <f t="shared" si="1"/>
        <v>0.9845480650895666</v>
      </c>
    </row>
    <row r="10" spans="1:6" x14ac:dyDescent="0.25">
      <c r="A10" s="6">
        <v>0.6</v>
      </c>
      <c r="B10" s="1">
        <f t="shared" si="0"/>
        <v>3</v>
      </c>
      <c r="C10" s="1">
        <v>260</v>
      </c>
      <c r="D10" s="1">
        <v>0.65</v>
      </c>
      <c r="E10" s="3">
        <v>50</v>
      </c>
      <c r="F10" s="6">
        <f t="shared" si="1"/>
        <v>1.1851041524226265</v>
      </c>
    </row>
    <row r="11" spans="1:6" x14ac:dyDescent="0.25">
      <c r="A11" s="7">
        <v>0.6</v>
      </c>
      <c r="B11">
        <f t="shared" si="0"/>
        <v>3</v>
      </c>
      <c r="C11" s="2">
        <v>258</v>
      </c>
      <c r="D11" s="2">
        <v>0.65</v>
      </c>
      <c r="E11" s="2">
        <v>100</v>
      </c>
      <c r="F11" s="5">
        <f t="shared" si="1"/>
        <v>1.1759879666347601</v>
      </c>
    </row>
    <row r="12" spans="1:6" x14ac:dyDescent="0.25">
      <c r="A12" s="7">
        <v>0.7</v>
      </c>
      <c r="B12">
        <f t="shared" si="0"/>
        <v>3.5</v>
      </c>
      <c r="C12" s="2">
        <v>302</v>
      </c>
      <c r="D12" s="2">
        <v>0.55000000000000004</v>
      </c>
      <c r="E12" s="2">
        <v>100</v>
      </c>
      <c r="F12" s="5">
        <f t="shared" si="1"/>
        <v>1.37654405396782</v>
      </c>
    </row>
    <row r="13" spans="1:6" x14ac:dyDescent="0.25">
      <c r="A13" s="7">
        <v>0.8</v>
      </c>
      <c r="B13">
        <f t="shared" si="0"/>
        <v>4</v>
      </c>
      <c r="C13" s="2">
        <v>346</v>
      </c>
      <c r="D13" s="2">
        <v>0.56999999999999995</v>
      </c>
      <c r="E13" s="2">
        <v>100</v>
      </c>
      <c r="F13" s="5">
        <f t="shared" si="1"/>
        <v>1.5771001413008798</v>
      </c>
    </row>
    <row r="14" spans="1:6" x14ac:dyDescent="0.25">
      <c r="A14" s="7">
        <v>0.9</v>
      </c>
      <c r="B14">
        <f t="shared" si="0"/>
        <v>4.5</v>
      </c>
      <c r="C14" s="2">
        <v>389.9</v>
      </c>
      <c r="D14" s="2">
        <v>0.5</v>
      </c>
      <c r="E14" s="2">
        <v>100</v>
      </c>
      <c r="F14" s="5">
        <f t="shared" si="1"/>
        <v>1.7772004193445463</v>
      </c>
    </row>
    <row r="15" spans="1:6" x14ac:dyDescent="0.25">
      <c r="A15" s="7">
        <v>1</v>
      </c>
      <c r="B15">
        <f t="shared" si="0"/>
        <v>5</v>
      </c>
      <c r="C15" s="2">
        <v>433</v>
      </c>
      <c r="D15" s="2">
        <v>0.45</v>
      </c>
      <c r="E15" s="2">
        <v>100</v>
      </c>
      <c r="F15" s="5">
        <f t="shared" si="1"/>
        <v>1.9736542230730663</v>
      </c>
    </row>
    <row r="16" spans="1:6" x14ac:dyDescent="0.25">
      <c r="A16" s="8">
        <v>1.2</v>
      </c>
      <c r="B16" s="1">
        <f t="shared" si="0"/>
        <v>6</v>
      </c>
      <c r="C16" s="3">
        <v>520.79999999999995</v>
      </c>
      <c r="D16" s="3">
        <v>0.77</v>
      </c>
      <c r="E16" s="3">
        <v>100</v>
      </c>
      <c r="F16" s="6">
        <f t="shared" si="1"/>
        <v>2.3738547791603994</v>
      </c>
    </row>
    <row r="17" spans="1:6" x14ac:dyDescent="0.25">
      <c r="A17" s="7">
        <v>1.2</v>
      </c>
      <c r="B17">
        <f t="shared" si="0"/>
        <v>6</v>
      </c>
      <c r="C17" s="2">
        <v>519.9</v>
      </c>
      <c r="D17" s="2">
        <v>0.8</v>
      </c>
      <c r="E17" s="2">
        <v>200</v>
      </c>
      <c r="F17" s="5">
        <f t="shared" si="1"/>
        <v>2.3697524955558595</v>
      </c>
    </row>
    <row r="18" spans="1:6" x14ac:dyDescent="0.25">
      <c r="A18" s="7">
        <v>1.4</v>
      </c>
      <c r="B18">
        <f t="shared" si="0"/>
        <v>7</v>
      </c>
      <c r="C18" s="2">
        <v>607.98</v>
      </c>
      <c r="D18" s="2">
        <v>0.03</v>
      </c>
      <c r="E18" s="2">
        <v>200</v>
      </c>
      <c r="F18" s="5">
        <f t="shared" si="1"/>
        <v>2.7712293176534941</v>
      </c>
    </row>
    <row r="19" spans="1:6" x14ac:dyDescent="0.25">
      <c r="A19" s="7">
        <v>1.6</v>
      </c>
      <c r="B19">
        <f t="shared" si="0"/>
        <v>8</v>
      </c>
      <c r="C19" s="2">
        <v>697.86</v>
      </c>
      <c r="D19" s="2">
        <v>0.66</v>
      </c>
      <c r="E19" s="2">
        <v>200</v>
      </c>
      <c r="F19" s="5">
        <f t="shared" si="1"/>
        <v>3.1809107069602081</v>
      </c>
    </row>
    <row r="20" spans="1:6" x14ac:dyDescent="0.25">
      <c r="A20" s="7">
        <v>1.8</v>
      </c>
      <c r="B20">
        <f t="shared" si="0"/>
        <v>9</v>
      </c>
      <c r="C20" s="2">
        <v>786</v>
      </c>
      <c r="D20" s="2">
        <v>0.42</v>
      </c>
      <c r="E20" s="2">
        <v>200</v>
      </c>
      <c r="F20" s="5">
        <f t="shared" si="1"/>
        <v>3.5826610146314786</v>
      </c>
    </row>
    <row r="21" spans="1:6" x14ac:dyDescent="0.25">
      <c r="A21" s="7">
        <v>2</v>
      </c>
      <c r="B21">
        <f t="shared" si="0"/>
        <v>10</v>
      </c>
      <c r="C21" s="2">
        <v>874.92</v>
      </c>
      <c r="D21" s="2">
        <v>0.51</v>
      </c>
      <c r="E21" s="2">
        <v>200</v>
      </c>
      <c r="F21" s="5">
        <f t="shared" si="1"/>
        <v>3.9879666347600167</v>
      </c>
    </row>
    <row r="22" spans="1:6" x14ac:dyDescent="0.25">
      <c r="A22" s="7">
        <v>2.2000000000000002</v>
      </c>
      <c r="B22">
        <f t="shared" si="0"/>
        <v>11</v>
      </c>
      <c r="C22" s="2">
        <v>967</v>
      </c>
      <c r="D22" s="2">
        <v>0.15</v>
      </c>
      <c r="E22" s="2">
        <v>200</v>
      </c>
      <c r="F22" s="5">
        <f t="shared" si="1"/>
        <v>4.4076758284333835</v>
      </c>
    </row>
    <row r="23" spans="1:6" x14ac:dyDescent="0.25">
      <c r="A23" s="8">
        <v>2.4</v>
      </c>
      <c r="B23" s="1">
        <f t="shared" si="0"/>
        <v>12</v>
      </c>
      <c r="C23" s="3">
        <v>1052.2</v>
      </c>
      <c r="D23" s="3">
        <v>0.26</v>
      </c>
      <c r="E23" s="3">
        <v>200</v>
      </c>
      <c r="F23" s="6">
        <f t="shared" si="1"/>
        <v>4.796025342996491</v>
      </c>
    </row>
    <row r="24" spans="1:6" x14ac:dyDescent="0.25">
      <c r="A24" s="7">
        <v>2.4</v>
      </c>
      <c r="B24">
        <f t="shared" si="0"/>
        <v>12</v>
      </c>
      <c r="C24" s="2">
        <v>1016.3</v>
      </c>
      <c r="D24" s="2">
        <v>0.45</v>
      </c>
      <c r="E24" s="2">
        <v>500</v>
      </c>
      <c r="F24" s="7">
        <f t="shared" si="1"/>
        <v>4.6323898081042891</v>
      </c>
    </row>
    <row r="25" spans="1:6" x14ac:dyDescent="0.25">
      <c r="A25" s="7">
        <v>2.8</v>
      </c>
      <c r="B25">
        <f t="shared" si="0"/>
        <v>14</v>
      </c>
      <c r="C25" s="2">
        <v>1195.4000000000001</v>
      </c>
      <c r="D25" s="2">
        <v>0.44</v>
      </c>
      <c r="E25" s="2">
        <v>500</v>
      </c>
      <c r="F25" s="7">
        <f t="shared" si="1"/>
        <v>5.4487442454077222</v>
      </c>
    </row>
    <row r="26" spans="1:6" x14ac:dyDescent="0.25">
      <c r="A26" s="7">
        <v>3.2</v>
      </c>
      <c r="B26">
        <f t="shared" si="0"/>
        <v>16</v>
      </c>
      <c r="C26" s="2">
        <v>1370</v>
      </c>
      <c r="D26" s="2">
        <v>7.0999999999999994E-2</v>
      </c>
      <c r="E26" s="2">
        <v>500</v>
      </c>
      <c r="F26" s="7">
        <f t="shared" si="1"/>
        <v>6.2445872646884544</v>
      </c>
    </row>
    <row r="27" spans="1:6" x14ac:dyDescent="0.25">
      <c r="A27" s="7">
        <v>3.6</v>
      </c>
      <c r="B27">
        <f t="shared" si="0"/>
        <v>18</v>
      </c>
      <c r="C27" s="2">
        <v>1550</v>
      </c>
      <c r="D27" s="2">
        <v>5.1999999999999998E-2</v>
      </c>
      <c r="E27" s="2">
        <v>500</v>
      </c>
      <c r="F27" s="7">
        <f t="shared" si="1"/>
        <v>7.0650439855964269</v>
      </c>
    </row>
    <row r="28" spans="1:6" x14ac:dyDescent="0.25">
      <c r="A28" s="7">
        <v>4</v>
      </c>
      <c r="B28">
        <f t="shared" si="0"/>
        <v>20</v>
      </c>
      <c r="C28" s="2">
        <v>1729</v>
      </c>
      <c r="D28" s="2">
        <v>1.1399999999999999</v>
      </c>
      <c r="E28" s="2">
        <v>500</v>
      </c>
      <c r="F28" s="7">
        <f t="shared" si="1"/>
        <v>7.8809426136104657</v>
      </c>
    </row>
    <row r="29" spans="1:6" x14ac:dyDescent="0.25">
      <c r="A29" s="7">
        <v>4.4000000000000004</v>
      </c>
      <c r="B29">
        <f t="shared" si="0"/>
        <v>22</v>
      </c>
      <c r="C29" s="2">
        <v>1910</v>
      </c>
      <c r="D29" s="2">
        <v>0.01</v>
      </c>
      <c r="E29" s="2">
        <v>500</v>
      </c>
      <c r="F29" s="7">
        <f t="shared" si="1"/>
        <v>8.7059574274123719</v>
      </c>
    </row>
    <row r="30" spans="1:6" x14ac:dyDescent="0.25">
      <c r="A30" s="7">
        <v>4.8</v>
      </c>
      <c r="B30">
        <f t="shared" si="0"/>
        <v>24</v>
      </c>
      <c r="C30" s="2">
        <v>2080</v>
      </c>
      <c r="D30" s="2">
        <v>0.01</v>
      </c>
      <c r="E30" s="2">
        <v>500</v>
      </c>
      <c r="F30" s="7">
        <f t="shared" si="1"/>
        <v>9.4808332193810116</v>
      </c>
    </row>
    <row r="31" spans="1:6" x14ac:dyDescent="0.25">
      <c r="A31" s="7">
        <v>5.2</v>
      </c>
      <c r="B31">
        <f t="shared" si="0"/>
        <v>26</v>
      </c>
      <c r="C31" s="2">
        <v>2260</v>
      </c>
      <c r="D31" s="2">
        <v>0.01</v>
      </c>
      <c r="E31" s="2">
        <v>500</v>
      </c>
      <c r="F31" s="7">
        <f t="shared" si="1"/>
        <v>10.301289940288983</v>
      </c>
    </row>
    <row r="32" spans="1:6" x14ac:dyDescent="0.25">
      <c r="A32" s="5">
        <v>5.6</v>
      </c>
      <c r="B32">
        <f t="shared" si="0"/>
        <v>28</v>
      </c>
      <c r="C32" s="2">
        <v>2430</v>
      </c>
      <c r="D32" s="2">
        <v>0.01</v>
      </c>
      <c r="E32" s="2">
        <v>500</v>
      </c>
      <c r="F32" s="7">
        <f t="shared" si="1"/>
        <v>11.076165732257625</v>
      </c>
    </row>
    <row r="33" spans="1:6" x14ac:dyDescent="0.25">
      <c r="A33" s="6">
        <v>6</v>
      </c>
      <c r="B33" s="1">
        <f t="shared" si="0"/>
        <v>30</v>
      </c>
      <c r="C33" s="3">
        <v>2610</v>
      </c>
      <c r="D33" s="3">
        <v>0.01</v>
      </c>
      <c r="E33" s="3">
        <v>500</v>
      </c>
      <c r="F33" s="8">
        <f t="shared" si="1"/>
        <v>11.896622453165596</v>
      </c>
    </row>
    <row r="34" spans="1:6" x14ac:dyDescent="0.25">
      <c r="A34" s="5">
        <v>6</v>
      </c>
      <c r="B34">
        <f t="shared" si="0"/>
        <v>30</v>
      </c>
      <c r="C34" s="2">
        <v>2580</v>
      </c>
      <c r="D34" s="2">
        <v>0.01</v>
      </c>
      <c r="E34" s="2">
        <v>1000</v>
      </c>
      <c r="F34" s="7">
        <f t="shared" si="1"/>
        <v>11.759879666347601</v>
      </c>
    </row>
    <row r="35" spans="1:6" x14ac:dyDescent="0.25">
      <c r="A35" s="5">
        <v>6.6</v>
      </c>
      <c r="B35">
        <f t="shared" si="0"/>
        <v>33</v>
      </c>
      <c r="C35" s="2">
        <v>2840</v>
      </c>
      <c r="D35" s="2">
        <v>0.01</v>
      </c>
      <c r="E35" s="2">
        <v>1000</v>
      </c>
      <c r="F35" s="7">
        <f t="shared" si="1"/>
        <v>12.944983818770227</v>
      </c>
    </row>
    <row r="36" spans="1:6" x14ac:dyDescent="0.25">
      <c r="A36" s="5">
        <v>7.2</v>
      </c>
      <c r="B36">
        <f t="shared" si="0"/>
        <v>36</v>
      </c>
      <c r="C36" s="2">
        <v>3106.9</v>
      </c>
      <c r="D36" s="2">
        <v>1.6</v>
      </c>
      <c r="E36" s="2">
        <v>1000</v>
      </c>
      <c r="F36" s="7">
        <f t="shared" si="1"/>
        <v>14.161538812160993</v>
      </c>
    </row>
    <row r="37" spans="1:6" x14ac:dyDescent="0.25">
      <c r="A37" s="5">
        <v>7.8</v>
      </c>
      <c r="B37">
        <f t="shared" si="0"/>
        <v>39</v>
      </c>
      <c r="C37" s="2">
        <v>3370</v>
      </c>
      <c r="D37" s="2">
        <v>0.01</v>
      </c>
      <c r="E37" s="2">
        <v>1000</v>
      </c>
      <c r="F37" s="7">
        <f t="shared" si="1"/>
        <v>15.360773052554812</v>
      </c>
    </row>
    <row r="38" spans="1:6" x14ac:dyDescent="0.25">
      <c r="A38" s="5">
        <v>8.4</v>
      </c>
      <c r="B38">
        <f t="shared" si="0"/>
        <v>42</v>
      </c>
      <c r="C38" s="2">
        <v>3640</v>
      </c>
      <c r="D38" s="2">
        <v>0.01</v>
      </c>
      <c r="E38" s="2">
        <v>1000</v>
      </c>
      <c r="F38" s="7">
        <f t="shared" si="1"/>
        <v>16.59145813391677</v>
      </c>
    </row>
    <row r="39" spans="1:6" x14ac:dyDescent="0.25">
      <c r="A39" s="5">
        <v>9</v>
      </c>
      <c r="B39">
        <f t="shared" si="0"/>
        <v>45</v>
      </c>
      <c r="C39" s="2">
        <v>3899.6</v>
      </c>
      <c r="D39" s="2">
        <v>0.4</v>
      </c>
      <c r="E39" s="2">
        <v>1000</v>
      </c>
      <c r="F39" s="7">
        <f t="shared" si="1"/>
        <v>17.774739049181822</v>
      </c>
    </row>
    <row r="40" spans="1:6" x14ac:dyDescent="0.25">
      <c r="A40" s="5">
        <v>9.6</v>
      </c>
      <c r="B40">
        <f t="shared" si="0"/>
        <v>48</v>
      </c>
      <c r="C40" s="2">
        <v>4170</v>
      </c>
      <c r="D40" s="2">
        <v>0.01</v>
      </c>
      <c r="E40" s="2">
        <v>1000</v>
      </c>
      <c r="F40" s="7">
        <f t="shared" si="1"/>
        <v>19.007247367701353</v>
      </c>
    </row>
    <row r="41" spans="1:6" x14ac:dyDescent="0.25">
      <c r="A41" s="6">
        <v>10</v>
      </c>
      <c r="B41" s="1">
        <f t="shared" si="0"/>
        <v>50</v>
      </c>
      <c r="C41" s="3">
        <v>4340</v>
      </c>
      <c r="D41" s="3">
        <v>0.01</v>
      </c>
      <c r="E41" s="3">
        <v>1000</v>
      </c>
      <c r="F41" s="8">
        <f t="shared" si="1"/>
        <v>19.782123159669997</v>
      </c>
    </row>
    <row r="42" spans="1:6" x14ac:dyDescent="0.25">
      <c r="A42" s="5"/>
      <c r="F42" s="7"/>
    </row>
    <row r="43" spans="1:6" x14ac:dyDescent="0.25">
      <c r="A43" s="5"/>
      <c r="F43" s="7"/>
    </row>
    <row r="44" spans="1:6" x14ac:dyDescent="0.25">
      <c r="A44" s="5"/>
      <c r="F44" s="7"/>
    </row>
    <row r="45" spans="1:6" x14ac:dyDescent="0.25">
      <c r="A45" s="5"/>
      <c r="F45" s="7"/>
    </row>
    <row r="46" spans="1:6" x14ac:dyDescent="0.25">
      <c r="A46" s="5"/>
      <c r="F46" s="7"/>
    </row>
    <row r="47" spans="1:6" x14ac:dyDescent="0.25">
      <c r="A47" s="5"/>
      <c r="F47" s="7"/>
    </row>
    <row r="48" spans="1:6" x14ac:dyDescent="0.25">
      <c r="A48" s="5"/>
      <c r="F48" s="7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Company>EAH Jena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Franke</dc:creator>
  <cp:lastModifiedBy>Stefan Franke</cp:lastModifiedBy>
  <dcterms:created xsi:type="dcterms:W3CDTF">2023-11-27T13:57:44Z</dcterms:created>
  <dcterms:modified xsi:type="dcterms:W3CDTF">2023-11-27T15:04:56Z</dcterms:modified>
</cp:coreProperties>
</file>