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20730" windowHeight="11565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Tabelle1!$A$1:$Q$365</definedName>
  </definedNames>
  <calcPr calcId="14562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249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140" i="1"/>
  <c r="K30" i="1"/>
  <c r="K31" i="1"/>
  <c r="K32" i="1"/>
  <c r="K33" i="1"/>
  <c r="K34" i="1"/>
  <c r="K163" i="1"/>
  <c r="K96" i="1"/>
  <c r="K37" i="1"/>
  <c r="K38" i="1"/>
  <c r="K39" i="1"/>
  <c r="K29" i="1"/>
  <c r="K41" i="1"/>
  <c r="K42" i="1"/>
  <c r="K85" i="1"/>
  <c r="K44" i="1"/>
  <c r="K45" i="1"/>
  <c r="K46" i="1"/>
  <c r="K47" i="1"/>
  <c r="K48" i="1"/>
  <c r="K49" i="1"/>
  <c r="K50" i="1"/>
  <c r="K181" i="1"/>
  <c r="K52" i="1"/>
  <c r="K53" i="1"/>
  <c r="K54" i="1"/>
  <c r="K55" i="1"/>
  <c r="K56" i="1"/>
  <c r="K57" i="1"/>
  <c r="K193" i="1"/>
  <c r="K35" i="1"/>
  <c r="K60" i="1"/>
  <c r="K61" i="1"/>
  <c r="K62" i="1"/>
  <c r="K63" i="1"/>
  <c r="K153" i="1"/>
  <c r="K90" i="1"/>
  <c r="K66" i="1"/>
  <c r="K67" i="1"/>
  <c r="K68" i="1"/>
  <c r="K69" i="1"/>
  <c r="K70" i="1"/>
  <c r="K71" i="1"/>
  <c r="K72" i="1"/>
  <c r="K154" i="1"/>
  <c r="K74" i="1"/>
  <c r="K75" i="1"/>
  <c r="K40" i="1"/>
  <c r="K77" i="1"/>
  <c r="K78" i="1"/>
  <c r="K79" i="1"/>
  <c r="K80" i="1"/>
  <c r="K81" i="1"/>
  <c r="K82" i="1"/>
  <c r="K83" i="1"/>
  <c r="K84" i="1"/>
  <c r="K196" i="1"/>
  <c r="K86" i="1"/>
  <c r="K87" i="1"/>
  <c r="K147" i="1"/>
  <c r="K89" i="1"/>
  <c r="K197" i="1"/>
  <c r="K91" i="1"/>
  <c r="K92" i="1"/>
  <c r="K93" i="1"/>
  <c r="K94" i="1"/>
  <c r="K95" i="1"/>
  <c r="K260" i="1"/>
  <c r="K97" i="1"/>
  <c r="K155" i="1"/>
  <c r="K99" i="1"/>
  <c r="K100" i="1"/>
  <c r="K101" i="1"/>
  <c r="K102" i="1"/>
  <c r="K103" i="1"/>
  <c r="K88" i="1"/>
  <c r="K262" i="1"/>
  <c r="K106" i="1"/>
  <c r="K170" i="1"/>
  <c r="K43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266" i="1"/>
  <c r="K124" i="1"/>
  <c r="K125" i="1"/>
  <c r="K126" i="1"/>
  <c r="K127" i="1"/>
  <c r="K128" i="1"/>
  <c r="K268" i="1"/>
  <c r="K130" i="1"/>
  <c r="K131" i="1"/>
  <c r="K132" i="1"/>
  <c r="K133" i="1"/>
  <c r="K134" i="1"/>
  <c r="K98" i="1"/>
  <c r="K136" i="1"/>
  <c r="K137" i="1"/>
  <c r="K138" i="1"/>
  <c r="K139" i="1"/>
  <c r="K64" i="1"/>
  <c r="K141" i="1"/>
  <c r="K142" i="1"/>
  <c r="K143" i="1"/>
  <c r="K144" i="1"/>
  <c r="K145" i="1"/>
  <c r="K146" i="1"/>
  <c r="K221" i="1"/>
  <c r="K148" i="1"/>
  <c r="K149" i="1"/>
  <c r="K150" i="1"/>
  <c r="K151" i="1"/>
  <c r="K152" i="1"/>
  <c r="K203" i="1"/>
  <c r="K198" i="1"/>
  <c r="K107" i="1"/>
  <c r="K226" i="1"/>
  <c r="K157" i="1"/>
  <c r="K158" i="1"/>
  <c r="K159" i="1"/>
  <c r="K160" i="1"/>
  <c r="K207" i="1"/>
  <c r="K208" i="1"/>
  <c r="K51" i="1"/>
  <c r="K164" i="1"/>
  <c r="K230" i="1"/>
  <c r="K166" i="1"/>
  <c r="K167" i="1"/>
  <c r="K168" i="1"/>
  <c r="K169" i="1"/>
  <c r="K209" i="1"/>
  <c r="K228" i="1"/>
  <c r="K240" i="1"/>
  <c r="K173" i="1"/>
  <c r="K174" i="1"/>
  <c r="K175" i="1"/>
  <c r="K176" i="1"/>
  <c r="K177" i="1"/>
  <c r="K178" i="1"/>
  <c r="K179" i="1"/>
  <c r="K180" i="1"/>
  <c r="K244" i="1"/>
  <c r="K182" i="1"/>
  <c r="K183" i="1"/>
  <c r="K184" i="1"/>
  <c r="K185" i="1"/>
  <c r="K186" i="1"/>
  <c r="K187" i="1"/>
  <c r="K188" i="1"/>
  <c r="K189" i="1"/>
  <c r="K190" i="1"/>
  <c r="K191" i="1"/>
  <c r="K192" i="1"/>
  <c r="K65" i="1"/>
  <c r="K194" i="1"/>
  <c r="K195" i="1"/>
  <c r="K161" i="1"/>
  <c r="K73" i="1"/>
  <c r="K76" i="1"/>
  <c r="K58" i="1"/>
  <c r="K200" i="1"/>
  <c r="K201" i="1"/>
  <c r="K202" i="1"/>
  <c r="K162" i="1"/>
  <c r="K204" i="1"/>
  <c r="K205" i="1"/>
  <c r="K123" i="1"/>
  <c r="K255" i="1"/>
  <c r="K199" i="1"/>
  <c r="K171" i="1"/>
  <c r="K210" i="1"/>
  <c r="K211" i="1"/>
  <c r="K212" i="1"/>
  <c r="K213" i="1"/>
  <c r="K214" i="1"/>
  <c r="K215" i="1"/>
  <c r="K216" i="1"/>
  <c r="K217" i="1"/>
  <c r="K218" i="1"/>
  <c r="K219" i="1"/>
  <c r="K220" i="1"/>
  <c r="K237" i="1"/>
  <c r="K222" i="1"/>
  <c r="K223" i="1"/>
  <c r="K224" i="1"/>
  <c r="K225" i="1"/>
  <c r="K11" i="1"/>
  <c r="K227" i="1"/>
  <c r="K59" i="1"/>
  <c r="K229" i="1"/>
  <c r="K241" i="1"/>
  <c r="K231" i="1"/>
  <c r="K232" i="1"/>
  <c r="K233" i="1"/>
  <c r="K234" i="1"/>
  <c r="K235" i="1"/>
  <c r="K236" i="1"/>
  <c r="K242" i="1"/>
  <c r="K238" i="1"/>
  <c r="K239" i="1"/>
  <c r="K108" i="1"/>
  <c r="K129" i="1"/>
  <c r="K245" i="1"/>
  <c r="K243" i="1"/>
  <c r="K172" i="1"/>
  <c r="K246" i="1"/>
  <c r="K104" i="1"/>
  <c r="K247" i="1"/>
  <c r="K248" i="1"/>
  <c r="K165" i="1"/>
  <c r="K250" i="1"/>
  <c r="K251" i="1"/>
  <c r="K252" i="1"/>
  <c r="K253" i="1"/>
  <c r="K254" i="1"/>
  <c r="K135" i="1"/>
  <c r="K256" i="1"/>
  <c r="K257" i="1"/>
  <c r="K258" i="1"/>
  <c r="K259" i="1"/>
  <c r="K156" i="1"/>
  <c r="K261" i="1"/>
  <c r="K206" i="1"/>
  <c r="K263" i="1"/>
  <c r="K264" i="1"/>
  <c r="K265" i="1"/>
  <c r="K36" i="1"/>
  <c r="K267" i="1"/>
  <c r="K105" i="1"/>
  <c r="K269" i="1"/>
  <c r="K2" i="1"/>
</calcChain>
</file>

<file path=xl/sharedStrings.xml><?xml version="1.0" encoding="utf-8"?>
<sst xmlns="http://schemas.openxmlformats.org/spreadsheetml/2006/main" count="2696" uniqueCount="424">
  <si>
    <t>Study</t>
  </si>
  <si>
    <t>Subgroup within study</t>
  </si>
  <si>
    <t>Comparison</t>
  </si>
  <si>
    <t>Outcome (specific)</t>
  </si>
  <si>
    <t>Time point</t>
  </si>
  <si>
    <t>Correlation</t>
  </si>
  <si>
    <t>Std Err</t>
  </si>
  <si>
    <t>Fisher's Z</t>
  </si>
  <si>
    <t>Outcome Group</t>
  </si>
  <si>
    <t>outcome type</t>
  </si>
  <si>
    <t>study design</t>
  </si>
  <si>
    <t>media type</t>
  </si>
  <si>
    <t>Ferguson</t>
  </si>
  <si>
    <t>Citation</t>
  </si>
  <si>
    <t>Zhen, S., Xie, H., Zhang, W., Wang, S., &amp; Li, D. (2011).</t>
  </si>
  <si>
    <t>Blank</t>
  </si>
  <si>
    <t>beliefs about aggression</t>
  </si>
  <si>
    <t>cognition</t>
  </si>
  <si>
    <t>antisocial/negative</t>
  </si>
  <si>
    <t>correlational</t>
  </si>
  <si>
    <t>antisocial</t>
  </si>
  <si>
    <t xml:space="preserve">Zhen, S., Xie, H., Zhang, W., Wang, S., &amp; Li, D. (2011). Exposure to violent computer games and Chinese adolescents’ physical aggression: The role of beliefs about aggression, hostile expectations, and empathy. Computers In Human Behavior, 27(5), 1675-1687.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</si>
  <si>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Empathy</t>
  </si>
  <si>
    <t>affect</t>
  </si>
  <si>
    <t>prosocial/positive</t>
  </si>
  <si>
    <t>hostile expectations</t>
  </si>
  <si>
    <t>physical aggression</t>
  </si>
  <si>
    <t>behavior</t>
  </si>
  <si>
    <t>Willoughby, T., Adachi, P. C., &amp; Good, M. (2012).</t>
  </si>
  <si>
    <t>direct aggression/violent VG play</t>
  </si>
  <si>
    <t xml:space="preserve">Willoughby, T., Adachi, P. C., &amp; Good, M. (2012). A longitudinal study of the association between violent video game play and aggression among adolescents. Developmental Psychology, 48(4), 1044-1057.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</si>
  <si>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Whitaker, J. L., &amp; Bushman, B. J. (2012).</t>
  </si>
  <si>
    <t>AS vs Neutral/Control</t>
  </si>
  <si>
    <t>Aggressive behaviour</t>
  </si>
  <si>
    <t>experimental</t>
  </si>
  <si>
    <t xml:space="preserve">Whitaker, J. L., &amp; Bushman, B. J. (2012). “Remain calm. Be kind.” Effects of relaxing video games on aggressive and prosocial behavior. Social Psychological And Personality Science, 3(1), 88-92.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</si>
  <si>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prosocial behaviour (monetary reward)</t>
  </si>
  <si>
    <t>prosocial behaviour (number of pencil sharpened)</t>
  </si>
  <si>
    <t>prosocial hehaviour (pencil sharpened)</t>
  </si>
  <si>
    <t>von Salisch, M., Vogelgesang, J., Kristen, A., &amp; Oppl, C. (2011).</t>
  </si>
  <si>
    <t xml:space="preserve">behaviour (table 1)                                                                                                                                                                                     </t>
  </si>
  <si>
    <t>von Salisch, M., Vogelgesang, J., Kristen, A., &amp; Oppl, C. (2011). Preference for violent electronic games and aggressive behavior among children: The beginning of the downward spiral?. Media Psychology</t>
  </si>
  <si>
    <t>Valadez, J. J., &amp; Ferguson, C. J. (2012).</t>
  </si>
  <si>
    <t>15 min NV1</t>
  </si>
  <si>
    <t>hostile feelings</t>
  </si>
  <si>
    <t xml:space="preserve">Valadez, J. J., &amp; Ferguson, C. J. (2012). Just a game after all: Violent video game exposure and time spent playing effects on hostile feelings, depression, and visuospatial cognition. Computers In Human Behavior, 28(2), 608-616.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</si>
  <si>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15 min NV2</t>
  </si>
  <si>
    <t>15 min V</t>
  </si>
  <si>
    <t>45 min NV1</t>
  </si>
  <si>
    <t>45 min NV2</t>
  </si>
  <si>
    <t>45 min V</t>
  </si>
  <si>
    <t>Thomas, K. D., &amp; Levant, R. F. (2012).</t>
  </si>
  <si>
    <t>Anger</t>
  </si>
  <si>
    <t xml:space="preserve">Thomas, K. D., &amp; Levant, R. F. (2012). Does the Endorsement of Traditional Masculinity Ideology Moderate the Relationship Between Exposure to Violent Video Games and Aggression?. The Journal Of Men's Studies, 20(1), 47-56. doi:10.3149/jms.2001.47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</si>
  <si>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total aggression</t>
  </si>
  <si>
    <t>Teng, S., Chong, G., Siew, A., &amp; Skoric, M. M. (2011).</t>
  </si>
  <si>
    <t>attitudes towards violence</t>
  </si>
  <si>
    <t xml:space="preserve">Teng, S., Chong, G., Siew, A., &amp; Skoric, M. M. (2011). Grand Theft Auto IV comes to Singapore: Effects of repeated exposure to violent video games on aggression. Cyberpsychology, Behavior, And Social Networking, 14(10), 597-602.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</si>
  <si>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proviolence attitudes</t>
  </si>
  <si>
    <t xml:space="preserve">Shafer, D. M. (2012).                                                                                                                                                                                   </t>
  </si>
  <si>
    <t xml:space="preserve">hostility                                                                                                                                                                                               </t>
  </si>
  <si>
    <t>Shafer, D. M. (2012). Causes of state hostility and enjoyment in player versus player and player versus environment video games. Journal Of Communication, 62(4), 719-737. doi:10.1111/j.1460-2466.2012.</t>
  </si>
  <si>
    <t>Sestir, M. A., &amp; Bartholow, B. D. (2010).</t>
  </si>
  <si>
    <t>aggressive behaviour (0 min delay)</t>
  </si>
  <si>
    <t>Sestir, M. A., &amp; Bartholow, B. D. (2010). Violent and nonviolent video games produce opposing effects on aggressive and prosocial outcomes. Journal Of Experimental Social Psychology, 46(6), 934-942.</t>
  </si>
  <si>
    <t>aggressive cognition</t>
  </si>
  <si>
    <t xml:space="preserve">Sestir, M. A., &amp; Bartholow, B. D. (2010). Violent and nonviolent video games produce opposing effects on aggressive and prosocial outcomes. Journal Of Experimental Social Psychology, 46(6), 934-942. doi:10.1016/j.jesp.2010.06.005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</si>
  <si>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hostile affect</t>
  </si>
  <si>
    <t>Saleem, M., Anderson, C. A., &amp; Gentile, D. A. (2012a).</t>
  </si>
  <si>
    <t>Aggravated Feelings</t>
  </si>
  <si>
    <t xml:space="preserve">Saleem, M., Anderson, C. A., &amp; Gentile, D. A. (2012). Effects of prosocial, neutral, and violent video games on college students' affect. Aggressive Behavior, 38(4), 263-271. doi:10.1002/ab.21427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</si>
  <si>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Mean Feelings</t>
  </si>
  <si>
    <t>Positive affect</t>
  </si>
  <si>
    <t>Total state hostility</t>
  </si>
  <si>
    <t>helpful behaviour</t>
  </si>
  <si>
    <t>Saleem, M., &amp; Anderson, C. A. (2013). S2</t>
  </si>
  <si>
    <t>explicit Anti-Arab attitudes</t>
  </si>
  <si>
    <t>Saleem, M., &amp; Anderson, C. A. (2013). Arabs as terrorists: Effects of stereotypes within violent contexts on attitudes, perceptions, and affect. Psychology Of Violence, 3(1), 84-99. doi:10.1037/a0030038</t>
  </si>
  <si>
    <t>implicit Anti-Arab attitude</t>
  </si>
  <si>
    <t>implicit Anti-Arab attitude (Arab-terrorist/Arab-golf)</t>
  </si>
  <si>
    <t>negative affect (arab-terrorist/arab-golf)</t>
  </si>
  <si>
    <t>Saleem, M., &amp; Anderson, C. A. (2013). S1</t>
  </si>
  <si>
    <t>anticipated affect in arab drawings (more=positive)</t>
  </si>
  <si>
    <t>anticipated affect in russian drawings (more=positive)</t>
  </si>
  <si>
    <t>explicit Anti-Arab Attitude (arab-game)</t>
  </si>
  <si>
    <t>explicit Anti-Arab Attitude (russian game)</t>
  </si>
  <si>
    <t>stereotypical traits</t>
  </si>
  <si>
    <t>Prot, S., Gentile, D. A., Anderson, C. A., Suzuki, K., Swing, E., Lim, K. M., Horiuchi, Y., Jelic, M., Krahé, B., Liuqing, W., Liau, A., Khoo, A.,  Petrescu, P. D., Sakamoto, A., Tajima, S.., Toma, R., Warburton, W., Zhang, X.-M. &amp; Lam, B. C. P. (in press) S2</t>
  </si>
  <si>
    <t>empathy</t>
  </si>
  <si>
    <t>longitudinal</t>
  </si>
  <si>
    <t>Prot, S., Gentile, D. A., Anderson, C. A., Suzuki, K., Swing, E., Lim, K. M., Horiuchi, Y., Jelic, M., Krahé, B., Liuqing, W., Liau, A., Khoo, A.,  Petrescu, P. D., Sakamoto, A., Tajima, S.., Toma, R., Warburton, W., Zhang, X.-M. &amp; Lam, B. C. P. (in press). Long-term relations between prosocial media use, empathy, and prosocial behavior. Psychological Science</t>
  </si>
  <si>
    <t>T1</t>
  </si>
  <si>
    <t>T2</t>
  </si>
  <si>
    <t>T3</t>
  </si>
  <si>
    <t>help</t>
  </si>
  <si>
    <t>Prot, S., Gentile, D. A., Anderson, C. A., Suzuki, K., Swing, E., Lim, K. M., Horiuchi, Y., Jelic, M., Krahé, B., Liuqing, W., Liau, A., Khoo, A.,  Petrescu, P. D., Sakamoto, A., Tajima, S.., Toma, R., Warburton, W., Zhang, X.-M. &amp; Lam, B. C. P. (in press) S1</t>
  </si>
  <si>
    <t>Prokarym, M. (2012)</t>
  </si>
  <si>
    <t>anger</t>
  </si>
  <si>
    <t>Prokarym, M. (2012). The effect of video games on aggressive behavior. Unpublishes Master Thesis. University of Texas at Arlington.</t>
  </si>
  <si>
    <t>Möller, I., Krahé, B., Busching, R., &amp; Krause, C. (2012).</t>
  </si>
  <si>
    <t>physical Aggression T1-violetn game T1</t>
  </si>
  <si>
    <t xml:space="preserve">Möller, I., Krahé, B., Busching, R., &amp; Krause, C. (2012). Efficacy of an intervention to reduce the use of media violence and aggression: An experimental evaluation with adolescents in Germany. Journal Of Youth And Adolescence, 41(2), 105-120.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</si>
  <si>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physical Aggression T2-violent game T1</t>
  </si>
  <si>
    <t>relational Aggression T2- violent game T1</t>
  </si>
  <si>
    <t>relational AggressionT1-violent game T1</t>
  </si>
  <si>
    <t>total Aggression T1-violent game T1</t>
  </si>
  <si>
    <t>total Aggression T2-violent game T1</t>
  </si>
  <si>
    <t xml:space="preserve">Möller, I., Krahé, B., &amp; Busching, R. (2013). </t>
  </si>
  <si>
    <t>physisch</t>
  </si>
  <si>
    <t>Möller, I., Krahé, B., &amp; Busching, R. (2013). Mediengewaltkonsum und aggressives Verhalten: Ein längsschnittlicher Vergleich von Jugendlichen mit und ohne Migrationshintergrund. Zeitschrift für Entwicklungspsychologie und Pädagogische Psychologie, 45, 121-130.</t>
  </si>
  <si>
    <t>physisch aggr (1 ohne Migration)</t>
  </si>
  <si>
    <t>relational</t>
  </si>
  <si>
    <t>relational (1 ohne Migration)</t>
  </si>
  <si>
    <t>Möller, I., &amp; Krahé, B. (2009).</t>
  </si>
  <si>
    <t>hostile attribution (mean) T1</t>
  </si>
  <si>
    <t xml:space="preserve">Möller, I., &amp; Krahé, B. (2009). Exposure to violent video games and aggression in German adolescents: A longitudinal analysis. Aggressive Behavior, 35(1), 75-89.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</si>
  <si>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normative beliefs (mean) T1</t>
  </si>
  <si>
    <t>physical aggression T1 (a)</t>
  </si>
  <si>
    <t>physical aggression T1-T2 (a)</t>
  </si>
  <si>
    <t>relational Aggression T1 (b)</t>
  </si>
  <si>
    <t>relational Aggression T1-T2 (b)</t>
  </si>
  <si>
    <t>Markey, P. M., &amp; Scherer, K. (2009).</t>
  </si>
  <si>
    <t>predicting aggressive cognitions</t>
  </si>
  <si>
    <t xml:space="preserve">Markey, P. M., &amp; Scherer, K. (2009). An examination of psychoticism and motion capture controls as moderators of the effects of violent video games. Computers In Human Behavior, 25(2), 407-411.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</si>
  <si>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predicting state hostility</t>
  </si>
  <si>
    <t>Lin, J. H. (2013).</t>
  </si>
  <si>
    <t>aggressive affect</t>
  </si>
  <si>
    <t>Lin. J. H. (2013). Identification matters: A moderated mediation model of media interactivity, character identification, and video game violence on aggression. Journal of Communication, 63, 682-702.</t>
  </si>
  <si>
    <t>Li, D., Choo, H., Khoo, A., &amp; Liau, A. (2012)</t>
  </si>
  <si>
    <t>approval of aggression</t>
  </si>
  <si>
    <t>Li, D., Choo, H., Khoo, A., &amp; Liau, A. (2012). Effects of digital game play among young Singaporean gamers: A two-wave longitudinal study. Journal of Virtual Worlds Research, 5, 1-15.</t>
  </si>
  <si>
    <t xml:space="preserve">Lemmens, J. S., Valkenburg, P. M., &amp; Peter, J. (2011). </t>
  </si>
  <si>
    <t xml:space="preserve">Lemmens, J. S., Valkenburg, P. M., &amp; Peter, J. (2011). The effects of pathological gaming on aggressive behavior. Journal Of Youth And Adolescence, 40(1), 38-47.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</si>
  <si>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Lee, K., Peng, W., &amp; Klein, J. (2010). </t>
  </si>
  <si>
    <t>assign jail sentence criminals (lower=positive)</t>
  </si>
  <si>
    <t xml:space="preserve">Lee, K., Peng, W., &amp; Klein, J. (2010). Will the experience of playing a violent role in a video game influence people’s judgments of violent crimes?. Computers In Human Behavior, 26(5), 1019-1023.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</si>
  <si>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assign jail sentence PO (lower=positive)</t>
  </si>
  <si>
    <t>judge police criminals (done crimes, lower=positive)</t>
  </si>
  <si>
    <t>judge police officers (done crimes, lower=positive)</t>
  </si>
  <si>
    <t>judge severity of crimes (done by criminals, lower=justified)</t>
  </si>
  <si>
    <t>judge severity of crimes (done by police, lower=justified)</t>
  </si>
  <si>
    <t>Krcmar, M., Farrar, K., &amp; McGloin, R. (2011).</t>
  </si>
  <si>
    <t>low vs. high realism</t>
  </si>
  <si>
    <t>physically aggressive intentions</t>
  </si>
  <si>
    <t xml:space="preserve">Krcmar, M., Farrar, K., &amp; McGloin, R. (2011). The effects of video game realism on attention, retention and aggressive outcomes. Computers In Human Behavior, 27(1), 432-439.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</si>
  <si>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Krcmar, M., &amp; Farrar, K. (2009).</t>
  </si>
  <si>
    <t xml:space="preserve">physical aggression                                                                                                                                                                                     </t>
  </si>
  <si>
    <t>Krcmar, M., &amp; Farrar, K. (2009). Retaliatory aggression and the effects of point of view and blood in violent video games. Mass Communication &amp; Society, 12(1), 115-138.</t>
  </si>
  <si>
    <t xml:space="preserve">verbal aggression                                                                                                                                                                                       </t>
  </si>
  <si>
    <t xml:space="preserve">Krcmar, M., &amp; Farrar, K. (2009). Retaliatory aggression and the effects of point of view and blood in violent video games. Mass Communication &amp; Society, 12(1), 115-138.                                </t>
  </si>
  <si>
    <t>Krcmar, M. &amp; Lachlan, K. (2009).</t>
  </si>
  <si>
    <t>10 minuten</t>
  </si>
  <si>
    <t>arousal</t>
  </si>
  <si>
    <t>Krcmar, M. &amp; Lachlan, K. (2009). Aggressive outcomes and video game play: The role of length of play and the mechanism at work. Media Psychology, 12, 249-267.</t>
  </si>
  <si>
    <t>verbal aggression</t>
  </si>
  <si>
    <t>15 minuten</t>
  </si>
  <si>
    <t>20 minuten</t>
  </si>
  <si>
    <t>30 minuten</t>
  </si>
  <si>
    <t xml:space="preserve">Krahé, B., Busching, R., &amp; Möller, I. (2012). </t>
  </si>
  <si>
    <t>aggressive norms</t>
  </si>
  <si>
    <t>Krahé, B., Busching, R., &amp; Möller, I. (2012). Media violence use and aggression among German adolescents: Associations and trajectories of change in a three-wave longitudinal study. Psychology of Popular Media Culture, 1, 152-166</t>
  </si>
  <si>
    <t>teacher-rated aggression</t>
  </si>
  <si>
    <t>Krahé, B., &amp; Möller, I. (2011).</t>
  </si>
  <si>
    <t>aggressive behaviour female</t>
  </si>
  <si>
    <t xml:space="preserve">Krahé, B., &amp; Möller, I. (2011). Links between self-reported media violence exposure and teacher ratings of aggression and prosocial behavior among German adolescents. Journal Of Adolescence, 34(2), 279-287.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</si>
  <si>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aggressive behaviour male</t>
  </si>
  <si>
    <t>prosocial behaviour female</t>
  </si>
  <si>
    <t>prosocial behaviour male</t>
  </si>
  <si>
    <t xml:space="preserve">Krahé, B., &amp; Möller, I. (2010). </t>
  </si>
  <si>
    <t>Krahé, B., &amp; Möller, I. (2010). Longitudinal effects of media violence on aggression and empathy among German adolescents. Journal of Applied Developmental Psychology, 31, 401-409.</t>
  </si>
  <si>
    <t>empathy (wave1)</t>
  </si>
  <si>
    <t>empathy (wave2)</t>
  </si>
  <si>
    <t>physical aggression (wave1)</t>
  </si>
  <si>
    <t>physical aggression (wave2)</t>
  </si>
  <si>
    <t>relational aggression</t>
  </si>
  <si>
    <t>relational aggression (wave1)</t>
  </si>
  <si>
    <t>relational aggression (wave2)</t>
  </si>
  <si>
    <t>Koglin, U., Witthöft, J., &amp; Petermann, F. (2009).</t>
  </si>
  <si>
    <t xml:space="preserve">Ärger                                                                           </t>
  </si>
  <si>
    <t>Koglin, U., Witthöft, J., &amp; Petermann, F. (2009). Gewalthaltige computerspiele und aggressives verhalten im jugendalter. Psychologische Rundschau, 60(3), 163-172. doi:10.1026/0033-3042.60.3.163</t>
  </si>
  <si>
    <t>Feindseligkeit</t>
  </si>
  <si>
    <t xml:space="preserve">physische Aggression                                                            </t>
  </si>
  <si>
    <t xml:space="preserve">verbale Aggression                                                              </t>
  </si>
  <si>
    <t>Jerabeck, J. M., Ferguson, C. J. (2013).</t>
  </si>
  <si>
    <t>chili</t>
  </si>
  <si>
    <t>Jerabeck, J. M., &amp; Ferguson, C. J.  (2013).  The influence of solitary and cooperative violent video game play on aggressive and prosocial behavior.  Computers in Human Behavior, 26, 2573-2578.</t>
  </si>
  <si>
    <t>cooperative behavior</t>
  </si>
  <si>
    <t>Ivarsson, M., Anderson, M., Åkerstedt, T., &amp; Lindblad, F. (2011)</t>
  </si>
  <si>
    <t xml:space="preserve">heart rate                                                                      </t>
  </si>
  <si>
    <t>Ivarsson, M., Anderson, M., Åkerstedt, T., &amp; Lindblad, F. (2011). 'Playing a violent television game affects heart rate variability': Corrigendum. Acta Paediatrica, 100(9), doi:10.1111/j.1651-2227.2011.02424.x</t>
  </si>
  <si>
    <t xml:space="preserve">Holtz, P., &amp; Appel, M. (2011). </t>
  </si>
  <si>
    <t xml:space="preserve">externalizing problems                                                                                                                                                                                  </t>
  </si>
  <si>
    <t xml:space="preserve">Holtz, P., &amp; Appel, M. (2011). Internet use and video gaming predict problem behavior in early adolescence. Journal Of Adolescence, 34(1), 49-58. doi:10.1016/j.adolescence.2010.02.004                 </t>
  </si>
  <si>
    <t>Hollingdale, J., &amp; Greitemeyer, T. (2013)</t>
  </si>
  <si>
    <t>Hollingdale, J., &amp; Greitemeyer, T. (2013). The changing face of aggression: The effect of personalized avatars in a violent video game on levels of aggressive behavior. Journal of Applied Social Psychology, 43, 1862-1868.</t>
  </si>
  <si>
    <t>Hasan, Y., Bègue, L., &amp; Bushman, B. J. (2013)</t>
  </si>
  <si>
    <t>aggressive behaviour</t>
  </si>
  <si>
    <t>Hasan, Y., Bègue, L., &amp; Bushman, B. J. (2013). Violent video games stress people out and make them more aggressive. Aggressive Behavior, 39(1), 64-70. doi:10.1002/ab.21454</t>
  </si>
  <si>
    <t>cardiac coherence</t>
  </si>
  <si>
    <t xml:space="preserve">Hasan, Y., Bègue, L., &amp; Bushman, B. J. (2012). </t>
  </si>
  <si>
    <t xml:space="preserve">Hasan, Y., Bègue, L., &amp; Bushman, B. J. (2012). Viewing the world through “blood-red tinted glasses”: The hostile expectation bias mediates the link between violent video game exposure and aggression. Journal Of Experimental Social Psychology, 48(4), 953-956.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</si>
  <si>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hostile expectation bias</t>
  </si>
  <si>
    <t>Hartmann, T., &amp; Vorderer, P. (2010).</t>
  </si>
  <si>
    <t>minor misconduct vs high misconduct</t>
  </si>
  <si>
    <t>negative affect</t>
  </si>
  <si>
    <t>Hartmann, T., &amp; Vorderer, P. (2010). It's okay to shoot a character: Moral disengagement in violent video games. Journal Of Communication, 60(1), 94-119.</t>
  </si>
  <si>
    <t>Gunter, W. D., &amp; Daly, K. (2012).</t>
  </si>
  <si>
    <t>Females</t>
  </si>
  <si>
    <t>non-violent deviant behavior</t>
  </si>
  <si>
    <t>Gunter, W. D., &amp; Daly, K. (2012). Causal or spurious: Using propensity score matching to detangle the relationship between violent video games and violent behavior. Computers in Human Behavior, 28(4), 1348-1355. doi: http://dx.doi.org/10.1016/j.chb.2012.02.020</t>
  </si>
  <si>
    <t>violent deviant behavior</t>
  </si>
  <si>
    <t>Males</t>
  </si>
  <si>
    <t>Greitemeyer, T., Traut-Mattausch, E., &amp; Osswald, S. (2012).</t>
  </si>
  <si>
    <t>Greitemeyer, T., Traut-Mattausch, E., &amp; Osswald, S. (2012). How to ameliorate negative effects of violent video games on cooperation: Play it cooperatively in a team. Computers in Human Behavior, 28(4), 1465-1470. doi: http://dx.doi.org/10.1016/j.chb.2012.03.009</t>
  </si>
  <si>
    <t>Greitemeyer, T., Osswald, S., &amp; Brauer, M. (2010). S2</t>
  </si>
  <si>
    <t xml:space="preserve">Greitemeyer, T., Osswald, S., &amp; Brauer, M. (2010). Playing prosocial video games increases empathy and decreases schadenfreude. Emotion, 10(6), 796-802.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</si>
  <si>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Schadenfreude</t>
  </si>
  <si>
    <t xml:space="preserve">Greitemeyer, T., Agthe, M., Turner, R., &amp; Gschwendtner, C. (2012). Acting prosocially reduces retaliation: Effects of prosocial video games on aggressive behavior. European Journal Of Social Psychology, 42(2), 235-242.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</si>
  <si>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Greitemeyer, T., Agthe, M., Turner, R., &amp; Gschwendtner, C. (2012). S1</t>
  </si>
  <si>
    <t>Aggressive behavior (volume)</t>
  </si>
  <si>
    <t>perceived Arousal</t>
  </si>
  <si>
    <t>picking up pencils</t>
  </si>
  <si>
    <t xml:space="preserve">Greitemeyer, T., &amp; Osswald, S. (2010). Effects of prosocial video games on prosocial behavior. Journal Of Personality And Social Psychology, 98(2), 211-221.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</si>
  <si>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Greitemeyer, T., &amp; Osswald, S. (2010). S1</t>
  </si>
  <si>
    <t>Greitemeyer, T., &amp; McLatchie, N. (2011). S2</t>
  </si>
  <si>
    <t>other player´s aggressive behaviour</t>
  </si>
  <si>
    <t xml:space="preserve">Greitemeyer, T., &amp; McLatchie, N. (2011). Denying humanness to others: A newly discovered mechanism by which violent video games increase aggressive behavior. Psychological Science, 22(5), 659-665.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</si>
  <si>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other player´s secondary emotion (dehuman)</t>
  </si>
  <si>
    <t>Greitemeyer, T., &amp; McLatchie, N. (2011). S1</t>
  </si>
  <si>
    <t>ingroup</t>
  </si>
  <si>
    <t>Dehumanization</t>
  </si>
  <si>
    <t>outgroup</t>
  </si>
  <si>
    <t>Greitemeyer, T. (in press). PSPB S2</t>
  </si>
  <si>
    <t>Taylor</t>
  </si>
  <si>
    <t>Greitemeyer, T. (in press).</t>
  </si>
  <si>
    <t>Greitemeyer, T. (in press). PSPB S1</t>
  </si>
  <si>
    <t>Buss &amp; Perry</t>
  </si>
  <si>
    <t>Greitemeyer, T. (in press). JESP</t>
  </si>
  <si>
    <t>Greitemeyer, T. (in press). Intense acts of violence during video game play make daily life aggression appear innocuous: A new mechanism why violent video games increase aggression. Journal of Experimental Social Psychology</t>
  </si>
  <si>
    <t>Greitemeyer, T (in press)</t>
  </si>
  <si>
    <t>Greitemeyer, T. (in press). Playing video games cooperatively increases empathic concern. Social Psychology.</t>
  </si>
  <si>
    <t>Gitter, S.A., Ewell, P.J., Guadagno, R.E.,Stillman, T.F., &amp; Baumeister, R. (2013) S2</t>
  </si>
  <si>
    <t>prosocial words</t>
  </si>
  <si>
    <t>Gitter, S.A., Ewell, P.J., Guadagno, R.E.,Stillman, T.F., &amp; Baumeister, R. (2013): Virtually Justifiable Homicide: The Effects of Prosocial Contexts on the Link Between Violent Video Games, Aggression, and Prosocial and Hostile Cognition, Aggressive Behaviour, 9999, 1-9.</t>
  </si>
  <si>
    <t>Gitter, S.A., Ewell, P.J., Guadagno, R.E.,Stillman, T.F., &amp; Baumeister, R. (2013) S1</t>
  </si>
  <si>
    <t>aggressive</t>
  </si>
  <si>
    <t>Gentile, D. A., Coyne, S., &amp; Walsh, D. A. (2011).</t>
  </si>
  <si>
    <t>overall hostile attribution 1/1</t>
  </si>
  <si>
    <t xml:space="preserve">Gentile, D. A., Coyne, S., &amp; Walsh, D. A. (2011). Media violence, physical aggression, and relational aggression in school age children: A short-term longitudinal study. Aggressive Behavior, 37(2), 193-206.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</si>
  <si>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overall hostile attribution 1/2</t>
  </si>
  <si>
    <t>overall hostile attribution 2/2</t>
  </si>
  <si>
    <t>physical aggression 1/1</t>
  </si>
  <si>
    <t>physical aggression 1/2</t>
  </si>
  <si>
    <t>physical aggression 2/2</t>
  </si>
  <si>
    <t>physical hostile attribution 1/1</t>
  </si>
  <si>
    <t>physical hostile attribution 1/2</t>
  </si>
  <si>
    <t>physical hostile attribution 2/2</t>
  </si>
  <si>
    <t>prosocial behaviour 1/1</t>
  </si>
  <si>
    <t>prosocial behaviour 1/2</t>
  </si>
  <si>
    <t>prosocial behaviour 2/2</t>
  </si>
  <si>
    <t>relational aggression 1/1</t>
  </si>
  <si>
    <t>relational aggression 1/2</t>
  </si>
  <si>
    <t>relational aggression 2/2</t>
  </si>
  <si>
    <t>relational hostile attribution 1/1</t>
  </si>
  <si>
    <t>relational hostile attribution 1/2</t>
  </si>
  <si>
    <t>relational hostile attribution 2/2</t>
  </si>
  <si>
    <t>verbal aggression 1/1</t>
  </si>
  <si>
    <t>verbal aggression 1/2</t>
  </si>
  <si>
    <t>verbal aggression 2/2</t>
  </si>
  <si>
    <t>Gentile, D. A., Anderson, C. A., Yukawa, S., Ihori, N., Saleem, M., Ming, L., &amp; ... Sakamoto, A. (2009). S3</t>
  </si>
  <si>
    <t xml:space="preserve">Gentile, D. A., Anderson, C. A., Yukawa, S., Ihori, N., Saleem, M., Ming, L., &amp; ... Sakamoto, A. (2009). The effects of prosocial video games on prosocial behaviors: International evidence from correlational, longitudinal, and experimental studies. Personality And Social Psychology Bulletin, 35(6), 752-763.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</si>
  <si>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hurtful behaviour</t>
  </si>
  <si>
    <t>Gentile, D. A., Anderson, C. A., Yukawa, S., Ihori, N., Saleem, M., Ming, L., &amp; ... Sakamoto, A. (2009). S1</t>
  </si>
  <si>
    <t>approval of aggression/ antisocial game</t>
  </si>
  <si>
    <t>coopertaion and sharing/ antisocial game</t>
  </si>
  <si>
    <t>emotional awareness/ antisocial game</t>
  </si>
  <si>
    <t>empathy/ antisocial game</t>
  </si>
  <si>
    <t>helping behaviour/ antisocial game</t>
  </si>
  <si>
    <t>hostile attribution bias/ antisocial game</t>
  </si>
  <si>
    <t>Gabbiadini, A., Andrighetto, L., &amp; Volpato, C. (2012).</t>
  </si>
  <si>
    <t>moral disengagement</t>
  </si>
  <si>
    <t xml:space="preserve">Gabbiadini, A., Andrighetto, L., &amp; Volpato, C. (2012). Brief report: Does exposure to violent video games increase moral disengagement among adolescents?. Journal Of Adolescence, 35(5), 1403-1406.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</si>
  <si>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advantageous comparison</t>
  </si>
  <si>
    <t>dehumanization</t>
  </si>
  <si>
    <t>diffusion of responsibilty</t>
  </si>
  <si>
    <t>distorting consequences</t>
  </si>
  <si>
    <t>moral justification</t>
  </si>
  <si>
    <t>Fraser, A. M., Padilla-Walker, L. M., Coyne, S. M., Nelson, L. J., &amp; Stockdale, L. A. (2012).</t>
  </si>
  <si>
    <t>female</t>
  </si>
  <si>
    <t>low empathetic concern</t>
  </si>
  <si>
    <t xml:space="preserve">Fraser, A. M., Padilla-Walker, L. M., Coyne, S. M., Nelson, L. J., &amp; Stockdale, L. A. (2012). Associations between violent video gaming, empathic concern, and prosocial behavior toward strangers, friends, and family members. Journal Of Youth And Adolescence, 41(5), 636-649.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</si>
  <si>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prosocial behaviour toward family</t>
  </si>
  <si>
    <t>prosocial behaviour toward friends</t>
  </si>
  <si>
    <t>prosocial behaviour toward strangers</t>
  </si>
  <si>
    <t>male</t>
  </si>
  <si>
    <t>Fischer, P., Kastenmüller, A., &amp; Greitemeyer, T. (2010).</t>
  </si>
  <si>
    <t>aggressive behavior</t>
  </si>
  <si>
    <t>Fischer, P., Kastenmüller, A., &amp; Greitemeyer, T. (2010). Media violence and the self: The impact of personalized gaming characters in aggressive video games on aggressive behavior. Journal of Experimental Social Psychology, 46(1), 192-195. doi: 10.1016/j.jesp.2009.06.010</t>
  </si>
  <si>
    <t>Fischer, J., Aydin, N., Kastenmüller, A., Frey, D., &amp; Fischer, P. (2012). S2</t>
  </si>
  <si>
    <t>feeling bad for egoistic behavior</t>
  </si>
  <si>
    <t>Fischer, J., Aydin, N., Kastenmüller, A., Frey, D., &amp; Fischer, P. (2012). The delinquent media effect: Delinquency-reinforcing video games increase players attitudinal and behavioral inclination toward delinquent behavior. Psychology Of Popular Media Culture, 1(3), 201-205. doi:10.1037/a0028114</t>
  </si>
  <si>
    <t>stealing</t>
  </si>
  <si>
    <t>Fischer, J., Aydin, N., Kastenmüller, A., Frey, D., &amp; Fischer, P. (2012). S1</t>
  </si>
  <si>
    <t>aggressive emotions</t>
  </si>
  <si>
    <t>tolerance for punishment</t>
  </si>
  <si>
    <t>Ferguson, C. J., San Miguel, C., Garza, A., &amp; Jerabeck, J. M. (2012).</t>
  </si>
  <si>
    <t>reduced dating violence</t>
  </si>
  <si>
    <t xml:space="preserve">Ferguson, C. J., San Miguel, C., Garza, A., &amp; Jerabeck, J. M. (2012). A longitudinal test of video game violence influences on dating and aggression: A 3-year longitudinal study of adolescents. Journal Of Psychiatric Research, 46(2), 141-146.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</si>
  <si>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violent: dating violence                                                                                                                                                                                </t>
  </si>
  <si>
    <t>Ferguson, C. J., &amp; Rueda, S. M. (2010).</t>
  </si>
  <si>
    <t>Aggressive behaviour c1</t>
  </si>
  <si>
    <t xml:space="preserve">Ferguson, C. J., &amp; Rueda, S. M. (2010). The Hitman study: Violent video game exposure effects on aggressive behavior, hostile feelings, and depression. European Psychologist, 15(2), 99-108.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</si>
  <si>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Aggressive behaviour c2</t>
  </si>
  <si>
    <t>Aggressive behaviour c3</t>
  </si>
  <si>
    <t>Aggressive behaviour c4</t>
  </si>
  <si>
    <t>hostility post</t>
  </si>
  <si>
    <t>hostility pre</t>
  </si>
  <si>
    <t>trait aggression</t>
  </si>
  <si>
    <t>Ferguson, C. J., &amp; Olson, C. K. (2013).</t>
  </si>
  <si>
    <t>Bullying bzw. Delinquency</t>
  </si>
  <si>
    <t xml:space="preserve">Ferguson, C. J., &amp; Olson, C. K. (2013). Video Game Violence Use Among "Vulnerable" Populations: The Impact of Violent Games on Delinquency and Bullying Among Children with Clinically Elevated Depression or Attention Deficit Symptoms. Journal Of Youth And Adolescence. </t>
  </si>
  <si>
    <t>Ferguson, C. J., &amp; Garza, A. (2011).</t>
  </si>
  <si>
    <t>civic engagement</t>
  </si>
  <si>
    <t xml:space="preserve">Ferguson, C. J., &amp; Garza, A. (2011). Call of (civic) duty: Action games and civic behavior in a large sample of youth. Computers In Human Behavior, 27(2), 770-775.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</si>
  <si>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prosocial online behaviour</t>
  </si>
  <si>
    <t>Ferguson, C. J. (2011a).</t>
  </si>
  <si>
    <t>aggression (child report) T1</t>
  </si>
  <si>
    <t xml:space="preserve">Ferguson, C. J. (2011). Video games and youth violence: A prospective analysis in adolescents. Journal Of Youth And Adolescence, 40(4), 377-391.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</si>
  <si>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aggression (child report) T2</t>
  </si>
  <si>
    <t>aggression (parent report) T1</t>
  </si>
  <si>
    <t>aggression (parent report) T2</t>
  </si>
  <si>
    <t>bullying other children T1</t>
  </si>
  <si>
    <t>bullying other children T2</t>
  </si>
  <si>
    <t>NLE non-violent crimes T1</t>
  </si>
  <si>
    <t>NLE non-violent crimes T2</t>
  </si>
  <si>
    <t>NLE violent crimes T1</t>
  </si>
  <si>
    <t>NLE violent crimes T2</t>
  </si>
  <si>
    <t>rule breaking (child report) T1</t>
  </si>
  <si>
    <t>rule breaking (child report) T2</t>
  </si>
  <si>
    <t>rule breaking (parent report) T1</t>
  </si>
  <si>
    <t>rule breaking (parent report) T2</t>
  </si>
  <si>
    <t>Ferguson, C. J.  et al. (2013)</t>
  </si>
  <si>
    <t>bullying</t>
  </si>
  <si>
    <t>Ferguson, C. J., Garza, A., Jerabeck, J., Ramos, R., &amp; Galindo, M. (2013). Not worth the fuss after all? Cross-sectional and prospective data on violent video game influences on aggression, visuospatial cognition and mathematics ability in a sample of youth. Journal Of Youth And Adolescence, 42(1), 109-122. doi:10.1007/s10964-012-9803-6</t>
  </si>
  <si>
    <t>Ewoldsen, D. R. et al. (2011)</t>
  </si>
  <si>
    <t>cooperation-game</t>
  </si>
  <si>
    <t>cooperation (tit-for-tat)</t>
  </si>
  <si>
    <t>Ewoldsen, D. R., Eno, C. A., Okdie, B. M., Velez, J. A., Guadagno, R. E., &amp; DeCoster, J. (2012). Effect of playing violent video games cooperatively or competitively on subsequent cooperative behavior. Cyberpsychology, Behavior, And Social Networking, 15(5), 277-280. doi:10.1089/cyber.2011.0308</t>
  </si>
  <si>
    <t>direct competition</t>
  </si>
  <si>
    <t>indirect competition</t>
  </si>
  <si>
    <t>Espinosa, P, &amp; Clemente, M. (2013)</t>
  </si>
  <si>
    <t>Espinosa, E., &amp; Clemente, M. (2013): Self-transcendence and self-oriented perspective as mediators between video game playing and aggressive behaviour in teenagers. Journal of Community and Applied Social Psychology, 23(1), 68-80.</t>
  </si>
  <si>
    <t xml:space="preserve">Engelhardt, C. R., Bartholow, B. D., Kerr, G. T., &amp; Bushman, B. J. (2011). </t>
  </si>
  <si>
    <t xml:space="preserve">Engelhardt, C. R., Bartholow, B. D., Kerr, G. T., &amp; Bushman, B. J. (2011). This is your brain on violent video games: Neural desensitization to violence predicts increased aggression following violent video game exposure. Journal Of Experimental Social Psychology, 47(5), 1033-1036.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</si>
  <si>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smaller P3 amplitudes to violent images</t>
  </si>
  <si>
    <t>Engelhardt, C. R., Bartholow, B. D., &amp; Saults, S. (2011).</t>
  </si>
  <si>
    <t>high trait anger</t>
  </si>
  <si>
    <t>aggression</t>
  </si>
  <si>
    <t>Engelhardt, C. R., Bartholow, B. D., &amp; Saults, J. (2011). Violent and nonviolent video games differentially affect physical aggression for individuals high vs. low in dispositional anger. Aggressive Behavior, 37(6), 539-546. doi:10.1002/ab.20411</t>
  </si>
  <si>
    <t>low trait anger</t>
  </si>
  <si>
    <t>DeLisi M., Vaughn, M.G., Gentile, D.A., Anderson, C.A., &amp; Shook, J.J. (2013)</t>
  </si>
  <si>
    <t>DeLisi M., Vaughn, M.G., Gentile, D.A., Anderson, C.A., &amp; Shook, J.J. (2013): Violent Video Games, Delinquency, and Youth Violence: New Evidence. Youth Violence and Juvenile Justive, 11(2), 132-142.</t>
  </si>
  <si>
    <t xml:space="preserve">total delinquency: violent video game attitude                                  </t>
  </si>
  <si>
    <t xml:space="preserve">total delinquency: violent video game play                                      </t>
  </si>
  <si>
    <t xml:space="preserve">total violence: violent video game attitude                                     </t>
  </si>
  <si>
    <t xml:space="preserve">total violence: violent video game play                                         </t>
  </si>
  <si>
    <t>Chittaro, L., &amp; Sioni, R. (2012)</t>
  </si>
  <si>
    <t xml:space="preserve">Chittaro, L., &amp; Sioni, R. (2012). Killing non-human animals in video games: A study on user experience and desensitization to violence aspects. Psychnology Journal, 10(3), 215-243.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</si>
  <si>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Charles, E. P., Baker, C. M., Hartman, K., Easton, B. P., &amp; Kreuzberger, C. (2013).</t>
  </si>
  <si>
    <t>Button Pressing</t>
  </si>
  <si>
    <t>CRTT</t>
  </si>
  <si>
    <t>Charles, E. P., Baker, C. M., Hartman, K., Easton, B. P., &amp; Kreuzberger, C. (2013). Motion capture controls negate the violent video-game effect. Computers in Human Behavior, 29(6), 2519-2523. doi: http://dx.doi.org/10.1016/j.chb.2013.05.028</t>
  </si>
  <si>
    <t>Motion Capture</t>
  </si>
  <si>
    <t>Bushman, B. J., Anderson, C. A. (2009)</t>
  </si>
  <si>
    <t>Bushman, B. J., &amp; Anderson, C. A. (2009). Comfortably numb: Desensitizing effects of violent media on helping others. Psychological Science,  20, 273-277.</t>
  </si>
  <si>
    <t>Bushman, B. J., &amp; Gibson, B. (2011).</t>
  </si>
  <si>
    <t>No Rumination</t>
  </si>
  <si>
    <t xml:space="preserve">Bushman, B. J., &amp; Gibson, B. (2011). Violent video games cause an increase in aggression long after the game has been turned off. Social Psychological And Personality Science, 2(1), 29-32.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</si>
  <si>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Rumination</t>
  </si>
  <si>
    <t>Women</t>
  </si>
  <si>
    <t>Bowen, H. J., &amp; Spaniol, J. (2011)</t>
  </si>
  <si>
    <t>Bowen, H. J., &amp; Spaniol, J. (2011). Chronic exposure to violent video games is not associated with alterations of emotional memory. Applied Cognitive Psychology, 25(6), 906-916. doi:10.1002/acp.1767</t>
  </si>
  <si>
    <t>Bösche, W. (2010).</t>
  </si>
  <si>
    <t>LDT: aggressive words</t>
  </si>
  <si>
    <t>Bösche, W. (2010). Violent video games prime both aggressive and positive cognitions. Journal Of Media Psychology: Theories, Methods, And Applications, 22(4), 139-146. doi:10.1027/1864-1105/a000019</t>
  </si>
  <si>
    <t>LDT: positive words</t>
  </si>
  <si>
    <t xml:space="preserve">Bluemke, M., Friedrich, M., &amp; Zumbach, J. (2010). </t>
  </si>
  <si>
    <t>aggr self-concept</t>
  </si>
  <si>
    <t xml:space="preserve">Bluemke, M., Friedrich, M., &amp; Zumbach, J. (2010). The influence of violent and nonviolent computer games on implicit measures of aggressiveness. Aggressive Behavior, 36(1), 1-13.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</si>
  <si>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aggr self-concept (abstract as control)</t>
  </si>
  <si>
    <t>IAT (lower=more aggr)</t>
  </si>
  <si>
    <t>Bluemke, M. &amp; Zumbach, J. (2012).</t>
  </si>
  <si>
    <t>BPAQ</t>
  </si>
  <si>
    <t xml:space="preserve">Bluemke, M. &amp; Zumbach, J. (2012). Assessing Aggressiveness via Reaction Times Online. Cyberpsychology: Journal of Psychosocial Research on Cyberspace, 6(1), article 5.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</si>
  <si>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Barlett, C. P., &amp; Rodeheffer, C. (2009)</t>
  </si>
  <si>
    <t>45 min (T4)</t>
  </si>
  <si>
    <t>Barlett, C. P., &amp; Rodeheffer, C. (2009). Effects of realism on extended violent and nonviolent video game play on aggressive thoughts, feelings, and physiological arousal. Aggressive Behavior, 35(3), 213-224. doi:10.1002/ab.20279</t>
  </si>
  <si>
    <t>Ballard, M., Visser, K., &amp; Jocoy, K. (2012).</t>
  </si>
  <si>
    <t>diastolic blood pressure</t>
  </si>
  <si>
    <t>Ballard, M., Visser, K., &amp; Jocoy, K. (2012). Social Context and Video Game Play: Impact on Cardiovascular and Affective Responses. Mass Communication and Society, 15(6), 875-898. doi: 10.1080/15205436.2011.632106</t>
  </si>
  <si>
    <t>heart rate</t>
  </si>
  <si>
    <t>systolic blood pressure</t>
  </si>
  <si>
    <t>Arriaga, P., Monteiro, M. B., &amp; Esteves, F. (2011).</t>
  </si>
  <si>
    <t>Arriaga, P., Monteiro, M. B., &amp; Esteves, F. (2011). Effects of Playing Violent Computer Games on Emotional Desensitization and Aggressive Behavior1. Journal of Applied Social Psychology, 41(8), 1900-1925. doi: 10.1111/j.1559-1816.2011.00791.x</t>
  </si>
  <si>
    <t>CRTT (Exposed to VG)</t>
  </si>
  <si>
    <t>less discomfort (higher emotional desensitization)</t>
  </si>
  <si>
    <t>self-report arousal</t>
  </si>
  <si>
    <t>Skin conductance response (physiological arousal)</t>
  </si>
  <si>
    <t>Anderson, C. A., &amp; Carnagey, N. L. (2009). S3</t>
  </si>
  <si>
    <t>Average intensity aggression</t>
  </si>
  <si>
    <t>Anderson, C. A., &amp; Carnagey, N. L. (2009). Causal effects of violent sports video games on aggression: Is it competitiveness or violent content? Journal of Experimental Social Psychology, 45(4), 731-739. doi: http://dx.doi.org/10.1016/j.jesp.2009.04.019</t>
  </si>
  <si>
    <t>High intensity aggression</t>
  </si>
  <si>
    <t>Anderson, C. A., &amp; Carnagey, N. L. (2009). S2</t>
  </si>
  <si>
    <t>Aggravation</t>
  </si>
  <si>
    <t>Feeling mean</t>
  </si>
  <si>
    <t>Anderson, C. A., &amp; Carnagey, N. L. (2009). S1</t>
  </si>
  <si>
    <t>Aggressive cognition</t>
  </si>
  <si>
    <t>Adachi, P. J. C., &amp; Willoughby, T. (2011). S2</t>
  </si>
  <si>
    <t>hot chili sauce</t>
  </si>
  <si>
    <t>Adachi, P. J. C., &amp; Willoughby, T. (2011). The effect of video game competition and violence on aggressive behavior: Which characteristic has the greatest influence? Psychology of Violence, 1(4), 259-274. doi: 10.1037/a0024908</t>
  </si>
  <si>
    <t>high competition</t>
  </si>
  <si>
    <t>low competition</t>
  </si>
  <si>
    <t>Adachi, P. J. C., &amp; Willoughby, T. (2011). S1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</si>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</sst>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2" borderId="0" xfId="1"/>
    <xf numFmtId="0" fontId="1" fillId="2" borderId="0" xfId="1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365"/>
  <sheetViews>
    <sheetView tabSelected="1" topLeftCell="C1" workbookViewId="0">
      <pane ySplit="1" topLeftCell="A2" activePane="bottomLeft" state="frozen"/>
      <selection activeCell="E1" sqref="E1"/>
      <selection pane="bottomLeft" activeCell="J370" sqref="J370"/>
    </sheetView>
  </sheetViews>
  <sheetFormatPr defaultColWidth="11.42578125" defaultRowHeight="15" x14ac:dyDescent="0.25"/>
  <cols>
    <col min="2" max="2" width="34.28515625" customWidth="1"/>
    <col min="5" max="5" width="29.85546875" customWidth="1"/>
    <col min="7" max="11" width="11.42578125" style="2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5</v>
      </c>
      <c r="H1" s="2" t="s">
        <v>6</v>
      </c>
      <c r="I1" s="2" t="s">
        <v>7</v>
      </c>
      <c r="J1" s="2" t="s">
        <v>6</v>
      </c>
      <c r="K1" s="2" t="s">
        <v>423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17" x14ac:dyDescent="0.25">
      <c r="A2">
        <v>82</v>
      </c>
      <c r="B2" t="s">
        <v>150</v>
      </c>
      <c r="C2" t="s">
        <v>151</v>
      </c>
      <c r="D2" t="s">
        <v>32</v>
      </c>
      <c r="E2" t="s">
        <v>152</v>
      </c>
      <c r="F2" t="s">
        <v>15</v>
      </c>
      <c r="G2" s="2">
        <v>0.75600778202011298</v>
      </c>
      <c r="H2" s="2">
        <v>4.796040553915E-2</v>
      </c>
      <c r="I2" s="2">
        <v>0.98683093730001303</v>
      </c>
      <c r="J2" s="2">
        <v>0.111938745527273</v>
      </c>
      <c r="K2" s="2">
        <f>(1/J2)^2+3</f>
        <v>82.806658790878146</v>
      </c>
      <c r="L2" t="s">
        <v>152</v>
      </c>
      <c r="M2" t="s">
        <v>15</v>
      </c>
      <c r="N2" t="s">
        <v>34</v>
      </c>
      <c r="O2" t="s">
        <v>20</v>
      </c>
      <c r="P2">
        <v>3</v>
      </c>
      <c r="Q2" t="s">
        <v>153</v>
      </c>
    </row>
    <row r="3" spans="1:17" hidden="1" x14ac:dyDescent="0.25">
      <c r="A3">
        <v>138</v>
      </c>
      <c r="B3" t="s">
        <v>224</v>
      </c>
      <c r="C3" t="s">
        <v>15</v>
      </c>
      <c r="D3" t="s">
        <v>32</v>
      </c>
      <c r="E3" t="s">
        <v>225</v>
      </c>
      <c r="F3" t="s">
        <v>15</v>
      </c>
      <c r="G3">
        <v>0.73201968270769102</v>
      </c>
      <c r="H3" s="1">
        <v>6.2791823428211199E-2</v>
      </c>
      <c r="I3" s="1">
        <v>0.93306495916654897</v>
      </c>
      <c r="J3" s="1">
        <v>0.13528429251619201</v>
      </c>
      <c r="K3" s="2">
        <f t="shared" ref="K3:K10" si="0">(1/J3)^2+3</f>
        <v>57.63931554641934</v>
      </c>
      <c r="L3" t="s">
        <v>27</v>
      </c>
      <c r="M3" t="s">
        <v>18</v>
      </c>
      <c r="N3" t="s">
        <v>34</v>
      </c>
      <c r="O3" t="s">
        <v>20</v>
      </c>
      <c r="P3">
        <v>3</v>
      </c>
      <c r="Q3" t="s">
        <v>226</v>
      </c>
    </row>
    <row r="4" spans="1:17" hidden="1" x14ac:dyDescent="0.25">
      <c r="A4">
        <v>126</v>
      </c>
      <c r="B4" t="s">
        <v>199</v>
      </c>
      <c r="C4" t="s">
        <v>15</v>
      </c>
      <c r="D4" t="s">
        <v>15</v>
      </c>
      <c r="E4" t="s">
        <v>201</v>
      </c>
      <c r="F4" t="s">
        <v>15</v>
      </c>
      <c r="G4">
        <v>0.66300000000000003</v>
      </c>
      <c r="H4" s="1">
        <v>4.8595530733037198E-2</v>
      </c>
      <c r="I4">
        <v>0.79814777442028295</v>
      </c>
      <c r="J4">
        <v>8.6710996952411995E-2</v>
      </c>
      <c r="K4" s="2">
        <f t="shared" si="0"/>
        <v>136.00000000000003</v>
      </c>
      <c r="L4" t="s">
        <v>27</v>
      </c>
      <c r="M4" t="s">
        <v>18</v>
      </c>
      <c r="N4" t="s">
        <v>34</v>
      </c>
      <c r="O4" t="s">
        <v>20</v>
      </c>
      <c r="P4">
        <v>2</v>
      </c>
      <c r="Q4" t="s">
        <v>200</v>
      </c>
    </row>
    <row r="5" spans="1:17" hidden="1" x14ac:dyDescent="0.25">
      <c r="A5">
        <v>139</v>
      </c>
      <c r="B5" t="s">
        <v>224</v>
      </c>
      <c r="C5" t="s">
        <v>15</v>
      </c>
      <c r="D5" t="s">
        <v>32</v>
      </c>
      <c r="E5" t="s">
        <v>227</v>
      </c>
      <c r="F5" t="s">
        <v>15</v>
      </c>
      <c r="G5">
        <v>0.63694371197226296</v>
      </c>
      <c r="H5">
        <v>8.3897323735261001E-2</v>
      </c>
      <c r="I5">
        <v>0.75301415311581499</v>
      </c>
      <c r="J5" s="1">
        <v>0.14116934457323699</v>
      </c>
      <c r="K5" s="2">
        <f t="shared" si="0"/>
        <v>53.178676614962029</v>
      </c>
      <c r="L5" t="s">
        <v>17</v>
      </c>
      <c r="M5" t="s">
        <v>18</v>
      </c>
      <c r="N5" t="s">
        <v>34</v>
      </c>
      <c r="O5" t="s">
        <v>20</v>
      </c>
      <c r="P5">
        <v>3</v>
      </c>
      <c r="Q5" t="s">
        <v>226</v>
      </c>
    </row>
    <row r="6" spans="1:17" hidden="1" x14ac:dyDescent="0.25">
      <c r="A6">
        <v>85</v>
      </c>
      <c r="B6" t="s">
        <v>150</v>
      </c>
      <c r="C6" t="s">
        <v>155</v>
      </c>
      <c r="D6" t="s">
        <v>32</v>
      </c>
      <c r="E6" t="s">
        <v>152</v>
      </c>
      <c r="F6" t="s">
        <v>15</v>
      </c>
      <c r="G6" s="2">
        <v>0.60173449863144202</v>
      </c>
      <c r="H6" s="2">
        <v>7.5156746809188796E-2</v>
      </c>
      <c r="I6" s="2">
        <v>0.69586175547836304</v>
      </c>
      <c r="J6" s="2">
        <v>0.11781613055932801</v>
      </c>
      <c r="K6" s="2">
        <f t="shared" si="0"/>
        <v>75.042784434683554</v>
      </c>
      <c r="L6" t="s">
        <v>152</v>
      </c>
      <c r="M6" t="s">
        <v>15</v>
      </c>
      <c r="N6" t="s">
        <v>34</v>
      </c>
      <c r="O6" t="s">
        <v>20</v>
      </c>
      <c r="P6">
        <v>3</v>
      </c>
      <c r="Q6" t="s">
        <v>153</v>
      </c>
    </row>
    <row r="7" spans="1:17" hidden="1" x14ac:dyDescent="0.25">
      <c r="A7">
        <v>12</v>
      </c>
      <c r="B7" t="s">
        <v>42</v>
      </c>
      <c r="C7" t="s">
        <v>46</v>
      </c>
      <c r="D7" t="s">
        <v>15</v>
      </c>
      <c r="E7" t="s">
        <v>44</v>
      </c>
      <c r="F7" t="s">
        <v>15</v>
      </c>
      <c r="G7">
        <v>0.54967980997843602</v>
      </c>
      <c r="H7" s="1">
        <v>0.126959162679183</v>
      </c>
      <c r="I7">
        <v>0.61792237562034202</v>
      </c>
      <c r="J7" s="1">
        <v>0.18192846520956299</v>
      </c>
      <c r="K7" s="2">
        <f t="shared" si="0"/>
        <v>33.213336562676844</v>
      </c>
      <c r="L7" t="s">
        <v>23</v>
      </c>
      <c r="M7" t="s">
        <v>18</v>
      </c>
      <c r="N7" t="s">
        <v>34</v>
      </c>
      <c r="O7" t="s">
        <v>20</v>
      </c>
      <c r="P7">
        <v>1</v>
      </c>
      <c r="Q7" t="s">
        <v>45</v>
      </c>
    </row>
    <row r="8" spans="1:17" hidden="1" x14ac:dyDescent="0.25">
      <c r="A8">
        <v>245</v>
      </c>
      <c r="B8" t="s">
        <v>382</v>
      </c>
      <c r="C8" t="s">
        <v>15</v>
      </c>
      <c r="D8" t="s">
        <v>32</v>
      </c>
      <c r="E8" t="s">
        <v>383</v>
      </c>
      <c r="F8" t="s">
        <v>15</v>
      </c>
      <c r="G8">
        <v>0.49980000000000002</v>
      </c>
      <c r="H8" s="1">
        <v>0.15313392558802899</v>
      </c>
      <c r="I8">
        <v>0.54903951321188504</v>
      </c>
      <c r="J8" s="1">
        <v>0.20412414523193201</v>
      </c>
      <c r="K8" s="2">
        <f t="shared" si="0"/>
        <v>26.999999999999883</v>
      </c>
      <c r="L8" t="s">
        <v>17</v>
      </c>
      <c r="M8" t="s">
        <v>18</v>
      </c>
      <c r="N8" t="s">
        <v>34</v>
      </c>
      <c r="O8" t="s">
        <v>20</v>
      </c>
      <c r="P8">
        <v>3</v>
      </c>
      <c r="Q8" t="s">
        <v>384</v>
      </c>
    </row>
    <row r="9" spans="1:17" hidden="1" x14ac:dyDescent="0.25">
      <c r="A9">
        <v>74</v>
      </c>
      <c r="B9" t="s">
        <v>133</v>
      </c>
      <c r="C9" t="s">
        <v>15</v>
      </c>
      <c r="D9" t="s">
        <v>32</v>
      </c>
      <c r="E9" t="s">
        <v>136</v>
      </c>
      <c r="F9" t="s">
        <v>15</v>
      </c>
      <c r="G9">
        <v>0.48413896698103398</v>
      </c>
      <c r="H9" s="1">
        <v>9.9755751653710395E-2</v>
      </c>
      <c r="I9">
        <v>0.52837632475322205</v>
      </c>
      <c r="J9" s="1">
        <v>0.130295871172945</v>
      </c>
      <c r="K9" s="2">
        <f t="shared" si="0"/>
        <v>61.903173276881645</v>
      </c>
      <c r="L9" t="s">
        <v>27</v>
      </c>
      <c r="M9" t="s">
        <v>18</v>
      </c>
      <c r="N9" t="s">
        <v>34</v>
      </c>
      <c r="O9" t="s">
        <v>20</v>
      </c>
      <c r="P9">
        <v>3</v>
      </c>
      <c r="Q9" t="s">
        <v>135</v>
      </c>
    </row>
    <row r="10" spans="1:17" hidden="1" x14ac:dyDescent="0.25">
      <c r="A10">
        <v>153</v>
      </c>
      <c r="B10" t="s">
        <v>246</v>
      </c>
      <c r="C10" t="s">
        <v>15</v>
      </c>
      <c r="D10" t="s">
        <v>15</v>
      </c>
      <c r="E10" t="s">
        <v>253</v>
      </c>
      <c r="F10" t="s">
        <v>92</v>
      </c>
      <c r="G10">
        <v>0.47</v>
      </c>
      <c r="H10" s="1">
        <v>4.2440281310858502E-2</v>
      </c>
      <c r="I10">
        <v>0.51007033661330703</v>
      </c>
      <c r="J10" s="1">
        <v>5.4473471070284302E-2</v>
      </c>
      <c r="K10" s="2">
        <f t="shared" si="0"/>
        <v>340.0000000000004</v>
      </c>
      <c r="L10" t="s">
        <v>27</v>
      </c>
      <c r="M10" t="s">
        <v>18</v>
      </c>
      <c r="N10" t="s">
        <v>19</v>
      </c>
      <c r="O10" t="s">
        <v>20</v>
      </c>
      <c r="P10">
        <v>3</v>
      </c>
      <c r="Q10" t="s">
        <v>248</v>
      </c>
    </row>
    <row r="11" spans="1:17" hidden="1" x14ac:dyDescent="0.25">
      <c r="A11">
        <v>267</v>
      </c>
      <c r="B11" t="s">
        <v>417</v>
      </c>
      <c r="C11" t="s">
        <v>421</v>
      </c>
      <c r="D11" t="s">
        <v>32</v>
      </c>
      <c r="E11" t="s">
        <v>400</v>
      </c>
      <c r="F11" t="s">
        <v>15</v>
      </c>
      <c r="G11" s="2">
        <v>3.3099999999999997E-2</v>
      </c>
      <c r="H11" s="2">
        <v>0.18232357799999999</v>
      </c>
      <c r="I11" s="2">
        <v>3.31120961829489E-2</v>
      </c>
      <c r="J11" s="2">
        <v>0.18252355262949599</v>
      </c>
      <c r="K11" s="2">
        <f t="shared" ref="K11:K74" si="1">(1/J11)^2+3</f>
        <v>33.016646693914737</v>
      </c>
      <c r="L11" t="s">
        <v>152</v>
      </c>
      <c r="M11" t="s">
        <v>15</v>
      </c>
      <c r="N11" t="s">
        <v>34</v>
      </c>
      <c r="O11" t="s">
        <v>20</v>
      </c>
      <c r="P11">
        <v>3</v>
      </c>
      <c r="Q11" t="s">
        <v>419</v>
      </c>
    </row>
    <row r="12" spans="1:17" hidden="1" x14ac:dyDescent="0.25">
      <c r="A12">
        <v>108</v>
      </c>
      <c r="B12" t="s">
        <v>168</v>
      </c>
      <c r="C12" t="s">
        <v>15</v>
      </c>
      <c r="D12" t="s">
        <v>15</v>
      </c>
      <c r="E12" t="s">
        <v>172</v>
      </c>
      <c r="F12" t="s">
        <v>91</v>
      </c>
      <c r="G12">
        <v>0.45</v>
      </c>
      <c r="H12" s="1">
        <v>2.2776419684354399E-2</v>
      </c>
      <c r="I12">
        <v>0.48470027859405201</v>
      </c>
      <c r="J12" s="1">
        <v>2.8559773898877001E-2</v>
      </c>
      <c r="K12" s="2">
        <f t="shared" si="1"/>
        <v>1228.9999999999993</v>
      </c>
      <c r="L12" t="s">
        <v>27</v>
      </c>
      <c r="M12" t="s">
        <v>18</v>
      </c>
      <c r="N12" t="s">
        <v>19</v>
      </c>
      <c r="O12" t="s">
        <v>20</v>
      </c>
      <c r="P12">
        <v>3</v>
      </c>
      <c r="Q12" t="s">
        <v>169</v>
      </c>
    </row>
    <row r="13" spans="1:17" hidden="1" x14ac:dyDescent="0.25">
      <c r="A13">
        <v>124</v>
      </c>
      <c r="B13" t="s">
        <v>195</v>
      </c>
      <c r="C13" t="s">
        <v>15</v>
      </c>
      <c r="D13" t="s">
        <v>15</v>
      </c>
      <c r="E13" t="s">
        <v>198</v>
      </c>
      <c r="F13" t="s">
        <v>15</v>
      </c>
      <c r="G13">
        <v>0.45</v>
      </c>
      <c r="H13" s="1">
        <v>9.2707491898195896E-2</v>
      </c>
      <c r="I13">
        <v>0.48470027859405201</v>
      </c>
      <c r="J13">
        <v>0.11624763874381901</v>
      </c>
      <c r="K13" s="2">
        <f t="shared" si="1"/>
        <v>77.000000000000341</v>
      </c>
      <c r="L13" t="s">
        <v>152</v>
      </c>
      <c r="M13" t="s">
        <v>15</v>
      </c>
      <c r="N13" t="s">
        <v>34</v>
      </c>
      <c r="O13" t="s">
        <v>20</v>
      </c>
      <c r="P13">
        <v>2</v>
      </c>
      <c r="Q13" t="s">
        <v>197</v>
      </c>
    </row>
    <row r="14" spans="1:17" hidden="1" x14ac:dyDescent="0.25">
      <c r="A14">
        <v>152</v>
      </c>
      <c r="B14" t="s">
        <v>246</v>
      </c>
      <c r="C14" t="s">
        <v>15</v>
      </c>
      <c r="D14" t="s">
        <v>15</v>
      </c>
      <c r="E14" t="s">
        <v>252</v>
      </c>
      <c r="F14" t="s">
        <v>15</v>
      </c>
      <c r="G14">
        <v>0.44</v>
      </c>
      <c r="H14" s="1">
        <v>4.3927407071077298E-2</v>
      </c>
      <c r="I14">
        <v>0.47223080442042598</v>
      </c>
      <c r="J14" s="1">
        <v>5.4473471070284302E-2</v>
      </c>
      <c r="K14" s="2">
        <f t="shared" si="1"/>
        <v>340.0000000000004</v>
      </c>
      <c r="L14" t="s">
        <v>27</v>
      </c>
      <c r="M14" t="s">
        <v>18</v>
      </c>
      <c r="N14" t="s">
        <v>89</v>
      </c>
      <c r="O14" t="s">
        <v>20</v>
      </c>
      <c r="P14">
        <v>3</v>
      </c>
      <c r="Q14" t="s">
        <v>248</v>
      </c>
    </row>
    <row r="15" spans="1:17" hidden="1" x14ac:dyDescent="0.25">
      <c r="A15">
        <v>195</v>
      </c>
      <c r="B15" t="s">
        <v>302</v>
      </c>
      <c r="C15" t="s">
        <v>15</v>
      </c>
      <c r="D15" t="s">
        <v>32</v>
      </c>
      <c r="E15" t="s">
        <v>304</v>
      </c>
      <c r="F15" t="s">
        <v>15</v>
      </c>
      <c r="G15">
        <v>0.43481823629979299</v>
      </c>
      <c r="H15">
        <v>0.15433031036867301</v>
      </c>
      <c r="I15">
        <v>0.46582303524864099</v>
      </c>
      <c r="J15">
        <v>0.19031201230511599</v>
      </c>
      <c r="K15" s="2">
        <f t="shared" si="1"/>
        <v>30.610075690740242</v>
      </c>
      <c r="L15" t="s">
        <v>27</v>
      </c>
      <c r="M15" t="s">
        <v>18</v>
      </c>
      <c r="N15" t="s">
        <v>34</v>
      </c>
      <c r="O15" t="s">
        <v>20</v>
      </c>
      <c r="P15">
        <v>3</v>
      </c>
      <c r="Q15" t="s">
        <v>300</v>
      </c>
    </row>
    <row r="16" spans="1:17" hidden="1" x14ac:dyDescent="0.25">
      <c r="A16">
        <v>35</v>
      </c>
      <c r="B16" t="s">
        <v>81</v>
      </c>
      <c r="C16" t="s">
        <v>15</v>
      </c>
      <c r="D16" t="s">
        <v>32</v>
      </c>
      <c r="E16" t="s">
        <v>82</v>
      </c>
      <c r="F16" t="s">
        <v>15</v>
      </c>
      <c r="G16">
        <v>0.43045215970323403</v>
      </c>
      <c r="H16" s="1">
        <v>5.9873912304891898E-2</v>
      </c>
      <c r="I16">
        <v>0.46045154273964001</v>
      </c>
      <c r="J16" s="1">
        <v>7.3490988640307606E-2</v>
      </c>
      <c r="K16" s="2">
        <f t="shared" si="1"/>
        <v>188.15345498055655</v>
      </c>
      <c r="L16" t="s">
        <v>17</v>
      </c>
      <c r="M16" t="s">
        <v>18</v>
      </c>
      <c r="N16" t="s">
        <v>34</v>
      </c>
      <c r="O16" t="s">
        <v>20</v>
      </c>
      <c r="P16">
        <v>2</v>
      </c>
      <c r="Q16" t="s">
        <v>77</v>
      </c>
    </row>
    <row r="17" spans="1:17" hidden="1" x14ac:dyDescent="0.25">
      <c r="A17">
        <v>175</v>
      </c>
      <c r="B17" t="s">
        <v>272</v>
      </c>
      <c r="C17" t="s">
        <v>15</v>
      </c>
      <c r="D17" t="s">
        <v>15</v>
      </c>
      <c r="E17" t="s">
        <v>277</v>
      </c>
      <c r="F17" t="s">
        <v>15</v>
      </c>
      <c r="G17" s="1">
        <v>0.43</v>
      </c>
      <c r="H17" s="1">
        <v>3.0292952930303301E-2</v>
      </c>
      <c r="I17" s="1">
        <v>0.45989668121267901</v>
      </c>
      <c r="J17" s="1">
        <v>3.7164707312358297E-2</v>
      </c>
      <c r="K17" s="2">
        <f t="shared" si="1"/>
        <v>727.00000000000068</v>
      </c>
      <c r="L17" t="s">
        <v>27</v>
      </c>
      <c r="M17" t="s">
        <v>24</v>
      </c>
      <c r="N17" t="s">
        <v>19</v>
      </c>
      <c r="O17" t="s">
        <v>20</v>
      </c>
      <c r="P17">
        <v>2</v>
      </c>
      <c r="Q17" t="s">
        <v>270</v>
      </c>
    </row>
    <row r="18" spans="1:17" hidden="1" x14ac:dyDescent="0.25">
      <c r="A18">
        <v>174</v>
      </c>
      <c r="B18" t="s">
        <v>272</v>
      </c>
      <c r="C18" t="s">
        <v>15</v>
      </c>
      <c r="D18" t="s">
        <v>15</v>
      </c>
      <c r="E18" t="s">
        <v>276</v>
      </c>
      <c r="F18" t="s">
        <v>15</v>
      </c>
      <c r="G18" s="1">
        <v>0.41299999999999998</v>
      </c>
      <c r="H18" s="1">
        <v>3.0825560350796699E-2</v>
      </c>
      <c r="I18" s="1">
        <v>0.43922278142821503</v>
      </c>
      <c r="J18" s="1">
        <v>3.7164707312358297E-2</v>
      </c>
      <c r="K18" s="2">
        <f t="shared" si="1"/>
        <v>727.00000000000068</v>
      </c>
      <c r="L18" t="s">
        <v>23</v>
      </c>
      <c r="M18" t="s">
        <v>24</v>
      </c>
      <c r="N18" t="s">
        <v>19</v>
      </c>
      <c r="O18" t="s">
        <v>20</v>
      </c>
      <c r="P18">
        <v>2</v>
      </c>
      <c r="Q18" t="s">
        <v>270</v>
      </c>
    </row>
    <row r="19" spans="1:17" hidden="1" x14ac:dyDescent="0.25">
      <c r="A19">
        <v>86</v>
      </c>
      <c r="B19" t="s">
        <v>150</v>
      </c>
      <c r="C19" t="s">
        <v>155</v>
      </c>
      <c r="D19" t="s">
        <v>32</v>
      </c>
      <c r="E19" t="s">
        <v>26</v>
      </c>
      <c r="F19" t="s">
        <v>15</v>
      </c>
      <c r="G19" s="2">
        <v>0.41073555661734201</v>
      </c>
      <c r="H19" s="2">
        <v>0.103560503784946</v>
      </c>
      <c r="I19" s="2">
        <v>0.43649573286237803</v>
      </c>
      <c r="J19" s="2">
        <v>0.124577125472272</v>
      </c>
      <c r="K19" s="2">
        <f t="shared" si="1"/>
        <v>67.435230845474692</v>
      </c>
      <c r="L19" t="s">
        <v>27</v>
      </c>
      <c r="M19" t="s">
        <v>18</v>
      </c>
      <c r="N19" t="s">
        <v>34</v>
      </c>
      <c r="O19" t="s">
        <v>20</v>
      </c>
      <c r="P19">
        <v>3</v>
      </c>
      <c r="Q19" t="s">
        <v>153</v>
      </c>
    </row>
    <row r="20" spans="1:17" hidden="1" x14ac:dyDescent="0.25">
      <c r="A20">
        <v>259</v>
      </c>
      <c r="B20" t="s">
        <v>402</v>
      </c>
      <c r="C20" t="s">
        <v>15</v>
      </c>
      <c r="D20" t="s">
        <v>32</v>
      </c>
      <c r="E20" t="s">
        <v>407</v>
      </c>
      <c r="F20" t="s">
        <v>15</v>
      </c>
      <c r="G20">
        <v>0.40865293699999999</v>
      </c>
      <c r="H20" s="1">
        <v>0.13009317736043799</v>
      </c>
      <c r="I20" s="1">
        <v>0.43399303540429301</v>
      </c>
      <c r="J20" s="1">
        <v>0.15617376188860599</v>
      </c>
      <c r="K20" s="2">
        <f t="shared" si="1"/>
        <v>44.000000000000043</v>
      </c>
      <c r="L20" t="s">
        <v>152</v>
      </c>
      <c r="M20" t="s">
        <v>15</v>
      </c>
      <c r="N20" t="s">
        <v>34</v>
      </c>
      <c r="O20" t="s">
        <v>20</v>
      </c>
      <c r="P20">
        <v>3</v>
      </c>
      <c r="Q20" t="s">
        <v>403</v>
      </c>
    </row>
    <row r="21" spans="1:17" hidden="1" x14ac:dyDescent="0.25">
      <c r="A21">
        <v>88</v>
      </c>
      <c r="B21" t="s">
        <v>150</v>
      </c>
      <c r="C21" t="s">
        <v>156</v>
      </c>
      <c r="D21" t="s">
        <v>32</v>
      </c>
      <c r="E21" t="s">
        <v>152</v>
      </c>
      <c r="F21" t="s">
        <v>15</v>
      </c>
      <c r="G21" s="2">
        <v>0.40793800950370601</v>
      </c>
      <c r="H21" s="2">
        <v>0.101365597059713</v>
      </c>
      <c r="I21" s="2">
        <v>0.43313508266477702</v>
      </c>
      <c r="J21" s="2">
        <v>0.12160176212387</v>
      </c>
      <c r="K21" s="2">
        <f t="shared" si="1"/>
        <v>70.627021993585728</v>
      </c>
      <c r="L21" t="s">
        <v>152</v>
      </c>
      <c r="M21" t="s">
        <v>15</v>
      </c>
      <c r="N21" t="s">
        <v>34</v>
      </c>
      <c r="O21" t="s">
        <v>20</v>
      </c>
      <c r="P21">
        <v>3</v>
      </c>
      <c r="Q21" t="s">
        <v>153</v>
      </c>
    </row>
    <row r="22" spans="1:17" hidden="1" x14ac:dyDescent="0.25">
      <c r="A22">
        <v>147</v>
      </c>
      <c r="B22" t="s">
        <v>244</v>
      </c>
      <c r="C22" t="s">
        <v>15</v>
      </c>
      <c r="D22" t="s">
        <v>32</v>
      </c>
      <c r="E22" t="s">
        <v>245</v>
      </c>
      <c r="F22" t="s">
        <v>15</v>
      </c>
      <c r="G22">
        <v>0.40632939115030298</v>
      </c>
      <c r="H22" s="1">
        <v>0.10882445487105399</v>
      </c>
      <c r="I22">
        <v>0.43120684264530601</v>
      </c>
      <c r="J22" s="1">
        <v>0.13034485655556999</v>
      </c>
      <c r="K22" s="2">
        <f t="shared" si="1"/>
        <v>61.858908357319166</v>
      </c>
      <c r="L22" t="s">
        <v>27</v>
      </c>
      <c r="M22" t="s">
        <v>18</v>
      </c>
      <c r="N22" t="s">
        <v>34</v>
      </c>
      <c r="O22" t="s">
        <v>20</v>
      </c>
      <c r="P22">
        <v>3</v>
      </c>
      <c r="Q22" t="s">
        <v>243</v>
      </c>
    </row>
    <row r="23" spans="1:17" hidden="1" x14ac:dyDescent="0.25">
      <c r="A23">
        <v>132</v>
      </c>
      <c r="B23" t="s">
        <v>212</v>
      </c>
      <c r="C23" t="s">
        <v>15</v>
      </c>
      <c r="D23" t="s">
        <v>32</v>
      </c>
      <c r="E23" t="s">
        <v>186</v>
      </c>
      <c r="F23" t="s">
        <v>15</v>
      </c>
      <c r="G23">
        <v>0.40584569331961901</v>
      </c>
      <c r="H23" s="1">
        <v>0.200038771252603</v>
      </c>
      <c r="I23">
        <v>0.43062762822947298</v>
      </c>
      <c r="J23" s="1">
        <v>0.23948442493810501</v>
      </c>
      <c r="K23" s="2">
        <f t="shared" si="1"/>
        <v>20.435943459726296</v>
      </c>
      <c r="L23" t="s">
        <v>27</v>
      </c>
      <c r="M23" t="s">
        <v>24</v>
      </c>
      <c r="N23" t="s">
        <v>34</v>
      </c>
      <c r="O23" t="s">
        <v>20</v>
      </c>
      <c r="P23">
        <v>3</v>
      </c>
      <c r="Q23" t="s">
        <v>213</v>
      </c>
    </row>
    <row r="24" spans="1:17" hidden="1" x14ac:dyDescent="0.25">
      <c r="A24">
        <v>237</v>
      </c>
      <c r="B24" t="s">
        <v>366</v>
      </c>
      <c r="C24" t="s">
        <v>15</v>
      </c>
      <c r="D24" t="s">
        <v>15</v>
      </c>
      <c r="E24" t="s">
        <v>317</v>
      </c>
      <c r="F24" t="s">
        <v>15</v>
      </c>
      <c r="G24">
        <v>0.40300000000000002</v>
      </c>
      <c r="H24" s="1">
        <v>0.13412190047375699</v>
      </c>
      <c r="I24" s="1">
        <v>0.42722548335492899</v>
      </c>
      <c r="J24" s="1">
        <v>0.16012815380508699</v>
      </c>
      <c r="K24" s="2">
        <f t="shared" si="1"/>
        <v>42.000000000000071</v>
      </c>
      <c r="L24" t="s">
        <v>17</v>
      </c>
      <c r="M24" t="s">
        <v>18</v>
      </c>
      <c r="N24" t="s">
        <v>19</v>
      </c>
      <c r="O24" t="s">
        <v>20</v>
      </c>
      <c r="P24">
        <v>2</v>
      </c>
      <c r="Q24" t="s">
        <v>367</v>
      </c>
    </row>
    <row r="25" spans="1:17" hidden="1" x14ac:dyDescent="0.25">
      <c r="A25">
        <v>109</v>
      </c>
      <c r="B25" t="s">
        <v>168</v>
      </c>
      <c r="C25" t="s">
        <v>15</v>
      </c>
      <c r="D25" t="s">
        <v>15</v>
      </c>
      <c r="E25" t="s">
        <v>173</v>
      </c>
      <c r="F25" t="s">
        <v>92</v>
      </c>
      <c r="G25">
        <v>0.4</v>
      </c>
      <c r="H25" s="1">
        <v>2.39414395223282E-2</v>
      </c>
      <c r="I25">
        <v>0.423648930193602</v>
      </c>
      <c r="J25" s="1">
        <v>2.8501713717057401E-2</v>
      </c>
      <c r="K25" s="2">
        <f t="shared" si="1"/>
        <v>1234.0000000000007</v>
      </c>
      <c r="L25" t="s">
        <v>27</v>
      </c>
      <c r="M25" t="s">
        <v>18</v>
      </c>
      <c r="N25" t="s">
        <v>19</v>
      </c>
      <c r="O25" t="s">
        <v>20</v>
      </c>
      <c r="P25">
        <v>3</v>
      </c>
      <c r="Q25" t="s">
        <v>169</v>
      </c>
    </row>
    <row r="26" spans="1:17" hidden="1" x14ac:dyDescent="0.25">
      <c r="A26">
        <v>151</v>
      </c>
      <c r="B26" t="s">
        <v>246</v>
      </c>
      <c r="C26" t="s">
        <v>15</v>
      </c>
      <c r="D26" t="s">
        <v>15</v>
      </c>
      <c r="E26" t="s">
        <v>251</v>
      </c>
      <c r="F26" t="s">
        <v>91</v>
      </c>
      <c r="G26">
        <v>0.4</v>
      </c>
      <c r="H26" s="1">
        <v>4.5757715699038803E-2</v>
      </c>
      <c r="I26">
        <v>0.423648930193602</v>
      </c>
      <c r="J26" s="1">
        <v>5.4473471070284302E-2</v>
      </c>
      <c r="K26" s="2">
        <f t="shared" si="1"/>
        <v>340.0000000000004</v>
      </c>
      <c r="L26" t="s">
        <v>27</v>
      </c>
      <c r="M26" t="s">
        <v>18</v>
      </c>
      <c r="N26" t="s">
        <v>19</v>
      </c>
      <c r="O26" t="s">
        <v>20</v>
      </c>
      <c r="P26">
        <v>3</v>
      </c>
      <c r="Q26" t="s">
        <v>248</v>
      </c>
    </row>
    <row r="27" spans="1:17" hidden="1" x14ac:dyDescent="0.25">
      <c r="A27">
        <v>76</v>
      </c>
      <c r="B27" t="s">
        <v>133</v>
      </c>
      <c r="C27" t="s">
        <v>15</v>
      </c>
      <c r="D27" t="s">
        <v>32</v>
      </c>
      <c r="E27" t="s">
        <v>138</v>
      </c>
      <c r="F27" t="s">
        <v>15</v>
      </c>
      <c r="G27">
        <v>0.39554761159184498</v>
      </c>
      <c r="H27" s="1">
        <v>0.112309531219401</v>
      </c>
      <c r="I27" s="1">
        <v>0.41835963266232901</v>
      </c>
      <c r="J27" s="1">
        <v>0.133140400408019</v>
      </c>
      <c r="K27" s="2">
        <f t="shared" si="1"/>
        <v>59.41314116743095</v>
      </c>
      <c r="L27" t="s">
        <v>27</v>
      </c>
      <c r="M27" t="s">
        <v>18</v>
      </c>
      <c r="N27" t="s">
        <v>34</v>
      </c>
      <c r="O27" t="s">
        <v>20</v>
      </c>
      <c r="P27">
        <v>3</v>
      </c>
      <c r="Q27" t="s">
        <v>135</v>
      </c>
    </row>
    <row r="28" spans="1:17" hidden="1" x14ac:dyDescent="0.25">
      <c r="A28">
        <v>230</v>
      </c>
      <c r="B28" t="s">
        <v>352</v>
      </c>
      <c r="C28" t="s">
        <v>15</v>
      </c>
      <c r="D28" t="s">
        <v>32</v>
      </c>
      <c r="E28" t="s">
        <v>354</v>
      </c>
      <c r="F28" t="s">
        <v>15</v>
      </c>
      <c r="G28">
        <v>0.39114064034485202</v>
      </c>
      <c r="H28" s="1">
        <v>9.7287828785762503E-2</v>
      </c>
      <c r="I28">
        <v>0.41314599483221698</v>
      </c>
      <c r="J28" s="1">
        <v>0.11486044286019099</v>
      </c>
      <c r="K28" s="2">
        <f t="shared" si="1"/>
        <v>78.798223507926863</v>
      </c>
      <c r="L28" t="s">
        <v>17</v>
      </c>
      <c r="M28" t="s">
        <v>18</v>
      </c>
      <c r="N28" t="s">
        <v>34</v>
      </c>
      <c r="O28" t="s">
        <v>20</v>
      </c>
      <c r="P28">
        <v>2</v>
      </c>
      <c r="Q28" t="s">
        <v>353</v>
      </c>
    </row>
    <row r="29" spans="1:17" hidden="1" x14ac:dyDescent="0.25">
      <c r="A29">
        <v>106</v>
      </c>
      <c r="B29" t="s">
        <v>168</v>
      </c>
      <c r="C29" t="s">
        <v>15</v>
      </c>
      <c r="D29" t="s">
        <v>15</v>
      </c>
      <c r="E29" t="s">
        <v>171</v>
      </c>
      <c r="F29" t="s">
        <v>92</v>
      </c>
      <c r="G29">
        <v>0.35</v>
      </c>
      <c r="H29" s="1">
        <v>2.49899614882153E-2</v>
      </c>
      <c r="I29">
        <v>0.36544375427139603</v>
      </c>
      <c r="J29" s="1">
        <v>2.8478588590558698E-2</v>
      </c>
      <c r="K29" s="2">
        <f t="shared" si="1"/>
        <v>1236.0000000000002</v>
      </c>
      <c r="L29" t="s">
        <v>23</v>
      </c>
      <c r="M29" t="s">
        <v>24</v>
      </c>
      <c r="N29" t="s">
        <v>19</v>
      </c>
      <c r="O29" t="s">
        <v>20</v>
      </c>
      <c r="P29">
        <v>3</v>
      </c>
      <c r="Q29" t="s">
        <v>169</v>
      </c>
    </row>
    <row r="30" spans="1:17" hidden="1" x14ac:dyDescent="0.25">
      <c r="A30">
        <v>78</v>
      </c>
      <c r="B30" t="s">
        <v>133</v>
      </c>
      <c r="C30" t="s">
        <v>15</v>
      </c>
      <c r="D30" t="s">
        <v>32</v>
      </c>
      <c r="E30" t="s">
        <v>140</v>
      </c>
      <c r="F30" t="s">
        <v>15</v>
      </c>
      <c r="G30">
        <v>0.38899447096877698</v>
      </c>
      <c r="H30" s="1">
        <v>0.113151482072473</v>
      </c>
      <c r="I30">
        <v>0.41061467694039899</v>
      </c>
      <c r="J30" s="1">
        <v>0.13332592012244801</v>
      </c>
      <c r="K30" s="2">
        <f t="shared" si="1"/>
        <v>59.256255418372938</v>
      </c>
      <c r="L30" t="s">
        <v>27</v>
      </c>
      <c r="M30" t="s">
        <v>18</v>
      </c>
      <c r="N30" t="s">
        <v>34</v>
      </c>
      <c r="O30" t="s">
        <v>20</v>
      </c>
      <c r="P30">
        <v>3</v>
      </c>
      <c r="Q30" t="s">
        <v>135</v>
      </c>
    </row>
    <row r="31" spans="1:17" hidden="1" x14ac:dyDescent="0.25">
      <c r="A31">
        <v>193</v>
      </c>
      <c r="B31" t="s">
        <v>298</v>
      </c>
      <c r="C31" t="s">
        <v>15</v>
      </c>
      <c r="D31" t="s">
        <v>32</v>
      </c>
      <c r="E31" t="s">
        <v>301</v>
      </c>
      <c r="F31" t="s">
        <v>15</v>
      </c>
      <c r="G31">
        <v>0.38821937833432002</v>
      </c>
      <c r="H31">
        <v>0.16985714285714301</v>
      </c>
      <c r="I31">
        <v>0.40970171260673499</v>
      </c>
      <c r="J31">
        <v>0.2</v>
      </c>
      <c r="K31" s="2">
        <f t="shared" si="1"/>
        <v>28</v>
      </c>
      <c r="L31" t="s">
        <v>27</v>
      </c>
      <c r="M31" t="s">
        <v>18</v>
      </c>
      <c r="N31" t="s">
        <v>34</v>
      </c>
      <c r="O31" t="s">
        <v>20</v>
      </c>
      <c r="P31">
        <v>3</v>
      </c>
      <c r="Q31" t="s">
        <v>300</v>
      </c>
    </row>
    <row r="32" spans="1:17" hidden="1" x14ac:dyDescent="0.25">
      <c r="A32">
        <v>251</v>
      </c>
      <c r="B32" t="s">
        <v>394</v>
      </c>
      <c r="C32" t="s">
        <v>395</v>
      </c>
      <c r="D32" t="s">
        <v>32</v>
      </c>
      <c r="E32" t="s">
        <v>44</v>
      </c>
      <c r="F32" t="s">
        <v>15</v>
      </c>
      <c r="G32">
        <v>0.38708835994406798</v>
      </c>
      <c r="H32" s="1">
        <v>0.116813734320382</v>
      </c>
      <c r="I32">
        <v>0.40837067100190599</v>
      </c>
      <c r="J32">
        <v>0.137401638346729</v>
      </c>
      <c r="K32" s="2">
        <f t="shared" si="1"/>
        <v>55.968317441652502</v>
      </c>
      <c r="L32" t="s">
        <v>23</v>
      </c>
      <c r="M32" t="s">
        <v>18</v>
      </c>
      <c r="N32" t="s">
        <v>34</v>
      </c>
      <c r="O32" t="s">
        <v>20</v>
      </c>
      <c r="P32">
        <v>3</v>
      </c>
      <c r="Q32" t="s">
        <v>396</v>
      </c>
    </row>
    <row r="33" spans="1:17" hidden="1" x14ac:dyDescent="0.25">
      <c r="A33">
        <v>125</v>
      </c>
      <c r="B33" t="s">
        <v>199</v>
      </c>
      <c r="C33" t="s">
        <v>15</v>
      </c>
      <c r="D33" t="s">
        <v>32</v>
      </c>
      <c r="E33" t="s">
        <v>33</v>
      </c>
      <c r="F33" t="s">
        <v>15</v>
      </c>
      <c r="G33">
        <v>0.37935328113544398</v>
      </c>
      <c r="H33" s="1">
        <v>7.0718846785623402E-2</v>
      </c>
      <c r="I33">
        <v>0.39930400105592401</v>
      </c>
      <c r="J33" s="1">
        <v>8.2606684930286695E-2</v>
      </c>
      <c r="K33" s="2">
        <f t="shared" si="1"/>
        <v>149.54452991585936</v>
      </c>
      <c r="L33" t="s">
        <v>27</v>
      </c>
      <c r="M33" t="s">
        <v>18</v>
      </c>
      <c r="N33" t="s">
        <v>34</v>
      </c>
      <c r="O33" t="s">
        <v>20</v>
      </c>
      <c r="P33">
        <v>2</v>
      </c>
      <c r="Q33" t="s">
        <v>200</v>
      </c>
    </row>
    <row r="34" spans="1:17" hidden="1" x14ac:dyDescent="0.25">
      <c r="A34">
        <v>250</v>
      </c>
      <c r="B34" t="s">
        <v>391</v>
      </c>
      <c r="C34" t="s">
        <v>15</v>
      </c>
      <c r="D34" t="s">
        <v>32</v>
      </c>
      <c r="E34" t="s">
        <v>392</v>
      </c>
      <c r="F34" t="s">
        <v>15</v>
      </c>
      <c r="G34">
        <v>0.37324680142328898</v>
      </c>
      <c r="H34" s="1">
        <v>0.107174427776976</v>
      </c>
      <c r="I34">
        <v>0.392190151279732</v>
      </c>
      <c r="J34">
        <v>0.124521980162382</v>
      </c>
      <c r="K34" s="2">
        <f t="shared" si="1"/>
        <v>67.49231454376654</v>
      </c>
      <c r="L34" t="s">
        <v>17</v>
      </c>
      <c r="M34" t="s">
        <v>18</v>
      </c>
      <c r="N34" t="s">
        <v>19</v>
      </c>
      <c r="O34" t="s">
        <v>20</v>
      </c>
      <c r="P34">
        <v>3</v>
      </c>
      <c r="Q34" t="s">
        <v>393</v>
      </c>
    </row>
    <row r="35" spans="1:17" hidden="1" x14ac:dyDescent="0.25">
      <c r="A35">
        <v>105</v>
      </c>
      <c r="B35" t="s">
        <v>168</v>
      </c>
      <c r="C35" t="s">
        <v>15</v>
      </c>
      <c r="D35" t="s">
        <v>15</v>
      </c>
      <c r="E35" t="s">
        <v>170</v>
      </c>
      <c r="F35" t="s">
        <v>91</v>
      </c>
      <c r="G35">
        <v>0.28999999999999998</v>
      </c>
      <c r="H35" s="1">
        <v>2.6147235451580601E-2</v>
      </c>
      <c r="I35">
        <v>0.29856626366017802</v>
      </c>
      <c r="J35" s="1">
        <v>2.8548133476995901E-2</v>
      </c>
      <c r="K35" s="2">
        <f t="shared" si="1"/>
        <v>1230.0000000000014</v>
      </c>
      <c r="L35" t="s">
        <v>23</v>
      </c>
      <c r="M35" t="s">
        <v>24</v>
      </c>
      <c r="N35" t="s">
        <v>19</v>
      </c>
      <c r="O35" t="s">
        <v>20</v>
      </c>
      <c r="P35">
        <v>3</v>
      </c>
      <c r="Q35" t="s">
        <v>169</v>
      </c>
    </row>
    <row r="36" spans="1:17" hidden="1" x14ac:dyDescent="0.25">
      <c r="A36">
        <v>266</v>
      </c>
      <c r="B36" t="s">
        <v>417</v>
      </c>
      <c r="C36" t="s">
        <v>420</v>
      </c>
      <c r="D36" t="s">
        <v>32</v>
      </c>
      <c r="E36" t="s">
        <v>400</v>
      </c>
      <c r="F36" t="s">
        <v>15</v>
      </c>
      <c r="G36" s="2">
        <v>-0.24404410200000001</v>
      </c>
      <c r="H36" s="2">
        <v>0.169124684</v>
      </c>
      <c r="I36" s="2">
        <v>-0.24906984297006299</v>
      </c>
      <c r="J36" s="2">
        <v>0.17983522465846499</v>
      </c>
      <c r="K36" s="2">
        <f t="shared" si="1"/>
        <v>33.920782536221452</v>
      </c>
      <c r="L36" t="s">
        <v>152</v>
      </c>
      <c r="M36" t="s">
        <v>15</v>
      </c>
      <c r="N36" t="s">
        <v>34</v>
      </c>
      <c r="O36" t="s">
        <v>20</v>
      </c>
      <c r="P36">
        <v>3</v>
      </c>
      <c r="Q36" t="s">
        <v>419</v>
      </c>
    </row>
    <row r="37" spans="1:17" hidden="1" x14ac:dyDescent="0.25">
      <c r="A37">
        <v>157</v>
      </c>
      <c r="B37" t="s">
        <v>246</v>
      </c>
      <c r="C37" t="s">
        <v>15</v>
      </c>
      <c r="D37" t="s">
        <v>15</v>
      </c>
      <c r="E37" t="s">
        <v>257</v>
      </c>
      <c r="F37" t="s">
        <v>91</v>
      </c>
      <c r="G37">
        <v>0.36</v>
      </c>
      <c r="H37" s="1">
        <v>4.7413709219575502E-2</v>
      </c>
      <c r="I37">
        <v>0.37688590118818999</v>
      </c>
      <c r="J37" s="1">
        <v>5.4473471070284302E-2</v>
      </c>
      <c r="K37" s="2">
        <f t="shared" si="1"/>
        <v>340.0000000000004</v>
      </c>
      <c r="L37" t="s">
        <v>27</v>
      </c>
      <c r="M37" t="s">
        <v>24</v>
      </c>
      <c r="N37" t="s">
        <v>19</v>
      </c>
      <c r="O37" t="s">
        <v>20</v>
      </c>
      <c r="P37">
        <v>3</v>
      </c>
      <c r="Q37" t="s">
        <v>248</v>
      </c>
    </row>
    <row r="38" spans="1:17" hidden="1" x14ac:dyDescent="0.25">
      <c r="A38">
        <v>144</v>
      </c>
      <c r="B38" t="s">
        <v>237</v>
      </c>
      <c r="C38" t="s">
        <v>15</v>
      </c>
      <c r="D38" t="s">
        <v>32</v>
      </c>
      <c r="E38" t="s">
        <v>184</v>
      </c>
      <c r="F38" t="s">
        <v>15</v>
      </c>
      <c r="G38">
        <v>0.359136094885042</v>
      </c>
      <c r="H38" s="1">
        <v>0.12847507925825299</v>
      </c>
      <c r="I38">
        <v>0.375893717337697</v>
      </c>
      <c r="J38" s="1">
        <v>0.14749936008338599</v>
      </c>
      <c r="K38" s="2">
        <f t="shared" si="1"/>
        <v>48.964202327694807</v>
      </c>
      <c r="L38" t="s">
        <v>27</v>
      </c>
      <c r="M38" t="s">
        <v>18</v>
      </c>
      <c r="N38" t="s">
        <v>34</v>
      </c>
      <c r="O38" t="s">
        <v>20</v>
      </c>
      <c r="P38">
        <v>3</v>
      </c>
      <c r="Q38" t="s">
        <v>238</v>
      </c>
    </row>
    <row r="39" spans="1:17" hidden="1" x14ac:dyDescent="0.25">
      <c r="A39">
        <v>257</v>
      </c>
      <c r="B39" t="s">
        <v>402</v>
      </c>
      <c r="C39" t="s">
        <v>15</v>
      </c>
      <c r="D39" t="s">
        <v>32</v>
      </c>
      <c r="E39" t="s">
        <v>405</v>
      </c>
      <c r="F39" t="s">
        <v>15</v>
      </c>
      <c r="G39">
        <v>0.35446814900000001</v>
      </c>
      <c r="H39" s="1">
        <v>0.120101529323333</v>
      </c>
      <c r="I39">
        <v>0.37054479704214499</v>
      </c>
      <c r="J39" s="1">
        <v>0.13736056394868901</v>
      </c>
      <c r="K39" s="2">
        <f t="shared" si="1"/>
        <v>56.000000000000007</v>
      </c>
      <c r="L39" t="s">
        <v>23</v>
      </c>
      <c r="M39" t="s">
        <v>18</v>
      </c>
      <c r="N39" t="s">
        <v>34</v>
      </c>
      <c r="O39" t="s">
        <v>20</v>
      </c>
      <c r="P39">
        <v>3</v>
      </c>
      <c r="Q39" t="s">
        <v>403</v>
      </c>
    </row>
    <row r="40" spans="1:17" hidden="1" x14ac:dyDescent="0.25">
      <c r="A40">
        <v>111</v>
      </c>
      <c r="B40" t="s">
        <v>168</v>
      </c>
      <c r="C40" t="s">
        <v>15</v>
      </c>
      <c r="D40" t="s">
        <v>15</v>
      </c>
      <c r="E40" t="s">
        <v>175</v>
      </c>
      <c r="F40" t="s">
        <v>91</v>
      </c>
      <c r="G40">
        <v>0.25</v>
      </c>
      <c r="H40" s="1">
        <v>2.6763875134683701E-2</v>
      </c>
      <c r="I40">
        <v>0.25541281188299497</v>
      </c>
      <c r="J40" s="1">
        <v>2.8548133476995901E-2</v>
      </c>
      <c r="K40" s="2">
        <f t="shared" si="1"/>
        <v>1230.0000000000014</v>
      </c>
      <c r="L40" t="s">
        <v>27</v>
      </c>
      <c r="M40" t="s">
        <v>18</v>
      </c>
      <c r="N40" t="s">
        <v>19</v>
      </c>
      <c r="O40" t="s">
        <v>20</v>
      </c>
      <c r="P40">
        <v>3</v>
      </c>
      <c r="Q40" t="s">
        <v>169</v>
      </c>
    </row>
    <row r="41" spans="1:17" hidden="1" x14ac:dyDescent="0.25">
      <c r="A41">
        <v>158</v>
      </c>
      <c r="B41" t="s">
        <v>246</v>
      </c>
      <c r="C41" t="s">
        <v>15</v>
      </c>
      <c r="D41" t="s">
        <v>15</v>
      </c>
      <c r="E41" t="s">
        <v>258</v>
      </c>
      <c r="F41" t="s">
        <v>15</v>
      </c>
      <c r="G41">
        <v>0.35</v>
      </c>
      <c r="H41" s="1">
        <v>4.78004708641745E-2</v>
      </c>
      <c r="I41" s="1">
        <v>0.36544375427139603</v>
      </c>
      <c r="J41" s="1">
        <v>5.4473471070284302E-2</v>
      </c>
      <c r="K41" s="2">
        <f t="shared" si="1"/>
        <v>340.0000000000004</v>
      </c>
      <c r="L41" t="s">
        <v>27</v>
      </c>
      <c r="M41" t="s">
        <v>24</v>
      </c>
      <c r="N41" t="s">
        <v>89</v>
      </c>
      <c r="O41" t="s">
        <v>20</v>
      </c>
      <c r="P41">
        <v>3</v>
      </c>
      <c r="Q41" t="s">
        <v>248</v>
      </c>
    </row>
    <row r="42" spans="1:17" hidden="1" x14ac:dyDescent="0.25">
      <c r="A42">
        <v>176</v>
      </c>
      <c r="B42" t="s">
        <v>272</v>
      </c>
      <c r="C42" t="s">
        <v>15</v>
      </c>
      <c r="D42" t="s">
        <v>15</v>
      </c>
      <c r="E42" t="s">
        <v>278</v>
      </c>
      <c r="F42" t="s">
        <v>15</v>
      </c>
      <c r="G42">
        <v>0.34</v>
      </c>
      <c r="H42" s="1">
        <v>3.2868467147049697E-2</v>
      </c>
      <c r="I42">
        <v>0.35409252896224302</v>
      </c>
      <c r="J42" s="1">
        <v>3.7164707312358297E-2</v>
      </c>
      <c r="K42" s="2">
        <f t="shared" si="1"/>
        <v>727.00000000000068</v>
      </c>
      <c r="L42" t="s">
        <v>17</v>
      </c>
      <c r="M42" t="s">
        <v>18</v>
      </c>
      <c r="N42" t="s">
        <v>19</v>
      </c>
      <c r="O42" t="s">
        <v>20</v>
      </c>
      <c r="P42">
        <v>2</v>
      </c>
      <c r="Q42" t="s">
        <v>270</v>
      </c>
    </row>
    <row r="43" spans="1:17" hidden="1" x14ac:dyDescent="0.25">
      <c r="A43">
        <v>112</v>
      </c>
      <c r="B43" t="s">
        <v>168</v>
      </c>
      <c r="C43" t="s">
        <v>15</v>
      </c>
      <c r="D43" t="s">
        <v>15</v>
      </c>
      <c r="E43" t="s">
        <v>176</v>
      </c>
      <c r="F43" t="s">
        <v>92</v>
      </c>
      <c r="G43">
        <v>0.21</v>
      </c>
      <c r="H43" s="1">
        <v>2.7244788142135198E-2</v>
      </c>
      <c r="I43">
        <v>0.21317134656486</v>
      </c>
      <c r="J43" s="1">
        <v>2.8501713717057401E-2</v>
      </c>
      <c r="K43" s="2">
        <f t="shared" si="1"/>
        <v>1234.0000000000007</v>
      </c>
      <c r="L43" t="s">
        <v>27</v>
      </c>
      <c r="M43" t="s">
        <v>18</v>
      </c>
      <c r="N43" t="s">
        <v>19</v>
      </c>
      <c r="O43" t="s">
        <v>20</v>
      </c>
      <c r="P43">
        <v>3</v>
      </c>
      <c r="Q43" t="s">
        <v>169</v>
      </c>
    </row>
    <row r="44" spans="1:17" hidden="1" x14ac:dyDescent="0.25">
      <c r="A44">
        <v>229</v>
      </c>
      <c r="B44" t="s">
        <v>352</v>
      </c>
      <c r="C44" t="s">
        <v>15</v>
      </c>
      <c r="D44" t="s">
        <v>32</v>
      </c>
      <c r="E44" t="s">
        <v>245</v>
      </c>
      <c r="F44" t="s">
        <v>15</v>
      </c>
      <c r="G44">
        <v>0.330350424728106</v>
      </c>
      <c r="H44" s="1">
        <v>0.108277779300294</v>
      </c>
      <c r="I44">
        <v>0.34322155508594399</v>
      </c>
      <c r="J44" s="1">
        <v>0.12154180726458</v>
      </c>
      <c r="K44" s="2">
        <f t="shared" si="1"/>
        <v>70.693757361601897</v>
      </c>
      <c r="L44" t="s">
        <v>23</v>
      </c>
      <c r="M44" t="s">
        <v>18</v>
      </c>
      <c r="N44" t="s">
        <v>34</v>
      </c>
      <c r="O44" t="s">
        <v>20</v>
      </c>
      <c r="P44">
        <v>2</v>
      </c>
      <c r="Q44" t="s">
        <v>353</v>
      </c>
    </row>
    <row r="45" spans="1:17" hidden="1" x14ac:dyDescent="0.25">
      <c r="A45">
        <v>135</v>
      </c>
      <c r="B45" t="s">
        <v>218</v>
      </c>
      <c r="C45" t="s">
        <v>15</v>
      </c>
      <c r="D45" t="s">
        <v>32</v>
      </c>
      <c r="E45" t="s">
        <v>219</v>
      </c>
      <c r="F45" t="s">
        <v>15</v>
      </c>
      <c r="G45">
        <v>0.32183147559939401</v>
      </c>
      <c r="H45" s="1">
        <v>0.130124850077912</v>
      </c>
      <c r="I45">
        <v>0.33368885865750197</v>
      </c>
      <c r="J45" s="1">
        <v>0.14515985438510701</v>
      </c>
      <c r="K45" s="2">
        <f t="shared" si="1"/>
        <v>50.457729023824996</v>
      </c>
      <c r="L45" t="s">
        <v>17</v>
      </c>
      <c r="M45" t="s">
        <v>18</v>
      </c>
      <c r="N45" t="s">
        <v>34</v>
      </c>
      <c r="O45" t="s">
        <v>20</v>
      </c>
      <c r="P45">
        <v>3</v>
      </c>
      <c r="Q45" t="s">
        <v>217</v>
      </c>
    </row>
    <row r="46" spans="1:17" hidden="1" x14ac:dyDescent="0.25">
      <c r="A46">
        <v>87</v>
      </c>
      <c r="B46" t="s">
        <v>150</v>
      </c>
      <c r="C46" t="s">
        <v>155</v>
      </c>
      <c r="D46" t="s">
        <v>32</v>
      </c>
      <c r="E46" t="s">
        <v>154</v>
      </c>
      <c r="F46" t="s">
        <v>15</v>
      </c>
      <c r="G46" s="2">
        <v>0.31129244924138499</v>
      </c>
      <c r="H46" s="2">
        <v>0.114689554254191</v>
      </c>
      <c r="I46" s="2">
        <v>0.32197590301090501</v>
      </c>
      <c r="J46" s="2">
        <v>0.12699582974086299</v>
      </c>
      <c r="K46" s="2">
        <f t="shared" si="1"/>
        <v>65.004195958033478</v>
      </c>
      <c r="L46" t="s">
        <v>27</v>
      </c>
      <c r="M46" t="s">
        <v>18</v>
      </c>
      <c r="N46" t="s">
        <v>34</v>
      </c>
      <c r="O46" t="s">
        <v>20</v>
      </c>
      <c r="P46">
        <v>3</v>
      </c>
      <c r="Q46" t="s">
        <v>153</v>
      </c>
    </row>
    <row r="47" spans="1:17" hidden="1" x14ac:dyDescent="0.25">
      <c r="A47">
        <v>159</v>
      </c>
      <c r="B47" t="s">
        <v>246</v>
      </c>
      <c r="C47" t="s">
        <v>15</v>
      </c>
      <c r="D47" t="s">
        <v>15</v>
      </c>
      <c r="E47" t="s">
        <v>259</v>
      </c>
      <c r="F47" t="s">
        <v>92</v>
      </c>
      <c r="G47">
        <v>0.31</v>
      </c>
      <c r="H47">
        <v>4.9238570500429998E-2</v>
      </c>
      <c r="I47">
        <v>0.32054540930194603</v>
      </c>
      <c r="J47" s="1">
        <v>5.4473471070284302E-2</v>
      </c>
      <c r="K47" s="2">
        <f t="shared" si="1"/>
        <v>340.0000000000004</v>
      </c>
      <c r="L47" t="s">
        <v>27</v>
      </c>
      <c r="M47" t="s">
        <v>24</v>
      </c>
      <c r="N47" t="s">
        <v>19</v>
      </c>
      <c r="O47" t="s">
        <v>20</v>
      </c>
      <c r="P47">
        <v>3</v>
      </c>
      <c r="Q47" t="s">
        <v>248</v>
      </c>
    </row>
    <row r="48" spans="1:17" hidden="1" x14ac:dyDescent="0.25">
      <c r="A48">
        <v>167</v>
      </c>
      <c r="B48" t="s">
        <v>246</v>
      </c>
      <c r="C48" t="s">
        <v>15</v>
      </c>
      <c r="D48" t="s">
        <v>15</v>
      </c>
      <c r="E48" t="s">
        <v>267</v>
      </c>
      <c r="F48" t="s">
        <v>15</v>
      </c>
      <c r="G48">
        <v>0.31</v>
      </c>
      <c r="H48" s="1">
        <v>4.9238570500429998E-2</v>
      </c>
      <c r="I48">
        <v>0.32054540930194603</v>
      </c>
      <c r="J48" s="1">
        <v>5.4473471070284302E-2</v>
      </c>
      <c r="K48" s="2">
        <f t="shared" si="1"/>
        <v>340.0000000000004</v>
      </c>
      <c r="L48" t="s">
        <v>27</v>
      </c>
      <c r="M48" t="s">
        <v>18</v>
      </c>
      <c r="N48" t="s">
        <v>89</v>
      </c>
      <c r="O48" t="s">
        <v>20</v>
      </c>
      <c r="P48">
        <v>3</v>
      </c>
      <c r="Q48" t="s">
        <v>248</v>
      </c>
    </row>
    <row r="49" spans="1:17" x14ac:dyDescent="0.25">
      <c r="A49">
        <v>84</v>
      </c>
      <c r="B49" t="s">
        <v>150</v>
      </c>
      <c r="C49" t="s">
        <v>151</v>
      </c>
      <c r="D49" t="s">
        <v>32</v>
      </c>
      <c r="E49" t="s">
        <v>154</v>
      </c>
      <c r="F49" t="s">
        <v>15</v>
      </c>
      <c r="G49" s="2">
        <v>0.303648187798856</v>
      </c>
      <c r="H49" s="2">
        <v>0.117436435029213</v>
      </c>
      <c r="I49" s="2">
        <v>0.31353345076419997</v>
      </c>
      <c r="J49" s="2">
        <v>0.129364091727488</v>
      </c>
      <c r="K49" s="2">
        <f t="shared" si="1"/>
        <v>62.754760861883319</v>
      </c>
      <c r="L49" t="s">
        <v>27</v>
      </c>
      <c r="M49" t="s">
        <v>18</v>
      </c>
      <c r="N49" t="s">
        <v>34</v>
      </c>
      <c r="O49" t="s">
        <v>20</v>
      </c>
      <c r="P49">
        <v>3</v>
      </c>
      <c r="Q49" t="s">
        <v>153</v>
      </c>
    </row>
    <row r="50" spans="1:17" hidden="1" x14ac:dyDescent="0.25">
      <c r="A50">
        <v>191</v>
      </c>
      <c r="B50" t="s">
        <v>295</v>
      </c>
      <c r="C50" t="s">
        <v>15</v>
      </c>
      <c r="D50" t="s">
        <v>32</v>
      </c>
      <c r="E50" t="s">
        <v>296</v>
      </c>
      <c r="F50" t="s">
        <v>15</v>
      </c>
      <c r="G50">
        <v>0.30197010641017102</v>
      </c>
      <c r="H50">
        <v>0.102520618435989</v>
      </c>
      <c r="I50">
        <v>0.31168596671031501</v>
      </c>
      <c r="J50">
        <v>0.112807034497991</v>
      </c>
      <c r="K50" s="2">
        <f t="shared" si="1"/>
        <v>81.582824565902769</v>
      </c>
      <c r="L50" t="s">
        <v>27</v>
      </c>
      <c r="M50" t="s">
        <v>18</v>
      </c>
      <c r="N50" t="s">
        <v>34</v>
      </c>
      <c r="O50" t="s">
        <v>20</v>
      </c>
      <c r="P50">
        <v>3</v>
      </c>
      <c r="Q50" t="s">
        <v>297</v>
      </c>
    </row>
    <row r="51" spans="1:17" hidden="1" x14ac:dyDescent="0.25">
      <c r="A51">
        <v>107</v>
      </c>
      <c r="B51" t="s">
        <v>168</v>
      </c>
      <c r="C51" t="s">
        <v>15</v>
      </c>
      <c r="D51" t="s">
        <v>15</v>
      </c>
      <c r="E51" t="s">
        <v>26</v>
      </c>
      <c r="F51" t="s">
        <v>15</v>
      </c>
      <c r="G51">
        <v>0.14000000000000001</v>
      </c>
      <c r="H51" s="1">
        <v>2.8034323081643199E-2</v>
      </c>
      <c r="I51" s="1">
        <v>0.140925576070494</v>
      </c>
      <c r="J51" s="1">
        <v>2.8594780785029798E-2</v>
      </c>
      <c r="K51" s="2">
        <f t="shared" si="1"/>
        <v>1225.9999999999989</v>
      </c>
      <c r="L51" t="s">
        <v>27</v>
      </c>
      <c r="M51" t="s">
        <v>18</v>
      </c>
      <c r="N51" t="s">
        <v>89</v>
      </c>
      <c r="O51" t="s">
        <v>20</v>
      </c>
      <c r="P51">
        <v>3</v>
      </c>
      <c r="Q51" t="s">
        <v>169</v>
      </c>
    </row>
    <row r="52" spans="1:17" hidden="1" x14ac:dyDescent="0.25">
      <c r="A52">
        <v>66</v>
      </c>
      <c r="B52" t="s">
        <v>121</v>
      </c>
      <c r="C52" t="s">
        <v>15</v>
      </c>
      <c r="D52" t="s">
        <v>15</v>
      </c>
      <c r="E52" t="s">
        <v>122</v>
      </c>
      <c r="F52" t="s">
        <v>15</v>
      </c>
      <c r="G52">
        <v>0.3</v>
      </c>
      <c r="H52" s="1">
        <v>8.4857937549868603E-2</v>
      </c>
      <c r="I52">
        <v>0.30951960420311198</v>
      </c>
      <c r="J52" s="1">
        <v>9.3250480824031395E-2</v>
      </c>
      <c r="K52" s="2">
        <f t="shared" si="1"/>
        <v>117.99999999999996</v>
      </c>
      <c r="L52" t="s">
        <v>17</v>
      </c>
      <c r="M52" t="s">
        <v>18</v>
      </c>
      <c r="N52" t="s">
        <v>34</v>
      </c>
      <c r="O52" t="s">
        <v>20</v>
      </c>
      <c r="P52">
        <v>3</v>
      </c>
      <c r="Q52" t="s">
        <v>123</v>
      </c>
    </row>
    <row r="53" spans="1:17" hidden="1" x14ac:dyDescent="0.25">
      <c r="A53">
        <v>15</v>
      </c>
      <c r="B53" t="s">
        <v>42</v>
      </c>
      <c r="C53" t="s">
        <v>49</v>
      </c>
      <c r="D53" t="s">
        <v>15</v>
      </c>
      <c r="E53" t="s">
        <v>44</v>
      </c>
      <c r="F53" t="s">
        <v>15</v>
      </c>
      <c r="G53">
        <v>0.29940483715614602</v>
      </c>
      <c r="H53" s="1">
        <v>0.15279634250882601</v>
      </c>
      <c r="I53">
        <v>0.30886570730625501</v>
      </c>
      <c r="J53" s="1">
        <v>0.16784227018902001</v>
      </c>
      <c r="K53" s="2">
        <f t="shared" si="1"/>
        <v>38.497462570087997</v>
      </c>
      <c r="L53" t="s">
        <v>23</v>
      </c>
      <c r="M53" t="s">
        <v>18</v>
      </c>
      <c r="N53" t="s">
        <v>34</v>
      </c>
      <c r="O53" t="s">
        <v>20</v>
      </c>
      <c r="P53">
        <v>1</v>
      </c>
      <c r="Q53" t="s">
        <v>45</v>
      </c>
    </row>
    <row r="54" spans="1:17" hidden="1" x14ac:dyDescent="0.25">
      <c r="A54">
        <v>256</v>
      </c>
      <c r="B54" t="s">
        <v>402</v>
      </c>
      <c r="C54" t="s">
        <v>15</v>
      </c>
      <c r="D54" t="s">
        <v>32</v>
      </c>
      <c r="E54" t="s">
        <v>404</v>
      </c>
      <c r="F54" t="s">
        <v>15</v>
      </c>
      <c r="G54">
        <v>0.299214957</v>
      </c>
      <c r="H54" s="1">
        <v>0.125062728908542</v>
      </c>
      <c r="I54" s="1">
        <v>0.30865714258353799</v>
      </c>
      <c r="J54" s="1">
        <v>0.13736056394868901</v>
      </c>
      <c r="K54" s="2">
        <f t="shared" si="1"/>
        <v>56.000000000000007</v>
      </c>
      <c r="L54" t="s">
        <v>27</v>
      </c>
      <c r="M54" t="s">
        <v>18</v>
      </c>
      <c r="N54" t="s">
        <v>34</v>
      </c>
      <c r="O54" t="s">
        <v>20</v>
      </c>
      <c r="P54">
        <v>3</v>
      </c>
      <c r="Q54" t="s">
        <v>403</v>
      </c>
    </row>
    <row r="55" spans="1:17" hidden="1" x14ac:dyDescent="0.25">
      <c r="A55">
        <v>258</v>
      </c>
      <c r="B55" t="s">
        <v>402</v>
      </c>
      <c r="C55" t="s">
        <v>15</v>
      </c>
      <c r="D55" t="s">
        <v>32</v>
      </c>
      <c r="E55" t="s">
        <v>406</v>
      </c>
      <c r="F55" t="s">
        <v>15</v>
      </c>
      <c r="G55">
        <v>0.29637448900000002</v>
      </c>
      <c r="H55" s="1">
        <v>0.12529510902206101</v>
      </c>
      <c r="I55">
        <v>0.305540261355353</v>
      </c>
      <c r="J55" s="1">
        <v>0.13736056394868901</v>
      </c>
      <c r="K55" s="2">
        <f t="shared" si="1"/>
        <v>56.000000000000007</v>
      </c>
      <c r="L55" t="s">
        <v>152</v>
      </c>
      <c r="M55" t="s">
        <v>15</v>
      </c>
      <c r="N55" t="s">
        <v>34</v>
      </c>
      <c r="O55" t="s">
        <v>20</v>
      </c>
      <c r="P55">
        <v>3</v>
      </c>
      <c r="Q55" t="s">
        <v>403</v>
      </c>
    </row>
    <row r="56" spans="1:17" hidden="1" x14ac:dyDescent="0.25">
      <c r="A56">
        <v>247</v>
      </c>
      <c r="B56" t="s">
        <v>386</v>
      </c>
      <c r="C56" t="s">
        <v>15</v>
      </c>
      <c r="D56" t="s">
        <v>32</v>
      </c>
      <c r="E56" t="s">
        <v>387</v>
      </c>
      <c r="F56" t="s">
        <v>15</v>
      </c>
      <c r="G56">
        <v>0.29530730609491901</v>
      </c>
      <c r="H56" s="1">
        <v>0.13307160153602701</v>
      </c>
      <c r="I56">
        <v>0.304370717686758</v>
      </c>
      <c r="J56" s="1">
        <v>0.145784986079842</v>
      </c>
      <c r="K56" s="2">
        <f t="shared" si="1"/>
        <v>50.051600463746773</v>
      </c>
      <c r="L56" t="s">
        <v>17</v>
      </c>
      <c r="M56" t="s">
        <v>18</v>
      </c>
      <c r="N56" t="s">
        <v>34</v>
      </c>
      <c r="O56" t="s">
        <v>20</v>
      </c>
      <c r="P56">
        <v>3</v>
      </c>
      <c r="Q56" t="s">
        <v>388</v>
      </c>
    </row>
    <row r="57" spans="1:17" hidden="1" x14ac:dyDescent="0.25">
      <c r="A57">
        <v>18</v>
      </c>
      <c r="B57" t="s">
        <v>51</v>
      </c>
      <c r="C57" t="s">
        <v>15</v>
      </c>
      <c r="D57" t="s">
        <v>15</v>
      </c>
      <c r="E57" t="s">
        <v>26</v>
      </c>
      <c r="F57" t="s">
        <v>15</v>
      </c>
      <c r="G57">
        <v>0.28999999999999998</v>
      </c>
      <c r="H57" s="1">
        <v>7.1302718295753895E-2</v>
      </c>
      <c r="I57">
        <v>0.29856626366017802</v>
      </c>
      <c r="J57" s="1">
        <v>7.7849894416152296E-2</v>
      </c>
      <c r="K57" s="2">
        <f t="shared" si="1"/>
        <v>168</v>
      </c>
      <c r="L57" t="s">
        <v>27</v>
      </c>
      <c r="M57" t="s">
        <v>18</v>
      </c>
      <c r="N57" t="s">
        <v>34</v>
      </c>
      <c r="O57" t="s">
        <v>20</v>
      </c>
      <c r="P57">
        <v>3</v>
      </c>
      <c r="Q57" t="s">
        <v>53</v>
      </c>
    </row>
    <row r="58" spans="1:17" hidden="1" x14ac:dyDescent="0.25">
      <c r="A58">
        <v>104</v>
      </c>
      <c r="B58" t="s">
        <v>168</v>
      </c>
      <c r="C58" t="s">
        <v>15</v>
      </c>
      <c r="D58" t="s">
        <v>15</v>
      </c>
      <c r="E58" t="s">
        <v>88</v>
      </c>
      <c r="F58" t="s">
        <v>15</v>
      </c>
      <c r="G58">
        <v>0.08</v>
      </c>
      <c r="H58" s="1">
        <v>2.8400165699599501E-2</v>
      </c>
      <c r="I58" s="1">
        <v>8.0171325037589697E-2</v>
      </c>
      <c r="J58" s="1">
        <v>2.8583097523751499E-2</v>
      </c>
      <c r="K58" s="2">
        <f t="shared" si="1"/>
        <v>1226.999999999998</v>
      </c>
      <c r="L58" t="s">
        <v>23</v>
      </c>
      <c r="M58" t="s">
        <v>24</v>
      </c>
      <c r="N58" t="s">
        <v>89</v>
      </c>
      <c r="O58" t="s">
        <v>20</v>
      </c>
      <c r="P58">
        <v>3</v>
      </c>
      <c r="Q58" t="s">
        <v>169</v>
      </c>
    </row>
    <row r="59" spans="1:17" hidden="1" x14ac:dyDescent="0.25">
      <c r="A59">
        <v>110</v>
      </c>
      <c r="B59" t="s">
        <v>168</v>
      </c>
      <c r="C59" t="s">
        <v>15</v>
      </c>
      <c r="D59" t="s">
        <v>15</v>
      </c>
      <c r="E59" t="s">
        <v>174</v>
      </c>
      <c r="F59" t="s">
        <v>15</v>
      </c>
      <c r="G59">
        <v>0.03</v>
      </c>
      <c r="H59" s="1">
        <v>2.8569045482323301E-2</v>
      </c>
      <c r="I59" s="1">
        <v>3.00090048631265E-2</v>
      </c>
      <c r="J59" s="1">
        <v>2.8594780785029798E-2</v>
      </c>
      <c r="K59" s="2">
        <f t="shared" si="1"/>
        <v>1225.9999999999989</v>
      </c>
      <c r="L59" t="s">
        <v>27</v>
      </c>
      <c r="M59" t="s">
        <v>18</v>
      </c>
      <c r="N59" t="s">
        <v>89</v>
      </c>
      <c r="O59" t="s">
        <v>20</v>
      </c>
      <c r="P59">
        <v>3</v>
      </c>
      <c r="Q59" t="s">
        <v>169</v>
      </c>
    </row>
    <row r="60" spans="1:17" hidden="1" x14ac:dyDescent="0.25">
      <c r="A60">
        <v>168</v>
      </c>
      <c r="B60" t="s">
        <v>246</v>
      </c>
      <c r="C60" t="s">
        <v>15</v>
      </c>
      <c r="D60" t="s">
        <v>15</v>
      </c>
      <c r="E60" t="s">
        <v>268</v>
      </c>
      <c r="F60" t="s">
        <v>92</v>
      </c>
      <c r="G60">
        <v>0.28999999999999998</v>
      </c>
      <c r="H60" s="1">
        <v>4.9892252153273399E-2</v>
      </c>
      <c r="I60">
        <v>0.29856626366017802</v>
      </c>
      <c r="J60" s="1">
        <v>5.4473471070284302E-2</v>
      </c>
      <c r="K60" s="2">
        <f t="shared" si="1"/>
        <v>340.0000000000004</v>
      </c>
      <c r="L60" t="s">
        <v>27</v>
      </c>
      <c r="M60" t="s">
        <v>18</v>
      </c>
      <c r="N60" t="s">
        <v>19</v>
      </c>
      <c r="O60" t="s">
        <v>20</v>
      </c>
      <c r="P60">
        <v>3</v>
      </c>
      <c r="Q60" t="s">
        <v>248</v>
      </c>
    </row>
    <row r="61" spans="1:17" hidden="1" x14ac:dyDescent="0.25">
      <c r="A61">
        <v>194</v>
      </c>
      <c r="B61" t="s">
        <v>302</v>
      </c>
      <c r="C61" t="s">
        <v>15</v>
      </c>
      <c r="D61" t="s">
        <v>32</v>
      </c>
      <c r="E61" t="s">
        <v>303</v>
      </c>
      <c r="F61" t="s">
        <v>15</v>
      </c>
      <c r="G61">
        <v>0.28273680935577</v>
      </c>
      <c r="H61" s="1">
        <v>0.18029699444764599</v>
      </c>
      <c r="I61">
        <v>0.290654180698806</v>
      </c>
      <c r="J61">
        <v>0.19596223583594499</v>
      </c>
      <c r="K61" s="2">
        <f t="shared" si="1"/>
        <v>29.040854331830204</v>
      </c>
      <c r="L61" t="s">
        <v>23</v>
      </c>
      <c r="M61" t="s">
        <v>18</v>
      </c>
      <c r="N61" t="s">
        <v>34</v>
      </c>
      <c r="O61" t="s">
        <v>20</v>
      </c>
      <c r="P61">
        <v>3</v>
      </c>
      <c r="Q61" t="s">
        <v>300</v>
      </c>
    </row>
    <row r="62" spans="1:17" hidden="1" x14ac:dyDescent="0.25">
      <c r="A62">
        <v>1</v>
      </c>
      <c r="B62" t="s">
        <v>14</v>
      </c>
      <c r="C62" t="s">
        <v>15</v>
      </c>
      <c r="D62" t="s">
        <v>15</v>
      </c>
      <c r="E62" t="s">
        <v>16</v>
      </c>
      <c r="F62" t="s">
        <v>15</v>
      </c>
      <c r="G62">
        <v>0.28000000000000003</v>
      </c>
      <c r="H62" s="1">
        <v>3.2747630032221801E-2</v>
      </c>
      <c r="I62">
        <v>0.28768207245178101</v>
      </c>
      <c r="J62" s="1">
        <v>3.5533452725935097E-2</v>
      </c>
      <c r="K62" s="2">
        <f t="shared" si="1"/>
        <v>794.99999999999898</v>
      </c>
      <c r="L62" t="s">
        <v>17</v>
      </c>
      <c r="M62" t="s">
        <v>18</v>
      </c>
      <c r="N62" t="s">
        <v>19</v>
      </c>
      <c r="O62" t="s">
        <v>20</v>
      </c>
      <c r="P62">
        <v>3</v>
      </c>
      <c r="Q62" t="s">
        <v>21</v>
      </c>
    </row>
    <row r="63" spans="1:17" hidden="1" x14ac:dyDescent="0.25">
      <c r="A63">
        <v>67</v>
      </c>
      <c r="B63" t="s">
        <v>121</v>
      </c>
      <c r="C63" t="s">
        <v>15</v>
      </c>
      <c r="D63" t="s">
        <v>15</v>
      </c>
      <c r="E63" t="s">
        <v>124</v>
      </c>
      <c r="F63" t="s">
        <v>15</v>
      </c>
      <c r="G63">
        <v>0.28000000000000003</v>
      </c>
      <c r="H63" s="1">
        <v>8.5939643127427301E-2</v>
      </c>
      <c r="I63">
        <v>0.28768207245178101</v>
      </c>
      <c r="J63" s="1">
        <v>9.3250480824031395E-2</v>
      </c>
      <c r="K63" s="2">
        <f t="shared" si="1"/>
        <v>117.99999999999996</v>
      </c>
      <c r="L63" t="s">
        <v>23</v>
      </c>
      <c r="M63" t="s">
        <v>18</v>
      </c>
      <c r="N63" t="s">
        <v>34</v>
      </c>
      <c r="O63" t="s">
        <v>20</v>
      </c>
      <c r="P63">
        <v>3</v>
      </c>
      <c r="Q63" t="s">
        <v>123</v>
      </c>
    </row>
    <row r="64" spans="1:17" hidden="1" x14ac:dyDescent="0.25">
      <c r="A64">
        <v>101</v>
      </c>
      <c r="B64" t="s">
        <v>162</v>
      </c>
      <c r="C64" t="s">
        <v>15</v>
      </c>
      <c r="D64" t="s">
        <v>15</v>
      </c>
      <c r="E64" t="s">
        <v>165</v>
      </c>
      <c r="F64" t="s">
        <v>15</v>
      </c>
      <c r="G64" s="3">
        <v>0.17</v>
      </c>
      <c r="H64" s="1">
        <v>2.3657235955545999E-2</v>
      </c>
      <c r="I64">
        <v>0.17166666350057899</v>
      </c>
      <c r="J64" s="1">
        <v>2.4361276856704799E-2</v>
      </c>
      <c r="K64" s="4">
        <f t="shared" si="1"/>
        <v>1687.9999999999995</v>
      </c>
      <c r="L64" t="s">
        <v>27</v>
      </c>
      <c r="M64" t="s">
        <v>18</v>
      </c>
      <c r="N64" t="s">
        <v>19</v>
      </c>
      <c r="O64" t="s">
        <v>20</v>
      </c>
      <c r="P64">
        <v>3</v>
      </c>
      <c r="Q64" t="s">
        <v>164</v>
      </c>
    </row>
    <row r="65" spans="1:17" hidden="1" x14ac:dyDescent="0.25">
      <c r="A65">
        <v>100</v>
      </c>
      <c r="B65" t="s">
        <v>162</v>
      </c>
      <c r="C65" t="s">
        <v>15</v>
      </c>
      <c r="D65" t="s">
        <v>15</v>
      </c>
      <c r="E65" t="s">
        <v>163</v>
      </c>
      <c r="F65" t="s">
        <v>15</v>
      </c>
      <c r="G65" s="3">
        <v>0.09</v>
      </c>
      <c r="H65" s="1">
        <v>2.4163950514165498E-2</v>
      </c>
      <c r="I65" s="1">
        <v>9.0244187856146796E-2</v>
      </c>
      <c r="J65" s="1">
        <v>2.4361276856704799E-2</v>
      </c>
      <c r="K65" s="4">
        <f t="shared" si="1"/>
        <v>1687.9999999999995</v>
      </c>
      <c r="L65" t="s">
        <v>27</v>
      </c>
      <c r="M65" t="s">
        <v>18</v>
      </c>
      <c r="N65" t="s">
        <v>19</v>
      </c>
      <c r="O65" t="s">
        <v>20</v>
      </c>
      <c r="P65">
        <v>3</v>
      </c>
      <c r="Q65" t="s">
        <v>164</v>
      </c>
    </row>
    <row r="66" spans="1:17" hidden="1" x14ac:dyDescent="0.25">
      <c r="A66">
        <v>123</v>
      </c>
      <c r="B66" t="s">
        <v>195</v>
      </c>
      <c r="C66" t="s">
        <v>15</v>
      </c>
      <c r="D66" t="s">
        <v>15</v>
      </c>
      <c r="E66" t="s">
        <v>196</v>
      </c>
      <c r="F66" t="s">
        <v>15</v>
      </c>
      <c r="G66">
        <v>0.27</v>
      </c>
      <c r="H66" s="1">
        <v>0.10777318587939499</v>
      </c>
      <c r="I66">
        <v>0.27686382265510001</v>
      </c>
      <c r="J66">
        <v>0.11624763874381901</v>
      </c>
      <c r="K66" s="2">
        <f t="shared" si="1"/>
        <v>77.000000000000341</v>
      </c>
      <c r="L66" t="s">
        <v>27</v>
      </c>
      <c r="M66" t="s">
        <v>18</v>
      </c>
      <c r="N66" t="s">
        <v>34</v>
      </c>
      <c r="O66" t="s">
        <v>20</v>
      </c>
      <c r="P66">
        <v>2</v>
      </c>
      <c r="Q66" t="s">
        <v>197</v>
      </c>
    </row>
    <row r="67" spans="1:17" hidden="1" x14ac:dyDescent="0.25">
      <c r="A67">
        <v>204</v>
      </c>
      <c r="B67" t="s">
        <v>309</v>
      </c>
      <c r="C67" t="s">
        <v>15</v>
      </c>
      <c r="D67" t="s">
        <v>15</v>
      </c>
      <c r="E67" t="s">
        <v>317</v>
      </c>
      <c r="F67" t="s">
        <v>15</v>
      </c>
      <c r="G67">
        <v>0.27</v>
      </c>
      <c r="H67">
        <v>9.2710000000000001E-2</v>
      </c>
      <c r="I67">
        <v>0.27686382265510001</v>
      </c>
      <c r="J67">
        <v>0.1</v>
      </c>
      <c r="K67" s="2">
        <f t="shared" si="1"/>
        <v>103</v>
      </c>
      <c r="L67" t="s">
        <v>17</v>
      </c>
      <c r="M67" t="s">
        <v>18</v>
      </c>
      <c r="N67" t="s">
        <v>19</v>
      </c>
      <c r="O67" t="s">
        <v>20</v>
      </c>
      <c r="P67">
        <v>1</v>
      </c>
      <c r="Q67" t="s">
        <v>311</v>
      </c>
    </row>
    <row r="68" spans="1:17" x14ac:dyDescent="0.25">
      <c r="A68">
        <v>83</v>
      </c>
      <c r="B68" t="s">
        <v>150</v>
      </c>
      <c r="C68" t="s">
        <v>151</v>
      </c>
      <c r="D68" t="s">
        <v>32</v>
      </c>
      <c r="E68" t="s">
        <v>26</v>
      </c>
      <c r="F68" t="s">
        <v>15</v>
      </c>
      <c r="G68" s="2">
        <v>0.26697502961790398</v>
      </c>
      <c r="H68" s="2">
        <v>0.120800707786549</v>
      </c>
      <c r="I68" s="2">
        <v>0.27360385227088002</v>
      </c>
      <c r="J68" s="2">
        <v>0.13007165142688401</v>
      </c>
      <c r="K68" s="2">
        <f t="shared" si="1"/>
        <v>62.106424913274452</v>
      </c>
      <c r="L68" t="s">
        <v>27</v>
      </c>
      <c r="M68" t="s">
        <v>18</v>
      </c>
      <c r="N68" t="s">
        <v>34</v>
      </c>
      <c r="O68" t="s">
        <v>20</v>
      </c>
      <c r="P68">
        <v>3</v>
      </c>
      <c r="Q68" t="s">
        <v>153</v>
      </c>
    </row>
    <row r="69" spans="1:17" hidden="1" x14ac:dyDescent="0.25">
      <c r="A69">
        <v>262</v>
      </c>
      <c r="B69" t="s">
        <v>412</v>
      </c>
      <c r="C69" t="s">
        <v>15</v>
      </c>
      <c r="D69" t="s">
        <v>32</v>
      </c>
      <c r="E69" t="s">
        <v>413</v>
      </c>
      <c r="F69" t="s">
        <v>15</v>
      </c>
      <c r="G69">
        <v>0.265156483021042</v>
      </c>
      <c r="H69" s="1">
        <v>7.4088431043542805E-2</v>
      </c>
      <c r="I69">
        <v>0.27164676051377501</v>
      </c>
      <c r="J69" s="1">
        <v>7.9691368641210805E-2</v>
      </c>
      <c r="K69" s="2">
        <f t="shared" si="1"/>
        <v>160.46260386676184</v>
      </c>
      <c r="L69" t="s">
        <v>17</v>
      </c>
      <c r="M69" t="s">
        <v>18</v>
      </c>
      <c r="N69" t="s">
        <v>34</v>
      </c>
      <c r="O69" t="s">
        <v>20</v>
      </c>
      <c r="P69">
        <v>2</v>
      </c>
      <c r="Q69" t="s">
        <v>410</v>
      </c>
    </row>
    <row r="70" spans="1:17" hidden="1" x14ac:dyDescent="0.25">
      <c r="A70">
        <v>80</v>
      </c>
      <c r="B70" t="s">
        <v>145</v>
      </c>
      <c r="C70" t="s">
        <v>15</v>
      </c>
      <c r="D70" t="s">
        <v>32</v>
      </c>
      <c r="E70" t="s">
        <v>146</v>
      </c>
      <c r="F70" t="s">
        <v>15</v>
      </c>
      <c r="G70">
        <v>0.26441148224435101</v>
      </c>
      <c r="H70" s="1">
        <v>6.6994676885895402E-2</v>
      </c>
      <c r="I70" s="1">
        <v>0.270845589115499</v>
      </c>
      <c r="J70" s="1">
        <v>7.2030582084231104E-2</v>
      </c>
      <c r="K70" s="2">
        <f t="shared" si="1"/>
        <v>195.73746886469047</v>
      </c>
      <c r="L70" t="s">
        <v>27</v>
      </c>
      <c r="M70" t="s">
        <v>18</v>
      </c>
      <c r="N70" t="s">
        <v>34</v>
      </c>
      <c r="O70" t="s">
        <v>20</v>
      </c>
      <c r="P70">
        <v>3</v>
      </c>
      <c r="Q70" t="s">
        <v>147</v>
      </c>
    </row>
    <row r="71" spans="1:17" hidden="1" x14ac:dyDescent="0.25">
      <c r="A71">
        <v>81</v>
      </c>
      <c r="B71" t="s">
        <v>145</v>
      </c>
      <c r="C71" t="s">
        <v>15</v>
      </c>
      <c r="D71" t="s">
        <v>32</v>
      </c>
      <c r="E71" t="s">
        <v>148</v>
      </c>
      <c r="F71" t="s">
        <v>15</v>
      </c>
      <c r="G71">
        <v>0.26332601501082897</v>
      </c>
      <c r="H71" s="1">
        <v>6.7045885827653903E-2</v>
      </c>
      <c r="I71" s="1">
        <v>0.26967888817769198</v>
      </c>
      <c r="J71" s="1">
        <v>7.2041270007389899E-2</v>
      </c>
      <c r="K71" s="2">
        <f t="shared" si="1"/>
        <v>195.68028468538677</v>
      </c>
      <c r="L71" t="s">
        <v>27</v>
      </c>
      <c r="M71" t="s">
        <v>18</v>
      </c>
      <c r="N71" t="s">
        <v>34</v>
      </c>
      <c r="O71" t="s">
        <v>20</v>
      </c>
      <c r="P71">
        <v>3</v>
      </c>
      <c r="Q71" t="s">
        <v>149</v>
      </c>
    </row>
    <row r="72" spans="1:17" hidden="1" x14ac:dyDescent="0.25">
      <c r="A72">
        <v>91</v>
      </c>
      <c r="B72" t="s">
        <v>150</v>
      </c>
      <c r="C72" t="s">
        <v>157</v>
      </c>
      <c r="D72" t="s">
        <v>32</v>
      </c>
      <c r="E72" t="s">
        <v>152</v>
      </c>
      <c r="F72" t="s">
        <v>15</v>
      </c>
      <c r="G72" s="2">
        <v>0.26214304269362199</v>
      </c>
      <c r="H72" s="2">
        <v>0.120164033161057</v>
      </c>
      <c r="I72" s="2">
        <v>0.26840820084252498</v>
      </c>
      <c r="J72" s="2">
        <v>0.12903090465036199</v>
      </c>
      <c r="K72" s="2">
        <f t="shared" si="1"/>
        <v>63.063760006107515</v>
      </c>
      <c r="L72" t="s">
        <v>152</v>
      </c>
      <c r="M72" t="s">
        <v>15</v>
      </c>
      <c r="N72" t="s">
        <v>34</v>
      </c>
      <c r="O72" t="s">
        <v>20</v>
      </c>
      <c r="P72">
        <v>3</v>
      </c>
      <c r="Q72" t="s">
        <v>153</v>
      </c>
    </row>
    <row r="73" spans="1:17" hidden="1" x14ac:dyDescent="0.25">
      <c r="A73">
        <v>102</v>
      </c>
      <c r="B73" t="s">
        <v>162</v>
      </c>
      <c r="C73" t="s">
        <v>15</v>
      </c>
      <c r="D73" t="s">
        <v>15</v>
      </c>
      <c r="E73" t="s">
        <v>166</v>
      </c>
      <c r="F73" t="s">
        <v>15</v>
      </c>
      <c r="G73">
        <v>0.08</v>
      </c>
      <c r="H73" s="1">
        <v>2.4205364684821901E-2</v>
      </c>
      <c r="I73" s="1">
        <v>8.0171325037589697E-2</v>
      </c>
      <c r="J73" s="1">
        <v>2.4361276856704799E-2</v>
      </c>
      <c r="K73" s="4">
        <f t="shared" si="1"/>
        <v>1687.9999999999995</v>
      </c>
      <c r="L73" t="s">
        <v>27</v>
      </c>
      <c r="M73" t="s">
        <v>24</v>
      </c>
      <c r="N73" t="s">
        <v>19</v>
      </c>
      <c r="O73" t="s">
        <v>20</v>
      </c>
      <c r="P73">
        <v>3</v>
      </c>
      <c r="Q73" t="s">
        <v>164</v>
      </c>
    </row>
    <row r="74" spans="1:17" hidden="1" x14ac:dyDescent="0.25">
      <c r="A74">
        <v>171</v>
      </c>
      <c r="B74" t="s">
        <v>272</v>
      </c>
      <c r="C74" t="s">
        <v>15</v>
      </c>
      <c r="D74" t="s">
        <v>15</v>
      </c>
      <c r="E74" t="s">
        <v>273</v>
      </c>
      <c r="F74" t="s">
        <v>15</v>
      </c>
      <c r="G74">
        <v>0.26</v>
      </c>
      <c r="H74" s="1">
        <v>3.46523730980429E-2</v>
      </c>
      <c r="I74">
        <v>0.266108406873654</v>
      </c>
      <c r="J74" s="1">
        <v>3.7164707312358297E-2</v>
      </c>
      <c r="K74" s="2">
        <f t="shared" si="1"/>
        <v>727.00000000000068</v>
      </c>
      <c r="L74" t="s">
        <v>17</v>
      </c>
      <c r="M74" t="s">
        <v>18</v>
      </c>
      <c r="N74" t="s">
        <v>19</v>
      </c>
      <c r="O74" t="s">
        <v>20</v>
      </c>
      <c r="P74">
        <v>2</v>
      </c>
      <c r="Q74" t="s">
        <v>270</v>
      </c>
    </row>
    <row r="75" spans="1:17" hidden="1" x14ac:dyDescent="0.25">
      <c r="A75">
        <v>11</v>
      </c>
      <c r="B75" t="s">
        <v>42</v>
      </c>
      <c r="C75" t="s">
        <v>43</v>
      </c>
      <c r="D75" t="s">
        <v>15</v>
      </c>
      <c r="E75" t="s">
        <v>44</v>
      </c>
      <c r="F75" t="s">
        <v>15</v>
      </c>
      <c r="G75">
        <v>0.252113578984761</v>
      </c>
      <c r="H75" s="1">
        <v>0.18093690974440399</v>
      </c>
      <c r="I75">
        <v>0.25766857135089799</v>
      </c>
      <c r="J75">
        <v>0.193218094659804</v>
      </c>
      <c r="K75" s="2">
        <f t="shared" ref="K75:K138" si="2">(1/J75)^2+3</f>
        <v>29.785786915400639</v>
      </c>
      <c r="L75" t="s">
        <v>23</v>
      </c>
      <c r="M75" t="s">
        <v>18</v>
      </c>
      <c r="N75" t="s">
        <v>34</v>
      </c>
      <c r="O75" t="s">
        <v>20</v>
      </c>
      <c r="P75">
        <v>1</v>
      </c>
      <c r="Q75" t="s">
        <v>45</v>
      </c>
    </row>
    <row r="76" spans="1:17" hidden="1" x14ac:dyDescent="0.25">
      <c r="A76">
        <v>103</v>
      </c>
      <c r="B76" t="s">
        <v>162</v>
      </c>
      <c r="C76" t="s">
        <v>15</v>
      </c>
      <c r="D76" t="s">
        <v>15</v>
      </c>
      <c r="E76" t="s">
        <v>167</v>
      </c>
      <c r="F76" t="s">
        <v>15</v>
      </c>
      <c r="G76">
        <v>0.08</v>
      </c>
      <c r="H76" s="1">
        <v>2.4205364684821901E-2</v>
      </c>
      <c r="I76" s="1">
        <v>8.0171325037589697E-2</v>
      </c>
      <c r="J76" s="1">
        <v>2.4361276856704799E-2</v>
      </c>
      <c r="K76" s="4">
        <f t="shared" si="2"/>
        <v>1687.9999999999995</v>
      </c>
      <c r="L76" t="s">
        <v>27</v>
      </c>
      <c r="M76" t="s">
        <v>24</v>
      </c>
      <c r="N76" t="s">
        <v>19</v>
      </c>
      <c r="O76" t="s">
        <v>20</v>
      </c>
      <c r="P76">
        <v>3</v>
      </c>
      <c r="Q76" t="s">
        <v>164</v>
      </c>
    </row>
    <row r="77" spans="1:17" hidden="1" x14ac:dyDescent="0.25">
      <c r="A77">
        <v>113</v>
      </c>
      <c r="B77" t="s">
        <v>177</v>
      </c>
      <c r="C77" t="s">
        <v>15</v>
      </c>
      <c r="D77" t="s">
        <v>15</v>
      </c>
      <c r="E77" t="s">
        <v>178</v>
      </c>
      <c r="F77" t="s">
        <v>15</v>
      </c>
      <c r="G77">
        <v>0.25</v>
      </c>
      <c r="H77" s="1">
        <v>7.6041291155044904E-2</v>
      </c>
      <c r="I77">
        <v>0.25541281188299497</v>
      </c>
      <c r="J77" s="1">
        <v>8.11107105653813E-2</v>
      </c>
      <c r="K77" s="2">
        <f t="shared" si="2"/>
        <v>154.99999999999989</v>
      </c>
      <c r="L77" t="s">
        <v>23</v>
      </c>
      <c r="M77" t="s">
        <v>18</v>
      </c>
      <c r="N77" t="s">
        <v>19</v>
      </c>
      <c r="O77" t="s">
        <v>20</v>
      </c>
      <c r="P77">
        <v>3</v>
      </c>
      <c r="Q77" t="s">
        <v>179</v>
      </c>
    </row>
    <row r="78" spans="1:17" hidden="1" x14ac:dyDescent="0.25">
      <c r="A78">
        <v>166</v>
      </c>
      <c r="B78" t="s">
        <v>246</v>
      </c>
      <c r="C78" t="s">
        <v>15</v>
      </c>
      <c r="D78" t="s">
        <v>15</v>
      </c>
      <c r="E78" t="s">
        <v>266</v>
      </c>
      <c r="F78" t="s">
        <v>91</v>
      </c>
      <c r="G78">
        <v>0.25</v>
      </c>
      <c r="H78" s="1">
        <v>5.10688791283916E-2</v>
      </c>
      <c r="I78">
        <v>0.25541281188299497</v>
      </c>
      <c r="J78" s="1">
        <v>5.4473471070284302E-2</v>
      </c>
      <c r="K78" s="2">
        <f t="shared" si="2"/>
        <v>340.0000000000004</v>
      </c>
      <c r="L78" t="s">
        <v>27</v>
      </c>
      <c r="M78" t="s">
        <v>18</v>
      </c>
      <c r="N78" t="s">
        <v>19</v>
      </c>
      <c r="O78" t="s">
        <v>20</v>
      </c>
      <c r="P78">
        <v>3</v>
      </c>
      <c r="Q78" t="s">
        <v>248</v>
      </c>
    </row>
    <row r="79" spans="1:17" hidden="1" x14ac:dyDescent="0.25">
      <c r="A79">
        <v>40</v>
      </c>
      <c r="B79" t="s">
        <v>81</v>
      </c>
      <c r="C79" t="s">
        <v>15</v>
      </c>
      <c r="D79" t="s">
        <v>32</v>
      </c>
      <c r="E79" t="s">
        <v>86</v>
      </c>
      <c r="F79" t="s">
        <v>15</v>
      </c>
      <c r="G79">
        <v>0.24709290725239599</v>
      </c>
      <c r="H79" s="1">
        <v>6.47281016700927E-2</v>
      </c>
      <c r="I79">
        <v>0.25231430506769498</v>
      </c>
      <c r="J79" s="1">
        <v>6.8937046481190506E-2</v>
      </c>
      <c r="K79" s="2">
        <f t="shared" si="2"/>
        <v>213.4237008975349</v>
      </c>
      <c r="L79" t="s">
        <v>17</v>
      </c>
      <c r="M79" t="s">
        <v>18</v>
      </c>
      <c r="N79" t="s">
        <v>34</v>
      </c>
      <c r="O79" t="s">
        <v>20</v>
      </c>
      <c r="P79">
        <v>2</v>
      </c>
      <c r="Q79" t="s">
        <v>77</v>
      </c>
    </row>
    <row r="80" spans="1:17" hidden="1" x14ac:dyDescent="0.25">
      <c r="A80">
        <v>261</v>
      </c>
      <c r="B80" t="s">
        <v>408</v>
      </c>
      <c r="C80" t="s">
        <v>411</v>
      </c>
      <c r="D80" t="s">
        <v>32</v>
      </c>
      <c r="E80" t="s">
        <v>370</v>
      </c>
      <c r="F80" t="s">
        <v>15</v>
      </c>
      <c r="G80" s="2">
        <v>0.24252443616243</v>
      </c>
      <c r="H80" s="2">
        <v>0.32280783493936899</v>
      </c>
      <c r="I80" s="2">
        <v>0.24745457340301799</v>
      </c>
      <c r="J80" s="2">
        <v>0.34298134682779602</v>
      </c>
      <c r="K80" s="2">
        <f t="shared" si="2"/>
        <v>11.500784313725484</v>
      </c>
      <c r="L80" t="s">
        <v>27</v>
      </c>
      <c r="M80" t="s">
        <v>18</v>
      </c>
      <c r="N80" t="s">
        <v>34</v>
      </c>
      <c r="O80" t="s">
        <v>20</v>
      </c>
      <c r="P80">
        <v>2</v>
      </c>
      <c r="Q80" t="s">
        <v>410</v>
      </c>
    </row>
    <row r="81" spans="1:17" hidden="1" x14ac:dyDescent="0.25">
      <c r="A81">
        <v>264</v>
      </c>
      <c r="B81" t="s">
        <v>415</v>
      </c>
      <c r="C81" t="s">
        <v>15</v>
      </c>
      <c r="D81" t="s">
        <v>32</v>
      </c>
      <c r="E81" t="s">
        <v>416</v>
      </c>
      <c r="F81" t="s">
        <v>15</v>
      </c>
      <c r="G81">
        <v>0.24240876755787399</v>
      </c>
      <c r="H81" s="1">
        <v>8.5387483557122501E-2</v>
      </c>
      <c r="I81">
        <v>0.247331679881654</v>
      </c>
      <c r="J81" s="1">
        <v>9.0718271593084598E-2</v>
      </c>
      <c r="K81" s="2">
        <f t="shared" si="2"/>
        <v>124.50956483176101</v>
      </c>
      <c r="L81" t="s">
        <v>17</v>
      </c>
      <c r="M81" t="s">
        <v>18</v>
      </c>
      <c r="N81" t="s">
        <v>34</v>
      </c>
      <c r="O81" t="s">
        <v>20</v>
      </c>
      <c r="P81">
        <v>2</v>
      </c>
      <c r="Q81" t="s">
        <v>410</v>
      </c>
    </row>
    <row r="82" spans="1:17" hidden="1" x14ac:dyDescent="0.25">
      <c r="A82">
        <v>36</v>
      </c>
      <c r="B82" t="s">
        <v>81</v>
      </c>
      <c r="C82" t="s">
        <v>15</v>
      </c>
      <c r="D82" t="s">
        <v>32</v>
      </c>
      <c r="E82" t="s">
        <v>83</v>
      </c>
      <c r="F82" t="s">
        <v>15</v>
      </c>
      <c r="G82" s="1">
        <v>0.241289668231458</v>
      </c>
      <c r="H82" s="1">
        <v>7.1594462527113004E-2</v>
      </c>
      <c r="I82" s="1">
        <v>0.24614305658243399</v>
      </c>
      <c r="J82" s="1">
        <v>7.6020425200291994E-2</v>
      </c>
      <c r="K82" s="2">
        <f t="shared" si="2"/>
        <v>176.03717301514462</v>
      </c>
      <c r="L82" t="s">
        <v>17</v>
      </c>
      <c r="M82" t="s">
        <v>18</v>
      </c>
      <c r="N82" t="s">
        <v>34</v>
      </c>
      <c r="O82" t="s">
        <v>20</v>
      </c>
      <c r="P82">
        <v>2</v>
      </c>
      <c r="Q82" t="s">
        <v>77</v>
      </c>
    </row>
    <row r="83" spans="1:17" hidden="1" x14ac:dyDescent="0.25">
      <c r="A83">
        <v>5</v>
      </c>
      <c r="B83" t="s">
        <v>28</v>
      </c>
      <c r="C83" t="s">
        <v>15</v>
      </c>
      <c r="D83" t="s">
        <v>15</v>
      </c>
      <c r="E83" t="s">
        <v>29</v>
      </c>
      <c r="F83" t="s">
        <v>15</v>
      </c>
      <c r="G83">
        <v>0.24</v>
      </c>
      <c r="H83" s="1">
        <v>2.44223768623184E-2</v>
      </c>
      <c r="I83">
        <v>0.244774112659353</v>
      </c>
      <c r="J83" s="1">
        <v>2.5915085804667198E-2</v>
      </c>
      <c r="K83" s="2">
        <f t="shared" si="2"/>
        <v>1492.0000000000014</v>
      </c>
      <c r="L83" t="s">
        <v>27</v>
      </c>
      <c r="M83" t="s">
        <v>18</v>
      </c>
      <c r="N83" t="s">
        <v>19</v>
      </c>
      <c r="O83" t="s">
        <v>20</v>
      </c>
      <c r="P83">
        <v>3</v>
      </c>
      <c r="Q83" t="s">
        <v>30</v>
      </c>
    </row>
    <row r="84" spans="1:17" hidden="1" x14ac:dyDescent="0.25">
      <c r="A84">
        <v>10</v>
      </c>
      <c r="B84" t="s">
        <v>39</v>
      </c>
      <c r="C84" t="s">
        <v>15</v>
      </c>
      <c r="D84" t="s">
        <v>15</v>
      </c>
      <c r="E84" t="s">
        <v>40</v>
      </c>
      <c r="F84" t="s">
        <v>15</v>
      </c>
      <c r="G84">
        <v>0.24</v>
      </c>
      <c r="H84" s="1">
        <v>6.2005367733008597E-2</v>
      </c>
      <c r="I84">
        <v>0.244774112659353</v>
      </c>
      <c r="J84" s="1">
        <v>6.5795169495976899E-2</v>
      </c>
      <c r="K84" s="2">
        <f t="shared" si="2"/>
        <v>234</v>
      </c>
      <c r="L84" t="s">
        <v>27</v>
      </c>
      <c r="M84" t="s">
        <v>18</v>
      </c>
      <c r="N84" t="s">
        <v>34</v>
      </c>
      <c r="O84" t="s">
        <v>20</v>
      </c>
      <c r="P84">
        <v>3</v>
      </c>
      <c r="Q84" t="s">
        <v>41</v>
      </c>
    </row>
    <row r="85" spans="1:17" hidden="1" x14ac:dyDescent="0.25">
      <c r="A85">
        <v>97</v>
      </c>
      <c r="B85" t="s">
        <v>158</v>
      </c>
      <c r="C85" t="s">
        <v>15</v>
      </c>
      <c r="D85" t="s">
        <v>15</v>
      </c>
      <c r="E85" t="s">
        <v>26</v>
      </c>
      <c r="F85" t="s">
        <v>91</v>
      </c>
      <c r="G85">
        <v>0.33500000000000002</v>
      </c>
      <c r="H85" s="1">
        <v>2.1456112164062902E-2</v>
      </c>
      <c r="I85">
        <v>0.34844976508924802</v>
      </c>
      <c r="J85" s="1">
        <v>2.4168412226141599E-2</v>
      </c>
      <c r="K85" s="2">
        <f t="shared" si="2"/>
        <v>1714.9999999999986</v>
      </c>
      <c r="L85" t="s">
        <v>27</v>
      </c>
      <c r="M85" t="s">
        <v>18</v>
      </c>
      <c r="N85" t="s">
        <v>19</v>
      </c>
      <c r="O85" t="s">
        <v>20</v>
      </c>
      <c r="P85">
        <v>3</v>
      </c>
      <c r="Q85" t="s">
        <v>160</v>
      </c>
    </row>
    <row r="86" spans="1:17" hidden="1" x14ac:dyDescent="0.25">
      <c r="A86">
        <v>33</v>
      </c>
      <c r="B86" t="s">
        <v>75</v>
      </c>
      <c r="C86" t="s">
        <v>15</v>
      </c>
      <c r="D86" t="s">
        <v>32</v>
      </c>
      <c r="E86" t="s">
        <v>79</v>
      </c>
      <c r="F86" t="s">
        <v>15</v>
      </c>
      <c r="G86">
        <v>0.237962230135701</v>
      </c>
      <c r="H86" s="1">
        <v>6.5107648033546697E-2</v>
      </c>
      <c r="I86">
        <v>0.242612911397075</v>
      </c>
      <c r="J86" s="1">
        <v>6.9015734606760304E-2</v>
      </c>
      <c r="K86" s="2">
        <f t="shared" si="2"/>
        <v>212.9441462713709</v>
      </c>
      <c r="L86" t="s">
        <v>17</v>
      </c>
      <c r="M86" t="s">
        <v>18</v>
      </c>
      <c r="N86" t="s">
        <v>34</v>
      </c>
      <c r="O86" t="s">
        <v>20</v>
      </c>
      <c r="P86">
        <v>2</v>
      </c>
      <c r="Q86" t="s">
        <v>77</v>
      </c>
    </row>
    <row r="87" spans="1:17" hidden="1" x14ac:dyDescent="0.25">
      <c r="A87">
        <v>79</v>
      </c>
      <c r="B87" t="s">
        <v>141</v>
      </c>
      <c r="C87" t="s">
        <v>15</v>
      </c>
      <c r="D87" t="s">
        <v>142</v>
      </c>
      <c r="E87" t="s">
        <v>143</v>
      </c>
      <c r="F87" t="s">
        <v>15</v>
      </c>
      <c r="G87">
        <v>0.23782236003932</v>
      </c>
      <c r="H87" s="1">
        <v>0.10087317620307</v>
      </c>
      <c r="I87">
        <v>0.24246465082795199</v>
      </c>
      <c r="J87" s="1">
        <v>0.10692054615322499</v>
      </c>
      <c r="K87" s="2">
        <f t="shared" si="2"/>
        <v>90.473733466120507</v>
      </c>
      <c r="L87" t="s">
        <v>17</v>
      </c>
      <c r="M87" t="s">
        <v>18</v>
      </c>
      <c r="N87" t="s">
        <v>34</v>
      </c>
      <c r="O87" t="s">
        <v>20</v>
      </c>
      <c r="P87">
        <v>3</v>
      </c>
      <c r="Q87" t="s">
        <v>144</v>
      </c>
    </row>
    <row r="88" spans="1:17" hidden="1" x14ac:dyDescent="0.25">
      <c r="A88">
        <v>260</v>
      </c>
      <c r="B88" t="s">
        <v>408</v>
      </c>
      <c r="C88" t="s">
        <v>409</v>
      </c>
      <c r="D88" t="s">
        <v>32</v>
      </c>
      <c r="E88" t="s">
        <v>370</v>
      </c>
      <c r="F88" t="s">
        <v>15</v>
      </c>
      <c r="G88" s="2">
        <v>0.21486178267511999</v>
      </c>
      <c r="H88" s="2">
        <v>9.5256257568788694E-2</v>
      </c>
      <c r="I88" s="2">
        <v>0.218262907439882</v>
      </c>
      <c r="J88" s="2">
        <v>9.9866660435118104E-2</v>
      </c>
      <c r="K88" s="2">
        <f t="shared" si="2"/>
        <v>103.26721346281485</v>
      </c>
      <c r="L88" t="s">
        <v>27</v>
      </c>
      <c r="M88" t="s">
        <v>18</v>
      </c>
      <c r="N88" t="s">
        <v>34</v>
      </c>
      <c r="O88" t="s">
        <v>20</v>
      </c>
      <c r="P88">
        <v>2</v>
      </c>
      <c r="Q88" t="s">
        <v>410</v>
      </c>
    </row>
    <row r="89" spans="1:17" hidden="1" x14ac:dyDescent="0.25">
      <c r="A89">
        <v>19</v>
      </c>
      <c r="B89" t="s">
        <v>51</v>
      </c>
      <c r="C89" t="s">
        <v>15</v>
      </c>
      <c r="D89" t="s">
        <v>15</v>
      </c>
      <c r="E89" t="s">
        <v>54</v>
      </c>
      <c r="F89" t="s">
        <v>15</v>
      </c>
      <c r="G89">
        <v>0.23</v>
      </c>
      <c r="H89" s="1">
        <v>7.3731635001537801E-2</v>
      </c>
      <c r="I89">
        <v>0.234189466759367</v>
      </c>
      <c r="J89" s="1">
        <v>7.7849894416152296E-2</v>
      </c>
      <c r="K89" s="2">
        <f t="shared" si="2"/>
        <v>168</v>
      </c>
      <c r="L89" t="s">
        <v>23</v>
      </c>
      <c r="M89" t="s">
        <v>18</v>
      </c>
      <c r="N89" t="s">
        <v>34</v>
      </c>
      <c r="O89" t="s">
        <v>20</v>
      </c>
      <c r="P89">
        <v>3</v>
      </c>
      <c r="Q89" t="s">
        <v>53</v>
      </c>
    </row>
    <row r="90" spans="1:17" hidden="1" x14ac:dyDescent="0.25">
      <c r="A90">
        <v>94</v>
      </c>
      <c r="B90" t="s">
        <v>158</v>
      </c>
      <c r="C90" t="s">
        <v>15</v>
      </c>
      <c r="D90" t="s">
        <v>15</v>
      </c>
      <c r="E90" t="s">
        <v>159</v>
      </c>
      <c r="F90" t="s">
        <v>91</v>
      </c>
      <c r="G90">
        <v>0.27</v>
      </c>
      <c r="H90" s="1">
        <v>2.24065349748559E-2</v>
      </c>
      <c r="I90" s="1">
        <v>0.27686382265510001</v>
      </c>
      <c r="J90" s="1">
        <v>2.4168412226141599E-2</v>
      </c>
      <c r="K90" s="2">
        <f t="shared" si="2"/>
        <v>1714.9999999999986</v>
      </c>
      <c r="L90" t="s">
        <v>17</v>
      </c>
      <c r="M90" t="s">
        <v>18</v>
      </c>
      <c r="N90" t="s">
        <v>19</v>
      </c>
      <c r="O90" t="s">
        <v>20</v>
      </c>
      <c r="P90">
        <v>3</v>
      </c>
      <c r="Q90" t="s">
        <v>160</v>
      </c>
    </row>
    <row r="91" spans="1:17" hidden="1" x14ac:dyDescent="0.25">
      <c r="A91">
        <v>228</v>
      </c>
      <c r="B91" t="s">
        <v>350</v>
      </c>
      <c r="C91" t="s">
        <v>15</v>
      </c>
      <c r="D91" t="s">
        <v>15</v>
      </c>
      <c r="E91" t="s">
        <v>296</v>
      </c>
      <c r="F91" t="s">
        <v>15</v>
      </c>
      <c r="G91">
        <v>0.22500000000000001</v>
      </c>
      <c r="H91" s="1">
        <v>3.7066866298248798E-2</v>
      </c>
      <c r="I91">
        <v>0.22891654681274001</v>
      </c>
      <c r="J91" s="1">
        <v>3.9043440472151497E-2</v>
      </c>
      <c r="K91" s="2">
        <f t="shared" si="2"/>
        <v>659.00000000000068</v>
      </c>
      <c r="L91" t="s">
        <v>27</v>
      </c>
      <c r="M91" t="s">
        <v>18</v>
      </c>
      <c r="N91" t="s">
        <v>19</v>
      </c>
      <c r="O91" t="s">
        <v>20</v>
      </c>
      <c r="P91">
        <v>3</v>
      </c>
      <c r="Q91" t="s">
        <v>351</v>
      </c>
    </row>
    <row r="92" spans="1:17" hidden="1" x14ac:dyDescent="0.25">
      <c r="A92">
        <v>127</v>
      </c>
      <c r="B92" t="s">
        <v>202</v>
      </c>
      <c r="C92" t="s">
        <v>15</v>
      </c>
      <c r="D92" t="s">
        <v>203</v>
      </c>
      <c r="E92" t="s">
        <v>204</v>
      </c>
      <c r="F92" t="s">
        <v>15</v>
      </c>
      <c r="G92">
        <v>0.22443290236982399</v>
      </c>
      <c r="H92">
        <v>0.10230004201450101</v>
      </c>
      <c r="I92">
        <v>0.22831928915444799</v>
      </c>
      <c r="J92">
        <v>0.10772622575897201</v>
      </c>
      <c r="K92" s="2">
        <f t="shared" si="2"/>
        <v>89.170202038856957</v>
      </c>
      <c r="L92" t="s">
        <v>23</v>
      </c>
      <c r="M92" t="s">
        <v>18</v>
      </c>
      <c r="N92" t="s">
        <v>34</v>
      </c>
      <c r="O92" t="s">
        <v>20</v>
      </c>
      <c r="P92">
        <v>3</v>
      </c>
      <c r="Q92" t="s">
        <v>205</v>
      </c>
    </row>
    <row r="93" spans="1:17" hidden="1" x14ac:dyDescent="0.25">
      <c r="A93">
        <v>34</v>
      </c>
      <c r="B93" t="s">
        <v>75</v>
      </c>
      <c r="C93" t="s">
        <v>15</v>
      </c>
      <c r="D93" t="s">
        <v>32</v>
      </c>
      <c r="E93" t="s">
        <v>80</v>
      </c>
      <c r="F93" t="s">
        <v>15</v>
      </c>
      <c r="G93">
        <v>0.224147692921427</v>
      </c>
      <c r="H93" s="1">
        <v>5.9308672948955699E-2</v>
      </c>
      <c r="I93">
        <v>0.228018971902582</v>
      </c>
      <c r="J93" s="1">
        <v>6.24461017479555E-2</v>
      </c>
      <c r="K93" s="2">
        <f t="shared" si="2"/>
        <v>259.44210628866438</v>
      </c>
      <c r="L93" t="s">
        <v>23</v>
      </c>
      <c r="M93" t="s">
        <v>18</v>
      </c>
      <c r="N93" t="s">
        <v>34</v>
      </c>
      <c r="O93" t="s">
        <v>20</v>
      </c>
      <c r="P93">
        <v>2</v>
      </c>
      <c r="Q93" t="s">
        <v>77</v>
      </c>
    </row>
    <row r="94" spans="1:17" hidden="1" x14ac:dyDescent="0.25">
      <c r="A94">
        <v>90</v>
      </c>
      <c r="B94" t="s">
        <v>150</v>
      </c>
      <c r="C94" t="s">
        <v>156</v>
      </c>
      <c r="D94" t="s">
        <v>32</v>
      </c>
      <c r="E94" t="s">
        <v>154</v>
      </c>
      <c r="F94" t="s">
        <v>15</v>
      </c>
      <c r="G94" s="2">
        <v>0.22309569174992899</v>
      </c>
      <c r="H94" s="2">
        <v>0.11916805528752999</v>
      </c>
      <c r="I94" s="2">
        <v>0.22691159435343999</v>
      </c>
      <c r="J94" s="2">
        <v>0.125409918587092</v>
      </c>
      <c r="K94" s="2">
        <f t="shared" si="2"/>
        <v>66.582299168000048</v>
      </c>
      <c r="L94" t="s">
        <v>27</v>
      </c>
      <c r="M94" t="s">
        <v>18</v>
      </c>
      <c r="N94" t="s">
        <v>34</v>
      </c>
      <c r="O94" t="s">
        <v>20</v>
      </c>
      <c r="P94">
        <v>3</v>
      </c>
      <c r="Q94" t="s">
        <v>153</v>
      </c>
    </row>
    <row r="95" spans="1:17" hidden="1" x14ac:dyDescent="0.25">
      <c r="A95">
        <v>142</v>
      </c>
      <c r="B95" t="s">
        <v>232</v>
      </c>
      <c r="C95" t="s">
        <v>15</v>
      </c>
      <c r="D95" t="s">
        <v>32</v>
      </c>
      <c r="E95" t="s">
        <v>233</v>
      </c>
      <c r="F95" t="s">
        <v>15</v>
      </c>
      <c r="G95">
        <v>0.222968416</v>
      </c>
      <c r="H95" s="1">
        <v>9.8014422715295105E-2</v>
      </c>
      <c r="I95" s="1">
        <v>0.22677765607154901</v>
      </c>
      <c r="J95" s="1">
        <v>0.103142124625879</v>
      </c>
      <c r="K95" s="2">
        <f t="shared" si="2"/>
        <v>97.000000000000597</v>
      </c>
      <c r="L95" t="s">
        <v>27</v>
      </c>
      <c r="M95" t="s">
        <v>18</v>
      </c>
      <c r="N95" t="s">
        <v>34</v>
      </c>
      <c r="O95" t="s">
        <v>20</v>
      </c>
      <c r="P95">
        <v>3</v>
      </c>
      <c r="Q95" t="s">
        <v>234</v>
      </c>
    </row>
    <row r="96" spans="1:17" hidden="1" x14ac:dyDescent="0.25">
      <c r="A96">
        <v>242</v>
      </c>
      <c r="B96" t="s">
        <v>375</v>
      </c>
      <c r="C96" t="s">
        <v>378</v>
      </c>
      <c r="D96" t="s">
        <v>32</v>
      </c>
      <c r="E96" t="s">
        <v>245</v>
      </c>
      <c r="F96" t="s">
        <v>15</v>
      </c>
      <c r="G96" s="2">
        <v>0.368305806793924</v>
      </c>
      <c r="H96" s="2">
        <v>0.141060316917203</v>
      </c>
      <c r="I96" s="2">
        <v>0.386461605322307</v>
      </c>
      <c r="J96" s="2">
        <v>0.16319798811268099</v>
      </c>
      <c r="K96" s="2">
        <f t="shared" si="2"/>
        <v>40.546581240455055</v>
      </c>
      <c r="L96" t="s">
        <v>23</v>
      </c>
      <c r="M96" t="s">
        <v>18</v>
      </c>
      <c r="N96" t="s">
        <v>34</v>
      </c>
      <c r="O96" t="s">
        <v>20</v>
      </c>
      <c r="P96">
        <v>2</v>
      </c>
      <c r="Q96" t="s">
        <v>377</v>
      </c>
    </row>
    <row r="97" spans="1:17" hidden="1" x14ac:dyDescent="0.25">
      <c r="A97">
        <v>2</v>
      </c>
      <c r="B97" t="s">
        <v>14</v>
      </c>
      <c r="C97" t="s">
        <v>15</v>
      </c>
      <c r="D97" t="s">
        <v>15</v>
      </c>
      <c r="E97" t="s">
        <v>22</v>
      </c>
      <c r="F97" t="s">
        <v>15</v>
      </c>
      <c r="G97">
        <v>0.22</v>
      </c>
      <c r="H97" s="1">
        <v>3.3813633613999798E-2</v>
      </c>
      <c r="I97">
        <v>0.223656109021832</v>
      </c>
      <c r="J97" s="1">
        <v>3.5533452725935097E-2</v>
      </c>
      <c r="K97" s="2">
        <f t="shared" si="2"/>
        <v>794.99999999999898</v>
      </c>
      <c r="L97" t="s">
        <v>23</v>
      </c>
      <c r="M97" t="s">
        <v>24</v>
      </c>
      <c r="N97" t="s">
        <v>19</v>
      </c>
      <c r="O97" t="s">
        <v>20</v>
      </c>
      <c r="P97">
        <v>3</v>
      </c>
      <c r="Q97" t="s">
        <v>21</v>
      </c>
    </row>
    <row r="98" spans="1:17" hidden="1" x14ac:dyDescent="0.25">
      <c r="A98">
        <v>96</v>
      </c>
      <c r="B98" t="s">
        <v>158</v>
      </c>
      <c r="C98" t="s">
        <v>15</v>
      </c>
      <c r="D98" t="s">
        <v>15</v>
      </c>
      <c r="E98" t="s">
        <v>26</v>
      </c>
      <c r="F98" t="s">
        <v>15</v>
      </c>
      <c r="G98">
        <v>0.18</v>
      </c>
      <c r="H98" s="1">
        <v>2.3385355670014599E-2</v>
      </c>
      <c r="I98">
        <v>0.18198268860070599</v>
      </c>
      <c r="J98" s="1">
        <v>2.4168412226141599E-2</v>
      </c>
      <c r="K98" s="2">
        <f t="shared" si="2"/>
        <v>1714.9999999999986</v>
      </c>
      <c r="L98" t="s">
        <v>27</v>
      </c>
      <c r="M98" t="s">
        <v>18</v>
      </c>
      <c r="N98" t="s">
        <v>89</v>
      </c>
      <c r="O98" t="s">
        <v>20</v>
      </c>
      <c r="P98">
        <v>3</v>
      </c>
      <c r="Q98" t="s">
        <v>160</v>
      </c>
    </row>
    <row r="99" spans="1:17" hidden="1" x14ac:dyDescent="0.25">
      <c r="A99">
        <v>149</v>
      </c>
      <c r="B99" t="s">
        <v>246</v>
      </c>
      <c r="C99" t="s">
        <v>15</v>
      </c>
      <c r="D99" t="s">
        <v>15</v>
      </c>
      <c r="E99" t="s">
        <v>249</v>
      </c>
      <c r="F99" t="s">
        <v>15</v>
      </c>
      <c r="G99">
        <v>0.22</v>
      </c>
      <c r="H99" s="1">
        <v>5.1836955070482603E-2</v>
      </c>
      <c r="I99">
        <v>0.223656109021832</v>
      </c>
      <c r="J99" s="1">
        <v>5.4473471070284302E-2</v>
      </c>
      <c r="K99" s="2">
        <f t="shared" si="2"/>
        <v>340.0000000000004</v>
      </c>
      <c r="L99" t="s">
        <v>17</v>
      </c>
      <c r="M99" t="s">
        <v>18</v>
      </c>
      <c r="N99" t="s">
        <v>89</v>
      </c>
      <c r="O99" t="s">
        <v>20</v>
      </c>
      <c r="P99">
        <v>3</v>
      </c>
      <c r="Q99" t="s">
        <v>248</v>
      </c>
    </row>
    <row r="100" spans="1:17" hidden="1" x14ac:dyDescent="0.25">
      <c r="A100">
        <v>14</v>
      </c>
      <c r="B100" t="s">
        <v>42</v>
      </c>
      <c r="C100" t="s">
        <v>48</v>
      </c>
      <c r="D100" t="s">
        <v>15</v>
      </c>
      <c r="E100" t="s">
        <v>44</v>
      </c>
      <c r="F100" t="s">
        <v>15</v>
      </c>
      <c r="G100">
        <v>0.21922232790873999</v>
      </c>
      <c r="H100" s="1">
        <v>0.14878729886288</v>
      </c>
      <c r="I100">
        <v>0.22283902992136101</v>
      </c>
      <c r="J100" s="1">
        <v>0.156298772323787</v>
      </c>
      <c r="K100" s="2">
        <f t="shared" si="2"/>
        <v>43.934441223513687</v>
      </c>
      <c r="L100" t="s">
        <v>23</v>
      </c>
      <c r="M100" t="s">
        <v>18</v>
      </c>
      <c r="N100" t="s">
        <v>34</v>
      </c>
      <c r="O100" t="s">
        <v>20</v>
      </c>
      <c r="P100">
        <v>1</v>
      </c>
      <c r="Q100" t="s">
        <v>45</v>
      </c>
    </row>
    <row r="101" spans="1:17" hidden="1" x14ac:dyDescent="0.25">
      <c r="A101">
        <v>68</v>
      </c>
      <c r="B101" t="s">
        <v>125</v>
      </c>
      <c r="C101" t="s">
        <v>15</v>
      </c>
      <c r="D101" t="s">
        <v>32</v>
      </c>
      <c r="E101" t="s">
        <v>126</v>
      </c>
      <c r="F101" t="s">
        <v>15</v>
      </c>
      <c r="G101" s="1">
        <v>0.21492</v>
      </c>
      <c r="H101" s="1">
        <v>7.5881001079371596E-2</v>
      </c>
      <c r="I101">
        <v>0.21832394328379201</v>
      </c>
      <c r="J101">
        <v>7.9555728417572996E-2</v>
      </c>
      <c r="K101" s="2">
        <f t="shared" si="2"/>
        <v>161</v>
      </c>
      <c r="L101" t="s">
        <v>23</v>
      </c>
      <c r="M101" t="s">
        <v>18</v>
      </c>
      <c r="N101" t="s">
        <v>34</v>
      </c>
      <c r="O101" t="s">
        <v>20</v>
      </c>
      <c r="P101">
        <v>3</v>
      </c>
      <c r="Q101" t="s">
        <v>127</v>
      </c>
    </row>
    <row r="102" spans="1:17" hidden="1" x14ac:dyDescent="0.25">
      <c r="A102">
        <v>6</v>
      </c>
      <c r="B102" t="s">
        <v>31</v>
      </c>
      <c r="C102" t="s">
        <v>15</v>
      </c>
      <c r="D102" t="s">
        <v>32</v>
      </c>
      <c r="E102" t="s">
        <v>33</v>
      </c>
      <c r="F102" t="s">
        <v>15</v>
      </c>
      <c r="G102">
        <v>0.21486178267511999</v>
      </c>
      <c r="H102">
        <v>7.6976159209578995E-2</v>
      </c>
      <c r="I102">
        <v>0.218262907439882</v>
      </c>
      <c r="J102" s="1">
        <v>8.0701805315322603E-2</v>
      </c>
      <c r="K102" s="2">
        <f t="shared" si="2"/>
        <v>156.54422964264793</v>
      </c>
      <c r="L102" t="s">
        <v>27</v>
      </c>
      <c r="M102" t="s">
        <v>18</v>
      </c>
      <c r="N102" t="s">
        <v>34</v>
      </c>
      <c r="O102" t="s">
        <v>20</v>
      </c>
      <c r="P102">
        <v>2</v>
      </c>
      <c r="Q102" t="s">
        <v>35</v>
      </c>
    </row>
    <row r="103" spans="1:17" hidden="1" x14ac:dyDescent="0.25">
      <c r="A103">
        <v>32</v>
      </c>
      <c r="B103" t="s">
        <v>75</v>
      </c>
      <c r="C103" t="s">
        <v>15</v>
      </c>
      <c r="D103" t="s">
        <v>32</v>
      </c>
      <c r="E103" t="s">
        <v>78</v>
      </c>
      <c r="F103" t="s">
        <v>15</v>
      </c>
      <c r="G103">
        <v>0.21486178267511999</v>
      </c>
      <c r="H103" s="1">
        <v>5.9625476534741997E-2</v>
      </c>
      <c r="I103">
        <v>0.218262907439882</v>
      </c>
      <c r="J103" s="1">
        <v>6.2511349599023505E-2</v>
      </c>
      <c r="K103" s="2">
        <f t="shared" si="2"/>
        <v>258.90704940441339</v>
      </c>
      <c r="L103" t="s">
        <v>17</v>
      </c>
      <c r="M103" t="s">
        <v>18</v>
      </c>
      <c r="N103" t="s">
        <v>34</v>
      </c>
      <c r="O103" t="s">
        <v>20</v>
      </c>
      <c r="P103">
        <v>2</v>
      </c>
      <c r="Q103" t="s">
        <v>77</v>
      </c>
    </row>
    <row r="104" spans="1:17" hidden="1" x14ac:dyDescent="0.25">
      <c r="A104">
        <v>243</v>
      </c>
      <c r="B104" t="s">
        <v>375</v>
      </c>
      <c r="C104" t="s">
        <v>379</v>
      </c>
      <c r="D104" t="s">
        <v>32</v>
      </c>
      <c r="E104" t="s">
        <v>245</v>
      </c>
      <c r="F104" t="s">
        <v>15</v>
      </c>
      <c r="G104" s="2">
        <v>0</v>
      </c>
      <c r="H104" s="2">
        <v>0.122474487139159</v>
      </c>
      <c r="I104" s="2">
        <v>0</v>
      </c>
      <c r="J104" s="2">
        <v>0.122474487139159</v>
      </c>
      <c r="K104" s="2">
        <f t="shared" si="2"/>
        <v>69.666666666666558</v>
      </c>
      <c r="L104" t="s">
        <v>23</v>
      </c>
      <c r="M104" t="s">
        <v>18</v>
      </c>
      <c r="N104" t="s">
        <v>34</v>
      </c>
      <c r="O104" t="s">
        <v>20</v>
      </c>
      <c r="P104">
        <v>2</v>
      </c>
      <c r="Q104" t="s">
        <v>377</v>
      </c>
    </row>
    <row r="105" spans="1:17" hidden="1" x14ac:dyDescent="0.25">
      <c r="A105">
        <v>241</v>
      </c>
      <c r="B105" t="s">
        <v>375</v>
      </c>
      <c r="C105" t="s">
        <v>376</v>
      </c>
      <c r="D105" t="s">
        <v>32</v>
      </c>
      <c r="E105" t="s">
        <v>245</v>
      </c>
      <c r="F105" t="s">
        <v>15</v>
      </c>
      <c r="G105" s="2">
        <v>-0.32001329437029802</v>
      </c>
      <c r="H105" s="2">
        <v>0.14994280567160301</v>
      </c>
      <c r="I105" s="2">
        <v>-0.331661919793934</v>
      </c>
      <c r="J105" s="2">
        <v>0.16705016380374199</v>
      </c>
      <c r="K105" s="2">
        <f t="shared" si="2"/>
        <v>38.834899295890843</v>
      </c>
      <c r="L105" t="s">
        <v>23</v>
      </c>
      <c r="M105" t="s">
        <v>18</v>
      </c>
      <c r="N105" t="s">
        <v>34</v>
      </c>
      <c r="O105" t="s">
        <v>20</v>
      </c>
      <c r="P105">
        <v>2</v>
      </c>
      <c r="Q105" t="s">
        <v>377</v>
      </c>
    </row>
    <row r="106" spans="1:17" hidden="1" x14ac:dyDescent="0.25">
      <c r="A106">
        <v>26</v>
      </c>
      <c r="B106" t="s">
        <v>62</v>
      </c>
      <c r="C106" t="s">
        <v>15</v>
      </c>
      <c r="D106" t="s">
        <v>32</v>
      </c>
      <c r="E106" t="s">
        <v>67</v>
      </c>
      <c r="F106" t="s">
        <v>15</v>
      </c>
      <c r="G106">
        <v>0.21</v>
      </c>
      <c r="H106" s="1">
        <v>7.1647734151114403E-2</v>
      </c>
      <c r="I106">
        <v>0.21317134656486</v>
      </c>
      <c r="J106" s="1">
        <v>7.4953168899586101E-2</v>
      </c>
      <c r="K106" s="2">
        <f t="shared" si="2"/>
        <v>181.0000000000002</v>
      </c>
      <c r="L106" t="s">
        <v>23</v>
      </c>
      <c r="M106" t="s">
        <v>18</v>
      </c>
      <c r="N106" t="s">
        <v>34</v>
      </c>
      <c r="O106" t="s">
        <v>20</v>
      </c>
      <c r="P106">
        <v>3</v>
      </c>
      <c r="Q106" t="s">
        <v>66</v>
      </c>
    </row>
    <row r="107" spans="1:17" hidden="1" x14ac:dyDescent="0.25">
      <c r="A107">
        <v>98</v>
      </c>
      <c r="B107" t="s">
        <v>158</v>
      </c>
      <c r="C107" t="s">
        <v>15</v>
      </c>
      <c r="D107" t="s">
        <v>15</v>
      </c>
      <c r="E107" t="s">
        <v>161</v>
      </c>
      <c r="F107" t="s">
        <v>15</v>
      </c>
      <c r="G107">
        <v>0.15</v>
      </c>
      <c r="H107" s="1">
        <v>2.3624622951053401E-2</v>
      </c>
      <c r="I107" s="1">
        <v>0.151140435936467</v>
      </c>
      <c r="J107" s="1">
        <v>2.4168412226141599E-2</v>
      </c>
      <c r="K107" s="2">
        <f t="shared" si="2"/>
        <v>1714.9999999999986</v>
      </c>
      <c r="L107" t="s">
        <v>27</v>
      </c>
      <c r="M107" t="s">
        <v>18</v>
      </c>
      <c r="N107" t="s">
        <v>89</v>
      </c>
      <c r="O107" t="s">
        <v>20</v>
      </c>
      <c r="P107">
        <v>3</v>
      </c>
      <c r="Q107" t="s">
        <v>160</v>
      </c>
    </row>
    <row r="108" spans="1:17" hidden="1" x14ac:dyDescent="0.25">
      <c r="A108">
        <v>95</v>
      </c>
      <c r="B108" t="s">
        <v>158</v>
      </c>
      <c r="C108" t="s">
        <v>15</v>
      </c>
      <c r="D108" t="s">
        <v>15</v>
      </c>
      <c r="E108" t="s">
        <v>88</v>
      </c>
      <c r="F108" t="s">
        <v>91</v>
      </c>
      <c r="G108">
        <v>1.4999999999999999E-2</v>
      </c>
      <c r="H108" s="1">
        <v>2.4162974333390701E-2</v>
      </c>
      <c r="I108" s="1">
        <v>1.50011251518994E-2</v>
      </c>
      <c r="J108" s="1">
        <v>2.4168412226141599E-2</v>
      </c>
      <c r="K108" s="2">
        <f t="shared" si="2"/>
        <v>1714.9999999999986</v>
      </c>
      <c r="L108" t="s">
        <v>23</v>
      </c>
      <c r="M108" t="s">
        <v>24</v>
      </c>
      <c r="N108" t="s">
        <v>19</v>
      </c>
      <c r="O108" t="s">
        <v>20</v>
      </c>
      <c r="P108">
        <v>3</v>
      </c>
      <c r="Q108" t="s">
        <v>160</v>
      </c>
    </row>
    <row r="109" spans="1:17" hidden="1" x14ac:dyDescent="0.25">
      <c r="A109">
        <v>150</v>
      </c>
      <c r="B109" t="s">
        <v>246</v>
      </c>
      <c r="C109" t="s">
        <v>15</v>
      </c>
      <c r="D109" t="s">
        <v>15</v>
      </c>
      <c r="E109" t="s">
        <v>250</v>
      </c>
      <c r="F109" t="s">
        <v>92</v>
      </c>
      <c r="G109">
        <v>0.21</v>
      </c>
      <c r="H109" s="1">
        <v>5.2071190996084801E-2</v>
      </c>
      <c r="I109">
        <v>0.21317134656486</v>
      </c>
      <c r="J109" s="1">
        <v>5.4473471070284302E-2</v>
      </c>
      <c r="K109" s="2">
        <f t="shared" si="2"/>
        <v>340.0000000000004</v>
      </c>
      <c r="L109" t="s">
        <v>17</v>
      </c>
      <c r="M109" t="s">
        <v>18</v>
      </c>
      <c r="N109" t="s">
        <v>19</v>
      </c>
      <c r="O109" t="s">
        <v>20</v>
      </c>
      <c r="P109">
        <v>3</v>
      </c>
      <c r="Q109" t="s">
        <v>248</v>
      </c>
    </row>
    <row r="110" spans="1:17" hidden="1" x14ac:dyDescent="0.25">
      <c r="A110">
        <v>180</v>
      </c>
      <c r="B110" t="s">
        <v>279</v>
      </c>
      <c r="C110" t="s">
        <v>15</v>
      </c>
      <c r="D110" t="s">
        <v>15</v>
      </c>
      <c r="E110" t="s">
        <v>284</v>
      </c>
      <c r="F110" t="s">
        <v>15</v>
      </c>
      <c r="G110">
        <v>0.21</v>
      </c>
      <c r="H110">
        <v>6.6762951972614004E-2</v>
      </c>
      <c r="I110">
        <v>0.21317134656486</v>
      </c>
      <c r="J110" s="1">
        <v>6.9843029576957802E-2</v>
      </c>
      <c r="K110" s="2">
        <f t="shared" si="2"/>
        <v>208.00000000000011</v>
      </c>
      <c r="L110" t="s">
        <v>17</v>
      </c>
      <c r="M110" t="s">
        <v>18</v>
      </c>
      <c r="N110" t="s">
        <v>34</v>
      </c>
      <c r="O110" t="s">
        <v>20</v>
      </c>
      <c r="P110">
        <v>3</v>
      </c>
      <c r="Q110" t="s">
        <v>281</v>
      </c>
    </row>
    <row r="111" spans="1:17" hidden="1" x14ac:dyDescent="0.25">
      <c r="A111">
        <v>202</v>
      </c>
      <c r="B111" t="s">
        <v>309</v>
      </c>
      <c r="C111" t="s">
        <v>15</v>
      </c>
      <c r="D111" t="s">
        <v>15</v>
      </c>
      <c r="E111" t="s">
        <v>315</v>
      </c>
      <c r="F111" t="s">
        <v>15</v>
      </c>
      <c r="G111">
        <v>0.21</v>
      </c>
      <c r="H111">
        <v>9.5589999999999994E-2</v>
      </c>
      <c r="I111">
        <v>0.21317134656486</v>
      </c>
      <c r="J111">
        <v>0.1</v>
      </c>
      <c r="K111" s="2">
        <f t="shared" si="2"/>
        <v>103</v>
      </c>
      <c r="L111" t="s">
        <v>23</v>
      </c>
      <c r="M111" t="s">
        <v>18</v>
      </c>
      <c r="N111" t="s">
        <v>19</v>
      </c>
      <c r="O111" t="s">
        <v>20</v>
      </c>
      <c r="P111">
        <v>1</v>
      </c>
      <c r="Q111" t="s">
        <v>311</v>
      </c>
    </row>
    <row r="112" spans="1:17" hidden="1" x14ac:dyDescent="0.25">
      <c r="A112">
        <v>89</v>
      </c>
      <c r="B112" t="s">
        <v>150</v>
      </c>
      <c r="C112" t="s">
        <v>156</v>
      </c>
      <c r="D112" t="s">
        <v>32</v>
      </c>
      <c r="E112" t="s">
        <v>26</v>
      </c>
      <c r="F112" t="s">
        <v>15</v>
      </c>
      <c r="G112" s="2">
        <v>0.207193011013315</v>
      </c>
      <c r="H112" s="2">
        <v>0.120236586144118</v>
      </c>
      <c r="I112" s="2">
        <v>0.21023665973369199</v>
      </c>
      <c r="J112" s="2">
        <v>0.125629738112774</v>
      </c>
      <c r="K112" s="2">
        <f t="shared" si="2"/>
        <v>66.359988697383599</v>
      </c>
      <c r="L112" t="s">
        <v>27</v>
      </c>
      <c r="M112" t="s">
        <v>18</v>
      </c>
      <c r="N112" t="s">
        <v>34</v>
      </c>
      <c r="O112" t="s">
        <v>20</v>
      </c>
      <c r="P112">
        <v>3</v>
      </c>
      <c r="Q112" t="s">
        <v>153</v>
      </c>
    </row>
    <row r="113" spans="1:17" hidden="1" x14ac:dyDescent="0.25">
      <c r="A113">
        <v>39</v>
      </c>
      <c r="B113" t="s">
        <v>81</v>
      </c>
      <c r="C113" t="s">
        <v>15</v>
      </c>
      <c r="D113" t="s">
        <v>32</v>
      </c>
      <c r="E113" t="s">
        <v>78</v>
      </c>
      <c r="F113" t="s">
        <v>15</v>
      </c>
      <c r="G113">
        <v>0.205517234286414</v>
      </c>
      <c r="H113" s="1">
        <v>6.6344945714938403E-2</v>
      </c>
      <c r="I113">
        <v>0.208486350074129</v>
      </c>
      <c r="J113" s="1">
        <v>6.9270757820967199E-2</v>
      </c>
      <c r="K113" s="2">
        <f t="shared" si="2"/>
        <v>211.40115535796136</v>
      </c>
      <c r="L113" t="s">
        <v>17</v>
      </c>
      <c r="M113" t="s">
        <v>18</v>
      </c>
      <c r="N113" t="s">
        <v>34</v>
      </c>
      <c r="O113" t="s">
        <v>20</v>
      </c>
      <c r="P113">
        <v>2</v>
      </c>
      <c r="Q113" t="s">
        <v>77</v>
      </c>
    </row>
    <row r="114" spans="1:17" hidden="1" x14ac:dyDescent="0.25">
      <c r="A114">
        <v>73</v>
      </c>
      <c r="B114" t="s">
        <v>133</v>
      </c>
      <c r="C114" t="s">
        <v>15</v>
      </c>
      <c r="D114" t="s">
        <v>32</v>
      </c>
      <c r="E114" t="s">
        <v>134</v>
      </c>
      <c r="F114" t="s">
        <v>15</v>
      </c>
      <c r="G114">
        <v>0.204869051416882</v>
      </c>
      <c r="H114" s="1">
        <v>0.13145325990260401</v>
      </c>
      <c r="I114">
        <v>0.20780967635356701</v>
      </c>
      <c r="J114" s="1">
        <v>0.13721223985867301</v>
      </c>
      <c r="K114" s="2">
        <f t="shared" si="2"/>
        <v>56.114646123085329</v>
      </c>
      <c r="L114" t="s">
        <v>27</v>
      </c>
      <c r="M114" t="s">
        <v>18</v>
      </c>
      <c r="N114" t="s">
        <v>34</v>
      </c>
      <c r="O114" t="s">
        <v>20</v>
      </c>
      <c r="P114">
        <v>3</v>
      </c>
      <c r="Q114" t="s">
        <v>135</v>
      </c>
    </row>
    <row r="115" spans="1:17" hidden="1" x14ac:dyDescent="0.25">
      <c r="A115">
        <v>145</v>
      </c>
      <c r="B115" t="s">
        <v>239</v>
      </c>
      <c r="C115" t="s">
        <v>15</v>
      </c>
      <c r="D115" t="s">
        <v>32</v>
      </c>
      <c r="E115" t="s">
        <v>88</v>
      </c>
      <c r="F115" t="s">
        <v>15</v>
      </c>
      <c r="G115">
        <v>0.20307294859175301</v>
      </c>
      <c r="H115" s="1">
        <v>0.111051612469625</v>
      </c>
      <c r="I115">
        <v>0.20593560370213099</v>
      </c>
      <c r="J115" s="1">
        <v>0.115828208217331</v>
      </c>
      <c r="K115" s="2">
        <f t="shared" si="2"/>
        <v>77.536899529128007</v>
      </c>
      <c r="L115" t="s">
        <v>23</v>
      </c>
      <c r="M115" t="s">
        <v>24</v>
      </c>
      <c r="N115" t="s">
        <v>34</v>
      </c>
      <c r="O115" t="s">
        <v>20</v>
      </c>
      <c r="P115">
        <v>3</v>
      </c>
      <c r="Q115" t="s">
        <v>240</v>
      </c>
    </row>
    <row r="116" spans="1:17" hidden="1" x14ac:dyDescent="0.25">
      <c r="A116">
        <v>170</v>
      </c>
      <c r="B116" t="s">
        <v>269</v>
      </c>
      <c r="C116" t="s">
        <v>15</v>
      </c>
      <c r="D116" t="s">
        <v>32</v>
      </c>
      <c r="E116" t="s">
        <v>271</v>
      </c>
      <c r="F116" t="s">
        <v>15</v>
      </c>
      <c r="G116">
        <v>0.200819902641797</v>
      </c>
      <c r="H116" s="1">
        <v>7.4864860246774398E-2</v>
      </c>
      <c r="I116">
        <v>0.20358676542413401</v>
      </c>
      <c r="J116" s="1">
        <v>7.8010934622318895E-2</v>
      </c>
      <c r="K116" s="2">
        <f t="shared" si="2"/>
        <v>167.319474690221</v>
      </c>
      <c r="L116" t="s">
        <v>27</v>
      </c>
      <c r="M116" t="s">
        <v>18</v>
      </c>
      <c r="N116" t="s">
        <v>34</v>
      </c>
      <c r="O116" t="s">
        <v>20</v>
      </c>
      <c r="P116">
        <v>2</v>
      </c>
      <c r="Q116" t="s">
        <v>270</v>
      </c>
    </row>
    <row r="117" spans="1:17" hidden="1" x14ac:dyDescent="0.25">
      <c r="A117">
        <v>115</v>
      </c>
      <c r="B117" t="s">
        <v>177</v>
      </c>
      <c r="C117" t="s">
        <v>15</v>
      </c>
      <c r="D117" t="s">
        <v>15</v>
      </c>
      <c r="E117" t="s">
        <v>181</v>
      </c>
      <c r="F117" t="s">
        <v>15</v>
      </c>
      <c r="G117">
        <v>0.2</v>
      </c>
      <c r="H117">
        <v>7.7866282142766002E-2</v>
      </c>
      <c r="I117">
        <v>0.202732554054082</v>
      </c>
      <c r="J117" s="1">
        <v>8.11107105653813E-2</v>
      </c>
      <c r="K117" s="2">
        <f t="shared" si="2"/>
        <v>154.99999999999989</v>
      </c>
      <c r="L117" t="s">
        <v>27</v>
      </c>
      <c r="M117" t="s">
        <v>18</v>
      </c>
      <c r="N117" t="s">
        <v>19</v>
      </c>
      <c r="O117" t="s">
        <v>20</v>
      </c>
      <c r="P117">
        <v>3</v>
      </c>
      <c r="Q117" t="s">
        <v>179</v>
      </c>
    </row>
    <row r="118" spans="1:17" hidden="1" x14ac:dyDescent="0.25">
      <c r="A118">
        <v>155</v>
      </c>
      <c r="B118" t="s">
        <v>246</v>
      </c>
      <c r="C118" t="s">
        <v>15</v>
      </c>
      <c r="D118" t="s">
        <v>15</v>
      </c>
      <c r="E118" t="s">
        <v>255</v>
      </c>
      <c r="F118" t="s">
        <v>15</v>
      </c>
      <c r="G118">
        <v>0.2</v>
      </c>
      <c r="H118" s="1">
        <v>5.2294532227473003E-2</v>
      </c>
      <c r="I118">
        <v>0.202732554054082</v>
      </c>
      <c r="J118" s="1">
        <v>5.4473471070284302E-2</v>
      </c>
      <c r="K118" s="2">
        <f t="shared" si="2"/>
        <v>340.0000000000004</v>
      </c>
      <c r="L118" t="s">
        <v>17</v>
      </c>
      <c r="M118" t="s">
        <v>18</v>
      </c>
      <c r="N118" t="s">
        <v>89</v>
      </c>
      <c r="O118" t="s">
        <v>20</v>
      </c>
      <c r="P118">
        <v>3</v>
      </c>
      <c r="Q118" t="s">
        <v>248</v>
      </c>
    </row>
    <row r="119" spans="1:17" hidden="1" x14ac:dyDescent="0.25">
      <c r="A119">
        <v>156</v>
      </c>
      <c r="B119" t="s">
        <v>246</v>
      </c>
      <c r="C119" t="s">
        <v>15</v>
      </c>
      <c r="D119" t="s">
        <v>15</v>
      </c>
      <c r="E119" t="s">
        <v>256</v>
      </c>
      <c r="F119" t="s">
        <v>92</v>
      </c>
      <c r="G119">
        <v>0.2</v>
      </c>
      <c r="H119" s="1">
        <v>5.2294532227473003E-2</v>
      </c>
      <c r="I119">
        <v>0.202732554054082</v>
      </c>
      <c r="J119" s="1">
        <v>5.4473471070284302E-2</v>
      </c>
      <c r="K119" s="2">
        <f t="shared" si="2"/>
        <v>340.0000000000004</v>
      </c>
      <c r="L119" t="s">
        <v>17</v>
      </c>
      <c r="M119" t="s">
        <v>18</v>
      </c>
      <c r="N119" t="s">
        <v>19</v>
      </c>
      <c r="O119" t="s">
        <v>20</v>
      </c>
      <c r="P119">
        <v>3</v>
      </c>
      <c r="Q119" t="s">
        <v>248</v>
      </c>
    </row>
    <row r="120" spans="1:17" hidden="1" x14ac:dyDescent="0.25">
      <c r="A120">
        <v>164</v>
      </c>
      <c r="B120" t="s">
        <v>246</v>
      </c>
      <c r="C120" t="s">
        <v>15</v>
      </c>
      <c r="D120" t="s">
        <v>15</v>
      </c>
      <c r="E120" t="s">
        <v>264</v>
      </c>
      <c r="F120" t="s">
        <v>15</v>
      </c>
      <c r="G120">
        <v>0.2</v>
      </c>
      <c r="H120">
        <v>5.2294532227473003E-2</v>
      </c>
      <c r="I120">
        <v>0.202732554054082</v>
      </c>
      <c r="J120" s="1">
        <v>5.4473471070284302E-2</v>
      </c>
      <c r="K120" s="2">
        <f t="shared" si="2"/>
        <v>340.0000000000004</v>
      </c>
      <c r="L120" t="s">
        <v>17</v>
      </c>
      <c r="M120" t="s">
        <v>18</v>
      </c>
      <c r="N120" t="s">
        <v>89</v>
      </c>
      <c r="O120" t="s">
        <v>20</v>
      </c>
      <c r="P120">
        <v>3</v>
      </c>
      <c r="Q120" t="s">
        <v>248</v>
      </c>
    </row>
    <row r="121" spans="1:17" hidden="1" x14ac:dyDescent="0.25">
      <c r="A121">
        <v>181</v>
      </c>
      <c r="B121" t="s">
        <v>279</v>
      </c>
      <c r="C121" t="s">
        <v>15</v>
      </c>
      <c r="D121" t="s">
        <v>15</v>
      </c>
      <c r="E121" t="s">
        <v>285</v>
      </c>
      <c r="F121" t="s">
        <v>15</v>
      </c>
      <c r="G121">
        <v>0.2</v>
      </c>
      <c r="H121" s="1">
        <v>6.70493083938795E-2</v>
      </c>
      <c r="I121">
        <v>0.202732554054082</v>
      </c>
      <c r="J121" s="1">
        <v>6.9843029576957802E-2</v>
      </c>
      <c r="K121" s="2">
        <f t="shared" si="2"/>
        <v>208.00000000000011</v>
      </c>
      <c r="L121" t="s">
        <v>17</v>
      </c>
      <c r="M121" t="s">
        <v>18</v>
      </c>
      <c r="N121" t="s">
        <v>34</v>
      </c>
      <c r="O121" t="s">
        <v>20</v>
      </c>
      <c r="P121">
        <v>3</v>
      </c>
      <c r="Q121" t="s">
        <v>281</v>
      </c>
    </row>
    <row r="122" spans="1:17" hidden="1" x14ac:dyDescent="0.25">
      <c r="A122">
        <v>24</v>
      </c>
      <c r="B122" t="s">
        <v>62</v>
      </c>
      <c r="C122" t="s">
        <v>15</v>
      </c>
      <c r="D122" t="s">
        <v>32</v>
      </c>
      <c r="E122" t="s">
        <v>63</v>
      </c>
      <c r="F122" t="s">
        <v>15</v>
      </c>
      <c r="G122">
        <v>0.196113257100091</v>
      </c>
      <c r="H122" s="1">
        <v>4.8280239443733601E-2</v>
      </c>
      <c r="I122">
        <v>0.19868711719138199</v>
      </c>
      <c r="J122" s="1">
        <v>5.0211390073050997E-2</v>
      </c>
      <c r="K122" s="2">
        <f t="shared" si="2"/>
        <v>399.63908772275056</v>
      </c>
      <c r="L122" t="s">
        <v>27</v>
      </c>
      <c r="M122" t="s">
        <v>18</v>
      </c>
      <c r="N122" t="s">
        <v>34</v>
      </c>
      <c r="O122" t="s">
        <v>20</v>
      </c>
      <c r="P122">
        <v>3</v>
      </c>
      <c r="Q122" t="s">
        <v>64</v>
      </c>
    </row>
    <row r="123" spans="1:17" hidden="1" x14ac:dyDescent="0.25">
      <c r="A123">
        <v>238</v>
      </c>
      <c r="B123" t="s">
        <v>368</v>
      </c>
      <c r="C123" t="s">
        <v>369</v>
      </c>
      <c r="D123" t="s">
        <v>32</v>
      </c>
      <c r="E123" t="s">
        <v>370</v>
      </c>
      <c r="F123" t="s">
        <v>15</v>
      </c>
      <c r="G123" s="2">
        <v>6.5745978697184806E-2</v>
      </c>
      <c r="H123" s="2">
        <v>0.109835297645431</v>
      </c>
      <c r="I123" s="2">
        <v>6.5840954878297303E-2</v>
      </c>
      <c r="J123" s="2">
        <v>0.11031212552717901</v>
      </c>
      <c r="K123" s="2">
        <f t="shared" si="2"/>
        <v>85.177607740030922</v>
      </c>
      <c r="L123" t="s">
        <v>27</v>
      </c>
      <c r="M123" t="s">
        <v>18</v>
      </c>
      <c r="N123" t="s">
        <v>34</v>
      </c>
      <c r="O123" t="s">
        <v>20</v>
      </c>
      <c r="P123">
        <v>3</v>
      </c>
      <c r="Q123" t="s">
        <v>371</v>
      </c>
    </row>
    <row r="124" spans="1:17" hidden="1" x14ac:dyDescent="0.25">
      <c r="A124">
        <v>7</v>
      </c>
      <c r="B124" t="s">
        <v>31</v>
      </c>
      <c r="C124" t="s">
        <v>15</v>
      </c>
      <c r="D124" t="s">
        <v>32</v>
      </c>
      <c r="E124" t="s">
        <v>36</v>
      </c>
      <c r="F124" t="s">
        <v>15</v>
      </c>
      <c r="G124">
        <v>0.191395051403356</v>
      </c>
      <c r="H124" s="1">
        <v>7.7934976527938807E-2</v>
      </c>
      <c r="I124">
        <v>0.19378486722187599</v>
      </c>
      <c r="J124" s="1">
        <v>8.0898454010413706E-2</v>
      </c>
      <c r="K124" s="2">
        <f t="shared" si="2"/>
        <v>155.79866350021868</v>
      </c>
      <c r="L124" t="s">
        <v>27</v>
      </c>
      <c r="M124" t="s">
        <v>24</v>
      </c>
      <c r="N124" t="s">
        <v>34</v>
      </c>
      <c r="O124" t="s">
        <v>20</v>
      </c>
      <c r="P124">
        <v>2</v>
      </c>
      <c r="Q124" t="s">
        <v>35</v>
      </c>
    </row>
    <row r="125" spans="1:17" hidden="1" x14ac:dyDescent="0.25">
      <c r="A125">
        <v>3</v>
      </c>
      <c r="B125" t="s">
        <v>14</v>
      </c>
      <c r="C125" t="s">
        <v>15</v>
      </c>
      <c r="D125" t="s">
        <v>15</v>
      </c>
      <c r="E125" t="s">
        <v>25</v>
      </c>
      <c r="F125" t="s">
        <v>15</v>
      </c>
      <c r="G125">
        <v>0.19</v>
      </c>
      <c r="H125" s="1">
        <v>3.4250695082528801E-2</v>
      </c>
      <c r="I125">
        <v>0.192337169219545</v>
      </c>
      <c r="J125" s="1">
        <v>3.5533452725935097E-2</v>
      </c>
      <c r="K125" s="2">
        <f t="shared" si="2"/>
        <v>794.99999999999898</v>
      </c>
      <c r="L125" t="s">
        <v>17</v>
      </c>
      <c r="M125" t="s">
        <v>18</v>
      </c>
      <c r="N125" t="s">
        <v>19</v>
      </c>
      <c r="O125" t="s">
        <v>20</v>
      </c>
      <c r="P125">
        <v>3</v>
      </c>
      <c r="Q125" t="s">
        <v>21</v>
      </c>
    </row>
    <row r="126" spans="1:17" hidden="1" x14ac:dyDescent="0.25">
      <c r="A126">
        <v>17</v>
      </c>
      <c r="B126" t="s">
        <v>51</v>
      </c>
      <c r="C126" t="s">
        <v>15</v>
      </c>
      <c r="D126" t="s">
        <v>15</v>
      </c>
      <c r="E126" t="s">
        <v>52</v>
      </c>
      <c r="F126" t="s">
        <v>15</v>
      </c>
      <c r="G126">
        <v>0.19</v>
      </c>
      <c r="H126" s="1">
        <v>7.5039513227729199E-2</v>
      </c>
      <c r="I126">
        <v>0.192337169219545</v>
      </c>
      <c r="J126" s="1">
        <v>7.7849894416152296E-2</v>
      </c>
      <c r="K126" s="2">
        <f t="shared" si="2"/>
        <v>168</v>
      </c>
      <c r="L126" t="s">
        <v>23</v>
      </c>
      <c r="M126" t="s">
        <v>18</v>
      </c>
      <c r="N126" t="s">
        <v>34</v>
      </c>
      <c r="O126" t="s">
        <v>20</v>
      </c>
      <c r="P126">
        <v>3</v>
      </c>
      <c r="Q126" t="s">
        <v>53</v>
      </c>
    </row>
    <row r="127" spans="1:17" hidden="1" x14ac:dyDescent="0.25">
      <c r="A127">
        <v>121</v>
      </c>
      <c r="B127" t="s">
        <v>190</v>
      </c>
      <c r="C127" t="s">
        <v>15</v>
      </c>
      <c r="D127" t="s">
        <v>32</v>
      </c>
      <c r="E127" t="s">
        <v>191</v>
      </c>
      <c r="F127" t="s">
        <v>15</v>
      </c>
      <c r="G127">
        <v>0.19</v>
      </c>
      <c r="H127" s="1">
        <v>6.7819767336552803E-2</v>
      </c>
      <c r="I127">
        <v>0.192337169219545</v>
      </c>
      <c r="J127" s="1">
        <v>7.0359754473029196E-2</v>
      </c>
      <c r="K127" s="2">
        <f t="shared" si="2"/>
        <v>204.99999999999994</v>
      </c>
      <c r="L127" t="s">
        <v>17</v>
      </c>
      <c r="M127" t="s">
        <v>18</v>
      </c>
      <c r="N127" t="s">
        <v>34</v>
      </c>
      <c r="O127" t="s">
        <v>20</v>
      </c>
      <c r="P127">
        <v>3</v>
      </c>
      <c r="Q127" t="s">
        <v>192</v>
      </c>
    </row>
    <row r="128" spans="1:17" hidden="1" x14ac:dyDescent="0.25">
      <c r="A128">
        <v>71</v>
      </c>
      <c r="B128" t="s">
        <v>128</v>
      </c>
      <c r="C128" t="s">
        <v>15</v>
      </c>
      <c r="D128" t="s">
        <v>15</v>
      </c>
      <c r="E128" t="s">
        <v>88</v>
      </c>
      <c r="F128" t="s">
        <v>15</v>
      </c>
      <c r="G128">
        <v>0.18823993670091901</v>
      </c>
      <c r="H128" s="1">
        <v>2.86422752810995E-2</v>
      </c>
      <c r="I128">
        <v>0.190511819250789</v>
      </c>
      <c r="J128" s="1">
        <v>2.96944775272318E-2</v>
      </c>
      <c r="K128" s="2">
        <f t="shared" si="2"/>
        <v>1137.0928787730545</v>
      </c>
      <c r="L128" t="s">
        <v>23</v>
      </c>
      <c r="M128" t="s">
        <v>24</v>
      </c>
      <c r="N128" t="s">
        <v>19</v>
      </c>
      <c r="O128" t="s">
        <v>20</v>
      </c>
      <c r="P128">
        <v>3</v>
      </c>
      <c r="Q128" t="s">
        <v>130</v>
      </c>
    </row>
    <row r="129" spans="1:17" hidden="1" x14ac:dyDescent="0.25">
      <c r="A129">
        <v>239</v>
      </c>
      <c r="B129" t="s">
        <v>368</v>
      </c>
      <c r="C129" t="s">
        <v>372</v>
      </c>
      <c r="D129" t="s">
        <v>32</v>
      </c>
      <c r="E129" t="s">
        <v>370</v>
      </c>
      <c r="F129" t="s">
        <v>15</v>
      </c>
      <c r="G129" s="2">
        <v>1.47224692839925E-2</v>
      </c>
      <c r="H129" s="2">
        <v>0.110401607016099</v>
      </c>
      <c r="I129" s="2">
        <v>1.4723533126162199E-2</v>
      </c>
      <c r="J129" s="2">
        <v>0.110425541873969</v>
      </c>
      <c r="K129" s="2">
        <f t="shared" si="2"/>
        <v>85.008887758390017</v>
      </c>
      <c r="L129" t="s">
        <v>27</v>
      </c>
      <c r="M129" t="s">
        <v>18</v>
      </c>
      <c r="N129" t="s">
        <v>34</v>
      </c>
      <c r="O129" t="s">
        <v>20</v>
      </c>
      <c r="P129">
        <v>3</v>
      </c>
      <c r="Q129" t="s">
        <v>371</v>
      </c>
    </row>
    <row r="130" spans="1:17" hidden="1" x14ac:dyDescent="0.25">
      <c r="A130">
        <v>118</v>
      </c>
      <c r="B130" t="s">
        <v>183</v>
      </c>
      <c r="C130" t="s">
        <v>15</v>
      </c>
      <c r="D130" t="s">
        <v>32</v>
      </c>
      <c r="E130" t="s">
        <v>186</v>
      </c>
      <c r="F130" t="s">
        <v>15</v>
      </c>
      <c r="G130">
        <v>0.18219642438814199</v>
      </c>
      <c r="H130" s="1">
        <v>0.116265211206311</v>
      </c>
      <c r="I130">
        <v>0.18425359184574899</v>
      </c>
      <c r="J130" s="1">
        <v>0.120257214010715</v>
      </c>
      <c r="K130" s="2">
        <f t="shared" si="2"/>
        <v>72.14769747710146</v>
      </c>
      <c r="L130" t="s">
        <v>27</v>
      </c>
      <c r="M130" t="s">
        <v>24</v>
      </c>
      <c r="N130" t="s">
        <v>34</v>
      </c>
      <c r="O130" t="s">
        <v>20</v>
      </c>
      <c r="P130">
        <v>2</v>
      </c>
      <c r="Q130" t="s">
        <v>185</v>
      </c>
    </row>
    <row r="131" spans="1:17" hidden="1" x14ac:dyDescent="0.25">
      <c r="A131">
        <v>20</v>
      </c>
      <c r="B131" t="s">
        <v>55</v>
      </c>
      <c r="C131" t="s">
        <v>15</v>
      </c>
      <c r="D131" t="s">
        <v>32</v>
      </c>
      <c r="E131" t="s">
        <v>56</v>
      </c>
      <c r="F131" t="s">
        <v>15</v>
      </c>
      <c r="G131">
        <v>0.181731388425629</v>
      </c>
      <c r="H131" s="1">
        <v>8.3466456439473397E-2</v>
      </c>
      <c r="I131">
        <v>0.183772630839275</v>
      </c>
      <c r="J131" s="1">
        <v>8.6317193763445696E-2</v>
      </c>
      <c r="K131" s="2">
        <f t="shared" si="2"/>
        <v>137.21633473994635</v>
      </c>
      <c r="L131" t="s">
        <v>17</v>
      </c>
      <c r="M131" t="s">
        <v>18</v>
      </c>
      <c r="N131" t="s">
        <v>34</v>
      </c>
      <c r="O131" t="s">
        <v>20</v>
      </c>
      <c r="P131">
        <v>3</v>
      </c>
      <c r="Q131" t="s">
        <v>57</v>
      </c>
    </row>
    <row r="132" spans="1:17" hidden="1" x14ac:dyDescent="0.25">
      <c r="A132">
        <v>22</v>
      </c>
      <c r="B132" t="s">
        <v>55</v>
      </c>
      <c r="C132" t="s">
        <v>15</v>
      </c>
      <c r="D132" t="s">
        <v>32</v>
      </c>
      <c r="E132" t="s">
        <v>58</v>
      </c>
      <c r="F132" t="s">
        <v>15</v>
      </c>
      <c r="G132">
        <v>0.181731388425629</v>
      </c>
      <c r="H132" s="1">
        <v>8.3466456439473397E-2</v>
      </c>
      <c r="I132" s="1">
        <v>0.183772630839275</v>
      </c>
      <c r="J132" s="1">
        <v>8.6317193763445696E-2</v>
      </c>
      <c r="K132" s="2">
        <f t="shared" si="2"/>
        <v>137.21633473994635</v>
      </c>
      <c r="L132" t="s">
        <v>17</v>
      </c>
      <c r="M132" t="s">
        <v>18</v>
      </c>
      <c r="N132" t="s">
        <v>34</v>
      </c>
      <c r="O132" t="s">
        <v>20</v>
      </c>
      <c r="P132">
        <v>3</v>
      </c>
      <c r="Q132" t="s">
        <v>57</v>
      </c>
    </row>
    <row r="133" spans="1:17" hidden="1" x14ac:dyDescent="0.25">
      <c r="A133">
        <v>233</v>
      </c>
      <c r="B133" t="s">
        <v>360</v>
      </c>
      <c r="C133" t="s">
        <v>15</v>
      </c>
      <c r="D133" t="s">
        <v>15</v>
      </c>
      <c r="E133" t="s">
        <v>362</v>
      </c>
      <c r="F133" t="s">
        <v>15</v>
      </c>
      <c r="G133">
        <v>0.18049999999999999</v>
      </c>
      <c r="H133" s="1">
        <v>6.4638450958901805E-2</v>
      </c>
      <c r="I133">
        <v>0.182499479170842</v>
      </c>
      <c r="J133" s="1">
        <v>6.6815310478106099E-2</v>
      </c>
      <c r="K133" s="2">
        <f t="shared" si="2"/>
        <v>227</v>
      </c>
      <c r="L133" t="s">
        <v>27</v>
      </c>
      <c r="M133" t="s">
        <v>18</v>
      </c>
      <c r="N133" t="s">
        <v>19</v>
      </c>
      <c r="O133" t="s">
        <v>20</v>
      </c>
      <c r="P133">
        <v>2</v>
      </c>
      <c r="Q133" t="s">
        <v>361</v>
      </c>
    </row>
    <row r="134" spans="1:17" hidden="1" x14ac:dyDescent="0.25">
      <c r="A134">
        <v>235</v>
      </c>
      <c r="B134" t="s">
        <v>360</v>
      </c>
      <c r="C134" t="s">
        <v>15</v>
      </c>
      <c r="D134" t="s">
        <v>15</v>
      </c>
      <c r="E134" t="s">
        <v>364</v>
      </c>
      <c r="F134" t="s">
        <v>15</v>
      </c>
      <c r="G134">
        <v>0.18049999999999999</v>
      </c>
      <c r="H134" s="1">
        <v>6.4638450958901805E-2</v>
      </c>
      <c r="I134">
        <v>0.182499479170842</v>
      </c>
      <c r="J134" s="1">
        <v>6.6815310478106099E-2</v>
      </c>
      <c r="K134" s="2">
        <f t="shared" si="2"/>
        <v>227</v>
      </c>
      <c r="L134" t="s">
        <v>27</v>
      </c>
      <c r="M134" t="s">
        <v>18</v>
      </c>
      <c r="N134" t="s">
        <v>19</v>
      </c>
      <c r="O134" t="s">
        <v>20</v>
      </c>
      <c r="P134">
        <v>2</v>
      </c>
      <c r="Q134" t="s">
        <v>361</v>
      </c>
    </row>
    <row r="135" spans="1:17" hidden="1" x14ac:dyDescent="0.25">
      <c r="A135">
        <v>99</v>
      </c>
      <c r="B135" t="s">
        <v>158</v>
      </c>
      <c r="C135" t="s">
        <v>15</v>
      </c>
      <c r="D135" t="s">
        <v>15</v>
      </c>
      <c r="E135" t="s">
        <v>161</v>
      </c>
      <c r="F135" t="s">
        <v>91</v>
      </c>
      <c r="G135">
        <v>-0.09</v>
      </c>
      <c r="H135" s="1">
        <v>2.3972648087109801E-2</v>
      </c>
      <c r="I135" s="1">
        <v>-9.0244187856146796E-2</v>
      </c>
      <c r="J135" s="1">
        <v>2.4168412226141599E-2</v>
      </c>
      <c r="K135" s="2">
        <f t="shared" si="2"/>
        <v>1714.9999999999986</v>
      </c>
      <c r="L135" t="s">
        <v>27</v>
      </c>
      <c r="M135" t="s">
        <v>18</v>
      </c>
      <c r="N135" t="s">
        <v>19</v>
      </c>
      <c r="O135" t="s">
        <v>20</v>
      </c>
      <c r="P135">
        <v>3</v>
      </c>
      <c r="Q135" t="s">
        <v>160</v>
      </c>
    </row>
    <row r="136" spans="1:17" hidden="1" x14ac:dyDescent="0.25">
      <c r="A136">
        <v>165</v>
      </c>
      <c r="B136" t="s">
        <v>246</v>
      </c>
      <c r="C136" t="s">
        <v>15</v>
      </c>
      <c r="D136" t="s">
        <v>15</v>
      </c>
      <c r="E136" t="s">
        <v>265</v>
      </c>
      <c r="F136" t="s">
        <v>92</v>
      </c>
      <c r="G136">
        <v>0.18</v>
      </c>
      <c r="H136" s="1">
        <v>5.27085306076071E-2</v>
      </c>
      <c r="I136">
        <v>0.18198268860070599</v>
      </c>
      <c r="J136" s="1">
        <v>5.4473471070284302E-2</v>
      </c>
      <c r="K136" s="2">
        <f t="shared" si="2"/>
        <v>340.0000000000004</v>
      </c>
      <c r="L136" t="s">
        <v>17</v>
      </c>
      <c r="M136" t="s">
        <v>18</v>
      </c>
      <c r="N136" t="s">
        <v>19</v>
      </c>
      <c r="O136" t="s">
        <v>20</v>
      </c>
      <c r="P136">
        <v>3</v>
      </c>
      <c r="Q136" t="s">
        <v>248</v>
      </c>
    </row>
    <row r="137" spans="1:17" hidden="1" x14ac:dyDescent="0.25">
      <c r="A137">
        <v>212</v>
      </c>
      <c r="B137" t="s">
        <v>325</v>
      </c>
      <c r="C137" t="s">
        <v>15</v>
      </c>
      <c r="D137" t="s">
        <v>32</v>
      </c>
      <c r="E137" t="s">
        <v>331</v>
      </c>
      <c r="F137" t="s">
        <v>91</v>
      </c>
      <c r="G137">
        <v>0.18</v>
      </c>
      <c r="H137" s="1">
        <v>4.1911408397310598E-2</v>
      </c>
      <c r="I137">
        <v>0.18198268860070599</v>
      </c>
      <c r="J137">
        <v>4.3314808182420998E-2</v>
      </c>
      <c r="K137" s="2">
        <f t="shared" si="2"/>
        <v>536</v>
      </c>
      <c r="L137" t="s">
        <v>27</v>
      </c>
      <c r="M137" t="s">
        <v>18</v>
      </c>
      <c r="N137" t="s">
        <v>89</v>
      </c>
      <c r="O137" t="s">
        <v>20</v>
      </c>
      <c r="P137">
        <v>1</v>
      </c>
      <c r="Q137" t="s">
        <v>327</v>
      </c>
    </row>
    <row r="138" spans="1:17" hidden="1" x14ac:dyDescent="0.25">
      <c r="A138">
        <v>213</v>
      </c>
      <c r="B138" t="s">
        <v>325</v>
      </c>
      <c r="C138" t="s">
        <v>15</v>
      </c>
      <c r="D138" t="s">
        <v>32</v>
      </c>
      <c r="E138" t="s">
        <v>332</v>
      </c>
      <c r="F138" t="s">
        <v>92</v>
      </c>
      <c r="G138" s="1">
        <v>0.18</v>
      </c>
      <c r="H138" s="1">
        <v>5.5957752817053397E-2</v>
      </c>
      <c r="I138" s="1">
        <v>0.18198268860070599</v>
      </c>
      <c r="J138">
        <v>5.7831493196624E-2</v>
      </c>
      <c r="K138" s="2">
        <f t="shared" si="2"/>
        <v>302.00000000000023</v>
      </c>
      <c r="L138" t="s">
        <v>27</v>
      </c>
      <c r="M138" t="s">
        <v>18</v>
      </c>
      <c r="N138" t="s">
        <v>89</v>
      </c>
      <c r="O138" t="s">
        <v>20</v>
      </c>
      <c r="P138">
        <v>1</v>
      </c>
      <c r="Q138" t="s">
        <v>327</v>
      </c>
    </row>
    <row r="139" spans="1:17" hidden="1" x14ac:dyDescent="0.25">
      <c r="A139">
        <v>75</v>
      </c>
      <c r="B139" t="s">
        <v>133</v>
      </c>
      <c r="C139" t="s">
        <v>15</v>
      </c>
      <c r="D139" t="s">
        <v>32</v>
      </c>
      <c r="E139" t="s">
        <v>137</v>
      </c>
      <c r="F139" t="s">
        <v>15</v>
      </c>
      <c r="G139">
        <v>0.177114366993189</v>
      </c>
      <c r="H139" s="1">
        <v>0.13326729278317201</v>
      </c>
      <c r="I139" s="1">
        <v>0.179002021638621</v>
      </c>
      <c r="J139" s="1">
        <v>0.13758320912355701</v>
      </c>
      <c r="K139" s="2">
        <f t="shared" ref="K139:K202" si="3">(1/J139)^2+3</f>
        <v>55.828603410812256</v>
      </c>
      <c r="L139" t="s">
        <v>27</v>
      </c>
      <c r="M139" t="s">
        <v>18</v>
      </c>
      <c r="N139" t="s">
        <v>34</v>
      </c>
      <c r="O139" t="s">
        <v>20</v>
      </c>
      <c r="P139">
        <v>3</v>
      </c>
      <c r="Q139" t="s">
        <v>135</v>
      </c>
    </row>
    <row r="140" spans="1:17" hidden="1" x14ac:dyDescent="0.25">
      <c r="A140">
        <v>62</v>
      </c>
      <c r="B140" t="s">
        <v>113</v>
      </c>
      <c r="C140" t="s">
        <v>15</v>
      </c>
      <c r="D140" t="s">
        <v>15</v>
      </c>
      <c r="E140" t="s">
        <v>117</v>
      </c>
      <c r="F140" t="s">
        <v>91</v>
      </c>
      <c r="G140">
        <v>0.39</v>
      </c>
      <c r="H140" s="1">
        <v>7.1660629258430905E-2</v>
      </c>
      <c r="I140">
        <v>0.41180003447869001</v>
      </c>
      <c r="J140" s="1">
        <v>8.4515425472851693E-2</v>
      </c>
      <c r="K140" s="2">
        <f t="shared" si="3"/>
        <v>142.99999999999989</v>
      </c>
      <c r="L140" t="s">
        <v>27</v>
      </c>
      <c r="M140" t="s">
        <v>18</v>
      </c>
      <c r="N140" t="s">
        <v>19</v>
      </c>
      <c r="O140" t="s">
        <v>20</v>
      </c>
      <c r="P140">
        <v>3</v>
      </c>
      <c r="Q140" t="s">
        <v>115</v>
      </c>
    </row>
    <row r="141" spans="1:17" hidden="1" x14ac:dyDescent="0.25">
      <c r="A141">
        <v>29</v>
      </c>
      <c r="B141" t="s">
        <v>68</v>
      </c>
      <c r="C141" t="s">
        <v>15</v>
      </c>
      <c r="D141" t="s">
        <v>32</v>
      </c>
      <c r="E141" t="s">
        <v>72</v>
      </c>
      <c r="F141" t="s">
        <v>15</v>
      </c>
      <c r="G141">
        <v>0.16759549393386899</v>
      </c>
      <c r="H141" s="1">
        <v>6.5064519464822598E-2</v>
      </c>
      <c r="I141">
        <v>0.16919163593519501</v>
      </c>
      <c r="J141">
        <v>6.6944884077356007E-2</v>
      </c>
      <c r="K141" s="2">
        <f t="shared" si="3"/>
        <v>226.13372327699011</v>
      </c>
      <c r="L141" t="s">
        <v>23</v>
      </c>
      <c r="M141" t="s">
        <v>24</v>
      </c>
      <c r="N141" t="s">
        <v>34</v>
      </c>
      <c r="O141" t="s">
        <v>20</v>
      </c>
      <c r="P141">
        <v>2</v>
      </c>
      <c r="Q141" t="s">
        <v>70</v>
      </c>
    </row>
    <row r="142" spans="1:17" hidden="1" x14ac:dyDescent="0.25">
      <c r="A142">
        <v>37</v>
      </c>
      <c r="B142" t="s">
        <v>81</v>
      </c>
      <c r="C142" t="s">
        <v>15</v>
      </c>
      <c r="D142" t="s">
        <v>32</v>
      </c>
      <c r="E142" t="s">
        <v>84</v>
      </c>
      <c r="F142" t="s">
        <v>15</v>
      </c>
      <c r="G142">
        <v>0.16759549393386899</v>
      </c>
      <c r="H142" s="1">
        <v>6.7567909681468197E-2</v>
      </c>
      <c r="I142">
        <v>0.16919163593519501</v>
      </c>
      <c r="J142" s="1">
        <v>6.95206222712626E-2</v>
      </c>
      <c r="K142" s="2">
        <f t="shared" si="3"/>
        <v>209.90581592561452</v>
      </c>
      <c r="L142" t="s">
        <v>17</v>
      </c>
      <c r="M142" t="s">
        <v>18</v>
      </c>
      <c r="N142" t="s">
        <v>34</v>
      </c>
      <c r="O142" t="s">
        <v>20</v>
      </c>
      <c r="P142">
        <v>2</v>
      </c>
      <c r="Q142" t="s">
        <v>77</v>
      </c>
    </row>
    <row r="143" spans="1:17" hidden="1" x14ac:dyDescent="0.25">
      <c r="A143">
        <v>77</v>
      </c>
      <c r="B143" t="s">
        <v>133</v>
      </c>
      <c r="C143" t="s">
        <v>15</v>
      </c>
      <c r="D143" t="s">
        <v>32</v>
      </c>
      <c r="E143" t="s">
        <v>139</v>
      </c>
      <c r="F143" t="s">
        <v>15</v>
      </c>
      <c r="G143">
        <v>0.165623109821497</v>
      </c>
      <c r="H143" s="1">
        <v>0.13394294598161599</v>
      </c>
      <c r="I143">
        <v>0.16716293713074001</v>
      </c>
      <c r="J143" s="1">
        <v>0.13772076632045999</v>
      </c>
      <c r="K143" s="2">
        <f t="shared" si="3"/>
        <v>55.7231243950663</v>
      </c>
      <c r="L143" t="s">
        <v>27</v>
      </c>
      <c r="M143" t="s">
        <v>18</v>
      </c>
      <c r="N143" t="s">
        <v>34</v>
      </c>
      <c r="O143" t="s">
        <v>20</v>
      </c>
      <c r="P143">
        <v>3</v>
      </c>
      <c r="Q143" t="s">
        <v>135</v>
      </c>
    </row>
    <row r="144" spans="1:17" hidden="1" x14ac:dyDescent="0.25">
      <c r="A144">
        <v>148</v>
      </c>
      <c r="B144" t="s">
        <v>246</v>
      </c>
      <c r="C144" t="s">
        <v>15</v>
      </c>
      <c r="D144" t="s">
        <v>15</v>
      </c>
      <c r="E144" t="s">
        <v>247</v>
      </c>
      <c r="F144" t="s">
        <v>91</v>
      </c>
      <c r="G144">
        <v>0.16</v>
      </c>
      <c r="H144" s="1">
        <v>5.3078950210885101E-2</v>
      </c>
      <c r="I144" s="1">
        <v>0.16138669613152601</v>
      </c>
      <c r="J144" s="1">
        <v>5.4473471070284302E-2</v>
      </c>
      <c r="K144" s="2">
        <f t="shared" si="3"/>
        <v>340.0000000000004</v>
      </c>
      <c r="L144" t="s">
        <v>17</v>
      </c>
      <c r="M144" t="s">
        <v>18</v>
      </c>
      <c r="N144" t="s">
        <v>19</v>
      </c>
      <c r="O144" t="s">
        <v>20</v>
      </c>
      <c r="P144">
        <v>3</v>
      </c>
      <c r="Q144" t="s">
        <v>248</v>
      </c>
    </row>
    <row r="145" spans="1:17" hidden="1" x14ac:dyDescent="0.25">
      <c r="A145">
        <v>154</v>
      </c>
      <c r="B145" t="s">
        <v>246</v>
      </c>
      <c r="C145" t="s">
        <v>15</v>
      </c>
      <c r="D145" t="s">
        <v>15</v>
      </c>
      <c r="E145" t="s">
        <v>254</v>
      </c>
      <c r="F145" t="s">
        <v>91</v>
      </c>
      <c r="G145">
        <v>0.16</v>
      </c>
      <c r="H145" s="1">
        <v>5.3078950210885101E-2</v>
      </c>
      <c r="I145">
        <v>0.16138669613152601</v>
      </c>
      <c r="J145" s="1">
        <v>5.4473471070284302E-2</v>
      </c>
      <c r="K145" s="2">
        <f t="shared" si="3"/>
        <v>340.0000000000004</v>
      </c>
      <c r="L145" t="s">
        <v>17</v>
      </c>
      <c r="M145" t="s">
        <v>18</v>
      </c>
      <c r="N145" t="s">
        <v>19</v>
      </c>
      <c r="O145" t="s">
        <v>20</v>
      </c>
      <c r="P145">
        <v>3</v>
      </c>
      <c r="Q145" t="s">
        <v>248</v>
      </c>
    </row>
    <row r="146" spans="1:17" hidden="1" x14ac:dyDescent="0.25">
      <c r="A146">
        <v>182</v>
      </c>
      <c r="B146" t="s">
        <v>279</v>
      </c>
      <c r="C146" t="s">
        <v>15</v>
      </c>
      <c r="D146" t="s">
        <v>15</v>
      </c>
      <c r="E146" t="s">
        <v>286</v>
      </c>
      <c r="F146" t="s">
        <v>15</v>
      </c>
      <c r="G146">
        <v>0.16</v>
      </c>
      <c r="H146" s="1">
        <v>6.8055048019787706E-2</v>
      </c>
      <c r="I146">
        <v>0.16138669613152601</v>
      </c>
      <c r="J146" s="1">
        <v>6.9843029576957802E-2</v>
      </c>
      <c r="K146" s="2">
        <f t="shared" si="3"/>
        <v>208.00000000000011</v>
      </c>
      <c r="L146" t="s">
        <v>17</v>
      </c>
      <c r="M146" t="s">
        <v>18</v>
      </c>
      <c r="N146" t="s">
        <v>34</v>
      </c>
      <c r="O146" t="s">
        <v>20</v>
      </c>
      <c r="P146">
        <v>3</v>
      </c>
      <c r="Q146" t="s">
        <v>281</v>
      </c>
    </row>
    <row r="147" spans="1:17" hidden="1" x14ac:dyDescent="0.25">
      <c r="A147">
        <v>231</v>
      </c>
      <c r="B147" t="s">
        <v>355</v>
      </c>
      <c r="C147" t="s">
        <v>356</v>
      </c>
      <c r="D147" t="s">
        <v>32</v>
      </c>
      <c r="E147" t="s">
        <v>357</v>
      </c>
      <c r="F147" t="s">
        <v>15</v>
      </c>
      <c r="G147" s="2">
        <v>0.23238050000631399</v>
      </c>
      <c r="H147" s="2">
        <v>0.16243895576030201</v>
      </c>
      <c r="I147" s="2">
        <v>0.23670438807941099</v>
      </c>
      <c r="J147" s="2">
        <v>0.17171149620083001</v>
      </c>
      <c r="K147" s="2">
        <f t="shared" si="3"/>
        <v>36.915736707047628</v>
      </c>
      <c r="L147" t="s">
        <v>27</v>
      </c>
      <c r="M147" t="s">
        <v>18</v>
      </c>
      <c r="N147" t="s">
        <v>34</v>
      </c>
      <c r="O147" t="s">
        <v>20</v>
      </c>
      <c r="P147">
        <v>2</v>
      </c>
      <c r="Q147" t="s">
        <v>358</v>
      </c>
    </row>
    <row r="148" spans="1:17" hidden="1" x14ac:dyDescent="0.25">
      <c r="A148">
        <v>263</v>
      </c>
      <c r="B148" t="s">
        <v>412</v>
      </c>
      <c r="C148" t="s">
        <v>15</v>
      </c>
      <c r="D148" t="s">
        <v>32</v>
      </c>
      <c r="E148" t="s">
        <v>414</v>
      </c>
      <c r="F148" t="s">
        <v>15</v>
      </c>
      <c r="G148">
        <v>0.15799050110667301</v>
      </c>
      <c r="H148" s="1">
        <v>8.0751704434690999E-2</v>
      </c>
      <c r="I148">
        <v>0.15932507986531599</v>
      </c>
      <c r="J148" s="1">
        <v>8.2818948068219003E-2</v>
      </c>
      <c r="K148" s="2">
        <f t="shared" si="3"/>
        <v>148.79431174735979</v>
      </c>
      <c r="L148" t="s">
        <v>23</v>
      </c>
      <c r="M148" t="s">
        <v>18</v>
      </c>
      <c r="N148" t="s">
        <v>34</v>
      </c>
      <c r="O148" t="s">
        <v>20</v>
      </c>
      <c r="P148">
        <v>2</v>
      </c>
      <c r="Q148" t="s">
        <v>410</v>
      </c>
    </row>
    <row r="149" spans="1:17" hidden="1" x14ac:dyDescent="0.25">
      <c r="A149">
        <v>248</v>
      </c>
      <c r="B149" t="s">
        <v>386</v>
      </c>
      <c r="C149" t="s">
        <v>15</v>
      </c>
      <c r="D149" t="s">
        <v>32</v>
      </c>
      <c r="E149" t="s">
        <v>389</v>
      </c>
      <c r="F149" t="s">
        <v>15</v>
      </c>
      <c r="G149">
        <v>0.157908384915591</v>
      </c>
      <c r="H149" s="1">
        <v>0.142866471360653</v>
      </c>
      <c r="I149">
        <v>0.159240862620113</v>
      </c>
      <c r="J149">
        <v>0.14651995493912301</v>
      </c>
      <c r="K149" s="2">
        <f t="shared" si="3"/>
        <v>49.580746812344955</v>
      </c>
      <c r="L149" t="s">
        <v>17</v>
      </c>
      <c r="M149" t="s">
        <v>18</v>
      </c>
      <c r="N149" t="s">
        <v>34</v>
      </c>
      <c r="O149" t="s">
        <v>20</v>
      </c>
      <c r="P149">
        <v>3</v>
      </c>
      <c r="Q149" t="s">
        <v>388</v>
      </c>
    </row>
    <row r="150" spans="1:17" hidden="1" x14ac:dyDescent="0.25">
      <c r="A150">
        <v>122</v>
      </c>
      <c r="B150" t="s">
        <v>193</v>
      </c>
      <c r="C150" t="s">
        <v>15</v>
      </c>
      <c r="D150" t="s">
        <v>32</v>
      </c>
      <c r="E150" t="s">
        <v>184</v>
      </c>
      <c r="F150" t="s">
        <v>15</v>
      </c>
      <c r="G150">
        <v>0.15768945703450199</v>
      </c>
      <c r="H150" s="1">
        <v>8.4991584775864104E-2</v>
      </c>
      <c r="I150">
        <v>0.159016344115123</v>
      </c>
      <c r="J150" s="1">
        <v>8.7158874280957199E-2</v>
      </c>
      <c r="K150" s="2">
        <f t="shared" si="3"/>
        <v>134.63663598230156</v>
      </c>
      <c r="L150" t="s">
        <v>27</v>
      </c>
      <c r="M150" t="s">
        <v>18</v>
      </c>
      <c r="N150" t="s">
        <v>34</v>
      </c>
      <c r="O150" t="s">
        <v>20</v>
      </c>
      <c r="P150">
        <v>3</v>
      </c>
      <c r="Q150" t="s">
        <v>194</v>
      </c>
    </row>
    <row r="151" spans="1:17" hidden="1" x14ac:dyDescent="0.25">
      <c r="A151">
        <v>93</v>
      </c>
      <c r="B151" t="s">
        <v>150</v>
      </c>
      <c r="C151" t="s">
        <v>157</v>
      </c>
      <c r="D151" t="s">
        <v>32</v>
      </c>
      <c r="E151" t="s">
        <v>154</v>
      </c>
      <c r="F151" t="s">
        <v>15</v>
      </c>
      <c r="G151" s="2">
        <v>0.153708945859032</v>
      </c>
      <c r="H151" s="2">
        <v>0.12744462780057</v>
      </c>
      <c r="I151" s="2">
        <v>0.154936932948016</v>
      </c>
      <c r="J151" s="2">
        <v>0.13052855282706699</v>
      </c>
      <c r="K151" s="2">
        <f t="shared" si="3"/>
        <v>61.693357546322233</v>
      </c>
      <c r="L151" t="s">
        <v>27</v>
      </c>
      <c r="M151" t="s">
        <v>18</v>
      </c>
      <c r="N151" t="s">
        <v>34</v>
      </c>
      <c r="O151" t="s">
        <v>20</v>
      </c>
      <c r="P151">
        <v>3</v>
      </c>
      <c r="Q151" t="s">
        <v>153</v>
      </c>
    </row>
    <row r="152" spans="1:17" hidden="1" x14ac:dyDescent="0.25">
      <c r="A152">
        <v>236</v>
      </c>
      <c r="B152" t="s">
        <v>360</v>
      </c>
      <c r="C152" t="s">
        <v>15</v>
      </c>
      <c r="D152" t="s">
        <v>15</v>
      </c>
      <c r="E152" t="s">
        <v>365</v>
      </c>
      <c r="F152" t="s">
        <v>15</v>
      </c>
      <c r="G152">
        <v>0.1527</v>
      </c>
      <c r="H152" s="1">
        <v>6.5257358507248106E-2</v>
      </c>
      <c r="I152" s="1">
        <v>0.15390373620127401</v>
      </c>
      <c r="J152" s="1">
        <v>6.6815310478106099E-2</v>
      </c>
      <c r="K152" s="2">
        <f t="shared" si="3"/>
        <v>227</v>
      </c>
      <c r="L152" t="s">
        <v>27</v>
      </c>
      <c r="M152" t="s">
        <v>18</v>
      </c>
      <c r="N152" t="s">
        <v>19</v>
      </c>
      <c r="O152" t="s">
        <v>20</v>
      </c>
      <c r="P152">
        <v>2</v>
      </c>
      <c r="Q152" t="s">
        <v>361</v>
      </c>
    </row>
    <row r="153" spans="1:17" hidden="1" x14ac:dyDescent="0.25">
      <c r="A153">
        <v>63</v>
      </c>
      <c r="B153" t="s">
        <v>113</v>
      </c>
      <c r="C153" t="s">
        <v>15</v>
      </c>
      <c r="D153" t="s">
        <v>15</v>
      </c>
      <c r="E153" t="s">
        <v>118</v>
      </c>
      <c r="F153" t="s">
        <v>15</v>
      </c>
      <c r="G153">
        <v>0.27</v>
      </c>
      <c r="H153" s="1">
        <v>7.8354250955880805E-2</v>
      </c>
      <c r="I153">
        <v>0.27686382265510001</v>
      </c>
      <c r="J153" s="1">
        <v>8.4515425472851693E-2</v>
      </c>
      <c r="K153" s="2">
        <f t="shared" si="3"/>
        <v>142.99999999999989</v>
      </c>
      <c r="L153" t="s">
        <v>27</v>
      </c>
      <c r="M153" t="s">
        <v>18</v>
      </c>
      <c r="N153" t="s">
        <v>89</v>
      </c>
      <c r="O153" t="s">
        <v>20</v>
      </c>
      <c r="P153">
        <v>3</v>
      </c>
      <c r="Q153" t="s">
        <v>115</v>
      </c>
    </row>
    <row r="154" spans="1:17" hidden="1" x14ac:dyDescent="0.25">
      <c r="A154">
        <v>61</v>
      </c>
      <c r="B154" t="s">
        <v>113</v>
      </c>
      <c r="C154" t="s">
        <v>15</v>
      </c>
      <c r="D154" t="s">
        <v>15</v>
      </c>
      <c r="E154" t="s">
        <v>116</v>
      </c>
      <c r="F154" t="s">
        <v>91</v>
      </c>
      <c r="G154">
        <v>0.26</v>
      </c>
      <c r="H154" s="1">
        <v>5.4564582822836098E-2</v>
      </c>
      <c r="I154">
        <v>0.266108406873654</v>
      </c>
      <c r="J154" s="1">
        <v>5.8520573598065298E-2</v>
      </c>
      <c r="K154" s="2">
        <f t="shared" si="3"/>
        <v>294.99999999999983</v>
      </c>
      <c r="L154" t="s">
        <v>17</v>
      </c>
      <c r="M154" t="s">
        <v>18</v>
      </c>
      <c r="N154" t="s">
        <v>19</v>
      </c>
      <c r="O154" t="s">
        <v>20</v>
      </c>
      <c r="P154">
        <v>3</v>
      </c>
      <c r="Q154" t="s">
        <v>115</v>
      </c>
    </row>
    <row r="155" spans="1:17" hidden="1" x14ac:dyDescent="0.25">
      <c r="A155">
        <v>64</v>
      </c>
      <c r="B155" t="s">
        <v>113</v>
      </c>
      <c r="C155" t="s">
        <v>15</v>
      </c>
      <c r="D155" t="s">
        <v>15</v>
      </c>
      <c r="E155" t="s">
        <v>119</v>
      </c>
      <c r="F155" t="s">
        <v>91</v>
      </c>
      <c r="G155">
        <v>0.22</v>
      </c>
      <c r="H155" s="1">
        <v>8.0424878879965606E-2</v>
      </c>
      <c r="I155">
        <v>0.223656109021832</v>
      </c>
      <c r="J155" s="1">
        <v>8.4515425472851693E-2</v>
      </c>
      <c r="K155" s="2">
        <f t="shared" si="3"/>
        <v>142.99999999999989</v>
      </c>
      <c r="L155" t="s">
        <v>27</v>
      </c>
      <c r="M155" t="s">
        <v>18</v>
      </c>
      <c r="N155" t="s">
        <v>19</v>
      </c>
      <c r="O155" t="s">
        <v>20</v>
      </c>
      <c r="P155">
        <v>3</v>
      </c>
      <c r="Q155" t="s">
        <v>115</v>
      </c>
    </row>
    <row r="156" spans="1:17" hidden="1" x14ac:dyDescent="0.25">
      <c r="A156">
        <v>232</v>
      </c>
      <c r="B156" t="s">
        <v>355</v>
      </c>
      <c r="C156" t="s">
        <v>359</v>
      </c>
      <c r="D156" t="s">
        <v>32</v>
      </c>
      <c r="E156" t="s">
        <v>357</v>
      </c>
      <c r="F156" t="s">
        <v>15</v>
      </c>
      <c r="G156" s="2">
        <v>-0.16973737763046201</v>
      </c>
      <c r="H156" s="2">
        <v>0.16535356246031499</v>
      </c>
      <c r="I156" s="2">
        <v>-0.17139623789809599</v>
      </c>
      <c r="J156" s="2">
        <v>0.17025885234976099</v>
      </c>
      <c r="K156" s="2">
        <f t="shared" si="3"/>
        <v>37.49694185578808</v>
      </c>
      <c r="L156" t="s">
        <v>27</v>
      </c>
      <c r="M156" t="s">
        <v>18</v>
      </c>
      <c r="N156" t="s">
        <v>34</v>
      </c>
      <c r="O156" t="s">
        <v>20</v>
      </c>
      <c r="P156">
        <v>2</v>
      </c>
      <c r="Q156" t="s">
        <v>358</v>
      </c>
    </row>
    <row r="157" spans="1:17" hidden="1" x14ac:dyDescent="0.25">
      <c r="A157">
        <v>38</v>
      </c>
      <c r="B157" t="s">
        <v>81</v>
      </c>
      <c r="C157" t="s">
        <v>15</v>
      </c>
      <c r="D157" t="s">
        <v>32</v>
      </c>
      <c r="E157" t="s">
        <v>85</v>
      </c>
      <c r="F157" t="s">
        <v>15</v>
      </c>
      <c r="G157" s="1">
        <v>0.148340452930245</v>
      </c>
      <c r="H157" s="1">
        <v>6.8095624089302503E-2</v>
      </c>
      <c r="I157">
        <v>0.14944312018495801</v>
      </c>
      <c r="J157" s="1">
        <v>6.9627775631311797E-2</v>
      </c>
      <c r="K157" s="2">
        <f t="shared" si="3"/>
        <v>209.26947235512506</v>
      </c>
      <c r="L157" t="s">
        <v>17</v>
      </c>
      <c r="M157" t="s">
        <v>18</v>
      </c>
      <c r="N157" t="s">
        <v>34</v>
      </c>
      <c r="O157" t="s">
        <v>20</v>
      </c>
      <c r="P157">
        <v>2</v>
      </c>
      <c r="Q157" t="s">
        <v>77</v>
      </c>
    </row>
    <row r="158" spans="1:17" hidden="1" x14ac:dyDescent="0.25">
      <c r="A158">
        <v>177</v>
      </c>
      <c r="B158" t="s">
        <v>279</v>
      </c>
      <c r="C158" t="s">
        <v>15</v>
      </c>
      <c r="D158" t="s">
        <v>32</v>
      </c>
      <c r="E158" t="s">
        <v>280</v>
      </c>
      <c r="F158" t="s">
        <v>15</v>
      </c>
      <c r="G158">
        <v>0.14788611324801701</v>
      </c>
      <c r="H158">
        <v>5.0100049334714999E-2</v>
      </c>
      <c r="I158">
        <v>0.14897858983882301</v>
      </c>
      <c r="J158">
        <v>5.1220251733829998E-2</v>
      </c>
      <c r="K158" s="2">
        <f t="shared" si="3"/>
        <v>384.16813116436242</v>
      </c>
      <c r="L158" t="s">
        <v>17</v>
      </c>
      <c r="M158" t="s">
        <v>18</v>
      </c>
      <c r="N158" t="s">
        <v>34</v>
      </c>
      <c r="O158" t="s">
        <v>20</v>
      </c>
      <c r="P158">
        <v>3</v>
      </c>
      <c r="Q158" t="s">
        <v>281</v>
      </c>
    </row>
    <row r="159" spans="1:17" hidden="1" x14ac:dyDescent="0.25">
      <c r="A159">
        <v>226</v>
      </c>
      <c r="B159" t="s">
        <v>344</v>
      </c>
      <c r="C159" t="s">
        <v>348</v>
      </c>
      <c r="D159" t="s">
        <v>32</v>
      </c>
      <c r="E159" t="s">
        <v>346</v>
      </c>
      <c r="F159" t="s">
        <v>15</v>
      </c>
      <c r="G159" s="2">
        <v>0.14730956928116101</v>
      </c>
      <c r="H159" s="2">
        <v>0.12667096086361701</v>
      </c>
      <c r="I159" s="2">
        <v>0.14838920605613601</v>
      </c>
      <c r="J159" s="2">
        <v>0.12948070633051501</v>
      </c>
      <c r="K159" s="2">
        <f t="shared" si="3"/>
        <v>62.647175106697404</v>
      </c>
      <c r="L159" t="s">
        <v>27</v>
      </c>
      <c r="M159" t="s">
        <v>24</v>
      </c>
      <c r="N159" t="s">
        <v>34</v>
      </c>
      <c r="O159" t="s">
        <v>20</v>
      </c>
      <c r="P159">
        <v>3</v>
      </c>
      <c r="Q159" t="s">
        <v>347</v>
      </c>
    </row>
    <row r="160" spans="1:17" hidden="1" x14ac:dyDescent="0.25">
      <c r="A160">
        <v>30</v>
      </c>
      <c r="B160" t="s">
        <v>68</v>
      </c>
      <c r="C160" t="s">
        <v>15</v>
      </c>
      <c r="D160" t="s">
        <v>32</v>
      </c>
      <c r="E160" t="s">
        <v>73</v>
      </c>
      <c r="F160" t="s">
        <v>15</v>
      </c>
      <c r="G160">
        <v>0.14349931046699399</v>
      </c>
      <c r="H160" s="1">
        <v>6.5690859769449106E-2</v>
      </c>
      <c r="I160">
        <v>0.14449664381882199</v>
      </c>
      <c r="J160" s="1">
        <v>6.7072010096101795E-2</v>
      </c>
      <c r="K160" s="2">
        <f t="shared" si="3"/>
        <v>225.28868464544746</v>
      </c>
      <c r="L160" t="s">
        <v>23</v>
      </c>
      <c r="M160" t="s">
        <v>18</v>
      </c>
      <c r="N160" t="s">
        <v>34</v>
      </c>
      <c r="O160" t="s">
        <v>20</v>
      </c>
      <c r="P160">
        <v>2</v>
      </c>
      <c r="Q160" t="s">
        <v>70</v>
      </c>
    </row>
    <row r="161" spans="1:17" hidden="1" x14ac:dyDescent="0.25">
      <c r="A161">
        <v>65</v>
      </c>
      <c r="B161" t="s">
        <v>113</v>
      </c>
      <c r="C161" t="s">
        <v>15</v>
      </c>
      <c r="D161" t="s">
        <v>15</v>
      </c>
      <c r="E161" t="s">
        <v>120</v>
      </c>
      <c r="F161" t="s">
        <v>15</v>
      </c>
      <c r="G161">
        <v>0.08</v>
      </c>
      <c r="H161" s="1">
        <v>8.3974526749825404E-2</v>
      </c>
      <c r="I161" s="1">
        <v>8.0171325037589697E-2</v>
      </c>
      <c r="J161" s="1">
        <v>8.4515425472851693E-2</v>
      </c>
      <c r="K161" s="2">
        <f t="shared" si="3"/>
        <v>142.99999999999989</v>
      </c>
      <c r="L161" t="s">
        <v>27</v>
      </c>
      <c r="M161" t="s">
        <v>18</v>
      </c>
      <c r="N161" t="s">
        <v>89</v>
      </c>
      <c r="O161" t="s">
        <v>20</v>
      </c>
      <c r="P161">
        <v>3</v>
      </c>
      <c r="Q161" t="s">
        <v>115</v>
      </c>
    </row>
    <row r="162" spans="1:17" hidden="1" x14ac:dyDescent="0.25">
      <c r="A162">
        <v>60</v>
      </c>
      <c r="B162" t="s">
        <v>113</v>
      </c>
      <c r="C162" t="s">
        <v>15</v>
      </c>
      <c r="D162" t="s">
        <v>15</v>
      </c>
      <c r="E162" t="s">
        <v>114</v>
      </c>
      <c r="F162" t="s">
        <v>91</v>
      </c>
      <c r="G162">
        <v>7.0000000000000007E-2</v>
      </c>
      <c r="H162" s="1">
        <v>5.8233822787434802E-2</v>
      </c>
      <c r="I162" s="1">
        <v>7.0114670654325195E-2</v>
      </c>
      <c r="J162" s="1">
        <v>5.8520573598065298E-2</v>
      </c>
      <c r="K162" s="2">
        <f t="shared" si="3"/>
        <v>294.99999999999983</v>
      </c>
      <c r="L162" t="s">
        <v>17</v>
      </c>
      <c r="M162" t="s">
        <v>18</v>
      </c>
      <c r="N162" t="s">
        <v>19</v>
      </c>
      <c r="O162" t="s">
        <v>20</v>
      </c>
      <c r="P162">
        <v>3</v>
      </c>
      <c r="Q162" t="s">
        <v>115</v>
      </c>
    </row>
    <row r="163" spans="1:17" hidden="1" x14ac:dyDescent="0.25">
      <c r="A163">
        <v>57</v>
      </c>
      <c r="B163" t="s">
        <v>107</v>
      </c>
      <c r="C163" t="s">
        <v>15</v>
      </c>
      <c r="D163" t="s">
        <v>15</v>
      </c>
      <c r="E163" t="s">
        <v>110</v>
      </c>
      <c r="F163" t="s">
        <v>15</v>
      </c>
      <c r="G163">
        <v>0.37</v>
      </c>
      <c r="H163" s="1">
        <v>2.6648537072830498E-2</v>
      </c>
      <c r="I163">
        <v>0.38842309971829603</v>
      </c>
      <c r="J163" s="1">
        <v>3.08753760547219E-2</v>
      </c>
      <c r="K163" s="2">
        <f t="shared" si="3"/>
        <v>1052.0000000000011</v>
      </c>
      <c r="L163" t="s">
        <v>27</v>
      </c>
      <c r="M163" t="s">
        <v>18</v>
      </c>
      <c r="N163" t="s">
        <v>19</v>
      </c>
      <c r="O163" t="s">
        <v>20</v>
      </c>
      <c r="P163">
        <v>3</v>
      </c>
      <c r="Q163" t="s">
        <v>109</v>
      </c>
    </row>
    <row r="164" spans="1:17" hidden="1" x14ac:dyDescent="0.25">
      <c r="A164">
        <v>116</v>
      </c>
      <c r="B164" t="s">
        <v>177</v>
      </c>
      <c r="C164" t="s">
        <v>15</v>
      </c>
      <c r="D164" t="s">
        <v>15</v>
      </c>
      <c r="E164" t="s">
        <v>182</v>
      </c>
      <c r="F164" t="s">
        <v>15</v>
      </c>
      <c r="G164">
        <v>0.14000000000000001</v>
      </c>
      <c r="H164" s="1">
        <v>7.95209406382998E-2</v>
      </c>
      <c r="I164">
        <v>0.140925576070494</v>
      </c>
      <c r="J164" s="1">
        <v>8.11107105653813E-2</v>
      </c>
      <c r="K164" s="2">
        <f t="shared" si="3"/>
        <v>154.99999999999989</v>
      </c>
      <c r="L164" t="s">
        <v>27</v>
      </c>
      <c r="M164" t="s">
        <v>18</v>
      </c>
      <c r="N164" t="s">
        <v>19</v>
      </c>
      <c r="O164" t="s">
        <v>20</v>
      </c>
      <c r="P164">
        <v>3</v>
      </c>
      <c r="Q164" t="s">
        <v>179</v>
      </c>
    </row>
    <row r="165" spans="1:17" hidden="1" x14ac:dyDescent="0.25">
      <c r="A165">
        <v>227</v>
      </c>
      <c r="B165" t="s">
        <v>344</v>
      </c>
      <c r="C165" t="s">
        <v>349</v>
      </c>
      <c r="D165" t="s">
        <v>32</v>
      </c>
      <c r="E165" t="s">
        <v>346</v>
      </c>
      <c r="F165" t="s">
        <v>15</v>
      </c>
      <c r="G165" s="2">
        <v>-1.00046436056182E-2</v>
      </c>
      <c r="H165" s="2">
        <v>0.130172622535114</v>
      </c>
      <c r="I165" s="2">
        <v>-1.0004977423575701E-2</v>
      </c>
      <c r="J165" s="2">
        <v>0.130185653193857</v>
      </c>
      <c r="K165" s="2">
        <f t="shared" si="3"/>
        <v>62.002952888145039</v>
      </c>
      <c r="L165" t="s">
        <v>27</v>
      </c>
      <c r="M165" t="s">
        <v>24</v>
      </c>
      <c r="N165" t="s">
        <v>34</v>
      </c>
      <c r="O165" t="s">
        <v>20</v>
      </c>
      <c r="P165">
        <v>3</v>
      </c>
      <c r="Q165" t="s">
        <v>347</v>
      </c>
    </row>
    <row r="166" spans="1:17" hidden="1" x14ac:dyDescent="0.25">
      <c r="A166">
        <v>31</v>
      </c>
      <c r="B166" t="s">
        <v>75</v>
      </c>
      <c r="C166" t="s">
        <v>15</v>
      </c>
      <c r="D166" t="s">
        <v>32</v>
      </c>
      <c r="E166" t="s">
        <v>76</v>
      </c>
      <c r="F166" t="s">
        <v>15</v>
      </c>
      <c r="G166">
        <v>0.13864784453440601</v>
      </c>
      <c r="H166" s="1">
        <v>6.1730946889091198E-2</v>
      </c>
      <c r="I166">
        <v>0.13954665390586499</v>
      </c>
      <c r="J166" s="1">
        <v>6.2940873448117399E-2</v>
      </c>
      <c r="K166" s="2">
        <f t="shared" si="3"/>
        <v>255.42622301445809</v>
      </c>
      <c r="L166" t="s">
        <v>17</v>
      </c>
      <c r="M166" t="s">
        <v>18</v>
      </c>
      <c r="N166" t="s">
        <v>34</v>
      </c>
      <c r="O166" t="s">
        <v>20</v>
      </c>
      <c r="P166">
        <v>2</v>
      </c>
      <c r="Q166" t="s">
        <v>77</v>
      </c>
    </row>
    <row r="167" spans="1:17" hidden="1" x14ac:dyDescent="0.25">
      <c r="A167">
        <v>70</v>
      </c>
      <c r="B167" t="s">
        <v>128</v>
      </c>
      <c r="C167" t="s">
        <v>15</v>
      </c>
      <c r="D167" t="s">
        <v>15</v>
      </c>
      <c r="E167" t="s">
        <v>129</v>
      </c>
      <c r="F167" t="s">
        <v>15</v>
      </c>
      <c r="G167">
        <v>0.13385924414716799</v>
      </c>
      <c r="H167" s="1">
        <v>2.9096880281831401E-2</v>
      </c>
      <c r="I167" s="1">
        <v>0.13466746113748501</v>
      </c>
      <c r="J167" s="1">
        <v>2.96277592792605E-2</v>
      </c>
      <c r="K167" s="2">
        <f t="shared" si="3"/>
        <v>1142.2063187203414</v>
      </c>
      <c r="L167" t="s">
        <v>17</v>
      </c>
      <c r="M167" t="s">
        <v>18</v>
      </c>
      <c r="N167" t="s">
        <v>19</v>
      </c>
      <c r="O167" t="s">
        <v>20</v>
      </c>
      <c r="P167">
        <v>3</v>
      </c>
      <c r="Q167" t="s">
        <v>130</v>
      </c>
    </row>
    <row r="168" spans="1:17" hidden="1" x14ac:dyDescent="0.25">
      <c r="A168">
        <v>234</v>
      </c>
      <c r="B168" t="s">
        <v>360</v>
      </c>
      <c r="C168" t="s">
        <v>15</v>
      </c>
      <c r="D168" t="s">
        <v>15</v>
      </c>
      <c r="E168" t="s">
        <v>363</v>
      </c>
      <c r="F168" t="s">
        <v>15</v>
      </c>
      <c r="G168">
        <v>0.13270000000000001</v>
      </c>
      <c r="H168" s="1">
        <v>6.5638740299457099E-2</v>
      </c>
      <c r="I168">
        <v>0.13348725225812899</v>
      </c>
      <c r="J168" s="1">
        <v>6.6815310478106099E-2</v>
      </c>
      <c r="K168" s="2">
        <f t="shared" si="3"/>
        <v>227</v>
      </c>
      <c r="L168" t="s">
        <v>27</v>
      </c>
      <c r="M168" t="s">
        <v>18</v>
      </c>
      <c r="N168" t="s">
        <v>19</v>
      </c>
      <c r="O168" t="s">
        <v>20</v>
      </c>
      <c r="P168">
        <v>2</v>
      </c>
      <c r="Q168" t="s">
        <v>361</v>
      </c>
    </row>
    <row r="169" spans="1:17" hidden="1" x14ac:dyDescent="0.25">
      <c r="A169">
        <v>92</v>
      </c>
      <c r="B169" t="s">
        <v>150</v>
      </c>
      <c r="C169" t="s">
        <v>157</v>
      </c>
      <c r="D169" t="s">
        <v>32</v>
      </c>
      <c r="E169" t="s">
        <v>26</v>
      </c>
      <c r="F169" t="s">
        <v>15</v>
      </c>
      <c r="G169" s="2">
        <v>0.13010002743431401</v>
      </c>
      <c r="H169" s="2">
        <v>0.12853655810960599</v>
      </c>
      <c r="I169" s="2">
        <v>0.13084159833296799</v>
      </c>
      <c r="J169" s="2">
        <v>0.13074962856351199</v>
      </c>
      <c r="K169" s="2">
        <f t="shared" si="3"/>
        <v>61.495044059128816</v>
      </c>
      <c r="L169" t="s">
        <v>27</v>
      </c>
      <c r="M169" t="s">
        <v>18</v>
      </c>
      <c r="N169" t="s">
        <v>34</v>
      </c>
      <c r="O169" t="s">
        <v>20</v>
      </c>
      <c r="P169">
        <v>3</v>
      </c>
      <c r="Q169" t="s">
        <v>153</v>
      </c>
    </row>
    <row r="170" spans="1:17" hidden="1" x14ac:dyDescent="0.25">
      <c r="A170">
        <v>59</v>
      </c>
      <c r="B170" t="s">
        <v>107</v>
      </c>
      <c r="C170" t="s">
        <v>15</v>
      </c>
      <c r="D170" t="s">
        <v>15</v>
      </c>
      <c r="E170" t="s">
        <v>112</v>
      </c>
      <c r="F170" t="s">
        <v>15</v>
      </c>
      <c r="G170">
        <v>0.21</v>
      </c>
      <c r="H170" s="1">
        <v>2.9513771970708699E-2</v>
      </c>
      <c r="I170">
        <v>0.21317134656486</v>
      </c>
      <c r="J170" s="1">
        <v>3.08753760547219E-2</v>
      </c>
      <c r="K170" s="2">
        <f t="shared" si="3"/>
        <v>1052.0000000000011</v>
      </c>
      <c r="L170" t="s">
        <v>27</v>
      </c>
      <c r="M170" t="s">
        <v>18</v>
      </c>
      <c r="N170" t="s">
        <v>19</v>
      </c>
      <c r="O170" t="s">
        <v>20</v>
      </c>
      <c r="P170">
        <v>3</v>
      </c>
      <c r="Q170" t="s">
        <v>109</v>
      </c>
    </row>
    <row r="171" spans="1:17" hidden="1" x14ac:dyDescent="0.25">
      <c r="A171">
        <v>56</v>
      </c>
      <c r="B171" t="s">
        <v>107</v>
      </c>
      <c r="C171" t="s">
        <v>15</v>
      </c>
      <c r="D171" t="s">
        <v>15</v>
      </c>
      <c r="E171" t="s">
        <v>108</v>
      </c>
      <c r="F171" t="s">
        <v>15</v>
      </c>
      <c r="G171">
        <v>0.06</v>
      </c>
      <c r="H171" s="1">
        <v>3.0764224700924901E-2</v>
      </c>
      <c r="I171" s="1">
        <v>6.00721559210316E-2</v>
      </c>
      <c r="J171" s="1">
        <v>3.08753760547219E-2</v>
      </c>
      <c r="K171" s="2">
        <f t="shared" si="3"/>
        <v>1052.0000000000011</v>
      </c>
      <c r="L171" t="s">
        <v>27</v>
      </c>
      <c r="M171" t="s">
        <v>18</v>
      </c>
      <c r="N171" t="s">
        <v>89</v>
      </c>
      <c r="O171" t="s">
        <v>20</v>
      </c>
      <c r="P171">
        <v>3</v>
      </c>
      <c r="Q171" t="s">
        <v>109</v>
      </c>
    </row>
    <row r="172" spans="1:17" hidden="1" x14ac:dyDescent="0.25">
      <c r="A172">
        <v>58</v>
      </c>
      <c r="B172" t="s">
        <v>107</v>
      </c>
      <c r="C172" t="s">
        <v>15</v>
      </c>
      <c r="D172" t="s">
        <v>15</v>
      </c>
      <c r="E172" t="s">
        <v>111</v>
      </c>
      <c r="F172" t="s">
        <v>15</v>
      </c>
      <c r="G172">
        <v>0</v>
      </c>
      <c r="H172" s="1">
        <v>3.08753760547219E-2</v>
      </c>
      <c r="I172">
        <v>0</v>
      </c>
      <c r="J172" s="1">
        <v>3.08753760547219E-2</v>
      </c>
      <c r="K172" s="2">
        <f t="shared" si="3"/>
        <v>1052.0000000000011</v>
      </c>
      <c r="L172" t="s">
        <v>27</v>
      </c>
      <c r="M172" t="s">
        <v>18</v>
      </c>
      <c r="N172" t="s">
        <v>89</v>
      </c>
      <c r="O172" t="s">
        <v>20</v>
      </c>
      <c r="P172">
        <v>3</v>
      </c>
      <c r="Q172" t="s">
        <v>109</v>
      </c>
    </row>
    <row r="173" spans="1:17" hidden="1" x14ac:dyDescent="0.25">
      <c r="A173">
        <v>178</v>
      </c>
      <c r="B173" t="s">
        <v>279</v>
      </c>
      <c r="C173" t="s">
        <v>15</v>
      </c>
      <c r="D173" t="s">
        <v>15</v>
      </c>
      <c r="E173" t="s">
        <v>282</v>
      </c>
      <c r="F173" t="s">
        <v>15</v>
      </c>
      <c r="G173">
        <v>0.13</v>
      </c>
      <c r="H173" s="1">
        <v>6.8662682377107195E-2</v>
      </c>
      <c r="I173">
        <v>0.130739850028878</v>
      </c>
      <c r="J173" s="1">
        <v>6.9843029576957802E-2</v>
      </c>
      <c r="K173" s="2">
        <f t="shared" si="3"/>
        <v>208.00000000000011</v>
      </c>
      <c r="L173" t="s">
        <v>17</v>
      </c>
      <c r="M173" t="s">
        <v>18</v>
      </c>
      <c r="N173" t="s">
        <v>34</v>
      </c>
      <c r="O173" t="s">
        <v>20</v>
      </c>
      <c r="P173">
        <v>3</v>
      </c>
      <c r="Q173" t="s">
        <v>281</v>
      </c>
    </row>
    <row r="174" spans="1:17" hidden="1" x14ac:dyDescent="0.25">
      <c r="A174">
        <v>163</v>
      </c>
      <c r="B174" t="s">
        <v>246</v>
      </c>
      <c r="C174" t="s">
        <v>15</v>
      </c>
      <c r="D174" t="s">
        <v>15</v>
      </c>
      <c r="E174" t="s">
        <v>263</v>
      </c>
      <c r="F174" t="s">
        <v>91</v>
      </c>
      <c r="G174">
        <v>0.12</v>
      </c>
      <c r="H174" s="1">
        <v>5.3689053086872197E-2</v>
      </c>
      <c r="I174">
        <v>0.12058102840844399</v>
      </c>
      <c r="J174" s="1">
        <v>5.4473471070284302E-2</v>
      </c>
      <c r="K174" s="2">
        <f t="shared" si="3"/>
        <v>340.0000000000004</v>
      </c>
      <c r="L174" t="s">
        <v>17</v>
      </c>
      <c r="M174" t="s">
        <v>18</v>
      </c>
      <c r="N174" t="s">
        <v>19</v>
      </c>
      <c r="O174" t="s">
        <v>20</v>
      </c>
      <c r="P174">
        <v>3</v>
      </c>
      <c r="Q174" t="s">
        <v>248</v>
      </c>
    </row>
    <row r="175" spans="1:17" hidden="1" x14ac:dyDescent="0.25">
      <c r="A175">
        <v>208</v>
      </c>
      <c r="B175" t="s">
        <v>325</v>
      </c>
      <c r="C175" t="s">
        <v>15</v>
      </c>
      <c r="D175" t="s">
        <v>32</v>
      </c>
      <c r="E175" t="s">
        <v>326</v>
      </c>
      <c r="F175" t="s">
        <v>91</v>
      </c>
      <c r="G175" s="1">
        <v>0.12</v>
      </c>
      <c r="H175" s="1">
        <v>4.26910749445941E-2</v>
      </c>
      <c r="I175" s="1">
        <v>0.12058102840844399</v>
      </c>
      <c r="J175">
        <v>4.3314808182420998E-2</v>
      </c>
      <c r="K175" s="2">
        <f t="shared" si="3"/>
        <v>536</v>
      </c>
      <c r="L175" t="s">
        <v>23</v>
      </c>
      <c r="M175" t="s">
        <v>18</v>
      </c>
      <c r="N175" t="s">
        <v>89</v>
      </c>
      <c r="O175" t="s">
        <v>20</v>
      </c>
      <c r="P175">
        <v>1</v>
      </c>
      <c r="Q175" t="s">
        <v>327</v>
      </c>
    </row>
    <row r="176" spans="1:17" hidden="1" x14ac:dyDescent="0.25">
      <c r="A176">
        <v>218</v>
      </c>
      <c r="B176" t="s">
        <v>325</v>
      </c>
      <c r="C176" t="s">
        <v>15</v>
      </c>
      <c r="D176" t="s">
        <v>32</v>
      </c>
      <c r="E176" t="s">
        <v>337</v>
      </c>
      <c r="F176" t="s">
        <v>91</v>
      </c>
      <c r="G176">
        <v>0.12</v>
      </c>
      <c r="H176" s="1">
        <v>4.26910749445941E-2</v>
      </c>
      <c r="I176">
        <v>0.12058102840844399</v>
      </c>
      <c r="J176">
        <v>4.3314808182420998E-2</v>
      </c>
      <c r="K176" s="2">
        <f t="shared" si="3"/>
        <v>536</v>
      </c>
      <c r="L176" t="s">
        <v>27</v>
      </c>
      <c r="M176" t="s">
        <v>18</v>
      </c>
      <c r="N176" t="s">
        <v>89</v>
      </c>
      <c r="O176" t="s">
        <v>20</v>
      </c>
      <c r="P176">
        <v>1</v>
      </c>
      <c r="Q176" t="s">
        <v>327</v>
      </c>
    </row>
    <row r="177" spans="1:17" hidden="1" x14ac:dyDescent="0.25">
      <c r="A177">
        <v>169</v>
      </c>
      <c r="B177" t="s">
        <v>269</v>
      </c>
      <c r="C177" t="s">
        <v>15</v>
      </c>
      <c r="D177" t="s">
        <v>32</v>
      </c>
      <c r="E177" t="s">
        <v>74</v>
      </c>
      <c r="F177" t="s">
        <v>15</v>
      </c>
      <c r="G177">
        <v>0.11914295498312</v>
      </c>
      <c r="H177" s="1">
        <v>7.7414628647671194E-2</v>
      </c>
      <c r="I177">
        <v>0.119711552138948</v>
      </c>
      <c r="J177" s="1">
        <v>7.8529356293729896E-2</v>
      </c>
      <c r="K177" s="2">
        <f t="shared" si="3"/>
        <v>165.15708358003977</v>
      </c>
      <c r="L177" t="s">
        <v>27</v>
      </c>
      <c r="M177" t="s">
        <v>24</v>
      </c>
      <c r="N177" t="s">
        <v>34</v>
      </c>
      <c r="O177" t="s">
        <v>20</v>
      </c>
      <c r="P177">
        <v>2</v>
      </c>
      <c r="Q177" t="s">
        <v>270</v>
      </c>
    </row>
    <row r="178" spans="1:17" hidden="1" x14ac:dyDescent="0.25">
      <c r="A178">
        <v>252</v>
      </c>
      <c r="B178" t="s">
        <v>397</v>
      </c>
      <c r="C178" t="s">
        <v>15</v>
      </c>
      <c r="D178" t="s">
        <v>15</v>
      </c>
      <c r="E178" t="s">
        <v>398</v>
      </c>
      <c r="F178" t="s">
        <v>15</v>
      </c>
      <c r="G178">
        <v>0.11775505103579501</v>
      </c>
      <c r="H178" s="1">
        <v>7.4930882210760399E-2</v>
      </c>
      <c r="I178">
        <v>0.11830389833582999</v>
      </c>
      <c r="J178" s="1">
        <v>7.5984502473529905E-2</v>
      </c>
      <c r="K178" s="2">
        <f t="shared" si="3"/>
        <v>176.20082313394016</v>
      </c>
      <c r="L178" t="s">
        <v>152</v>
      </c>
      <c r="M178" t="s">
        <v>15</v>
      </c>
      <c r="N178" t="s">
        <v>34</v>
      </c>
      <c r="O178" t="s">
        <v>20</v>
      </c>
      <c r="P178">
        <v>3</v>
      </c>
      <c r="Q178" t="s">
        <v>399</v>
      </c>
    </row>
    <row r="179" spans="1:17" hidden="1" x14ac:dyDescent="0.25">
      <c r="A179">
        <v>28</v>
      </c>
      <c r="B179" t="s">
        <v>68</v>
      </c>
      <c r="C179" t="s">
        <v>15</v>
      </c>
      <c r="D179" t="s">
        <v>32</v>
      </c>
      <c r="E179" t="s">
        <v>71</v>
      </c>
      <c r="F179" t="s">
        <v>15</v>
      </c>
      <c r="G179">
        <v>0.114247022914439</v>
      </c>
      <c r="H179" s="1">
        <v>6.6322512216860294E-2</v>
      </c>
      <c r="I179">
        <v>0.114748017581985</v>
      </c>
      <c r="J179" s="1">
        <v>6.7199627440928306E-2</v>
      </c>
      <c r="K179" s="2">
        <f t="shared" si="3"/>
        <v>224.44519915670608</v>
      </c>
      <c r="L179" t="s">
        <v>23</v>
      </c>
      <c r="M179" t="s">
        <v>18</v>
      </c>
      <c r="N179" t="s">
        <v>34</v>
      </c>
      <c r="O179" t="s">
        <v>20</v>
      </c>
      <c r="P179">
        <v>2</v>
      </c>
      <c r="Q179" t="s">
        <v>70</v>
      </c>
    </row>
    <row r="180" spans="1:17" hidden="1" x14ac:dyDescent="0.25">
      <c r="A180">
        <v>25</v>
      </c>
      <c r="B180" t="s">
        <v>62</v>
      </c>
      <c r="C180" t="s">
        <v>15</v>
      </c>
      <c r="D180" t="s">
        <v>32</v>
      </c>
      <c r="E180" t="s">
        <v>65</v>
      </c>
      <c r="F180" t="s">
        <v>15</v>
      </c>
      <c r="G180">
        <v>0.11</v>
      </c>
      <c r="H180" s="1">
        <v>7.4046235555901105E-2</v>
      </c>
      <c r="I180" s="1">
        <v>0.11044691579009699</v>
      </c>
      <c r="J180" s="1">
        <v>7.4953168899586101E-2</v>
      </c>
      <c r="K180" s="2">
        <f t="shared" si="3"/>
        <v>181.0000000000002</v>
      </c>
      <c r="L180" t="s">
        <v>17</v>
      </c>
      <c r="M180" t="s">
        <v>18</v>
      </c>
      <c r="N180" t="s">
        <v>34</v>
      </c>
      <c r="O180" t="s">
        <v>20</v>
      </c>
      <c r="P180">
        <v>3</v>
      </c>
      <c r="Q180" t="s">
        <v>66</v>
      </c>
    </row>
    <row r="181" spans="1:17" hidden="1" x14ac:dyDescent="0.25">
      <c r="A181">
        <v>54</v>
      </c>
      <c r="B181" t="s">
        <v>99</v>
      </c>
      <c r="C181" t="s">
        <v>15</v>
      </c>
      <c r="D181" t="s">
        <v>32</v>
      </c>
      <c r="E181" t="s">
        <v>105</v>
      </c>
      <c r="F181" t="s">
        <v>91</v>
      </c>
      <c r="G181">
        <v>0.3</v>
      </c>
      <c r="H181" s="1">
        <v>3.48969069925553E-2</v>
      </c>
      <c r="I181">
        <v>0.30951960420311198</v>
      </c>
      <c r="J181" s="1">
        <v>3.8348249442368497E-2</v>
      </c>
      <c r="K181" s="2">
        <f t="shared" si="3"/>
        <v>683.0000000000008</v>
      </c>
      <c r="L181" t="s">
        <v>23</v>
      </c>
      <c r="M181" t="s">
        <v>18</v>
      </c>
      <c r="N181" t="s">
        <v>19</v>
      </c>
      <c r="O181" t="s">
        <v>20</v>
      </c>
      <c r="P181">
        <v>3</v>
      </c>
      <c r="Q181" t="s">
        <v>101</v>
      </c>
    </row>
    <row r="182" spans="1:17" hidden="1" x14ac:dyDescent="0.25">
      <c r="A182">
        <v>254</v>
      </c>
      <c r="B182" t="s">
        <v>397</v>
      </c>
      <c r="C182" t="s">
        <v>15</v>
      </c>
      <c r="D182" t="s">
        <v>15</v>
      </c>
      <c r="E182" t="s">
        <v>401</v>
      </c>
      <c r="F182" t="s">
        <v>15</v>
      </c>
      <c r="G182" s="1">
        <v>0.105854786920116</v>
      </c>
      <c r="H182" s="1">
        <v>7.5183392888438005E-2</v>
      </c>
      <c r="I182" s="1">
        <v>0.106252842504391</v>
      </c>
      <c r="J182" s="1">
        <v>7.6035387341403499E-2</v>
      </c>
      <c r="K182" s="2">
        <f t="shared" si="3"/>
        <v>175.96907967176625</v>
      </c>
      <c r="L182" t="s">
        <v>152</v>
      </c>
      <c r="M182" t="s">
        <v>15</v>
      </c>
      <c r="N182" t="s">
        <v>34</v>
      </c>
      <c r="O182" t="s">
        <v>20</v>
      </c>
      <c r="P182">
        <v>3</v>
      </c>
      <c r="Q182" t="s">
        <v>399</v>
      </c>
    </row>
    <row r="183" spans="1:17" hidden="1" x14ac:dyDescent="0.25">
      <c r="A183">
        <v>4</v>
      </c>
      <c r="B183" t="s">
        <v>14</v>
      </c>
      <c r="C183" t="s">
        <v>15</v>
      </c>
      <c r="D183" t="s">
        <v>15</v>
      </c>
      <c r="E183" t="s">
        <v>26</v>
      </c>
      <c r="F183" t="s">
        <v>15</v>
      </c>
      <c r="G183">
        <v>0.1</v>
      </c>
      <c r="H183" s="1">
        <v>3.5178118198675702E-2</v>
      </c>
      <c r="I183">
        <v>0.100335347731076</v>
      </c>
      <c r="J183" s="1">
        <v>3.5533452725935097E-2</v>
      </c>
      <c r="K183" s="2">
        <f t="shared" si="3"/>
        <v>794.99999999999898</v>
      </c>
      <c r="L183" t="s">
        <v>27</v>
      </c>
      <c r="M183" t="s">
        <v>18</v>
      </c>
      <c r="N183" t="s">
        <v>19</v>
      </c>
      <c r="O183" t="s">
        <v>20</v>
      </c>
      <c r="P183">
        <v>3</v>
      </c>
      <c r="Q183" t="s">
        <v>21</v>
      </c>
    </row>
    <row r="184" spans="1:17" hidden="1" x14ac:dyDescent="0.25">
      <c r="A184">
        <v>114</v>
      </c>
      <c r="B184" t="s">
        <v>177</v>
      </c>
      <c r="C184" t="s">
        <v>15</v>
      </c>
      <c r="D184" t="s">
        <v>15</v>
      </c>
      <c r="E184" t="s">
        <v>180</v>
      </c>
      <c r="F184" t="s">
        <v>15</v>
      </c>
      <c r="G184">
        <v>0.1</v>
      </c>
      <c r="H184" s="1">
        <v>8.0299603459727503E-2</v>
      </c>
      <c r="I184">
        <v>0.100335347731076</v>
      </c>
      <c r="J184" s="1">
        <v>8.11107105653813E-2</v>
      </c>
      <c r="K184" s="2">
        <f t="shared" si="3"/>
        <v>154.99999999999989</v>
      </c>
      <c r="L184" t="s">
        <v>23</v>
      </c>
      <c r="M184" t="s">
        <v>18</v>
      </c>
      <c r="N184" t="s">
        <v>19</v>
      </c>
      <c r="O184" t="s">
        <v>20</v>
      </c>
      <c r="P184">
        <v>3</v>
      </c>
      <c r="Q184" t="s">
        <v>179</v>
      </c>
    </row>
    <row r="185" spans="1:17" hidden="1" x14ac:dyDescent="0.25">
      <c r="A185">
        <v>143</v>
      </c>
      <c r="B185" t="s">
        <v>235</v>
      </c>
      <c r="C185" t="s">
        <v>15</v>
      </c>
      <c r="D185" t="s">
        <v>15</v>
      </c>
      <c r="E185" t="s">
        <v>236</v>
      </c>
      <c r="F185" t="s">
        <v>15</v>
      </c>
      <c r="G185">
        <v>0.1</v>
      </c>
      <c r="H185" s="1">
        <v>6.5564351674719704E-2</v>
      </c>
      <c r="I185">
        <v>0.100335347731076</v>
      </c>
      <c r="J185" s="1">
        <v>6.6226617853252207E-2</v>
      </c>
      <c r="K185" s="2">
        <f t="shared" si="3"/>
        <v>230.99999999999989</v>
      </c>
      <c r="L185" t="s">
        <v>27</v>
      </c>
      <c r="M185" t="s">
        <v>18</v>
      </c>
      <c r="N185" t="s">
        <v>19</v>
      </c>
      <c r="O185" t="s">
        <v>20</v>
      </c>
      <c r="P185">
        <v>3</v>
      </c>
      <c r="Q185" t="s">
        <v>234</v>
      </c>
    </row>
    <row r="186" spans="1:17" hidden="1" x14ac:dyDescent="0.25">
      <c r="A186">
        <v>203</v>
      </c>
      <c r="B186" t="s">
        <v>309</v>
      </c>
      <c r="C186" t="s">
        <v>15</v>
      </c>
      <c r="D186" t="s">
        <v>15</v>
      </c>
      <c r="E186" t="s">
        <v>316</v>
      </c>
      <c r="F186" t="s">
        <v>15</v>
      </c>
      <c r="G186">
        <v>0.1</v>
      </c>
      <c r="H186">
        <v>9.9000000000000005E-2</v>
      </c>
      <c r="I186">
        <v>0.100335347731076</v>
      </c>
      <c r="J186">
        <v>0.1</v>
      </c>
      <c r="K186" s="2">
        <f t="shared" si="3"/>
        <v>103</v>
      </c>
      <c r="L186" t="s">
        <v>23</v>
      </c>
      <c r="M186" t="s">
        <v>18</v>
      </c>
      <c r="N186" t="s">
        <v>19</v>
      </c>
      <c r="O186" t="s">
        <v>20</v>
      </c>
      <c r="P186">
        <v>1</v>
      </c>
      <c r="Q186" t="s">
        <v>311</v>
      </c>
    </row>
    <row r="187" spans="1:17" hidden="1" x14ac:dyDescent="0.25">
      <c r="A187">
        <v>219</v>
      </c>
      <c r="B187" t="s">
        <v>325</v>
      </c>
      <c r="C187" t="s">
        <v>15</v>
      </c>
      <c r="D187" t="s">
        <v>32</v>
      </c>
      <c r="E187" t="s">
        <v>338</v>
      </c>
      <c r="F187" t="s">
        <v>92</v>
      </c>
      <c r="G187">
        <v>0.1</v>
      </c>
      <c r="H187" s="1">
        <v>5.7253178264657797E-2</v>
      </c>
      <c r="I187">
        <v>0.100335347731076</v>
      </c>
      <c r="J187">
        <v>5.7831493196624E-2</v>
      </c>
      <c r="K187" s="2">
        <f t="shared" si="3"/>
        <v>302.00000000000023</v>
      </c>
      <c r="L187" t="s">
        <v>27</v>
      </c>
      <c r="M187" t="s">
        <v>18</v>
      </c>
      <c r="N187" t="s">
        <v>89</v>
      </c>
      <c r="O187" t="s">
        <v>20</v>
      </c>
      <c r="P187">
        <v>1</v>
      </c>
      <c r="Q187" t="s">
        <v>327</v>
      </c>
    </row>
    <row r="188" spans="1:17" hidden="1" x14ac:dyDescent="0.25">
      <c r="A188">
        <v>27</v>
      </c>
      <c r="B188" t="s">
        <v>68</v>
      </c>
      <c r="C188" t="s">
        <v>15</v>
      </c>
      <c r="D188" t="s">
        <v>32</v>
      </c>
      <c r="E188" t="s">
        <v>69</v>
      </c>
      <c r="F188" t="s">
        <v>15</v>
      </c>
      <c r="G188" s="1">
        <v>9.9503719020998901E-2</v>
      </c>
      <c r="H188" s="1">
        <v>6.6587027268777105E-2</v>
      </c>
      <c r="I188" s="1">
        <v>9.9834078899207604E-2</v>
      </c>
      <c r="J188" s="1">
        <v>6.7252897541464907E-2</v>
      </c>
      <c r="K188" s="2">
        <f t="shared" si="3"/>
        <v>224.09453066310226</v>
      </c>
      <c r="L188" t="s">
        <v>23</v>
      </c>
      <c r="M188" t="s">
        <v>18</v>
      </c>
      <c r="N188" t="s">
        <v>34</v>
      </c>
      <c r="O188" t="s">
        <v>20</v>
      </c>
      <c r="P188">
        <v>2</v>
      </c>
      <c r="Q188" t="s">
        <v>70</v>
      </c>
    </row>
    <row r="189" spans="1:17" hidden="1" x14ac:dyDescent="0.25">
      <c r="A189">
        <v>23</v>
      </c>
      <c r="B189" t="s">
        <v>59</v>
      </c>
      <c r="C189" t="s">
        <v>15</v>
      </c>
      <c r="D189" t="s">
        <v>32</v>
      </c>
      <c r="E189" t="s">
        <v>60</v>
      </c>
      <c r="F189" t="s">
        <v>15</v>
      </c>
      <c r="G189" s="1">
        <v>9.9370925693902504E-2</v>
      </c>
      <c r="H189" s="1">
        <v>5.80987141556355E-2</v>
      </c>
      <c r="I189">
        <v>9.9699959427935997E-2</v>
      </c>
      <c r="J189" s="1">
        <v>5.8678136156606199E-2</v>
      </c>
      <c r="K189" s="2">
        <f t="shared" si="3"/>
        <v>293.43394833601371</v>
      </c>
      <c r="L189" t="s">
        <v>23</v>
      </c>
      <c r="M189" t="s">
        <v>18</v>
      </c>
      <c r="N189" t="s">
        <v>34</v>
      </c>
      <c r="O189" t="s">
        <v>20</v>
      </c>
      <c r="P189">
        <v>3</v>
      </c>
      <c r="Q189" t="s">
        <v>61</v>
      </c>
    </row>
    <row r="190" spans="1:17" hidden="1" x14ac:dyDescent="0.25">
      <c r="A190">
        <v>120</v>
      </c>
      <c r="B190" t="s">
        <v>187</v>
      </c>
      <c r="C190" t="s">
        <v>15</v>
      </c>
      <c r="D190" t="s">
        <v>32</v>
      </c>
      <c r="E190" t="s">
        <v>188</v>
      </c>
      <c r="F190" t="s">
        <v>15</v>
      </c>
      <c r="G190" s="1">
        <v>9.78372160424551E-2</v>
      </c>
      <c r="H190">
        <v>0.22667534288427299</v>
      </c>
      <c r="I190">
        <v>9.8151191154429995E-2</v>
      </c>
      <c r="J190">
        <v>0.228866076626592</v>
      </c>
      <c r="K190" s="2">
        <f t="shared" si="3"/>
        <v>22.091372462132504</v>
      </c>
      <c r="L190" t="s">
        <v>152</v>
      </c>
      <c r="M190" t="s">
        <v>15</v>
      </c>
      <c r="N190" t="s">
        <v>34</v>
      </c>
      <c r="O190" t="s">
        <v>20</v>
      </c>
      <c r="P190">
        <v>3</v>
      </c>
      <c r="Q190" t="s">
        <v>189</v>
      </c>
    </row>
    <row r="191" spans="1:17" hidden="1" x14ac:dyDescent="0.25">
      <c r="A191">
        <v>255</v>
      </c>
      <c r="B191" t="s">
        <v>402</v>
      </c>
      <c r="C191" t="s">
        <v>15</v>
      </c>
      <c r="D191" t="s">
        <v>32</v>
      </c>
      <c r="E191" t="s">
        <v>370</v>
      </c>
      <c r="F191" t="s">
        <v>15</v>
      </c>
      <c r="G191">
        <v>9.1905203000000005E-2</v>
      </c>
      <c r="H191" s="1">
        <v>0.136200338833007</v>
      </c>
      <c r="I191" s="1">
        <v>9.2165283481440499E-2</v>
      </c>
      <c r="J191" s="1">
        <v>0.13736056394868901</v>
      </c>
      <c r="K191" s="2">
        <f t="shared" si="3"/>
        <v>56.000000000000007</v>
      </c>
      <c r="L191" t="s">
        <v>27</v>
      </c>
      <c r="M191" t="s">
        <v>18</v>
      </c>
      <c r="N191" t="s">
        <v>34</v>
      </c>
      <c r="O191" t="s">
        <v>20</v>
      </c>
      <c r="P191">
        <v>3</v>
      </c>
      <c r="Q191" t="s">
        <v>403</v>
      </c>
    </row>
    <row r="192" spans="1:17" hidden="1" x14ac:dyDescent="0.25">
      <c r="A192">
        <v>72</v>
      </c>
      <c r="B192" t="s">
        <v>131</v>
      </c>
      <c r="C192" t="s">
        <v>15</v>
      </c>
      <c r="D192" t="s">
        <v>32</v>
      </c>
      <c r="E192" t="s">
        <v>26</v>
      </c>
      <c r="F192" t="s">
        <v>15</v>
      </c>
      <c r="G192">
        <v>0.09</v>
      </c>
      <c r="H192" s="1">
        <v>4.2803644400088603E-2</v>
      </c>
      <c r="I192" s="1">
        <v>9.0244187856146796E-2</v>
      </c>
      <c r="J192" s="1">
        <v>4.3153185200210303E-2</v>
      </c>
      <c r="K192" s="2">
        <f t="shared" si="3"/>
        <v>540.00000000000011</v>
      </c>
      <c r="L192" t="s">
        <v>27</v>
      </c>
      <c r="M192" t="s">
        <v>18</v>
      </c>
      <c r="N192" t="s">
        <v>89</v>
      </c>
      <c r="O192" t="s">
        <v>20</v>
      </c>
      <c r="P192">
        <v>3</v>
      </c>
      <c r="Q192" t="s">
        <v>132</v>
      </c>
    </row>
    <row r="193" spans="1:17" hidden="1" x14ac:dyDescent="0.25">
      <c r="A193">
        <v>50</v>
      </c>
      <c r="B193" t="s">
        <v>99</v>
      </c>
      <c r="C193" t="s">
        <v>15</v>
      </c>
      <c r="D193" t="s">
        <v>32</v>
      </c>
      <c r="E193" t="s">
        <v>100</v>
      </c>
      <c r="F193" t="s">
        <v>91</v>
      </c>
      <c r="G193">
        <v>0.28999999999999998</v>
      </c>
      <c r="H193" s="1">
        <v>3.5123161664265302E-2</v>
      </c>
      <c r="I193">
        <v>0.29856626366017802</v>
      </c>
      <c r="J193" s="1">
        <v>3.8348249442368497E-2</v>
      </c>
      <c r="K193" s="2">
        <f t="shared" si="3"/>
        <v>683.0000000000008</v>
      </c>
      <c r="L193" t="s">
        <v>27</v>
      </c>
      <c r="M193" t="s">
        <v>18</v>
      </c>
      <c r="N193" t="s">
        <v>19</v>
      </c>
      <c r="O193" t="s">
        <v>20</v>
      </c>
      <c r="P193">
        <v>3</v>
      </c>
      <c r="Q193" t="s">
        <v>101</v>
      </c>
    </row>
    <row r="194" spans="1:17" hidden="1" x14ac:dyDescent="0.25">
      <c r="A194">
        <v>217</v>
      </c>
      <c r="B194" t="s">
        <v>325</v>
      </c>
      <c r="C194" t="s">
        <v>15</v>
      </c>
      <c r="D194" t="s">
        <v>32</v>
      </c>
      <c r="E194" t="s">
        <v>336</v>
      </c>
      <c r="F194" t="s">
        <v>92</v>
      </c>
      <c r="G194">
        <v>0.09</v>
      </c>
      <c r="H194" s="1">
        <v>5.7363058101731403E-2</v>
      </c>
      <c r="I194" s="1">
        <v>9.0244187856146796E-2</v>
      </c>
      <c r="J194">
        <v>5.7831493196624E-2</v>
      </c>
      <c r="K194" s="2">
        <f t="shared" si="3"/>
        <v>302.00000000000023</v>
      </c>
      <c r="L194" t="s">
        <v>27</v>
      </c>
      <c r="M194" t="s">
        <v>18</v>
      </c>
      <c r="N194" t="s">
        <v>89</v>
      </c>
      <c r="O194" t="s">
        <v>20</v>
      </c>
      <c r="P194">
        <v>1</v>
      </c>
      <c r="Q194" t="s">
        <v>327</v>
      </c>
    </row>
    <row r="195" spans="1:17" hidden="1" x14ac:dyDescent="0.25">
      <c r="A195">
        <v>222</v>
      </c>
      <c r="B195" t="s">
        <v>341</v>
      </c>
      <c r="C195" t="s">
        <v>15</v>
      </c>
      <c r="D195" t="s">
        <v>15</v>
      </c>
      <c r="E195" t="s">
        <v>342</v>
      </c>
      <c r="F195" t="s">
        <v>15</v>
      </c>
      <c r="G195">
        <v>0.09</v>
      </c>
      <c r="H195" s="1">
        <v>5.4602297931441897E-2</v>
      </c>
      <c r="I195" s="1">
        <v>9.0244187856146796E-2</v>
      </c>
      <c r="J195">
        <v>5.5048188256317999E-2</v>
      </c>
      <c r="K195" s="2">
        <f t="shared" si="3"/>
        <v>333.00000000000034</v>
      </c>
      <c r="L195" t="s">
        <v>27</v>
      </c>
      <c r="M195" t="s">
        <v>18</v>
      </c>
      <c r="N195" t="s">
        <v>19</v>
      </c>
      <c r="O195" t="s">
        <v>20</v>
      </c>
      <c r="P195">
        <v>1</v>
      </c>
      <c r="Q195" t="s">
        <v>343</v>
      </c>
    </row>
    <row r="196" spans="1:17" hidden="1" x14ac:dyDescent="0.25">
      <c r="A196">
        <v>55</v>
      </c>
      <c r="B196" t="s">
        <v>99</v>
      </c>
      <c r="C196" t="s">
        <v>15</v>
      </c>
      <c r="D196" t="s">
        <v>32</v>
      </c>
      <c r="E196" t="s">
        <v>106</v>
      </c>
      <c r="F196" t="s">
        <v>15</v>
      </c>
      <c r="G196">
        <v>0.24</v>
      </c>
      <c r="H196" s="1">
        <v>3.6139390274488099E-2</v>
      </c>
      <c r="I196">
        <v>0.244774112659353</v>
      </c>
      <c r="J196" s="1">
        <v>3.8348249442368497E-2</v>
      </c>
      <c r="K196" s="2">
        <f t="shared" si="3"/>
        <v>683.0000000000008</v>
      </c>
      <c r="L196" t="s">
        <v>23</v>
      </c>
      <c r="M196" t="s">
        <v>18</v>
      </c>
      <c r="N196" t="s">
        <v>89</v>
      </c>
      <c r="O196" t="s">
        <v>20</v>
      </c>
      <c r="P196">
        <v>3</v>
      </c>
      <c r="Q196" t="s">
        <v>101</v>
      </c>
    </row>
    <row r="197" spans="1:17" hidden="1" x14ac:dyDescent="0.25">
      <c r="A197">
        <v>53</v>
      </c>
      <c r="B197" t="s">
        <v>99</v>
      </c>
      <c r="C197" t="s">
        <v>15</v>
      </c>
      <c r="D197" t="s">
        <v>32</v>
      </c>
      <c r="E197" t="s">
        <v>104</v>
      </c>
      <c r="F197" t="s">
        <v>91</v>
      </c>
      <c r="G197">
        <v>0.23</v>
      </c>
      <c r="H197" s="1">
        <v>3.6319627046867198E-2</v>
      </c>
      <c r="I197">
        <v>0.234189466759367</v>
      </c>
      <c r="J197" s="1">
        <v>3.8348249442368497E-2</v>
      </c>
      <c r="K197" s="2">
        <f t="shared" si="3"/>
        <v>683.0000000000008</v>
      </c>
      <c r="L197" t="s">
        <v>27</v>
      </c>
      <c r="M197" t="s">
        <v>18</v>
      </c>
      <c r="N197" t="s">
        <v>19</v>
      </c>
      <c r="O197" t="s">
        <v>20</v>
      </c>
      <c r="P197">
        <v>3</v>
      </c>
      <c r="Q197" t="s">
        <v>101</v>
      </c>
    </row>
    <row r="198" spans="1:17" hidden="1" x14ac:dyDescent="0.25">
      <c r="A198">
        <v>51</v>
      </c>
      <c r="B198" t="s">
        <v>99</v>
      </c>
      <c r="C198" t="s">
        <v>15</v>
      </c>
      <c r="D198" t="s">
        <v>32</v>
      </c>
      <c r="E198" t="s">
        <v>102</v>
      </c>
      <c r="F198" t="s">
        <v>15</v>
      </c>
      <c r="G198">
        <v>0.15</v>
      </c>
      <c r="H198" s="1">
        <v>3.7485413829915201E-2</v>
      </c>
      <c r="I198">
        <v>0.151140435936467</v>
      </c>
      <c r="J198" s="1">
        <v>3.8348249442368497E-2</v>
      </c>
      <c r="K198" s="2">
        <f t="shared" si="3"/>
        <v>683.0000000000008</v>
      </c>
      <c r="L198" t="s">
        <v>27</v>
      </c>
      <c r="M198" t="s">
        <v>18</v>
      </c>
      <c r="N198" t="s">
        <v>89</v>
      </c>
      <c r="O198" t="s">
        <v>20</v>
      </c>
      <c r="P198">
        <v>3</v>
      </c>
      <c r="Q198" t="s">
        <v>101</v>
      </c>
    </row>
    <row r="199" spans="1:17" hidden="1" x14ac:dyDescent="0.25">
      <c r="A199">
        <v>52</v>
      </c>
      <c r="B199" t="s">
        <v>99</v>
      </c>
      <c r="C199" t="s">
        <v>15</v>
      </c>
      <c r="D199" t="s">
        <v>32</v>
      </c>
      <c r="E199" t="s">
        <v>103</v>
      </c>
      <c r="F199" t="s">
        <v>15</v>
      </c>
      <c r="G199" s="1">
        <v>0.06</v>
      </c>
      <c r="H199" s="1">
        <v>3.8210195744376001E-2</v>
      </c>
      <c r="I199" s="1">
        <v>6.00721559210316E-2</v>
      </c>
      <c r="J199" s="1">
        <v>3.8348249442368497E-2</v>
      </c>
      <c r="K199" s="2">
        <f t="shared" si="3"/>
        <v>683.0000000000008</v>
      </c>
      <c r="L199" t="s">
        <v>27</v>
      </c>
      <c r="M199" t="s">
        <v>18</v>
      </c>
      <c r="N199" t="s">
        <v>89</v>
      </c>
      <c r="O199" t="s">
        <v>20</v>
      </c>
      <c r="P199">
        <v>3</v>
      </c>
      <c r="Q199" t="s">
        <v>101</v>
      </c>
    </row>
    <row r="200" spans="1:17" hidden="1" x14ac:dyDescent="0.25">
      <c r="A200">
        <v>207</v>
      </c>
      <c r="B200" t="s">
        <v>321</v>
      </c>
      <c r="C200" t="s">
        <v>15</v>
      </c>
      <c r="D200" t="s">
        <v>15</v>
      </c>
      <c r="E200" t="s">
        <v>324</v>
      </c>
      <c r="F200" t="s">
        <v>15</v>
      </c>
      <c r="G200">
        <v>0.08</v>
      </c>
      <c r="H200" s="1">
        <v>3.3686194859881897E-2</v>
      </c>
      <c r="I200" s="1">
        <v>8.0171325037589697E-2</v>
      </c>
      <c r="J200" s="1">
        <v>3.3903175181040503E-2</v>
      </c>
      <c r="K200" s="2">
        <f t="shared" si="3"/>
        <v>873.0000000000008</v>
      </c>
      <c r="L200" t="s">
        <v>27</v>
      </c>
      <c r="M200" t="s">
        <v>24</v>
      </c>
      <c r="N200" t="s">
        <v>19</v>
      </c>
      <c r="O200" t="s">
        <v>20</v>
      </c>
      <c r="P200">
        <v>1</v>
      </c>
      <c r="Q200" t="s">
        <v>323</v>
      </c>
    </row>
    <row r="201" spans="1:17" hidden="1" x14ac:dyDescent="0.25">
      <c r="A201">
        <v>137</v>
      </c>
      <c r="B201" t="s">
        <v>223</v>
      </c>
      <c r="C201" t="s">
        <v>15</v>
      </c>
      <c r="D201" t="s">
        <v>32</v>
      </c>
      <c r="E201" t="s">
        <v>221</v>
      </c>
      <c r="F201" t="s">
        <v>15</v>
      </c>
      <c r="G201" s="1">
        <v>7.2136080234656896E-2</v>
      </c>
      <c r="H201" s="1">
        <v>0.19854349693920301</v>
      </c>
      <c r="I201" s="1">
        <v>7.2261595121006106E-2</v>
      </c>
      <c r="J201" s="1">
        <v>0.19958204487636499</v>
      </c>
      <c r="K201" s="2">
        <f t="shared" si="3"/>
        <v>28.104817233097727</v>
      </c>
      <c r="L201" t="s">
        <v>27</v>
      </c>
      <c r="M201" t="s">
        <v>24</v>
      </c>
      <c r="N201" t="s">
        <v>34</v>
      </c>
      <c r="O201" t="s">
        <v>20</v>
      </c>
      <c r="P201">
        <v>3</v>
      </c>
      <c r="Q201" t="s">
        <v>222</v>
      </c>
    </row>
    <row r="202" spans="1:17" hidden="1" x14ac:dyDescent="0.25">
      <c r="A202">
        <v>69</v>
      </c>
      <c r="B202" t="s">
        <v>125</v>
      </c>
      <c r="C202" t="s">
        <v>15</v>
      </c>
      <c r="D202" t="s">
        <v>32</v>
      </c>
      <c r="E202" t="s">
        <v>65</v>
      </c>
      <c r="F202" t="s">
        <v>15</v>
      </c>
      <c r="G202" s="1">
        <v>7.1193999999999993E-2</v>
      </c>
      <c r="H202" s="1">
        <v>7.9152493395254195E-2</v>
      </c>
      <c r="I202" s="1">
        <v>7.1314651427608802E-2</v>
      </c>
      <c r="J202">
        <v>7.9555728417572996E-2</v>
      </c>
      <c r="K202" s="2">
        <f t="shared" si="3"/>
        <v>161</v>
      </c>
      <c r="L202" t="s">
        <v>17</v>
      </c>
      <c r="M202" t="s">
        <v>18</v>
      </c>
      <c r="N202" t="s">
        <v>34</v>
      </c>
      <c r="O202" t="s">
        <v>20</v>
      </c>
      <c r="P202">
        <v>3</v>
      </c>
      <c r="Q202" t="s">
        <v>127</v>
      </c>
    </row>
    <row r="203" spans="1:17" hidden="1" x14ac:dyDescent="0.25">
      <c r="A203">
        <v>41</v>
      </c>
      <c r="B203" t="s">
        <v>87</v>
      </c>
      <c r="C203" t="s">
        <v>15</v>
      </c>
      <c r="D203" t="s">
        <v>15</v>
      </c>
      <c r="E203" t="s">
        <v>88</v>
      </c>
      <c r="F203" t="s">
        <v>91</v>
      </c>
      <c r="G203">
        <v>0.15</v>
      </c>
      <c r="H203" s="1">
        <v>1.7755127604499599E-2</v>
      </c>
      <c r="I203">
        <v>0.151140435936467</v>
      </c>
      <c r="J203" s="1">
        <v>1.8163813406137701E-2</v>
      </c>
      <c r="K203" s="2">
        <f t="shared" ref="K203:K266" si="4">(1/J203)^2+3</f>
        <v>3033.9999999999832</v>
      </c>
      <c r="L203" t="s">
        <v>23</v>
      </c>
      <c r="M203" t="s">
        <v>24</v>
      </c>
      <c r="N203" t="s">
        <v>19</v>
      </c>
      <c r="O203" t="s">
        <v>20</v>
      </c>
      <c r="P203">
        <v>2</v>
      </c>
      <c r="Q203" t="s">
        <v>90</v>
      </c>
    </row>
    <row r="204" spans="1:17" hidden="1" x14ac:dyDescent="0.25">
      <c r="A204">
        <v>160</v>
      </c>
      <c r="B204" t="s">
        <v>246</v>
      </c>
      <c r="C204" t="s">
        <v>15</v>
      </c>
      <c r="D204" t="s">
        <v>15</v>
      </c>
      <c r="E204" t="s">
        <v>260</v>
      </c>
      <c r="F204" t="s">
        <v>91</v>
      </c>
      <c r="G204" s="1">
        <v>7.0000000000000007E-2</v>
      </c>
      <c r="H204" s="1">
        <v>5.42065510620399E-2</v>
      </c>
      <c r="I204" s="1">
        <v>7.0114670654325195E-2</v>
      </c>
      <c r="J204" s="1">
        <v>5.4473471070284302E-2</v>
      </c>
      <c r="K204" s="2">
        <f t="shared" si="4"/>
        <v>340.0000000000004</v>
      </c>
      <c r="L204" t="s">
        <v>27</v>
      </c>
      <c r="M204" t="s">
        <v>18</v>
      </c>
      <c r="N204" t="s">
        <v>19</v>
      </c>
      <c r="O204" t="s">
        <v>20</v>
      </c>
      <c r="P204">
        <v>3</v>
      </c>
      <c r="Q204" t="s">
        <v>248</v>
      </c>
    </row>
    <row r="205" spans="1:17" hidden="1" x14ac:dyDescent="0.25">
      <c r="A205">
        <v>215</v>
      </c>
      <c r="B205" t="s">
        <v>325</v>
      </c>
      <c r="C205" t="s">
        <v>15</v>
      </c>
      <c r="D205" t="s">
        <v>32</v>
      </c>
      <c r="E205" t="s">
        <v>334</v>
      </c>
      <c r="F205" t="s">
        <v>92</v>
      </c>
      <c r="G205">
        <v>7.0000000000000007E-2</v>
      </c>
      <c r="H205" s="1">
        <v>5.75481188799606E-2</v>
      </c>
      <c r="I205" s="1">
        <v>7.0114670654325195E-2</v>
      </c>
      <c r="J205" s="1">
        <v>5.7831493196624E-2</v>
      </c>
      <c r="K205" s="2">
        <f t="shared" si="4"/>
        <v>302.00000000000023</v>
      </c>
      <c r="L205" t="s">
        <v>27</v>
      </c>
      <c r="M205" t="s">
        <v>18</v>
      </c>
      <c r="N205" t="s">
        <v>89</v>
      </c>
      <c r="O205" t="s">
        <v>20</v>
      </c>
      <c r="P205">
        <v>1</v>
      </c>
      <c r="Q205" t="s">
        <v>327</v>
      </c>
    </row>
    <row r="206" spans="1:17" hidden="1" x14ac:dyDescent="0.25">
      <c r="A206">
        <v>225</v>
      </c>
      <c r="B206" t="s">
        <v>344</v>
      </c>
      <c r="C206" t="s">
        <v>345</v>
      </c>
      <c r="D206" t="s">
        <v>32</v>
      </c>
      <c r="E206" t="s">
        <v>346</v>
      </c>
      <c r="F206" t="s">
        <v>15</v>
      </c>
      <c r="G206" s="2">
        <v>-0.191538071371774</v>
      </c>
      <c r="H206" s="2">
        <v>0.124257119742721</v>
      </c>
      <c r="I206" s="2">
        <v>-0.193933329744126</v>
      </c>
      <c r="J206" s="2">
        <v>0.12898932971292501</v>
      </c>
      <c r="K206" s="2">
        <f t="shared" si="4"/>
        <v>63.102484906865101</v>
      </c>
      <c r="L206" t="s">
        <v>27</v>
      </c>
      <c r="M206" t="s">
        <v>24</v>
      </c>
      <c r="N206" t="s">
        <v>34</v>
      </c>
      <c r="O206" t="s">
        <v>20</v>
      </c>
      <c r="P206">
        <v>3</v>
      </c>
      <c r="Q206" t="s">
        <v>347</v>
      </c>
    </row>
    <row r="207" spans="1:17" hidden="1" x14ac:dyDescent="0.25">
      <c r="A207">
        <v>43</v>
      </c>
      <c r="B207" t="s">
        <v>87</v>
      </c>
      <c r="C207" t="s">
        <v>15</v>
      </c>
      <c r="D207" t="s">
        <v>15</v>
      </c>
      <c r="E207" t="s">
        <v>88</v>
      </c>
      <c r="F207" t="s">
        <v>93</v>
      </c>
      <c r="G207">
        <v>0.14000000000000001</v>
      </c>
      <c r="H207" s="1">
        <v>2.0765780942277701E-2</v>
      </c>
      <c r="I207">
        <v>0.140925576070494</v>
      </c>
      <c r="J207" s="1">
        <v>2.1180927113706401E-2</v>
      </c>
      <c r="K207" s="2">
        <f t="shared" si="4"/>
        <v>2231.9999999999941</v>
      </c>
      <c r="L207" t="s">
        <v>23</v>
      </c>
      <c r="M207" t="s">
        <v>24</v>
      </c>
      <c r="N207" t="s">
        <v>19</v>
      </c>
      <c r="O207" t="s">
        <v>20</v>
      </c>
      <c r="P207">
        <v>2</v>
      </c>
      <c r="Q207" t="s">
        <v>90</v>
      </c>
    </row>
    <row r="208" spans="1:17" hidden="1" x14ac:dyDescent="0.25">
      <c r="A208">
        <v>44</v>
      </c>
      <c r="B208" t="s">
        <v>87</v>
      </c>
      <c r="C208" t="s">
        <v>15</v>
      </c>
      <c r="D208" t="s">
        <v>15</v>
      </c>
      <c r="E208" t="s">
        <v>94</v>
      </c>
      <c r="F208" t="s">
        <v>91</v>
      </c>
      <c r="G208">
        <v>0.14000000000000001</v>
      </c>
      <c r="H208" s="1">
        <v>1.7807802663377399E-2</v>
      </c>
      <c r="I208">
        <v>0.140925576070494</v>
      </c>
      <c r="J208" s="1">
        <v>1.8163813406137701E-2</v>
      </c>
      <c r="K208" s="2">
        <f t="shared" si="4"/>
        <v>3033.9999999999832</v>
      </c>
      <c r="L208" t="s">
        <v>27</v>
      </c>
      <c r="M208" t="s">
        <v>24</v>
      </c>
      <c r="N208" t="s">
        <v>19</v>
      </c>
      <c r="O208" t="s">
        <v>20</v>
      </c>
      <c r="P208">
        <v>2</v>
      </c>
      <c r="Q208" t="s">
        <v>90</v>
      </c>
    </row>
    <row r="209" spans="1:17" hidden="1" x14ac:dyDescent="0.25">
      <c r="A209">
        <v>42</v>
      </c>
      <c r="B209" t="s">
        <v>87</v>
      </c>
      <c r="C209" t="s">
        <v>15</v>
      </c>
      <c r="D209" t="s">
        <v>15</v>
      </c>
      <c r="E209" t="s">
        <v>88</v>
      </c>
      <c r="F209" t="s">
        <v>92</v>
      </c>
      <c r="G209" s="1">
        <v>0.13</v>
      </c>
      <c r="H209" s="1">
        <v>2.02496678896068E-2</v>
      </c>
      <c r="I209" s="1">
        <v>0.130739850028878</v>
      </c>
      <c r="J209" s="1">
        <v>2.0597770206089699E-2</v>
      </c>
      <c r="K209" s="2">
        <f t="shared" si="4"/>
        <v>2360.0000000000005</v>
      </c>
      <c r="L209" t="s">
        <v>23</v>
      </c>
      <c r="M209" t="s">
        <v>24</v>
      </c>
      <c r="N209" t="s">
        <v>19</v>
      </c>
      <c r="O209" t="s">
        <v>20</v>
      </c>
      <c r="P209">
        <v>2</v>
      </c>
      <c r="Q209" t="s">
        <v>90</v>
      </c>
    </row>
    <row r="210" spans="1:17" hidden="1" x14ac:dyDescent="0.25">
      <c r="A210">
        <v>209</v>
      </c>
      <c r="B210" t="s">
        <v>325</v>
      </c>
      <c r="C210" t="s">
        <v>15</v>
      </c>
      <c r="D210" t="s">
        <v>32</v>
      </c>
      <c r="E210" t="s">
        <v>328</v>
      </c>
      <c r="F210" t="s">
        <v>92</v>
      </c>
      <c r="G210">
        <v>0.06</v>
      </c>
      <c r="H210" s="1">
        <v>5.7623299821116199E-2</v>
      </c>
      <c r="I210" s="1">
        <v>6.00721559210316E-2</v>
      </c>
      <c r="J210">
        <v>5.7831493196624E-2</v>
      </c>
      <c r="K210" s="2">
        <f t="shared" si="4"/>
        <v>302.00000000000023</v>
      </c>
      <c r="L210" t="s">
        <v>23</v>
      </c>
      <c r="M210" t="s">
        <v>18</v>
      </c>
      <c r="N210" t="s">
        <v>89</v>
      </c>
      <c r="O210" t="s">
        <v>20</v>
      </c>
      <c r="P210">
        <v>1</v>
      </c>
      <c r="Q210" t="s">
        <v>327</v>
      </c>
    </row>
    <row r="211" spans="1:17" hidden="1" x14ac:dyDescent="0.25">
      <c r="A211">
        <v>210</v>
      </c>
      <c r="B211" t="s">
        <v>325</v>
      </c>
      <c r="C211" t="s">
        <v>15</v>
      </c>
      <c r="D211" t="s">
        <v>32</v>
      </c>
      <c r="E211" t="s">
        <v>329</v>
      </c>
      <c r="F211" t="s">
        <v>91</v>
      </c>
      <c r="G211" s="1">
        <v>0.06</v>
      </c>
      <c r="H211" s="1">
        <v>4.3158874872964298E-2</v>
      </c>
      <c r="I211" s="1">
        <v>6.00721559210316E-2</v>
      </c>
      <c r="J211">
        <v>4.3314808182420998E-2</v>
      </c>
      <c r="K211" s="2">
        <f t="shared" si="4"/>
        <v>536</v>
      </c>
      <c r="L211" t="s">
        <v>23</v>
      </c>
      <c r="M211" t="s">
        <v>18</v>
      </c>
      <c r="N211" t="s">
        <v>89</v>
      </c>
      <c r="O211" t="s">
        <v>20</v>
      </c>
      <c r="P211">
        <v>1</v>
      </c>
      <c r="Q211" t="s">
        <v>327</v>
      </c>
    </row>
    <row r="212" spans="1:17" hidden="1" x14ac:dyDescent="0.25">
      <c r="A212">
        <v>216</v>
      </c>
      <c r="B212" t="s">
        <v>325</v>
      </c>
      <c r="C212" t="s">
        <v>15</v>
      </c>
      <c r="D212" t="s">
        <v>32</v>
      </c>
      <c r="E212" t="s">
        <v>335</v>
      </c>
      <c r="F212" t="s">
        <v>91</v>
      </c>
      <c r="G212">
        <v>0.06</v>
      </c>
      <c r="H212" s="1">
        <v>4.3158874872964298E-2</v>
      </c>
      <c r="I212" s="1">
        <v>6.00721559210316E-2</v>
      </c>
      <c r="J212">
        <v>4.3314808182420998E-2</v>
      </c>
      <c r="K212" s="2">
        <f t="shared" si="4"/>
        <v>536</v>
      </c>
      <c r="L212" t="s">
        <v>27</v>
      </c>
      <c r="M212" t="s">
        <v>18</v>
      </c>
      <c r="N212" t="s">
        <v>89</v>
      </c>
      <c r="O212" t="s">
        <v>20</v>
      </c>
      <c r="P212">
        <v>1</v>
      </c>
      <c r="Q212" t="s">
        <v>327</v>
      </c>
    </row>
    <row r="213" spans="1:17" hidden="1" x14ac:dyDescent="0.25">
      <c r="A213">
        <v>240</v>
      </c>
      <c r="B213" t="s">
        <v>373</v>
      </c>
      <c r="C213" t="s">
        <v>15</v>
      </c>
      <c r="D213" t="s">
        <v>32</v>
      </c>
      <c r="E213" t="s">
        <v>94</v>
      </c>
      <c r="F213" t="s">
        <v>15</v>
      </c>
      <c r="G213" s="1">
        <v>5.8151830381515501E-2</v>
      </c>
      <c r="H213">
        <v>7.2916748063015999E-2</v>
      </c>
      <c r="I213" s="1">
        <v>5.8217513131121799E-2</v>
      </c>
      <c r="J213" s="1">
        <v>7.3164162583516504E-2</v>
      </c>
      <c r="K213" s="2">
        <f t="shared" si="4"/>
        <v>189.81131937476579</v>
      </c>
      <c r="L213" t="s">
        <v>27</v>
      </c>
      <c r="M213" t="s">
        <v>24</v>
      </c>
      <c r="N213" t="s">
        <v>34</v>
      </c>
      <c r="O213" t="s">
        <v>20</v>
      </c>
      <c r="P213">
        <v>2</v>
      </c>
      <c r="Q213" t="s">
        <v>374</v>
      </c>
    </row>
    <row r="214" spans="1:17" hidden="1" x14ac:dyDescent="0.25">
      <c r="A214">
        <v>134</v>
      </c>
      <c r="B214" t="s">
        <v>214</v>
      </c>
      <c r="C214" t="s">
        <v>15</v>
      </c>
      <c r="D214" t="s">
        <v>32</v>
      </c>
      <c r="E214" t="s">
        <v>216</v>
      </c>
      <c r="F214" t="s">
        <v>15</v>
      </c>
      <c r="G214" s="1">
        <v>5.4898999290508697E-2</v>
      </c>
      <c r="H214" s="1">
        <v>0.15952520914192</v>
      </c>
      <c r="I214" s="1">
        <v>5.4954252608673697E-2</v>
      </c>
      <c r="J214" s="1">
        <v>0.16000745563214699</v>
      </c>
      <c r="K214" s="2">
        <f t="shared" si="4"/>
        <v>42.058859809054496</v>
      </c>
      <c r="L214" t="s">
        <v>23</v>
      </c>
      <c r="M214" t="s">
        <v>18</v>
      </c>
      <c r="N214" t="s">
        <v>34</v>
      </c>
      <c r="O214" t="s">
        <v>20</v>
      </c>
      <c r="P214">
        <v>3</v>
      </c>
      <c r="Q214" t="s">
        <v>215</v>
      </c>
    </row>
    <row r="215" spans="1:17" hidden="1" x14ac:dyDescent="0.25">
      <c r="A215">
        <v>49</v>
      </c>
      <c r="B215" t="s">
        <v>96</v>
      </c>
      <c r="C215" t="s">
        <v>15</v>
      </c>
      <c r="D215" t="s">
        <v>15</v>
      </c>
      <c r="E215" t="s">
        <v>97</v>
      </c>
      <c r="F215" t="s">
        <v>15</v>
      </c>
      <c r="G215" s="1">
        <v>5.1455950994510703E-2</v>
      </c>
      <c r="H215" s="1">
        <v>9.7267168849302699E-2</v>
      </c>
      <c r="I215" s="1">
        <v>5.1501436839124497E-2</v>
      </c>
      <c r="J215" s="1">
        <v>9.7525388272252406E-2</v>
      </c>
      <c r="K215" s="2">
        <f t="shared" si="4"/>
        <v>108.13918929865869</v>
      </c>
      <c r="L215" t="s">
        <v>23</v>
      </c>
      <c r="M215" t="s">
        <v>18</v>
      </c>
      <c r="N215" t="s">
        <v>19</v>
      </c>
      <c r="O215" t="s">
        <v>20</v>
      </c>
      <c r="P215">
        <v>3</v>
      </c>
      <c r="Q215" t="s">
        <v>98</v>
      </c>
    </row>
    <row r="216" spans="1:17" hidden="1" x14ac:dyDescent="0.25">
      <c r="A216">
        <v>220</v>
      </c>
      <c r="B216" t="s">
        <v>325</v>
      </c>
      <c r="C216" t="s">
        <v>15</v>
      </c>
      <c r="D216" t="s">
        <v>32</v>
      </c>
      <c r="E216" t="s">
        <v>339</v>
      </c>
      <c r="F216" t="s">
        <v>91</v>
      </c>
      <c r="G216">
        <v>0.05</v>
      </c>
      <c r="H216" s="1">
        <v>4.3206521161964898E-2</v>
      </c>
      <c r="I216" s="1">
        <v>5.00417292784913E-2</v>
      </c>
      <c r="J216">
        <v>4.3314808182420998E-2</v>
      </c>
      <c r="K216" s="2">
        <f t="shared" si="4"/>
        <v>536</v>
      </c>
      <c r="L216" t="s">
        <v>27</v>
      </c>
      <c r="M216" t="s">
        <v>18</v>
      </c>
      <c r="N216" t="s">
        <v>89</v>
      </c>
      <c r="O216" t="s">
        <v>20</v>
      </c>
      <c r="P216">
        <v>1</v>
      </c>
      <c r="Q216" t="s">
        <v>327</v>
      </c>
    </row>
    <row r="217" spans="1:17" hidden="1" x14ac:dyDescent="0.25">
      <c r="A217">
        <v>221</v>
      </c>
      <c r="B217" t="s">
        <v>325</v>
      </c>
      <c r="C217" t="s">
        <v>15</v>
      </c>
      <c r="D217" t="s">
        <v>32</v>
      </c>
      <c r="E217" t="s">
        <v>340</v>
      </c>
      <c r="F217" t="s">
        <v>92</v>
      </c>
      <c r="G217">
        <v>0.05</v>
      </c>
      <c r="H217" s="1">
        <v>5.7686914463632499E-2</v>
      </c>
      <c r="I217" s="1">
        <v>5.00417292784913E-2</v>
      </c>
      <c r="J217">
        <v>5.7831493196624E-2</v>
      </c>
      <c r="K217" s="2">
        <f t="shared" si="4"/>
        <v>302.00000000000023</v>
      </c>
      <c r="L217" t="s">
        <v>27</v>
      </c>
      <c r="M217" t="s">
        <v>18</v>
      </c>
      <c r="N217" t="s">
        <v>89</v>
      </c>
      <c r="O217" t="s">
        <v>20</v>
      </c>
      <c r="P217">
        <v>1</v>
      </c>
      <c r="Q217" t="s">
        <v>327</v>
      </c>
    </row>
    <row r="218" spans="1:17" hidden="1" x14ac:dyDescent="0.25">
      <c r="A218">
        <v>9</v>
      </c>
      <c r="B218" t="s">
        <v>31</v>
      </c>
      <c r="C218" t="s">
        <v>15</v>
      </c>
      <c r="D218" t="s">
        <v>32</v>
      </c>
      <c r="E218" t="s">
        <v>38</v>
      </c>
      <c r="F218" t="s">
        <v>15</v>
      </c>
      <c r="G218" s="1">
        <v>4.9937616943892198E-2</v>
      </c>
      <c r="H218" s="1">
        <v>8.1395250312464404E-2</v>
      </c>
      <c r="I218" s="1">
        <v>4.99791900693487E-2</v>
      </c>
      <c r="J218" s="1">
        <v>8.1598738438245597E-2</v>
      </c>
      <c r="K218" s="2">
        <f t="shared" si="4"/>
        <v>153.18726591760293</v>
      </c>
      <c r="L218" t="s">
        <v>27</v>
      </c>
      <c r="M218" t="s">
        <v>24</v>
      </c>
      <c r="N218" t="s">
        <v>34</v>
      </c>
      <c r="O218" t="s">
        <v>20</v>
      </c>
      <c r="P218">
        <v>2</v>
      </c>
      <c r="Q218" t="s">
        <v>35</v>
      </c>
    </row>
    <row r="219" spans="1:17" hidden="1" x14ac:dyDescent="0.25">
      <c r="A219">
        <v>133</v>
      </c>
      <c r="B219" t="s">
        <v>214</v>
      </c>
      <c r="C219" t="s">
        <v>15</v>
      </c>
      <c r="D219" t="s">
        <v>32</v>
      </c>
      <c r="E219" t="s">
        <v>22</v>
      </c>
      <c r="F219" t="s">
        <v>15</v>
      </c>
      <c r="G219" s="1">
        <v>4.9921239121489901E-2</v>
      </c>
      <c r="H219" s="1">
        <v>0.15962954611052599</v>
      </c>
      <c r="I219" s="1">
        <v>4.99627713158508E-2</v>
      </c>
      <c r="J219" s="1">
        <v>0.16002835759982201</v>
      </c>
      <c r="K219" s="2">
        <f t="shared" si="4"/>
        <v>42.048657195964651</v>
      </c>
      <c r="L219" t="s">
        <v>23</v>
      </c>
      <c r="M219" t="s">
        <v>24</v>
      </c>
      <c r="N219" t="s">
        <v>34</v>
      </c>
      <c r="O219" t="s">
        <v>20</v>
      </c>
      <c r="P219">
        <v>3</v>
      </c>
      <c r="Q219" t="s">
        <v>215</v>
      </c>
    </row>
    <row r="220" spans="1:17" hidden="1" x14ac:dyDescent="0.25">
      <c r="A220">
        <v>265</v>
      </c>
      <c r="B220" t="s">
        <v>417</v>
      </c>
      <c r="C220" t="s">
        <v>15</v>
      </c>
      <c r="D220" t="s">
        <v>32</v>
      </c>
      <c r="E220" t="s">
        <v>418</v>
      </c>
      <c r="F220" t="s">
        <v>15</v>
      </c>
      <c r="G220">
        <v>4.2000000000000003E-2</v>
      </c>
      <c r="H220" s="1">
        <v>0.12879078499999999</v>
      </c>
      <c r="I220" s="1">
        <v>4.2024722171225798E-2</v>
      </c>
      <c r="J220" s="1">
        <v>0.129018373410696</v>
      </c>
      <c r="K220" s="2">
        <f t="shared" si="4"/>
        <v>63.075428265513395</v>
      </c>
      <c r="L220" t="s">
        <v>27</v>
      </c>
      <c r="M220" t="s">
        <v>18</v>
      </c>
      <c r="N220" t="s">
        <v>34</v>
      </c>
      <c r="O220" t="s">
        <v>20</v>
      </c>
      <c r="P220">
        <v>3</v>
      </c>
      <c r="Q220" t="s">
        <v>419</v>
      </c>
    </row>
    <row r="221" spans="1:17" hidden="1" x14ac:dyDescent="0.25">
      <c r="A221">
        <v>183</v>
      </c>
      <c r="B221" t="s">
        <v>287</v>
      </c>
      <c r="C221" t="s">
        <v>288</v>
      </c>
      <c r="D221" t="s">
        <v>15</v>
      </c>
      <c r="E221" t="s">
        <v>289</v>
      </c>
      <c r="F221" t="s">
        <v>15</v>
      </c>
      <c r="G221" s="2">
        <v>0.16</v>
      </c>
      <c r="H221" s="2">
        <v>4.17770553407152E-2</v>
      </c>
      <c r="I221" s="2">
        <v>0.16138669613152601</v>
      </c>
      <c r="J221" s="2">
        <v>4.2874646285627198E-2</v>
      </c>
      <c r="K221" s="2">
        <f t="shared" si="4"/>
        <v>547.00000000000023</v>
      </c>
      <c r="L221" t="s">
        <v>23</v>
      </c>
      <c r="M221" t="s">
        <v>18</v>
      </c>
      <c r="N221" t="s">
        <v>34</v>
      </c>
      <c r="O221" t="s">
        <v>20</v>
      </c>
      <c r="P221">
        <v>3</v>
      </c>
      <c r="Q221" t="s">
        <v>290</v>
      </c>
    </row>
    <row r="222" spans="1:17" hidden="1" x14ac:dyDescent="0.25">
      <c r="A222">
        <v>249</v>
      </c>
      <c r="B222" t="s">
        <v>386</v>
      </c>
      <c r="C222" t="s">
        <v>15</v>
      </c>
      <c r="D222" t="s">
        <v>32</v>
      </c>
      <c r="E222" t="s">
        <v>390</v>
      </c>
      <c r="F222" t="s">
        <v>15</v>
      </c>
      <c r="G222" s="1">
        <v>3.9063682328603098E-2</v>
      </c>
      <c r="H222" s="1">
        <v>0.116007163973547</v>
      </c>
      <c r="I222" s="1">
        <v>3.9083570560173399E-2</v>
      </c>
      <c r="J222">
        <v>0.116184458119479</v>
      </c>
      <c r="K222" s="2">
        <f t="shared" si="4"/>
        <v>77.080503666311444</v>
      </c>
      <c r="L222" t="s">
        <v>17</v>
      </c>
      <c r="M222" t="s">
        <v>18</v>
      </c>
      <c r="N222" t="s">
        <v>34</v>
      </c>
      <c r="O222" t="s">
        <v>20</v>
      </c>
      <c r="P222">
        <v>3</v>
      </c>
      <c r="Q222" t="s">
        <v>388</v>
      </c>
    </row>
    <row r="223" spans="1:17" hidden="1" x14ac:dyDescent="0.25">
      <c r="A223">
        <v>173</v>
      </c>
      <c r="B223" t="s">
        <v>272</v>
      </c>
      <c r="C223" t="s">
        <v>15</v>
      </c>
      <c r="D223" t="s">
        <v>15</v>
      </c>
      <c r="E223" t="s">
        <v>275</v>
      </c>
      <c r="F223" t="s">
        <v>15</v>
      </c>
      <c r="G223">
        <v>3.5999999999999997E-2</v>
      </c>
      <c r="H223" s="1">
        <v>3.7116541851681499E-2</v>
      </c>
      <c r="I223" s="1">
        <v>3.60155641044414E-2</v>
      </c>
      <c r="J223" s="1">
        <v>3.7164707312358297E-2</v>
      </c>
      <c r="K223" s="2">
        <f t="shared" si="4"/>
        <v>727.00000000000068</v>
      </c>
      <c r="L223" t="s">
        <v>17</v>
      </c>
      <c r="M223" t="s">
        <v>24</v>
      </c>
      <c r="N223" t="s">
        <v>19</v>
      </c>
      <c r="O223" t="s">
        <v>20</v>
      </c>
      <c r="P223">
        <v>2</v>
      </c>
      <c r="Q223" t="s">
        <v>270</v>
      </c>
    </row>
    <row r="224" spans="1:17" hidden="1" x14ac:dyDescent="0.25">
      <c r="A224">
        <v>198</v>
      </c>
      <c r="B224" t="s">
        <v>309</v>
      </c>
      <c r="C224" t="s">
        <v>15</v>
      </c>
      <c r="D224" t="s">
        <v>32</v>
      </c>
      <c r="E224" t="s">
        <v>310</v>
      </c>
      <c r="F224" t="s">
        <v>15</v>
      </c>
      <c r="G224" s="1">
        <v>3.5154698054722003E-2</v>
      </c>
      <c r="H224">
        <v>0.139811737685892</v>
      </c>
      <c r="I224" s="1">
        <v>3.5169190813410398E-2</v>
      </c>
      <c r="J224">
        <v>0.139984738215919</v>
      </c>
      <c r="K224" s="2">
        <f t="shared" si="4"/>
        <v>54.031533731805546</v>
      </c>
      <c r="L224" t="s">
        <v>27</v>
      </c>
      <c r="M224" t="s">
        <v>18</v>
      </c>
      <c r="N224" t="s">
        <v>34</v>
      </c>
      <c r="O224" t="s">
        <v>20</v>
      </c>
      <c r="P224">
        <v>1</v>
      </c>
      <c r="Q224" t="s">
        <v>311</v>
      </c>
    </row>
    <row r="225" spans="1:17" hidden="1" x14ac:dyDescent="0.25">
      <c r="A225">
        <v>8</v>
      </c>
      <c r="B225" t="s">
        <v>31</v>
      </c>
      <c r="C225" t="s">
        <v>15</v>
      </c>
      <c r="D225" t="s">
        <v>32</v>
      </c>
      <c r="E225" t="s">
        <v>37</v>
      </c>
      <c r="F225" t="s">
        <v>15</v>
      </c>
      <c r="G225" s="1">
        <v>3.4978582175618597E-2</v>
      </c>
      <c r="H225" s="1">
        <v>9.2705700034930505E-2</v>
      </c>
      <c r="I225" s="1">
        <v>3.4992858102937403E-2</v>
      </c>
      <c r="J225" s="1">
        <v>9.2819264517473299E-2</v>
      </c>
      <c r="K225" s="2">
        <f t="shared" si="4"/>
        <v>119.07100755251324</v>
      </c>
      <c r="L225" t="s">
        <v>27</v>
      </c>
      <c r="M225" t="s">
        <v>24</v>
      </c>
      <c r="N225" t="s">
        <v>34</v>
      </c>
      <c r="O225" t="s">
        <v>20</v>
      </c>
      <c r="P225">
        <v>2</v>
      </c>
      <c r="Q225" t="s">
        <v>35</v>
      </c>
    </row>
    <row r="226" spans="1:17" hidden="1" x14ac:dyDescent="0.25">
      <c r="A226">
        <v>184</v>
      </c>
      <c r="B226" t="s">
        <v>287</v>
      </c>
      <c r="C226" t="s">
        <v>288</v>
      </c>
      <c r="D226" t="s">
        <v>15</v>
      </c>
      <c r="E226" t="s">
        <v>291</v>
      </c>
      <c r="F226" t="s">
        <v>15</v>
      </c>
      <c r="G226" s="2">
        <v>0.15</v>
      </c>
      <c r="H226" s="2">
        <v>4.1909966744200597E-2</v>
      </c>
      <c r="I226" s="2">
        <v>0.151140435936467</v>
      </c>
      <c r="J226" s="2">
        <v>4.2874646285627198E-2</v>
      </c>
      <c r="K226" s="2">
        <f t="shared" si="4"/>
        <v>547.00000000000023</v>
      </c>
      <c r="L226" t="s">
        <v>27</v>
      </c>
      <c r="M226" t="s">
        <v>24</v>
      </c>
      <c r="N226" t="s">
        <v>34</v>
      </c>
      <c r="O226" t="s">
        <v>20</v>
      </c>
      <c r="P226">
        <v>3</v>
      </c>
      <c r="Q226" t="s">
        <v>290</v>
      </c>
    </row>
    <row r="227" spans="1:17" hidden="1" x14ac:dyDescent="0.25">
      <c r="A227">
        <v>200</v>
      </c>
      <c r="B227" t="s">
        <v>309</v>
      </c>
      <c r="C227" t="s">
        <v>15</v>
      </c>
      <c r="D227" t="s">
        <v>32</v>
      </c>
      <c r="E227" t="s">
        <v>313</v>
      </c>
      <c r="F227" t="s">
        <v>15</v>
      </c>
      <c r="G227" s="1">
        <v>3.1836903298351697E-2</v>
      </c>
      <c r="H227">
        <v>0.13985062641718299</v>
      </c>
      <c r="I227" s="1">
        <v>3.1847666350108203E-2</v>
      </c>
      <c r="J227">
        <v>0.13999252121440101</v>
      </c>
      <c r="K227" s="2">
        <f t="shared" si="4"/>
        <v>54.0258596099968</v>
      </c>
      <c r="L227" t="s">
        <v>27</v>
      </c>
      <c r="M227" t="s">
        <v>18</v>
      </c>
      <c r="N227" t="s">
        <v>34</v>
      </c>
      <c r="O227" t="s">
        <v>20</v>
      </c>
      <c r="P227">
        <v>1</v>
      </c>
      <c r="Q227" t="s">
        <v>311</v>
      </c>
    </row>
    <row r="228" spans="1:17" hidden="1" x14ac:dyDescent="0.25">
      <c r="A228">
        <v>45</v>
      </c>
      <c r="B228" t="s">
        <v>87</v>
      </c>
      <c r="C228" t="s">
        <v>15</v>
      </c>
      <c r="D228" t="s">
        <v>15</v>
      </c>
      <c r="E228" t="s">
        <v>94</v>
      </c>
      <c r="F228" t="s">
        <v>92</v>
      </c>
      <c r="G228">
        <v>0.13</v>
      </c>
      <c r="H228" s="1">
        <v>2.02496678896068E-2</v>
      </c>
      <c r="I228">
        <v>0.130739850028878</v>
      </c>
      <c r="J228" s="1">
        <v>2.0597770206089699E-2</v>
      </c>
      <c r="K228" s="2">
        <f t="shared" si="4"/>
        <v>2360.0000000000005</v>
      </c>
      <c r="L228" t="s">
        <v>27</v>
      </c>
      <c r="M228" t="s">
        <v>24</v>
      </c>
      <c r="N228" t="s">
        <v>19</v>
      </c>
      <c r="O228" t="s">
        <v>20</v>
      </c>
      <c r="P228">
        <v>2</v>
      </c>
      <c r="Q228" t="s">
        <v>90</v>
      </c>
    </row>
    <row r="229" spans="1:17" hidden="1" x14ac:dyDescent="0.25">
      <c r="A229">
        <v>179</v>
      </c>
      <c r="B229" t="s">
        <v>279</v>
      </c>
      <c r="C229" t="s">
        <v>15</v>
      </c>
      <c r="D229" t="s">
        <v>15</v>
      </c>
      <c r="E229" t="s">
        <v>283</v>
      </c>
      <c r="F229" t="s">
        <v>15</v>
      </c>
      <c r="G229">
        <v>0.03</v>
      </c>
      <c r="H229" s="1">
        <v>6.9780170850338594E-2</v>
      </c>
      <c r="I229" s="1">
        <v>3.00090048631265E-2</v>
      </c>
      <c r="J229" s="1">
        <v>6.9843029576957802E-2</v>
      </c>
      <c r="K229" s="2">
        <f t="shared" si="4"/>
        <v>208.00000000000011</v>
      </c>
      <c r="L229" t="s">
        <v>17</v>
      </c>
      <c r="M229" t="s">
        <v>18</v>
      </c>
      <c r="N229" t="s">
        <v>34</v>
      </c>
      <c r="O229" t="s">
        <v>20</v>
      </c>
      <c r="P229">
        <v>3</v>
      </c>
      <c r="Q229" t="s">
        <v>281</v>
      </c>
    </row>
    <row r="230" spans="1:17" hidden="1" x14ac:dyDescent="0.25">
      <c r="A230">
        <v>186</v>
      </c>
      <c r="B230" t="s">
        <v>287</v>
      </c>
      <c r="C230" t="s">
        <v>288</v>
      </c>
      <c r="D230" t="s">
        <v>15</v>
      </c>
      <c r="E230" t="s">
        <v>293</v>
      </c>
      <c r="F230" t="s">
        <v>15</v>
      </c>
      <c r="G230" s="2">
        <v>0.14000000000000001</v>
      </c>
      <c r="H230" s="2">
        <v>4.2034303218428902E-2</v>
      </c>
      <c r="I230" s="2">
        <v>0.140925576070494</v>
      </c>
      <c r="J230" s="2">
        <v>4.2874646285627198E-2</v>
      </c>
      <c r="K230" s="2">
        <f t="shared" si="4"/>
        <v>547.00000000000023</v>
      </c>
      <c r="L230" t="s">
        <v>27</v>
      </c>
      <c r="M230" t="s">
        <v>24</v>
      </c>
      <c r="N230" t="s">
        <v>34</v>
      </c>
      <c r="O230" t="s">
        <v>20</v>
      </c>
      <c r="P230">
        <v>3</v>
      </c>
      <c r="Q230" t="s">
        <v>290</v>
      </c>
    </row>
    <row r="231" spans="1:17" hidden="1" x14ac:dyDescent="0.25">
      <c r="A231">
        <v>206</v>
      </c>
      <c r="B231" t="s">
        <v>321</v>
      </c>
      <c r="C231" t="s">
        <v>15</v>
      </c>
      <c r="D231" t="s">
        <v>15</v>
      </c>
      <c r="E231" t="s">
        <v>322</v>
      </c>
      <c r="F231" t="s">
        <v>15</v>
      </c>
      <c r="G231">
        <v>0.03</v>
      </c>
      <c r="H231" s="1">
        <v>3.38726623233776E-2</v>
      </c>
      <c r="I231" s="1">
        <v>3.00090048631265E-2</v>
      </c>
      <c r="J231" s="1">
        <v>3.3903175181040503E-2</v>
      </c>
      <c r="K231" s="2">
        <f t="shared" si="4"/>
        <v>873.0000000000008</v>
      </c>
      <c r="L231" t="s">
        <v>27</v>
      </c>
      <c r="M231" t="s">
        <v>24</v>
      </c>
      <c r="N231" t="s">
        <v>19</v>
      </c>
      <c r="O231" t="s">
        <v>20</v>
      </c>
      <c r="P231">
        <v>1</v>
      </c>
      <c r="Q231" t="s">
        <v>323</v>
      </c>
    </row>
    <row r="232" spans="1:17" hidden="1" x14ac:dyDescent="0.25">
      <c r="A232">
        <v>214</v>
      </c>
      <c r="B232" t="s">
        <v>325</v>
      </c>
      <c r="C232" t="s">
        <v>15</v>
      </c>
      <c r="D232" t="s">
        <v>32</v>
      </c>
      <c r="E232" t="s">
        <v>333</v>
      </c>
      <c r="F232" t="s">
        <v>91</v>
      </c>
      <c r="G232">
        <v>0.03</v>
      </c>
      <c r="H232" s="1">
        <v>4.3275824855056801E-2</v>
      </c>
      <c r="I232" s="1">
        <v>3.00090048631265E-2</v>
      </c>
      <c r="J232">
        <v>4.3314808182420998E-2</v>
      </c>
      <c r="K232" s="2">
        <f t="shared" si="4"/>
        <v>536</v>
      </c>
      <c r="L232" t="s">
        <v>27</v>
      </c>
      <c r="M232" t="s">
        <v>18</v>
      </c>
      <c r="N232" t="s">
        <v>89</v>
      </c>
      <c r="O232" t="s">
        <v>20</v>
      </c>
      <c r="P232">
        <v>1</v>
      </c>
      <c r="Q232" t="s">
        <v>327</v>
      </c>
    </row>
    <row r="233" spans="1:17" hidden="1" x14ac:dyDescent="0.25">
      <c r="A233">
        <v>21</v>
      </c>
      <c r="B233" t="s">
        <v>55</v>
      </c>
      <c r="C233" t="s">
        <v>15</v>
      </c>
      <c r="D233" t="s">
        <v>32</v>
      </c>
      <c r="E233" t="s">
        <v>22</v>
      </c>
      <c r="F233" t="s">
        <v>15</v>
      </c>
      <c r="G233" s="1">
        <v>2.49663755409265E-2</v>
      </c>
      <c r="H233" s="1">
        <v>8.6971018806489594E-2</v>
      </c>
      <c r="I233" s="1">
        <v>2.49715648281152E-2</v>
      </c>
      <c r="J233" s="1">
        <v>8.7025263385626397E-2</v>
      </c>
      <c r="K233" s="2">
        <f t="shared" si="4"/>
        <v>135.04115277904367</v>
      </c>
      <c r="L233" t="s">
        <v>23</v>
      </c>
      <c r="M233" t="s">
        <v>24</v>
      </c>
      <c r="N233" t="s">
        <v>34</v>
      </c>
      <c r="O233" t="s">
        <v>20</v>
      </c>
      <c r="P233">
        <v>3</v>
      </c>
      <c r="Q233" t="s">
        <v>57</v>
      </c>
    </row>
    <row r="234" spans="1:17" hidden="1" x14ac:dyDescent="0.25">
      <c r="A234">
        <v>172</v>
      </c>
      <c r="B234" t="s">
        <v>272</v>
      </c>
      <c r="C234" t="s">
        <v>15</v>
      </c>
      <c r="D234" t="s">
        <v>15</v>
      </c>
      <c r="E234" t="s">
        <v>274</v>
      </c>
      <c r="F234" t="s">
        <v>15</v>
      </c>
      <c r="G234">
        <v>2.1999999999999999E-2</v>
      </c>
      <c r="H234" s="1">
        <v>3.7146719594019099E-2</v>
      </c>
      <c r="I234" s="1">
        <v>2.2003550364416199E-2</v>
      </c>
      <c r="J234" s="1">
        <v>3.7164707312358297E-2</v>
      </c>
      <c r="K234" s="2">
        <f t="shared" si="4"/>
        <v>727.00000000000068</v>
      </c>
      <c r="L234" t="s">
        <v>27</v>
      </c>
      <c r="M234" t="s">
        <v>24</v>
      </c>
      <c r="N234" t="s">
        <v>19</v>
      </c>
      <c r="O234" t="s">
        <v>20</v>
      </c>
      <c r="P234">
        <v>2</v>
      </c>
      <c r="Q234" t="s">
        <v>270</v>
      </c>
    </row>
    <row r="235" spans="1:17" hidden="1" x14ac:dyDescent="0.25">
      <c r="A235">
        <v>161</v>
      </c>
      <c r="B235" t="s">
        <v>246</v>
      </c>
      <c r="C235" t="s">
        <v>15</v>
      </c>
      <c r="D235" t="s">
        <v>15</v>
      </c>
      <c r="E235" t="s">
        <v>261</v>
      </c>
      <c r="F235" t="s">
        <v>15</v>
      </c>
      <c r="G235" s="1">
        <v>0.02</v>
      </c>
      <c r="H235" s="1">
        <v>5.4451681681856198E-2</v>
      </c>
      <c r="I235" s="1">
        <v>2.00026673068496E-2</v>
      </c>
      <c r="J235" s="1">
        <v>5.4473471070284302E-2</v>
      </c>
      <c r="K235" s="2">
        <f t="shared" si="4"/>
        <v>340.0000000000004</v>
      </c>
      <c r="L235" t="s">
        <v>27</v>
      </c>
      <c r="M235" t="s">
        <v>18</v>
      </c>
      <c r="N235" t="s">
        <v>89</v>
      </c>
      <c r="O235" t="s">
        <v>20</v>
      </c>
      <c r="P235">
        <v>3</v>
      </c>
      <c r="Q235" t="s">
        <v>248</v>
      </c>
    </row>
    <row r="236" spans="1:17" hidden="1" x14ac:dyDescent="0.25">
      <c r="A236">
        <v>162</v>
      </c>
      <c r="B236" t="s">
        <v>246</v>
      </c>
      <c r="C236" t="s">
        <v>15</v>
      </c>
      <c r="D236" t="s">
        <v>15</v>
      </c>
      <c r="E236" t="s">
        <v>262</v>
      </c>
      <c r="F236" t="s">
        <v>92</v>
      </c>
      <c r="G236">
        <v>0.02</v>
      </c>
      <c r="H236" s="1">
        <v>5.4451681681856198E-2</v>
      </c>
      <c r="I236" s="1">
        <v>2.00026673068496E-2</v>
      </c>
      <c r="J236" s="1">
        <v>5.4473471070284302E-2</v>
      </c>
      <c r="K236" s="2">
        <f t="shared" si="4"/>
        <v>340.0000000000004</v>
      </c>
      <c r="L236" t="s">
        <v>27</v>
      </c>
      <c r="M236" t="s">
        <v>18</v>
      </c>
      <c r="N236" t="s">
        <v>19</v>
      </c>
      <c r="O236" t="s">
        <v>20</v>
      </c>
      <c r="P236">
        <v>3</v>
      </c>
      <c r="Q236" t="s">
        <v>248</v>
      </c>
    </row>
    <row r="237" spans="1:17" hidden="1" x14ac:dyDescent="0.25">
      <c r="A237">
        <v>188</v>
      </c>
      <c r="B237" t="s">
        <v>287</v>
      </c>
      <c r="C237" t="s">
        <v>294</v>
      </c>
      <c r="D237" t="s">
        <v>15</v>
      </c>
      <c r="E237" t="s">
        <v>291</v>
      </c>
      <c r="F237" t="s">
        <v>15</v>
      </c>
      <c r="G237" s="2">
        <v>0.04</v>
      </c>
      <c r="H237" s="2">
        <v>6.4446442880891394E-2</v>
      </c>
      <c r="I237" s="2">
        <v>4.0021353836768199E-2</v>
      </c>
      <c r="J237" s="2">
        <v>6.4549722436790302E-2</v>
      </c>
      <c r="K237" s="2">
        <f t="shared" si="4"/>
        <v>242.99999999999986</v>
      </c>
      <c r="L237" t="s">
        <v>27</v>
      </c>
      <c r="M237" t="s">
        <v>24</v>
      </c>
      <c r="N237" t="s">
        <v>34</v>
      </c>
      <c r="O237" t="s">
        <v>20</v>
      </c>
      <c r="P237">
        <v>3</v>
      </c>
      <c r="Q237" t="s">
        <v>290</v>
      </c>
    </row>
    <row r="238" spans="1:17" hidden="1" x14ac:dyDescent="0.25">
      <c r="A238">
        <v>253</v>
      </c>
      <c r="B238" t="s">
        <v>397</v>
      </c>
      <c r="C238" t="s">
        <v>15</v>
      </c>
      <c r="D238" t="s">
        <v>15</v>
      </c>
      <c r="E238" t="s">
        <v>400</v>
      </c>
      <c r="F238" t="s">
        <v>15</v>
      </c>
      <c r="G238" s="1">
        <v>1.88132384358922E-2</v>
      </c>
      <c r="H238" s="1">
        <v>7.6215552862170605E-2</v>
      </c>
      <c r="I238" s="1">
        <v>1.8815458480321099E-2</v>
      </c>
      <c r="J238" s="1">
        <v>7.6242537989040807E-2</v>
      </c>
      <c r="K238" s="2">
        <f t="shared" si="4"/>
        <v>175.03044405053063</v>
      </c>
      <c r="L238" t="s">
        <v>152</v>
      </c>
      <c r="M238" t="s">
        <v>15</v>
      </c>
      <c r="N238" t="s">
        <v>34</v>
      </c>
      <c r="O238" t="s">
        <v>20</v>
      </c>
      <c r="P238">
        <v>3</v>
      </c>
      <c r="Q238" t="s">
        <v>399</v>
      </c>
    </row>
    <row r="239" spans="1:17" hidden="1" x14ac:dyDescent="0.25">
      <c r="A239">
        <v>205</v>
      </c>
      <c r="B239" t="s">
        <v>318</v>
      </c>
      <c r="C239" t="s">
        <v>15</v>
      </c>
      <c r="D239" t="s">
        <v>15</v>
      </c>
      <c r="E239" t="s">
        <v>319</v>
      </c>
      <c r="F239" t="s">
        <v>15</v>
      </c>
      <c r="G239">
        <v>1.7500000000000002E-2</v>
      </c>
      <c r="H239" s="1">
        <v>5.1692933188995802E-2</v>
      </c>
      <c r="I239" s="1">
        <v>1.75017867866669E-2</v>
      </c>
      <c r="J239" s="1">
        <v>5.17087689995019E-2</v>
      </c>
      <c r="K239" s="2">
        <f t="shared" si="4"/>
        <v>377.00000000000023</v>
      </c>
      <c r="L239" t="s">
        <v>27</v>
      </c>
      <c r="M239" t="s">
        <v>18</v>
      </c>
      <c r="N239" t="s">
        <v>19</v>
      </c>
      <c r="O239" t="s">
        <v>20</v>
      </c>
      <c r="P239">
        <v>1</v>
      </c>
      <c r="Q239" t="s">
        <v>320</v>
      </c>
    </row>
    <row r="240" spans="1:17" hidden="1" x14ac:dyDescent="0.25">
      <c r="A240">
        <v>46</v>
      </c>
      <c r="B240" t="s">
        <v>87</v>
      </c>
      <c r="C240" t="s">
        <v>15</v>
      </c>
      <c r="D240" t="s">
        <v>15</v>
      </c>
      <c r="E240" t="s">
        <v>94</v>
      </c>
      <c r="F240" t="s">
        <v>93</v>
      </c>
      <c r="G240">
        <v>0.13</v>
      </c>
      <c r="H240" s="1">
        <v>2.0822969445484701E-2</v>
      </c>
      <c r="I240">
        <v>0.130739850028878</v>
      </c>
      <c r="J240" s="1">
        <v>2.1180927113706401E-2</v>
      </c>
      <c r="K240" s="2">
        <f t="shared" si="4"/>
        <v>2231.9999999999941</v>
      </c>
      <c r="L240" t="s">
        <v>27</v>
      </c>
      <c r="M240" t="s">
        <v>24</v>
      </c>
      <c r="N240" t="s">
        <v>19</v>
      </c>
      <c r="O240" t="s">
        <v>20</v>
      </c>
      <c r="P240">
        <v>2</v>
      </c>
      <c r="Q240" t="s">
        <v>90</v>
      </c>
    </row>
    <row r="241" spans="1:17" hidden="1" x14ac:dyDescent="0.25">
      <c r="A241">
        <v>187</v>
      </c>
      <c r="B241" t="s">
        <v>287</v>
      </c>
      <c r="C241" t="s">
        <v>294</v>
      </c>
      <c r="D241" t="s">
        <v>15</v>
      </c>
      <c r="E241" t="s">
        <v>289</v>
      </c>
      <c r="F241" t="s">
        <v>15</v>
      </c>
      <c r="G241" s="2">
        <v>0.03</v>
      </c>
      <c r="H241" s="2">
        <v>6.4491627686597205E-2</v>
      </c>
      <c r="I241" s="2">
        <v>3.00090048631265E-2</v>
      </c>
      <c r="J241" s="2">
        <v>6.4549722436790302E-2</v>
      </c>
      <c r="K241" s="2">
        <f t="shared" si="4"/>
        <v>242.99999999999986</v>
      </c>
      <c r="L241" t="s">
        <v>23</v>
      </c>
      <c r="M241" t="s">
        <v>18</v>
      </c>
      <c r="N241" t="s">
        <v>34</v>
      </c>
      <c r="O241" t="s">
        <v>20</v>
      </c>
      <c r="P241">
        <v>3</v>
      </c>
      <c r="Q241" t="s">
        <v>290</v>
      </c>
    </row>
    <row r="242" spans="1:17" hidden="1" x14ac:dyDescent="0.25">
      <c r="A242">
        <v>190</v>
      </c>
      <c r="B242" t="s">
        <v>287</v>
      </c>
      <c r="C242" t="s">
        <v>294</v>
      </c>
      <c r="D242" t="s">
        <v>15</v>
      </c>
      <c r="E242" t="s">
        <v>293</v>
      </c>
      <c r="F242" t="s">
        <v>15</v>
      </c>
      <c r="G242" s="2">
        <v>0.02</v>
      </c>
      <c r="H242" s="2">
        <v>6.4523902547815606E-2</v>
      </c>
      <c r="I242" s="2">
        <v>2.00026673068496E-2</v>
      </c>
      <c r="J242" s="2">
        <v>6.4549722436790302E-2</v>
      </c>
      <c r="K242" s="2">
        <f t="shared" si="4"/>
        <v>242.99999999999986</v>
      </c>
      <c r="L242" t="s">
        <v>27</v>
      </c>
      <c r="M242" t="s">
        <v>24</v>
      </c>
      <c r="N242" t="s">
        <v>34</v>
      </c>
      <c r="O242" t="s">
        <v>20</v>
      </c>
      <c r="P242">
        <v>3</v>
      </c>
      <c r="Q242" t="s">
        <v>290</v>
      </c>
    </row>
    <row r="243" spans="1:17" hidden="1" x14ac:dyDescent="0.25">
      <c r="A243">
        <v>211</v>
      </c>
      <c r="B243" t="s">
        <v>325</v>
      </c>
      <c r="C243" t="s">
        <v>15</v>
      </c>
      <c r="D243" t="s">
        <v>32</v>
      </c>
      <c r="E243" t="s">
        <v>330</v>
      </c>
      <c r="F243" t="s">
        <v>92</v>
      </c>
      <c r="G243">
        <v>0.01</v>
      </c>
      <c r="H243" s="1">
        <v>5.7825710047304399E-2</v>
      </c>
      <c r="I243" s="1">
        <v>1.00003333533347E-2</v>
      </c>
      <c r="J243">
        <v>5.7831493196624E-2</v>
      </c>
      <c r="K243" s="2">
        <f t="shared" si="4"/>
        <v>302.00000000000023</v>
      </c>
      <c r="L243" t="s">
        <v>23</v>
      </c>
      <c r="M243" t="s">
        <v>18</v>
      </c>
      <c r="N243" t="s">
        <v>89</v>
      </c>
      <c r="O243" t="s">
        <v>20</v>
      </c>
      <c r="P243">
        <v>1</v>
      </c>
      <c r="Q243" t="s">
        <v>327</v>
      </c>
    </row>
    <row r="244" spans="1:17" hidden="1" x14ac:dyDescent="0.25">
      <c r="A244">
        <v>47</v>
      </c>
      <c r="B244" t="s">
        <v>95</v>
      </c>
      <c r="C244" t="s">
        <v>15</v>
      </c>
      <c r="D244" t="s">
        <v>15</v>
      </c>
      <c r="E244" t="s">
        <v>88</v>
      </c>
      <c r="F244" t="s">
        <v>15</v>
      </c>
      <c r="G244">
        <v>0.11</v>
      </c>
      <c r="H244" s="1">
        <v>2.1066887241895899E-2</v>
      </c>
      <c r="I244">
        <v>0.11044691579009699</v>
      </c>
      <c r="J244" s="1">
        <v>2.1324918758878299E-2</v>
      </c>
      <c r="K244" s="2">
        <f t="shared" si="4"/>
        <v>2202.0000000000041</v>
      </c>
      <c r="L244" t="s">
        <v>23</v>
      </c>
      <c r="M244" t="s">
        <v>24</v>
      </c>
      <c r="N244" t="s">
        <v>19</v>
      </c>
      <c r="O244" t="s">
        <v>20</v>
      </c>
      <c r="P244">
        <v>2</v>
      </c>
      <c r="Q244" t="s">
        <v>90</v>
      </c>
    </row>
    <row r="245" spans="1:17" hidden="1" x14ac:dyDescent="0.25">
      <c r="A245">
        <v>189</v>
      </c>
      <c r="B245" t="s">
        <v>287</v>
      </c>
      <c r="C245" t="s">
        <v>294</v>
      </c>
      <c r="D245" t="s">
        <v>15</v>
      </c>
      <c r="E245" t="s">
        <v>292</v>
      </c>
      <c r="F245" t="s">
        <v>15</v>
      </c>
      <c r="G245" s="2">
        <v>0.01</v>
      </c>
      <c r="H245" s="2">
        <v>6.4543267464546597E-2</v>
      </c>
      <c r="I245" s="2">
        <v>1.0000333353334801E-2</v>
      </c>
      <c r="J245" s="2">
        <v>6.4549722436790302E-2</v>
      </c>
      <c r="K245" s="2">
        <f t="shared" si="4"/>
        <v>242.99999999999986</v>
      </c>
      <c r="L245" t="s">
        <v>27</v>
      </c>
      <c r="M245" t="s">
        <v>24</v>
      </c>
      <c r="N245" t="s">
        <v>34</v>
      </c>
      <c r="O245" t="s">
        <v>20</v>
      </c>
      <c r="P245">
        <v>3</v>
      </c>
      <c r="Q245" t="s">
        <v>290</v>
      </c>
    </row>
    <row r="246" spans="1:17" hidden="1" x14ac:dyDescent="0.25">
      <c r="A246">
        <v>185</v>
      </c>
      <c r="B246" t="s">
        <v>287</v>
      </c>
      <c r="C246" t="s">
        <v>288</v>
      </c>
      <c r="D246" t="s">
        <v>15</v>
      </c>
      <c r="E246" t="s">
        <v>292</v>
      </c>
      <c r="F246" t="s">
        <v>15</v>
      </c>
      <c r="G246" s="2">
        <v>0</v>
      </c>
      <c r="H246" s="2">
        <v>4.2874646285627198E-2</v>
      </c>
      <c r="I246" s="2">
        <v>0</v>
      </c>
      <c r="J246" s="2">
        <v>4.2874646285627198E-2</v>
      </c>
      <c r="K246" s="2">
        <f t="shared" si="4"/>
        <v>547.00000000000023</v>
      </c>
      <c r="L246" t="s">
        <v>27</v>
      </c>
      <c r="M246" t="s">
        <v>24</v>
      </c>
      <c r="N246" t="s">
        <v>34</v>
      </c>
      <c r="O246" t="s">
        <v>20</v>
      </c>
      <c r="P246">
        <v>3</v>
      </c>
      <c r="Q246" t="s">
        <v>290</v>
      </c>
    </row>
    <row r="247" spans="1:17" hidden="1" x14ac:dyDescent="0.25">
      <c r="A247">
        <v>268</v>
      </c>
      <c r="B247" t="s">
        <v>422</v>
      </c>
      <c r="C247" t="s">
        <v>15</v>
      </c>
      <c r="D247" t="s">
        <v>32</v>
      </c>
      <c r="E247" t="s">
        <v>418</v>
      </c>
      <c r="F247" t="s">
        <v>15</v>
      </c>
      <c r="G247">
        <v>0</v>
      </c>
      <c r="H247" s="1">
        <v>0.16012815380508699</v>
      </c>
      <c r="I247">
        <v>0</v>
      </c>
      <c r="J247" s="1">
        <v>0.16012815380508699</v>
      </c>
      <c r="K247" s="2">
        <f t="shared" si="4"/>
        <v>42.000000000000071</v>
      </c>
      <c r="L247" t="s">
        <v>27</v>
      </c>
      <c r="M247" t="s">
        <v>18</v>
      </c>
      <c r="N247" t="s">
        <v>34</v>
      </c>
      <c r="O247" t="s">
        <v>20</v>
      </c>
      <c r="P247">
        <v>3</v>
      </c>
      <c r="Q247" t="s">
        <v>419</v>
      </c>
    </row>
    <row r="248" spans="1:17" hidden="1" x14ac:dyDescent="0.25">
      <c r="A248">
        <v>244</v>
      </c>
      <c r="B248" t="s">
        <v>380</v>
      </c>
      <c r="C248" t="s">
        <v>15</v>
      </c>
      <c r="D248" t="s">
        <v>15</v>
      </c>
      <c r="E248" t="s">
        <v>317</v>
      </c>
      <c r="F248" t="s">
        <v>15</v>
      </c>
      <c r="G248">
        <v>-0.01</v>
      </c>
      <c r="H248" s="1">
        <v>9.1660682717850897E-2</v>
      </c>
      <c r="I248" s="1">
        <v>-1.0000333353334801E-2</v>
      </c>
      <c r="J248" s="1">
        <v>9.1669849702821105E-2</v>
      </c>
      <c r="K248" s="2">
        <f t="shared" si="4"/>
        <v>122.00000000000006</v>
      </c>
      <c r="L248" t="s">
        <v>17</v>
      </c>
      <c r="M248" t="s">
        <v>18</v>
      </c>
      <c r="N248" t="s">
        <v>19</v>
      </c>
      <c r="O248" t="s">
        <v>20</v>
      </c>
      <c r="P248">
        <v>3</v>
      </c>
      <c r="Q248" t="s">
        <v>381</v>
      </c>
    </row>
    <row r="249" spans="1:17" hidden="1" x14ac:dyDescent="0.25">
      <c r="A249">
        <v>141</v>
      </c>
      <c r="B249" t="s">
        <v>228</v>
      </c>
      <c r="C249" t="s">
        <v>231</v>
      </c>
      <c r="D249" t="s">
        <v>32</v>
      </c>
      <c r="E249" t="s">
        <v>230</v>
      </c>
      <c r="F249" t="s">
        <v>15</v>
      </c>
      <c r="G249" s="2">
        <v>0.45471427033982198</v>
      </c>
      <c r="H249" s="2">
        <v>0.118761434035615</v>
      </c>
      <c r="I249" s="2">
        <v>0.49062742533123699</v>
      </c>
      <c r="J249" s="2">
        <v>0.14971785683199801</v>
      </c>
      <c r="K249" s="2">
        <f t="shared" si="4"/>
        <v>47.612113313670129</v>
      </c>
      <c r="L249" t="s">
        <v>17</v>
      </c>
      <c r="M249" t="s">
        <v>18</v>
      </c>
      <c r="N249" t="s">
        <v>34</v>
      </c>
      <c r="O249" t="s">
        <v>20</v>
      </c>
      <c r="P249">
        <v>3</v>
      </c>
      <c r="Q249" t="s">
        <v>226</v>
      </c>
    </row>
    <row r="250" spans="1:17" hidden="1" x14ac:dyDescent="0.25">
      <c r="A250">
        <v>140</v>
      </c>
      <c r="B250" t="s">
        <v>228</v>
      </c>
      <c r="C250" t="s">
        <v>229</v>
      </c>
      <c r="D250" t="s">
        <v>32</v>
      </c>
      <c r="E250" t="s">
        <v>230</v>
      </c>
      <c r="F250" t="s">
        <v>15</v>
      </c>
      <c r="G250" s="2">
        <v>-1.22028373675277E-2</v>
      </c>
      <c r="H250" s="2">
        <v>0.15808445300271701</v>
      </c>
      <c r="I250" s="2">
        <v>-1.22034431267292E-2</v>
      </c>
      <c r="J250" s="2">
        <v>0.15810799674432099</v>
      </c>
      <c r="K250" s="2">
        <f t="shared" si="4"/>
        <v>43.002978406552579</v>
      </c>
      <c r="L250" t="s">
        <v>17</v>
      </c>
      <c r="M250" t="s">
        <v>18</v>
      </c>
      <c r="N250" t="s">
        <v>34</v>
      </c>
      <c r="O250" t="s">
        <v>20</v>
      </c>
      <c r="P250">
        <v>3</v>
      </c>
      <c r="Q250" t="s">
        <v>226</v>
      </c>
    </row>
    <row r="251" spans="1:17" hidden="1" x14ac:dyDescent="0.25">
      <c r="A251">
        <v>117</v>
      </c>
      <c r="B251" t="s">
        <v>183</v>
      </c>
      <c r="C251" t="s">
        <v>15</v>
      </c>
      <c r="D251" t="s">
        <v>32</v>
      </c>
      <c r="E251" t="s">
        <v>184</v>
      </c>
      <c r="F251" t="s">
        <v>15</v>
      </c>
      <c r="G251">
        <v>-2.6005845470728001E-2</v>
      </c>
      <c r="H251">
        <v>0.121165307269165</v>
      </c>
      <c r="I251" s="1">
        <v>-2.6011710469918899E-2</v>
      </c>
      <c r="J251">
        <v>0.12124730730792201</v>
      </c>
      <c r="K251" s="2">
        <f t="shared" si="4"/>
        <v>71.023002114165067</v>
      </c>
      <c r="L251" t="s">
        <v>27</v>
      </c>
      <c r="M251" t="s">
        <v>18</v>
      </c>
      <c r="N251" t="s">
        <v>34</v>
      </c>
      <c r="O251" t="s">
        <v>20</v>
      </c>
      <c r="P251">
        <v>2</v>
      </c>
      <c r="Q251" t="s">
        <v>185</v>
      </c>
    </row>
    <row r="252" spans="1:17" hidden="1" x14ac:dyDescent="0.25">
      <c r="A252">
        <v>224</v>
      </c>
      <c r="B252" t="s">
        <v>341</v>
      </c>
      <c r="C252" t="s">
        <v>15</v>
      </c>
      <c r="D252" t="s">
        <v>15</v>
      </c>
      <c r="E252" t="s">
        <v>317</v>
      </c>
      <c r="F252" t="s">
        <v>15</v>
      </c>
      <c r="G252">
        <v>-0.06</v>
      </c>
      <c r="H252" s="1">
        <v>5.4850014778595302E-2</v>
      </c>
      <c r="I252" s="1">
        <v>-6.00721559210316E-2</v>
      </c>
      <c r="J252" s="1">
        <v>5.5048188256317999E-2</v>
      </c>
      <c r="K252" s="2">
        <f t="shared" si="4"/>
        <v>333.00000000000034</v>
      </c>
      <c r="L252" t="s">
        <v>17</v>
      </c>
      <c r="M252" t="s">
        <v>18</v>
      </c>
      <c r="N252" t="s">
        <v>19</v>
      </c>
      <c r="O252" t="s">
        <v>20</v>
      </c>
      <c r="P252">
        <v>1</v>
      </c>
      <c r="Q252" t="s">
        <v>343</v>
      </c>
    </row>
    <row r="253" spans="1:17" hidden="1" x14ac:dyDescent="0.25">
      <c r="A253">
        <v>136</v>
      </c>
      <c r="B253" t="s">
        <v>218</v>
      </c>
      <c r="C253" t="s">
        <v>15</v>
      </c>
      <c r="D253" t="s">
        <v>32</v>
      </c>
      <c r="E253" t="s">
        <v>220</v>
      </c>
      <c r="F253" t="s">
        <v>15</v>
      </c>
      <c r="G253" s="1">
        <v>-6.4847170884135205E-2</v>
      </c>
      <c r="H253" s="1">
        <v>0.14828819084065101</v>
      </c>
      <c r="I253" s="1">
        <v>-6.4938298398747707E-2</v>
      </c>
      <c r="J253" s="1">
        <v>0.14891439905554199</v>
      </c>
      <c r="K253" s="2">
        <f t="shared" si="4"/>
        <v>48.094815408581773</v>
      </c>
      <c r="L253" t="s">
        <v>152</v>
      </c>
      <c r="M253" t="s">
        <v>15</v>
      </c>
      <c r="N253" t="s">
        <v>34</v>
      </c>
      <c r="O253" t="s">
        <v>20</v>
      </c>
      <c r="P253">
        <v>3</v>
      </c>
      <c r="Q253" t="s">
        <v>217</v>
      </c>
    </row>
    <row r="254" spans="1:17" hidden="1" x14ac:dyDescent="0.25">
      <c r="A254">
        <v>119</v>
      </c>
      <c r="B254" t="s">
        <v>183</v>
      </c>
      <c r="C254" t="s">
        <v>15</v>
      </c>
      <c r="D254" t="s">
        <v>32</v>
      </c>
      <c r="E254" t="s">
        <v>88</v>
      </c>
      <c r="F254" t="s">
        <v>15</v>
      </c>
      <c r="G254" s="1">
        <v>-8.1130243527845203E-2</v>
      </c>
      <c r="H254" s="1">
        <v>0.120271214032698</v>
      </c>
      <c r="I254" s="1">
        <v>-8.1308952733984904E-2</v>
      </c>
      <c r="J254" s="1">
        <v>0.12106809835016701</v>
      </c>
      <c r="K254" s="2">
        <f t="shared" si="4"/>
        <v>71.22453090237579</v>
      </c>
      <c r="L254" t="s">
        <v>23</v>
      </c>
      <c r="M254" t="s">
        <v>24</v>
      </c>
      <c r="N254" t="s">
        <v>34</v>
      </c>
      <c r="O254" t="s">
        <v>20</v>
      </c>
      <c r="P254">
        <v>2</v>
      </c>
      <c r="Q254" t="s">
        <v>185</v>
      </c>
    </row>
    <row r="255" spans="1:17" hidden="1" x14ac:dyDescent="0.25">
      <c r="A255">
        <v>48</v>
      </c>
      <c r="B255" t="s">
        <v>95</v>
      </c>
      <c r="C255" t="s">
        <v>15</v>
      </c>
      <c r="D255" t="s">
        <v>15</v>
      </c>
      <c r="E255" t="s">
        <v>94</v>
      </c>
      <c r="F255" t="s">
        <v>15</v>
      </c>
      <c r="G255">
        <v>0.06</v>
      </c>
      <c r="H255" s="1">
        <v>2.12481490513464E-2</v>
      </c>
      <c r="I255" s="1">
        <v>6.00721559210316E-2</v>
      </c>
      <c r="J255" s="1">
        <v>2.1324918758878299E-2</v>
      </c>
      <c r="K255" s="2">
        <f t="shared" si="4"/>
        <v>2202.0000000000041</v>
      </c>
      <c r="L255" t="s">
        <v>27</v>
      </c>
      <c r="M255" t="s">
        <v>24</v>
      </c>
      <c r="N255" t="s">
        <v>19</v>
      </c>
      <c r="O255" t="s">
        <v>20</v>
      </c>
      <c r="P255">
        <v>2</v>
      </c>
      <c r="Q255" t="s">
        <v>90</v>
      </c>
    </row>
    <row r="256" spans="1:17" hidden="1" x14ac:dyDescent="0.25">
      <c r="A256">
        <v>223</v>
      </c>
      <c r="B256" t="s">
        <v>341</v>
      </c>
      <c r="C256" t="s">
        <v>15</v>
      </c>
      <c r="D256" t="s">
        <v>15</v>
      </c>
      <c r="E256" t="s">
        <v>322</v>
      </c>
      <c r="F256" t="s">
        <v>15</v>
      </c>
      <c r="G256">
        <v>-0.11</v>
      </c>
      <c r="H256" s="1">
        <v>5.4382105178416601E-2</v>
      </c>
      <c r="I256">
        <v>-0.11044691579009699</v>
      </c>
      <c r="J256">
        <v>5.5048188256317999E-2</v>
      </c>
      <c r="K256" s="2">
        <f t="shared" si="4"/>
        <v>333.00000000000034</v>
      </c>
      <c r="L256" t="s">
        <v>27</v>
      </c>
      <c r="M256" t="s">
        <v>24</v>
      </c>
      <c r="N256" t="s">
        <v>19</v>
      </c>
      <c r="O256" t="s">
        <v>20</v>
      </c>
      <c r="P256">
        <v>1</v>
      </c>
      <c r="Q256" t="s">
        <v>343</v>
      </c>
    </row>
    <row r="257" spans="1:17" hidden="1" x14ac:dyDescent="0.25">
      <c r="A257">
        <v>201</v>
      </c>
      <c r="B257" t="s">
        <v>309</v>
      </c>
      <c r="C257" t="s">
        <v>15</v>
      </c>
      <c r="D257" t="s">
        <v>32</v>
      </c>
      <c r="E257" t="s">
        <v>314</v>
      </c>
      <c r="F257" t="s">
        <v>15</v>
      </c>
      <c r="G257">
        <v>-0.11565463171158399</v>
      </c>
      <c r="H257">
        <v>0.136361838590286</v>
      </c>
      <c r="I257">
        <v>-0.116174475402563</v>
      </c>
      <c r="J257">
        <v>0.13821054194749299</v>
      </c>
      <c r="K257" s="2">
        <f t="shared" si="4"/>
        <v>55.35011742399778</v>
      </c>
      <c r="L257" t="s">
        <v>27</v>
      </c>
      <c r="M257" t="s">
        <v>18</v>
      </c>
      <c r="N257" t="s">
        <v>34</v>
      </c>
      <c r="O257" t="s">
        <v>20</v>
      </c>
      <c r="P257">
        <v>1</v>
      </c>
      <c r="Q257" t="s">
        <v>311</v>
      </c>
    </row>
    <row r="258" spans="1:17" hidden="1" x14ac:dyDescent="0.25">
      <c r="A258">
        <v>199</v>
      </c>
      <c r="B258" t="s">
        <v>309</v>
      </c>
      <c r="C258" t="s">
        <v>15</v>
      </c>
      <c r="D258" t="s">
        <v>32</v>
      </c>
      <c r="E258" t="s">
        <v>312</v>
      </c>
      <c r="F258" t="s">
        <v>15</v>
      </c>
      <c r="G258">
        <v>-0.11588005146689299</v>
      </c>
      <c r="H258">
        <v>0.13635283387484901</v>
      </c>
      <c r="I258">
        <v>-0.11640295729083899</v>
      </c>
      <c r="J258">
        <v>0.13820872640516901</v>
      </c>
      <c r="K258" s="2">
        <f t="shared" si="4"/>
        <v>55.351492799932132</v>
      </c>
      <c r="L258" t="s">
        <v>27</v>
      </c>
      <c r="M258" t="s">
        <v>18</v>
      </c>
      <c r="N258" t="s">
        <v>34</v>
      </c>
      <c r="O258" t="s">
        <v>20</v>
      </c>
      <c r="P258">
        <v>1</v>
      </c>
      <c r="Q258" t="s">
        <v>311</v>
      </c>
    </row>
    <row r="259" spans="1:17" hidden="1" x14ac:dyDescent="0.25">
      <c r="A259">
        <v>13</v>
      </c>
      <c r="B259" t="s">
        <v>42</v>
      </c>
      <c r="C259" t="s">
        <v>47</v>
      </c>
      <c r="D259" t="s">
        <v>15</v>
      </c>
      <c r="E259" t="s">
        <v>44</v>
      </c>
      <c r="F259" t="s">
        <v>15</v>
      </c>
      <c r="G259">
        <v>-0.122709537072517</v>
      </c>
      <c r="H259" s="1">
        <v>0.168316693485384</v>
      </c>
      <c r="I259">
        <v>-0.12333106702734301</v>
      </c>
      <c r="J259" s="1">
        <v>0.170889890307869</v>
      </c>
      <c r="K259" s="2">
        <f t="shared" si="4"/>
        <v>37.242641414794988</v>
      </c>
      <c r="L259" t="s">
        <v>23</v>
      </c>
      <c r="M259" t="s">
        <v>18</v>
      </c>
      <c r="N259" t="s">
        <v>34</v>
      </c>
      <c r="O259" t="s">
        <v>20</v>
      </c>
      <c r="P259">
        <v>1</v>
      </c>
      <c r="Q259" t="s">
        <v>45</v>
      </c>
    </row>
    <row r="260" spans="1:17" hidden="1" x14ac:dyDescent="0.25">
      <c r="A260">
        <v>129</v>
      </c>
      <c r="B260" t="s">
        <v>206</v>
      </c>
      <c r="C260" t="s">
        <v>207</v>
      </c>
      <c r="D260" t="s">
        <v>32</v>
      </c>
      <c r="E260" t="s">
        <v>210</v>
      </c>
      <c r="F260" t="s">
        <v>15</v>
      </c>
      <c r="G260" s="2">
        <v>0.220800499008764</v>
      </c>
      <c r="H260" s="2">
        <v>1.8610503009152301E-2</v>
      </c>
      <c r="I260" s="2">
        <v>0.22449747868459299</v>
      </c>
      <c r="J260" s="2">
        <v>1.9564319548172001E-2</v>
      </c>
      <c r="K260" s="2">
        <f t="shared" si="4"/>
        <v>2615.5854553501417</v>
      </c>
      <c r="L260" t="s">
        <v>27</v>
      </c>
      <c r="M260" t="s">
        <v>18</v>
      </c>
      <c r="N260" t="s">
        <v>19</v>
      </c>
      <c r="O260" t="s">
        <v>20</v>
      </c>
      <c r="P260">
        <v>3</v>
      </c>
      <c r="Q260" t="s">
        <v>209</v>
      </c>
    </row>
    <row r="261" spans="1:17" hidden="1" x14ac:dyDescent="0.25">
      <c r="A261">
        <v>16</v>
      </c>
      <c r="B261" t="s">
        <v>42</v>
      </c>
      <c r="C261" t="s">
        <v>50</v>
      </c>
      <c r="D261" t="s">
        <v>15</v>
      </c>
      <c r="E261" t="s">
        <v>44</v>
      </c>
      <c r="F261" t="s">
        <v>15</v>
      </c>
      <c r="G261" s="1">
        <v>-0.17888496789436301</v>
      </c>
      <c r="H261" s="1">
        <v>0.18157081425836399</v>
      </c>
      <c r="I261" s="1">
        <v>-0.18083055821648</v>
      </c>
      <c r="J261">
        <v>0.18757312262091</v>
      </c>
      <c r="K261" s="2">
        <f t="shared" si="4"/>
        <v>31.422271471221539</v>
      </c>
      <c r="L261" t="s">
        <v>23</v>
      </c>
      <c r="M261" t="s">
        <v>18</v>
      </c>
      <c r="N261" t="s">
        <v>34</v>
      </c>
      <c r="O261" t="s">
        <v>20</v>
      </c>
      <c r="P261">
        <v>1</v>
      </c>
      <c r="Q261" t="s">
        <v>45</v>
      </c>
    </row>
    <row r="262" spans="1:17" hidden="1" x14ac:dyDescent="0.25">
      <c r="A262">
        <v>130</v>
      </c>
      <c r="B262" t="s">
        <v>206</v>
      </c>
      <c r="C262" t="s">
        <v>211</v>
      </c>
      <c r="D262" t="s">
        <v>32</v>
      </c>
      <c r="E262" t="s">
        <v>208</v>
      </c>
      <c r="F262" t="s">
        <v>15</v>
      </c>
      <c r="G262" s="2">
        <v>0.211597818308255</v>
      </c>
      <c r="H262" s="2">
        <v>1.96368328676941E-2</v>
      </c>
      <c r="I262" s="2">
        <v>0.214843467983546</v>
      </c>
      <c r="J262" s="2">
        <v>2.0557255978696599E-2</v>
      </c>
      <c r="K262" s="2">
        <f t="shared" si="4"/>
        <v>2369.2995029964495</v>
      </c>
      <c r="L262" t="s">
        <v>27</v>
      </c>
      <c r="M262" t="s">
        <v>18</v>
      </c>
      <c r="N262" t="s">
        <v>19</v>
      </c>
      <c r="O262" t="s">
        <v>20</v>
      </c>
      <c r="P262">
        <v>3</v>
      </c>
      <c r="Q262" t="s">
        <v>209</v>
      </c>
    </row>
    <row r="263" spans="1:17" hidden="1" x14ac:dyDescent="0.25">
      <c r="A263">
        <v>192</v>
      </c>
      <c r="B263" t="s">
        <v>298</v>
      </c>
      <c r="C263" t="s">
        <v>15</v>
      </c>
      <c r="D263" t="s">
        <v>32</v>
      </c>
      <c r="E263" t="s">
        <v>299</v>
      </c>
      <c r="F263" t="s">
        <v>15</v>
      </c>
      <c r="G263">
        <v>-0.19884568451550799</v>
      </c>
      <c r="H263">
        <v>0.17970678869495799</v>
      </c>
      <c r="I263">
        <v>-0.201530430601392</v>
      </c>
      <c r="J263">
        <v>0.18710484041241601</v>
      </c>
      <c r="K263" s="2">
        <f t="shared" si="4"/>
        <v>31.564718877493821</v>
      </c>
      <c r="L263" t="s">
        <v>23</v>
      </c>
      <c r="M263" t="s">
        <v>18</v>
      </c>
      <c r="N263" t="s">
        <v>34</v>
      </c>
      <c r="O263" t="s">
        <v>20</v>
      </c>
      <c r="P263">
        <v>3</v>
      </c>
      <c r="Q263" t="s">
        <v>300</v>
      </c>
    </row>
    <row r="264" spans="1:17" hidden="1" x14ac:dyDescent="0.25">
      <c r="A264">
        <v>146</v>
      </c>
      <c r="B264" t="s">
        <v>241</v>
      </c>
      <c r="C264" t="s">
        <v>15</v>
      </c>
      <c r="D264" t="s">
        <v>32</v>
      </c>
      <c r="E264" t="s">
        <v>242</v>
      </c>
      <c r="F264" t="s">
        <v>15</v>
      </c>
      <c r="G264">
        <v>-0.210196709523022</v>
      </c>
      <c r="H264" s="1">
        <v>0.101950387304693</v>
      </c>
      <c r="I264">
        <v>-0.21337714008606901</v>
      </c>
      <c r="J264">
        <v>0.10666304395785201</v>
      </c>
      <c r="K264" s="2">
        <f t="shared" si="4"/>
        <v>90.896595344314406</v>
      </c>
      <c r="L264" t="s">
        <v>17</v>
      </c>
      <c r="M264" t="s">
        <v>24</v>
      </c>
      <c r="N264" t="s">
        <v>34</v>
      </c>
      <c r="O264" t="s">
        <v>20</v>
      </c>
      <c r="P264">
        <v>3</v>
      </c>
      <c r="Q264" t="s">
        <v>243</v>
      </c>
    </row>
    <row r="265" spans="1:17" hidden="1" x14ac:dyDescent="0.25">
      <c r="A265">
        <v>196</v>
      </c>
      <c r="B265" t="s">
        <v>305</v>
      </c>
      <c r="C265" t="s">
        <v>15</v>
      </c>
      <c r="D265" t="s">
        <v>15</v>
      </c>
      <c r="E265" t="s">
        <v>306</v>
      </c>
      <c r="F265" t="s">
        <v>15</v>
      </c>
      <c r="G265">
        <v>-0.22</v>
      </c>
      <c r="H265" s="1">
        <v>7.4764756997457604E-2</v>
      </c>
      <c r="I265">
        <v>-0.223656109021832</v>
      </c>
      <c r="J265" s="1">
        <v>7.8567420131838595E-2</v>
      </c>
      <c r="K265" s="2">
        <f t="shared" si="4"/>
        <v>165.00000000000009</v>
      </c>
      <c r="L265" t="s">
        <v>27</v>
      </c>
      <c r="M265" t="s">
        <v>18</v>
      </c>
      <c r="N265" t="s">
        <v>89</v>
      </c>
      <c r="O265" t="s">
        <v>20</v>
      </c>
      <c r="P265">
        <v>1</v>
      </c>
      <c r="Q265" t="s">
        <v>307</v>
      </c>
    </row>
    <row r="266" spans="1:17" hidden="1" x14ac:dyDescent="0.25">
      <c r="A266">
        <v>131</v>
      </c>
      <c r="B266" t="s">
        <v>206</v>
      </c>
      <c r="C266" t="s">
        <v>211</v>
      </c>
      <c r="D266" t="s">
        <v>32</v>
      </c>
      <c r="E266" t="s">
        <v>210</v>
      </c>
      <c r="F266" t="s">
        <v>15</v>
      </c>
      <c r="G266" s="2">
        <v>0.19252686892794901</v>
      </c>
      <c r="H266" s="2">
        <v>2.0025822910582101E-2</v>
      </c>
      <c r="I266" s="2">
        <v>0.194959986887697</v>
      </c>
      <c r="J266" s="2">
        <v>2.0796685224532801E-2</v>
      </c>
      <c r="K266" s="2">
        <f t="shared" si="4"/>
        <v>2315.127414518653</v>
      </c>
      <c r="L266" t="s">
        <v>27</v>
      </c>
      <c r="M266" t="s">
        <v>18</v>
      </c>
      <c r="N266" t="s">
        <v>19</v>
      </c>
      <c r="O266" t="s">
        <v>20</v>
      </c>
      <c r="P266">
        <v>3</v>
      </c>
      <c r="Q266" t="s">
        <v>209</v>
      </c>
    </row>
    <row r="267" spans="1:17" hidden="1" x14ac:dyDescent="0.25">
      <c r="A267">
        <v>197</v>
      </c>
      <c r="B267" t="s">
        <v>305</v>
      </c>
      <c r="C267" t="s">
        <v>15</v>
      </c>
      <c r="D267" t="s">
        <v>15</v>
      </c>
      <c r="E267" t="s">
        <v>308</v>
      </c>
      <c r="F267" t="s">
        <v>15</v>
      </c>
      <c r="G267">
        <v>-0.247</v>
      </c>
      <c r="H267" s="1">
        <v>7.3774100397015305E-2</v>
      </c>
      <c r="I267">
        <v>-0.25221535894007102</v>
      </c>
      <c r="J267" s="1">
        <v>7.8567420131838595E-2</v>
      </c>
      <c r="K267" s="2">
        <f t="shared" ref="K267:K330" si="5">(1/J267)^2+3</f>
        <v>165.00000000000009</v>
      </c>
      <c r="L267" t="s">
        <v>27</v>
      </c>
      <c r="M267" t="s">
        <v>18</v>
      </c>
      <c r="N267" t="s">
        <v>89</v>
      </c>
      <c r="O267" t="s">
        <v>20</v>
      </c>
      <c r="P267">
        <v>1</v>
      </c>
      <c r="Q267" t="s">
        <v>307</v>
      </c>
    </row>
    <row r="268" spans="1:17" hidden="1" x14ac:dyDescent="0.25">
      <c r="A268">
        <v>128</v>
      </c>
      <c r="B268" t="s">
        <v>206</v>
      </c>
      <c r="C268" t="s">
        <v>207</v>
      </c>
      <c r="D268" t="s">
        <v>32</v>
      </c>
      <c r="E268" t="s">
        <v>208</v>
      </c>
      <c r="F268" t="s">
        <v>15</v>
      </c>
      <c r="G268" s="2">
        <v>0.18326311381858301</v>
      </c>
      <c r="H268" s="2">
        <v>1.8981002685397898E-2</v>
      </c>
      <c r="I268" s="2">
        <v>0.18535712867601101</v>
      </c>
      <c r="J268" s="2">
        <v>1.9640640853634098E-2</v>
      </c>
      <c r="K268" s="2">
        <f t="shared" si="5"/>
        <v>2595.3204834417961</v>
      </c>
      <c r="L268" t="s">
        <v>27</v>
      </c>
      <c r="M268" t="s">
        <v>18</v>
      </c>
      <c r="N268" t="s">
        <v>19</v>
      </c>
      <c r="O268" t="s">
        <v>20</v>
      </c>
      <c r="P268">
        <v>3</v>
      </c>
      <c r="Q268" t="s">
        <v>209</v>
      </c>
    </row>
    <row r="269" spans="1:17" hidden="1" x14ac:dyDescent="0.25">
      <c r="A269">
        <v>246</v>
      </c>
      <c r="B269" t="s">
        <v>382</v>
      </c>
      <c r="C269" t="s">
        <v>15</v>
      </c>
      <c r="D269" t="s">
        <v>32</v>
      </c>
      <c r="E269" t="s">
        <v>385</v>
      </c>
      <c r="F269" t="s">
        <v>15</v>
      </c>
      <c r="G269">
        <v>-0.3725</v>
      </c>
      <c r="H269" s="1">
        <v>0.17580064430509301</v>
      </c>
      <c r="I269">
        <v>-0.391322751188873</v>
      </c>
      <c r="J269" s="1">
        <v>0.20412414523193201</v>
      </c>
      <c r="K269" s="2">
        <f t="shared" ref="K269" si="6">(1/J269)^2+3</f>
        <v>26.999999999999883</v>
      </c>
      <c r="L269" t="s">
        <v>17</v>
      </c>
      <c r="M269" t="s">
        <v>24</v>
      </c>
      <c r="N269" t="s">
        <v>34</v>
      </c>
      <c r="O269" t="s">
        <v>20</v>
      </c>
      <c r="P269">
        <v>3</v>
      </c>
      <c r="Q269" t="s">
        <v>384</v>
      </c>
    </row>
    <row r="270" spans="1:17" hidden="1" x14ac:dyDescent="0.25">
      <c r="G270"/>
      <c r="H270"/>
      <c r="I270"/>
      <c r="J270"/>
      <c r="K270"/>
    </row>
    <row r="271" spans="1:17" hidden="1" x14ac:dyDescent="0.25">
      <c r="G271"/>
      <c r="H271" s="1"/>
      <c r="I271"/>
      <c r="J271" s="1"/>
      <c r="K271" s="1"/>
    </row>
    <row r="272" spans="1:17" hidden="1" x14ac:dyDescent="0.25">
      <c r="G272"/>
      <c r="H272" s="1"/>
      <c r="I272" s="1"/>
      <c r="J272" s="1"/>
      <c r="K272" s="1"/>
    </row>
    <row r="273" spans="7:11" hidden="1" x14ac:dyDescent="0.25">
      <c r="G273"/>
      <c r="H273"/>
      <c r="I273"/>
      <c r="J273" s="1"/>
      <c r="K273" s="1"/>
    </row>
    <row r="274" spans="7:11" hidden="1" x14ac:dyDescent="0.25">
      <c r="G274"/>
      <c r="H274" s="1"/>
      <c r="I274"/>
      <c r="J274" s="1"/>
      <c r="K274" s="1"/>
    </row>
    <row r="275" spans="7:11" hidden="1" x14ac:dyDescent="0.25">
      <c r="G275"/>
      <c r="H275" s="1"/>
      <c r="I275"/>
      <c r="J275" s="1"/>
      <c r="K275" s="1"/>
    </row>
    <row r="276" spans="7:11" hidden="1" x14ac:dyDescent="0.25">
      <c r="G276"/>
      <c r="H276" s="1"/>
      <c r="I276"/>
      <c r="J276" s="1"/>
      <c r="K276" s="1"/>
    </row>
    <row r="277" spans="7:11" hidden="1" x14ac:dyDescent="0.25">
      <c r="G277"/>
      <c r="H277" s="1"/>
      <c r="I277"/>
      <c r="J277" s="1"/>
      <c r="K277" s="1"/>
    </row>
    <row r="278" spans="7:11" hidden="1" x14ac:dyDescent="0.25">
      <c r="G278"/>
      <c r="H278" s="1"/>
      <c r="I278"/>
      <c r="J278" s="1"/>
      <c r="K278" s="1"/>
    </row>
    <row r="279" spans="7:11" hidden="1" x14ac:dyDescent="0.25">
      <c r="G279"/>
      <c r="H279" s="1"/>
      <c r="I279"/>
      <c r="J279" s="1"/>
      <c r="K279" s="1"/>
    </row>
    <row r="280" spans="7:11" hidden="1" x14ac:dyDescent="0.25">
      <c r="G280"/>
      <c r="H280" s="1"/>
      <c r="I280" s="1"/>
      <c r="J280" s="1"/>
      <c r="K280" s="1"/>
    </row>
    <row r="281" spans="7:11" hidden="1" x14ac:dyDescent="0.25">
      <c r="G281"/>
      <c r="H281" s="1"/>
      <c r="I281" s="1"/>
      <c r="J281" s="1"/>
      <c r="K281" s="1"/>
    </row>
    <row r="282" spans="7:11" hidden="1" x14ac:dyDescent="0.25">
      <c r="G282"/>
      <c r="H282" s="1"/>
      <c r="I282" s="1"/>
      <c r="J282" s="1"/>
      <c r="K282" s="1"/>
    </row>
    <row r="283" spans="7:11" hidden="1" x14ac:dyDescent="0.25">
      <c r="G283"/>
      <c r="H283" s="1"/>
      <c r="I283" s="1"/>
      <c r="J283" s="1"/>
      <c r="K283" s="1"/>
    </row>
    <row r="284" spans="7:11" hidden="1" x14ac:dyDescent="0.25">
      <c r="G284"/>
      <c r="H284"/>
      <c r="I284"/>
      <c r="J284"/>
      <c r="K284"/>
    </row>
    <row r="285" spans="7:11" hidden="1" x14ac:dyDescent="0.25">
      <c r="G285"/>
      <c r="H285"/>
      <c r="I285"/>
      <c r="J285"/>
      <c r="K285"/>
    </row>
    <row r="286" spans="7:11" hidden="1" x14ac:dyDescent="0.25">
      <c r="G286"/>
      <c r="H286"/>
      <c r="I286"/>
      <c r="J286"/>
      <c r="K286"/>
    </row>
    <row r="287" spans="7:11" hidden="1" x14ac:dyDescent="0.25">
      <c r="G287"/>
      <c r="H287"/>
      <c r="I287"/>
      <c r="J287"/>
      <c r="K287"/>
    </row>
    <row r="288" spans="7:11" hidden="1" x14ac:dyDescent="0.25">
      <c r="G288"/>
      <c r="H288"/>
      <c r="I288"/>
      <c r="J288"/>
      <c r="K288"/>
    </row>
    <row r="289" spans="7:11" hidden="1" x14ac:dyDescent="0.25">
      <c r="G289"/>
      <c r="H289" s="1"/>
      <c r="I289"/>
      <c r="J289" s="1"/>
      <c r="K289" s="1"/>
    </row>
    <row r="290" spans="7:11" hidden="1" x14ac:dyDescent="0.25">
      <c r="G290"/>
      <c r="H290" s="1"/>
      <c r="I290"/>
      <c r="J290" s="1"/>
      <c r="K290" s="1"/>
    </row>
    <row r="291" spans="7:11" hidden="1" x14ac:dyDescent="0.25">
      <c r="G291"/>
      <c r="H291"/>
      <c r="I291" s="1"/>
      <c r="J291"/>
      <c r="K291"/>
    </row>
    <row r="292" spans="7:11" hidden="1" x14ac:dyDescent="0.25">
      <c r="G292"/>
      <c r="H292"/>
      <c r="I292"/>
      <c r="J292"/>
      <c r="K292"/>
    </row>
    <row r="293" spans="7:11" hidden="1" x14ac:dyDescent="0.25">
      <c r="G293" s="1"/>
      <c r="H293"/>
      <c r="I293" s="1"/>
      <c r="J293"/>
      <c r="K293"/>
    </row>
    <row r="294" spans="7:11" hidden="1" x14ac:dyDescent="0.25">
      <c r="G294"/>
      <c r="H294"/>
      <c r="I294"/>
      <c r="J294"/>
      <c r="K294"/>
    </row>
    <row r="295" spans="7:11" hidden="1" x14ac:dyDescent="0.25">
      <c r="G295"/>
      <c r="H295"/>
      <c r="I295"/>
      <c r="J295"/>
      <c r="K295"/>
    </row>
    <row r="296" spans="7:11" hidden="1" x14ac:dyDescent="0.25">
      <c r="G296"/>
      <c r="H296"/>
      <c r="I296"/>
      <c r="J296"/>
      <c r="K296"/>
    </row>
    <row r="297" spans="7:11" hidden="1" x14ac:dyDescent="0.25">
      <c r="G297"/>
      <c r="H297"/>
      <c r="I297"/>
      <c r="J297"/>
      <c r="K297"/>
    </row>
    <row r="298" spans="7:11" hidden="1" x14ac:dyDescent="0.25">
      <c r="G298"/>
      <c r="H298" s="1"/>
      <c r="I298" s="1"/>
      <c r="J298" s="1"/>
      <c r="K298" s="1"/>
    </row>
    <row r="299" spans="7:11" hidden="1" x14ac:dyDescent="0.25">
      <c r="G299"/>
      <c r="H299" s="1"/>
      <c r="I299" s="1"/>
      <c r="J299" s="1"/>
      <c r="K299" s="1"/>
    </row>
    <row r="300" spans="7:11" hidden="1" x14ac:dyDescent="0.25">
      <c r="G300"/>
      <c r="H300" s="1"/>
      <c r="I300" s="1"/>
      <c r="J300" s="1"/>
      <c r="K300" s="1"/>
    </row>
    <row r="301" spans="7:11" hidden="1" x14ac:dyDescent="0.25">
      <c r="G301"/>
      <c r="H301" s="1"/>
      <c r="I301"/>
      <c r="J301"/>
      <c r="K301"/>
    </row>
    <row r="302" spans="7:11" hidden="1" x14ac:dyDescent="0.25">
      <c r="G302"/>
      <c r="H302" s="1"/>
      <c r="I302" s="1"/>
      <c r="J302"/>
      <c r="K302"/>
    </row>
    <row r="303" spans="7:11" hidden="1" x14ac:dyDescent="0.25">
      <c r="G303"/>
      <c r="H303" s="1"/>
      <c r="I303" s="1"/>
      <c r="J303"/>
      <c r="K303"/>
    </row>
    <row r="304" spans="7:11" hidden="1" x14ac:dyDescent="0.25">
      <c r="G304"/>
      <c r="H304" s="1"/>
      <c r="I304" s="1"/>
      <c r="J304"/>
      <c r="K304"/>
    </row>
    <row r="305" spans="7:11" hidden="1" x14ac:dyDescent="0.25">
      <c r="G305"/>
      <c r="H305" s="1"/>
      <c r="I305"/>
      <c r="J305"/>
      <c r="K305"/>
    </row>
    <row r="306" spans="7:11" hidden="1" x14ac:dyDescent="0.25">
      <c r="G306"/>
      <c r="H306" s="1"/>
      <c r="I306"/>
      <c r="J306"/>
      <c r="K306"/>
    </row>
    <row r="307" spans="7:11" hidden="1" x14ac:dyDescent="0.25">
      <c r="G307"/>
      <c r="H307" s="1"/>
      <c r="I307" s="1"/>
      <c r="J307"/>
      <c r="K307"/>
    </row>
    <row r="308" spans="7:11" hidden="1" x14ac:dyDescent="0.25">
      <c r="G308"/>
      <c r="H308" s="1"/>
      <c r="I308" s="1"/>
      <c r="J308"/>
      <c r="K308"/>
    </row>
    <row r="309" spans="7:11" hidden="1" x14ac:dyDescent="0.25">
      <c r="G309"/>
      <c r="H309" s="1"/>
      <c r="I309" s="1"/>
      <c r="J309"/>
      <c r="K309"/>
    </row>
    <row r="310" spans="7:11" hidden="1" x14ac:dyDescent="0.25">
      <c r="G310"/>
      <c r="H310" s="1"/>
      <c r="I310" s="1"/>
      <c r="J310"/>
      <c r="K310"/>
    </row>
    <row r="311" spans="7:11" hidden="1" x14ac:dyDescent="0.25">
      <c r="G311"/>
      <c r="H311" s="1"/>
      <c r="I311"/>
      <c r="J311"/>
      <c r="K311"/>
    </row>
    <row r="312" spans="7:11" hidden="1" x14ac:dyDescent="0.25">
      <c r="G312"/>
      <c r="H312" s="1"/>
      <c r="I312"/>
      <c r="J312"/>
      <c r="K312"/>
    </row>
    <row r="313" spans="7:11" hidden="1" x14ac:dyDescent="0.25">
      <c r="G313"/>
      <c r="H313" s="1"/>
      <c r="I313" s="1"/>
      <c r="J313"/>
      <c r="K313"/>
    </row>
    <row r="314" spans="7:11" hidden="1" x14ac:dyDescent="0.25">
      <c r="G314"/>
      <c r="H314" s="1"/>
      <c r="I314" s="1"/>
      <c r="J314"/>
      <c r="K314"/>
    </row>
    <row r="315" spans="7:11" hidden="1" x14ac:dyDescent="0.25">
      <c r="G315"/>
      <c r="H315" s="1"/>
      <c r="I315" s="1"/>
      <c r="J315"/>
      <c r="K315"/>
    </row>
    <row r="316" spans="7:11" hidden="1" x14ac:dyDescent="0.25">
      <c r="G316"/>
      <c r="H316" s="1"/>
      <c r="I316"/>
      <c r="J316"/>
      <c r="K316"/>
    </row>
    <row r="317" spans="7:11" hidden="1" x14ac:dyDescent="0.25">
      <c r="G317"/>
      <c r="H317" s="1"/>
      <c r="I317" s="1"/>
      <c r="J317"/>
      <c r="K317"/>
    </row>
    <row r="318" spans="7:11" hidden="1" x14ac:dyDescent="0.25">
      <c r="G318"/>
      <c r="H318"/>
      <c r="I318"/>
      <c r="J318"/>
      <c r="K318"/>
    </row>
    <row r="319" spans="7:11" hidden="1" x14ac:dyDescent="0.25">
      <c r="G319"/>
      <c r="H319"/>
      <c r="I319"/>
      <c r="J319"/>
      <c r="K319"/>
    </row>
    <row r="320" spans="7:11" hidden="1" x14ac:dyDescent="0.25">
      <c r="G320" s="1"/>
      <c r="H320"/>
      <c r="I320" s="1"/>
      <c r="J320"/>
      <c r="K320"/>
    </row>
    <row r="321" spans="7:11" hidden="1" x14ac:dyDescent="0.25">
      <c r="G321"/>
      <c r="H321" s="1"/>
      <c r="I321"/>
      <c r="J321" s="1"/>
      <c r="K321" s="1"/>
    </row>
    <row r="322" spans="7:11" hidden="1" x14ac:dyDescent="0.25">
      <c r="G322"/>
      <c r="H322"/>
      <c r="I322"/>
      <c r="J322"/>
      <c r="K322"/>
    </row>
    <row r="323" spans="7:11" hidden="1" x14ac:dyDescent="0.25">
      <c r="G323"/>
      <c r="H323" s="1"/>
      <c r="I323"/>
      <c r="J323"/>
      <c r="K323"/>
    </row>
    <row r="324" spans="7:11" hidden="1" x14ac:dyDescent="0.25">
      <c r="G324"/>
      <c r="H324"/>
      <c r="I324"/>
      <c r="J324"/>
      <c r="K324"/>
    </row>
    <row r="325" spans="7:11" hidden="1" x14ac:dyDescent="0.25">
      <c r="G325"/>
      <c r="H325"/>
      <c r="I325"/>
      <c r="J325"/>
      <c r="K325"/>
    </row>
    <row r="326" spans="7:11" hidden="1" x14ac:dyDescent="0.25">
      <c r="G326"/>
      <c r="H326" s="1"/>
      <c r="I326" s="1"/>
      <c r="J326" s="1"/>
      <c r="K326" s="1"/>
    </row>
    <row r="327" spans="7:11" hidden="1" x14ac:dyDescent="0.25">
      <c r="G327"/>
      <c r="H327" s="1"/>
      <c r="I327"/>
      <c r="J327" s="1"/>
      <c r="K327" s="1"/>
    </row>
    <row r="328" spans="7:11" hidden="1" x14ac:dyDescent="0.25">
      <c r="G328"/>
      <c r="H328" s="1"/>
      <c r="I328"/>
      <c r="J328" s="1"/>
      <c r="K328" s="1"/>
    </row>
    <row r="329" spans="7:11" hidden="1" x14ac:dyDescent="0.25">
      <c r="G329"/>
      <c r="H329" s="1"/>
      <c r="I329" s="1"/>
      <c r="J329" s="1"/>
      <c r="K329" s="1"/>
    </row>
    <row r="330" spans="7:11" hidden="1" x14ac:dyDescent="0.25">
      <c r="G330"/>
      <c r="H330" s="1"/>
      <c r="I330"/>
      <c r="J330" s="1"/>
      <c r="K330" s="1"/>
    </row>
    <row r="331" spans="7:11" hidden="1" x14ac:dyDescent="0.25">
      <c r="G331"/>
      <c r="H331" s="1"/>
      <c r="I331"/>
      <c r="J331" s="1"/>
      <c r="K331" s="1"/>
    </row>
    <row r="332" spans="7:11" hidden="1" x14ac:dyDescent="0.25">
      <c r="G332"/>
      <c r="H332"/>
      <c r="I332"/>
      <c r="J332"/>
      <c r="K332"/>
    </row>
    <row r="333" spans="7:11" hidden="1" x14ac:dyDescent="0.25">
      <c r="G333" s="1"/>
      <c r="H333"/>
      <c r="I333" s="1"/>
      <c r="J333"/>
      <c r="K333"/>
    </row>
    <row r="334" spans="7:11" hidden="1" x14ac:dyDescent="0.25">
      <c r="G334" s="1"/>
      <c r="H334"/>
      <c r="I334" s="1"/>
      <c r="J334"/>
      <c r="K334"/>
    </row>
    <row r="335" spans="7:11" hidden="1" x14ac:dyDescent="0.25">
      <c r="G335" s="1"/>
      <c r="H335"/>
      <c r="I335" s="1"/>
      <c r="J335" s="1"/>
      <c r="K335" s="1"/>
    </row>
    <row r="336" spans="7:11" hidden="1" x14ac:dyDescent="0.25">
      <c r="G336"/>
      <c r="H336"/>
      <c r="I336"/>
      <c r="J336"/>
      <c r="K336"/>
    </row>
    <row r="337" spans="7:11" hidden="1" x14ac:dyDescent="0.25">
      <c r="G337"/>
      <c r="H337"/>
      <c r="I337"/>
      <c r="J337"/>
      <c r="K337"/>
    </row>
    <row r="338" spans="7:11" hidden="1" x14ac:dyDescent="0.25">
      <c r="G338"/>
      <c r="H338"/>
      <c r="I338"/>
      <c r="J338"/>
      <c r="K338"/>
    </row>
    <row r="339" spans="7:11" hidden="1" x14ac:dyDescent="0.25">
      <c r="G339"/>
      <c r="H339" s="1"/>
      <c r="I339" s="1"/>
      <c r="J339" s="1"/>
      <c r="K339" s="1"/>
    </row>
    <row r="340" spans="7:11" hidden="1" x14ac:dyDescent="0.25">
      <c r="G340"/>
      <c r="H340"/>
      <c r="I340"/>
      <c r="J340"/>
      <c r="K340"/>
    </row>
    <row r="341" spans="7:11" hidden="1" x14ac:dyDescent="0.25">
      <c r="G341"/>
      <c r="H341"/>
      <c r="I341"/>
      <c r="J341"/>
      <c r="K341"/>
    </row>
    <row r="342" spans="7:11" hidden="1" x14ac:dyDescent="0.25">
      <c r="G342"/>
      <c r="H342"/>
      <c r="I342"/>
      <c r="J342"/>
      <c r="K342"/>
    </row>
    <row r="343" spans="7:11" hidden="1" x14ac:dyDescent="0.25">
      <c r="G343"/>
      <c r="H343"/>
      <c r="I343"/>
      <c r="J343"/>
      <c r="K343"/>
    </row>
    <row r="344" spans="7:11" hidden="1" x14ac:dyDescent="0.25">
      <c r="G344" s="1"/>
      <c r="H344"/>
      <c r="I344" s="1"/>
      <c r="J344"/>
      <c r="K344"/>
    </row>
    <row r="345" spans="7:11" hidden="1" x14ac:dyDescent="0.25">
      <c r="G345"/>
      <c r="H345"/>
      <c r="I345"/>
      <c r="J345"/>
      <c r="K345"/>
    </row>
    <row r="346" spans="7:11" hidden="1" x14ac:dyDescent="0.25">
      <c r="G346"/>
      <c r="H346"/>
      <c r="I346"/>
      <c r="J346"/>
      <c r="K346"/>
    </row>
    <row r="347" spans="7:11" hidden="1" x14ac:dyDescent="0.25">
      <c r="G347"/>
      <c r="H347"/>
      <c r="I347"/>
      <c r="J347"/>
      <c r="K347"/>
    </row>
    <row r="348" spans="7:11" hidden="1" x14ac:dyDescent="0.25">
      <c r="G348"/>
      <c r="H348"/>
      <c r="I348"/>
      <c r="J348"/>
      <c r="K348"/>
    </row>
    <row r="349" spans="7:11" hidden="1" x14ac:dyDescent="0.25">
      <c r="G349"/>
      <c r="H349"/>
      <c r="I349"/>
      <c r="J349"/>
      <c r="K349"/>
    </row>
    <row r="350" spans="7:11" hidden="1" x14ac:dyDescent="0.25">
      <c r="G350"/>
      <c r="H350" s="1"/>
      <c r="I350"/>
      <c r="J350" s="1"/>
      <c r="K350" s="1"/>
    </row>
    <row r="351" spans="7:11" hidden="1" x14ac:dyDescent="0.25">
      <c r="G351" s="1"/>
      <c r="H351" s="1"/>
      <c r="I351" s="1"/>
      <c r="J351" s="1"/>
      <c r="K351" s="1"/>
    </row>
    <row r="352" spans="7:11" hidden="1" x14ac:dyDescent="0.25">
      <c r="G352"/>
      <c r="H352"/>
      <c r="I352"/>
      <c r="J352" s="1"/>
      <c r="K352" s="1"/>
    </row>
    <row r="353" spans="7:11" hidden="1" x14ac:dyDescent="0.25">
      <c r="G353"/>
      <c r="H353"/>
      <c r="I353" s="1"/>
      <c r="J353"/>
      <c r="K353"/>
    </row>
    <row r="354" spans="7:11" hidden="1" x14ac:dyDescent="0.25">
      <c r="G354"/>
      <c r="H354"/>
      <c r="I354"/>
      <c r="J354"/>
      <c r="K354"/>
    </row>
    <row r="355" spans="7:11" hidden="1" x14ac:dyDescent="0.25">
      <c r="G355"/>
      <c r="H355"/>
      <c r="I355"/>
      <c r="J355"/>
      <c r="K355"/>
    </row>
    <row r="356" spans="7:11" hidden="1" x14ac:dyDescent="0.25">
      <c r="G356"/>
      <c r="H356"/>
      <c r="I356"/>
      <c r="J356"/>
      <c r="K356"/>
    </row>
    <row r="357" spans="7:11" hidden="1" x14ac:dyDescent="0.25">
      <c r="G357"/>
      <c r="H357"/>
      <c r="I357"/>
      <c r="J357"/>
      <c r="K357"/>
    </row>
    <row r="358" spans="7:11" hidden="1" x14ac:dyDescent="0.25">
      <c r="G358"/>
      <c r="H358" s="1"/>
      <c r="I358"/>
      <c r="J358" s="1"/>
      <c r="K358" s="1"/>
    </row>
    <row r="359" spans="7:11" hidden="1" x14ac:dyDescent="0.25">
      <c r="G359"/>
      <c r="H359"/>
      <c r="I359"/>
      <c r="J359"/>
      <c r="K359"/>
    </row>
    <row r="360" spans="7:11" hidden="1" x14ac:dyDescent="0.25">
      <c r="G360"/>
      <c r="H360" s="1"/>
      <c r="I360"/>
      <c r="J360" s="1"/>
      <c r="K360" s="1"/>
    </row>
    <row r="361" spans="7:11" hidden="1" x14ac:dyDescent="0.25">
      <c r="G361"/>
      <c r="H361"/>
      <c r="I361"/>
      <c r="J361"/>
      <c r="K361"/>
    </row>
    <row r="362" spans="7:11" hidden="1" x14ac:dyDescent="0.25">
      <c r="G362"/>
      <c r="H362" s="1"/>
      <c r="I362"/>
      <c r="J362" s="1"/>
      <c r="K362" s="1"/>
    </row>
    <row r="363" spans="7:11" hidden="1" x14ac:dyDescent="0.25">
      <c r="G363"/>
      <c r="H363"/>
      <c r="I363" s="1"/>
      <c r="J363"/>
      <c r="K363"/>
    </row>
    <row r="364" spans="7:11" hidden="1" x14ac:dyDescent="0.25">
      <c r="G364"/>
      <c r="H364"/>
      <c r="I364"/>
      <c r="J364"/>
      <c r="K364"/>
    </row>
    <row r="365" spans="7:11" hidden="1" x14ac:dyDescent="0.25">
      <c r="G365"/>
      <c r="H365"/>
      <c r="I365" s="1"/>
      <c r="J365"/>
      <c r="K365"/>
    </row>
  </sheetData>
  <autoFilter ref="A1:Q365">
    <filterColumn colId="2">
      <filters>
        <filter val="10 minuten"/>
      </filters>
    </filterColumn>
    <sortState ref="A11:Q268">
      <sortCondition ref="B1:B365"/>
    </sortState>
  </autoFilter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Universität Innsbruck, Austria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Mügge</dc:creator>
  <cp:lastModifiedBy>Joe</cp:lastModifiedBy>
  <dcterms:created xsi:type="dcterms:W3CDTF">2014-09-30T12:29:31Z</dcterms:created>
  <dcterms:modified xsi:type="dcterms:W3CDTF">2014-12-30T18:06:43Z</dcterms:modified>
</cp:coreProperties>
</file>