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joecamp\OneDrive - Microsoft\Desktop\Python Beginner Projects\EV stats\"/>
    </mc:Choice>
  </mc:AlternateContent>
  <xr:revisionPtr revIDLastSave="0" documentId="13_ncr:1_{AC857D48-AAAC-4B6B-9D8E-F5437394874A}" xr6:coauthVersionLast="47" xr6:coauthVersionMax="47" xr10:uidLastSave="{00000000-0000-0000-0000-000000000000}"/>
  <bookViews>
    <workbookView xWindow="-98" yWindow="-98" windowWidth="22695" windowHeight="14595" xr2:uid="{0BA02D47-7341-41BC-BA1D-AD4A602B7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F35" i="1" s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2" i="1"/>
</calcChain>
</file>

<file path=xl/sharedStrings.xml><?xml version="1.0" encoding="utf-8"?>
<sst xmlns="http://schemas.openxmlformats.org/spreadsheetml/2006/main" count="674" uniqueCount="315">
  <si>
    <t>Plant Name</t>
  </si>
  <si>
    <t>Operator</t>
  </si>
  <si>
    <t>Power Source</t>
  </si>
  <si>
    <t>City/Town</t>
  </si>
  <si>
    <t>ZIP Code</t>
  </si>
  <si>
    <t>Adams Nielson Solar</t>
  </si>
  <si>
    <t>Strata Manager, LLC</t>
  </si>
  <si>
    <t>solar</t>
  </si>
  <si>
    <t>Lind</t>
  </si>
  <si>
    <t>Alder</t>
  </si>
  <si>
    <t>City of Tacoma - (WA)</t>
  </si>
  <si>
    <t>hydroelectric</t>
  </si>
  <si>
    <t>La Grande</t>
  </si>
  <si>
    <t>PUD 1 of Snohomish County</t>
  </si>
  <si>
    <t>batteries</t>
  </si>
  <si>
    <t>Avangrid Renewables LLC</t>
  </si>
  <si>
    <t>wind</t>
  </si>
  <si>
    <t>Bickleton</t>
  </si>
  <si>
    <t>Washington State University</t>
  </si>
  <si>
    <t>petroleum</t>
  </si>
  <si>
    <t>Pullman</t>
  </si>
  <si>
    <t>Snoqualmie</t>
  </si>
  <si>
    <t>Avista Corp</t>
  </si>
  <si>
    <t>natural gas</t>
  </si>
  <si>
    <t>Spokane</t>
  </si>
  <si>
    <t>City of Seattle - (WA)</t>
  </si>
  <si>
    <t>Camas Solar Project</t>
  </si>
  <si>
    <t>Greenbacker Renewable Energy Corporation</t>
  </si>
  <si>
    <t>Ellensburg</t>
  </si>
  <si>
    <t>Cedar Falls (WA)</t>
  </si>
  <si>
    <t>North Bend</t>
  </si>
  <si>
    <t>Cedar Hills</t>
  </si>
  <si>
    <t>Bio Energy Washington, LLC</t>
  </si>
  <si>
    <t>biomass</t>
  </si>
  <si>
    <t>Maple Valley</t>
  </si>
  <si>
    <t>Chandler</t>
  </si>
  <si>
    <t>U S Bureau of Reclamation</t>
  </si>
  <si>
    <t>Benton City</t>
  </si>
  <si>
    <t>Chehalis Generating Facility</t>
  </si>
  <si>
    <t>PacifiCorp</t>
  </si>
  <si>
    <t>Chehalis</t>
  </si>
  <si>
    <t>Chelan</t>
  </si>
  <si>
    <t>PUD No 1 of Chelan County</t>
  </si>
  <si>
    <t>Wenatchee</t>
  </si>
  <si>
    <t>Chief Joseph</t>
  </si>
  <si>
    <t>USACE Northwestern Division</t>
  </si>
  <si>
    <t>Bridgeport</t>
  </si>
  <si>
    <t>Coastal Energy Project</t>
  </si>
  <si>
    <t>Coastal Community Action Program</t>
  </si>
  <si>
    <t>Aberdeen</t>
  </si>
  <si>
    <t>Columbia Generating Station</t>
  </si>
  <si>
    <t>Energy Northwest</t>
  </si>
  <si>
    <t>nuclear</t>
  </si>
  <si>
    <t>Richland</t>
  </si>
  <si>
    <t>Cosmo Specialty Fibers Plant</t>
  </si>
  <si>
    <t>Cosmo Specialty Fibers</t>
  </si>
  <si>
    <t>Cosmopolis</t>
  </si>
  <si>
    <t>Cowiche</t>
  </si>
  <si>
    <t>Yakima-Tieton Irrigation Dist</t>
  </si>
  <si>
    <t>Tieton</t>
  </si>
  <si>
    <t>Cowlitz Falls</t>
  </si>
  <si>
    <t>PUD No 1 of Lewis County</t>
  </si>
  <si>
    <t>Randle</t>
  </si>
  <si>
    <t>Crystal Mountain</t>
  </si>
  <si>
    <t>Puget Sound Energy Inc</t>
  </si>
  <si>
    <t>Greenwater</t>
  </si>
  <si>
    <t>Cushman 1</t>
  </si>
  <si>
    <t>Shelton</t>
  </si>
  <si>
    <t>Cushman 2</t>
  </si>
  <si>
    <t>Darrington</t>
  </si>
  <si>
    <t>Hampton Lumber Mills - Washington Inc</t>
  </si>
  <si>
    <t>Diablo</t>
  </si>
  <si>
    <t>Rockport</t>
  </si>
  <si>
    <t>Drop 2 (WA)</t>
  </si>
  <si>
    <t>Yakama Power</t>
  </si>
  <si>
    <t>Wapato</t>
  </si>
  <si>
    <t>Drop 3 (WA)</t>
  </si>
  <si>
    <t>Electron</t>
  </si>
  <si>
    <t>Electron Hydro LLC</t>
  </si>
  <si>
    <t>Orting</t>
  </si>
  <si>
    <t>Eltopia Branch Canal 4.6</t>
  </si>
  <si>
    <t>Columbia Basin Hydropower</t>
  </si>
  <si>
    <t>Pasco</t>
  </si>
  <si>
    <t>Encogen</t>
  </si>
  <si>
    <t>Bellingham</t>
  </si>
  <si>
    <t>FPL Energy Vansycle LLC (WA)</t>
  </si>
  <si>
    <t>FPL Energy Vansycle LLC</t>
  </si>
  <si>
    <t>Touchet</t>
  </si>
  <si>
    <t>Ferndale Generating Station</t>
  </si>
  <si>
    <t>Ferndale</t>
  </si>
  <si>
    <t>Frederickson</t>
  </si>
  <si>
    <t>Tacoma</t>
  </si>
  <si>
    <t>Frederickson Power LP</t>
  </si>
  <si>
    <t>Fredonia</t>
  </si>
  <si>
    <t>Mt Vernon</t>
  </si>
  <si>
    <t>Glacier Battery Storage</t>
  </si>
  <si>
    <t>Glacier</t>
  </si>
  <si>
    <t>Goldendale Generating Station</t>
  </si>
  <si>
    <t>Goldendale</t>
  </si>
  <si>
    <t>Goodnoe Hills</t>
  </si>
  <si>
    <t>Gorge</t>
  </si>
  <si>
    <t>Grand Coulee</t>
  </si>
  <si>
    <t>Grays Harbor Energy Facility</t>
  </si>
  <si>
    <t>Invenergy Services LLC</t>
  </si>
  <si>
    <t>Elma</t>
  </si>
  <si>
    <t>Grimes Way</t>
  </si>
  <si>
    <t>H M Jackson</t>
  </si>
  <si>
    <t>Sultan</t>
  </si>
  <si>
    <t>HF Sinclair Puget Sound Refining</t>
  </si>
  <si>
    <t>HF Sinclair Corporation</t>
  </si>
  <si>
    <t>Anacortes</t>
  </si>
  <si>
    <t>Hancock Creek Hydroelectric Project</t>
  </si>
  <si>
    <t>Harvest Wind Project</t>
  </si>
  <si>
    <t>Harvest Wind Project TIC</t>
  </si>
  <si>
    <t>Roosevelt</t>
  </si>
  <si>
    <t>Hopkins Ridge Wind</t>
  </si>
  <si>
    <t>Dayton</t>
  </si>
  <si>
    <t>Horn Rapids Solar, Storage and Training</t>
  </si>
  <si>
    <t>Ice Harbor</t>
  </si>
  <si>
    <t>Burbank</t>
  </si>
  <si>
    <t>Juniper Canyon I Wind Project</t>
  </si>
  <si>
    <t>Kettle Falls Generating Station</t>
  </si>
  <si>
    <t>Kettle Falls</t>
  </si>
  <si>
    <t>Koma Kulshan</t>
  </si>
  <si>
    <t>Eagle Creek Renewable Energy, LLC</t>
  </si>
  <si>
    <t>Concrete</t>
  </si>
  <si>
    <t>LRI LFGTE Facility</t>
  </si>
  <si>
    <t>Frontier Operation Services</t>
  </si>
  <si>
    <t>Graham</t>
  </si>
  <si>
    <t>LaGrande</t>
  </si>
  <si>
    <t>Lilliwaup Falls Generating</t>
  </si>
  <si>
    <t>William G. Reed Jr</t>
  </si>
  <si>
    <t>Lilliwaup</t>
  </si>
  <si>
    <t>Linden Wind Energy Project</t>
  </si>
  <si>
    <t>Los Angeles Department of Water &amp; Power</t>
  </si>
  <si>
    <t>Little Falls (WA)</t>
  </si>
  <si>
    <t>Ford</t>
  </si>
  <si>
    <t>Little Goose</t>
  </si>
  <si>
    <t>Long Lake</t>
  </si>
  <si>
    <t>Longview Fibre</t>
  </si>
  <si>
    <t>Longview Fibre Co</t>
  </si>
  <si>
    <t>Longview</t>
  </si>
  <si>
    <t>Lower Baker</t>
  </si>
  <si>
    <t>Lower Granite</t>
  </si>
  <si>
    <t>Pomeroy</t>
  </si>
  <si>
    <t>Lower Monumental</t>
  </si>
  <si>
    <t>Kahlotus</t>
  </si>
  <si>
    <t>Lower Snake River Wind Energy Project</t>
  </si>
  <si>
    <t>Lund Hill Solar</t>
  </si>
  <si>
    <t>MESA 1</t>
  </si>
  <si>
    <t>Everett</t>
  </si>
  <si>
    <t>Main Canal Headworks</t>
  </si>
  <si>
    <t>Coulee City</t>
  </si>
  <si>
    <t>Marengo Wind Plant</t>
  </si>
  <si>
    <t>Mayfield</t>
  </si>
  <si>
    <t>Silver Creek</t>
  </si>
  <si>
    <t>McKinley Paper Co. - Washington Mill</t>
  </si>
  <si>
    <t>Port Angeles</t>
  </si>
  <si>
    <t>McNary Dam Fish Attraction Project</t>
  </si>
  <si>
    <t>Northern Wasco County PUD</t>
  </si>
  <si>
    <t>Plymouth</t>
  </si>
  <si>
    <t>Merwin</t>
  </si>
  <si>
    <t>Ariel</t>
  </si>
  <si>
    <t>Meyers Falls</t>
  </si>
  <si>
    <t>Hydro Technology Systems Inc</t>
  </si>
  <si>
    <t>Mint Farm Generating Station</t>
  </si>
  <si>
    <t>Monroe Street</t>
  </si>
  <si>
    <t>Mossyrock</t>
  </si>
  <si>
    <t>Newhalem</t>
  </si>
  <si>
    <t>Nine Canyon</t>
  </si>
  <si>
    <t>Kennewick</t>
  </si>
  <si>
    <t>Nine Mile</t>
  </si>
  <si>
    <t>Nippon Dynawave Packaging Longview WA</t>
  </si>
  <si>
    <t>Nippon Dynawave Packaging Co.</t>
  </si>
  <si>
    <t>Nooksack Hydro</t>
  </si>
  <si>
    <t>Puget Sound Hydro LLC</t>
  </si>
  <si>
    <t>Northeast (WA)</t>
  </si>
  <si>
    <t>Orchard Avenue 1</t>
  </si>
  <si>
    <t>Yakima</t>
  </si>
  <si>
    <t>PEC Headworks</t>
  </si>
  <si>
    <t>PUD No 2 of Grant County</t>
  </si>
  <si>
    <t>Moses Lake</t>
  </si>
  <si>
    <t>Packwood</t>
  </si>
  <si>
    <t>Palouse</t>
  </si>
  <si>
    <t>Onward Energy</t>
  </si>
  <si>
    <t>Oakesdale</t>
  </si>
  <si>
    <t>Penstemon Solar Project</t>
  </si>
  <si>
    <t>Port Townsend Paper</t>
  </si>
  <si>
    <t>Port Townsend Paper Co</t>
  </si>
  <si>
    <t>Port Townsend</t>
  </si>
  <si>
    <t>Potholes East Canal 66.0</t>
  </si>
  <si>
    <t>Priest Rapids</t>
  </si>
  <si>
    <t>Mattawa</t>
  </si>
  <si>
    <t>Quincy Chute</t>
  </si>
  <si>
    <t>Quincy</t>
  </si>
  <si>
    <t>Rattlesnake Flat</t>
  </si>
  <si>
    <t>Rattlesnake Flat, LLC</t>
  </si>
  <si>
    <t>Ritzville</t>
  </si>
  <si>
    <t>River Road Gen Plant</t>
  </si>
  <si>
    <t>PUD No 1 of Clark County - (WA)</t>
  </si>
  <si>
    <t>Vancouver</t>
  </si>
  <si>
    <t>Rock Island</t>
  </si>
  <si>
    <t>Rocky Brook Hydroelectric</t>
  </si>
  <si>
    <t>Rocky Brook Electric Inc</t>
  </si>
  <si>
    <t>Brinnon</t>
  </si>
  <si>
    <t>Rocky Reach</t>
  </si>
  <si>
    <t>Ross</t>
  </si>
  <si>
    <t>Roza</t>
  </si>
  <si>
    <t>Russell D Smith</t>
  </si>
  <si>
    <t>Othello</t>
  </si>
  <si>
    <t>Sagebrush Power Partners</t>
  </si>
  <si>
    <t>Sagebrush Power Partners, LLC</t>
  </si>
  <si>
    <t>Sheep Creek Hydro</t>
  </si>
  <si>
    <t>Sheep Creek Hydro Inc</t>
  </si>
  <si>
    <t>Northport</t>
  </si>
  <si>
    <t>Sierra Pacific Aberdeen</t>
  </si>
  <si>
    <t>Sierra Pacific Industries</t>
  </si>
  <si>
    <t>Sierra Pacific Burlington Facility</t>
  </si>
  <si>
    <t>Skookumchuck</t>
  </si>
  <si>
    <t>TransAlta Centralia Gen LLC</t>
  </si>
  <si>
    <t>Tenino</t>
  </si>
  <si>
    <t>Skookumchuck Wind Facility</t>
  </si>
  <si>
    <t>Southern Power Co</t>
  </si>
  <si>
    <t>Rainier</t>
  </si>
  <si>
    <t>Snoqualmie 2</t>
  </si>
  <si>
    <t>South Fork Tolt</t>
  </si>
  <si>
    <t>Spokane Waste to Energy</t>
  </si>
  <si>
    <t>City of Spokane</t>
  </si>
  <si>
    <t>Sumas Power Plant</t>
  </si>
  <si>
    <t>Sumas</t>
  </si>
  <si>
    <t>Summer Falls Power Plant</t>
  </si>
  <si>
    <t>Swauk Wind LLC</t>
  </si>
  <si>
    <t>Gamesa Wind US LLC</t>
  </si>
  <si>
    <t>Thorp</t>
  </si>
  <si>
    <t>Swift 1</t>
  </si>
  <si>
    <t>Cougar</t>
  </si>
  <si>
    <t>Swift 2</t>
  </si>
  <si>
    <t>Tieton Dam Hydro Electric Project</t>
  </si>
  <si>
    <t>City of Burbank Water and Power</t>
  </si>
  <si>
    <t>Rimrock</t>
  </si>
  <si>
    <t>Transalta Centralia Generation</t>
  </si>
  <si>
    <t>coal</t>
  </si>
  <si>
    <t>Centralia</t>
  </si>
  <si>
    <t>Tucannon River Wind Farm</t>
  </si>
  <si>
    <t>Portland General Electric Co</t>
  </si>
  <si>
    <t>Tuolumne Wind Project</t>
  </si>
  <si>
    <t>Turlock Irrigation District</t>
  </si>
  <si>
    <t>Twin Falls Hydro</t>
  </si>
  <si>
    <t>Central Rivers Power US, LLC</t>
  </si>
  <si>
    <t>Twin Reservoirs</t>
  </si>
  <si>
    <t>Walla Walla City of</t>
  </si>
  <si>
    <t>Walla Walla</t>
  </si>
  <si>
    <t>University of Washington Power Plant</t>
  </si>
  <si>
    <t>University of Washington</t>
  </si>
  <si>
    <t>Seattle</t>
  </si>
  <si>
    <t>Upper Baker</t>
  </si>
  <si>
    <t>Upper Falls</t>
  </si>
  <si>
    <t>Upriver Dam Hydro Plant</t>
  </si>
  <si>
    <t>Urtica Solar Project</t>
  </si>
  <si>
    <t>Vantage Wind Energy LLC</t>
  </si>
  <si>
    <t>Wanapum</t>
  </si>
  <si>
    <t>Beverly</t>
  </si>
  <si>
    <t>Weeks Falls</t>
  </si>
  <si>
    <t>Wells</t>
  </si>
  <si>
    <t>PUD No 1 of Douglas County</t>
  </si>
  <si>
    <t>Pateros</t>
  </si>
  <si>
    <t>West Point Treatment Plant</t>
  </si>
  <si>
    <t>King County Dept-Natural Res</t>
  </si>
  <si>
    <t>WestRock (WA)</t>
  </si>
  <si>
    <t>White Creek Wind Farm</t>
  </si>
  <si>
    <t>White Creek Wind 1 LLC</t>
  </si>
  <si>
    <t>Whitehorn</t>
  </si>
  <si>
    <t>Blaine</t>
  </si>
  <si>
    <t>Wild Horse</t>
  </si>
  <si>
    <t>Windy Flats Wind Project</t>
  </si>
  <si>
    <t>Windy Flats Partners LLC</t>
  </si>
  <si>
    <t>Centerville</t>
  </si>
  <si>
    <t>Wynoochee</t>
  </si>
  <si>
    <t>Montesano</t>
  </si>
  <si>
    <t>Yale</t>
  </si>
  <si>
    <t>Amboy</t>
  </si>
  <si>
    <t>Yelm</t>
  </si>
  <si>
    <t>City of Centralia - (WA)</t>
  </si>
  <si>
    <t>Youngs Creek Hydroelectric Project</t>
  </si>
  <si>
    <t>Monroe</t>
  </si>
  <si>
    <t>County</t>
  </si>
  <si>
    <t>Adams</t>
  </si>
  <si>
    <t>Columbia</t>
  </si>
  <si>
    <t>Cowlitz</t>
  </si>
  <si>
    <t>Pierce</t>
  </si>
  <si>
    <t>Kittitas</t>
  </si>
  <si>
    <t>King</t>
  </si>
  <si>
    <t>Benton</t>
  </si>
  <si>
    <t>Lewis</t>
  </si>
  <si>
    <t>Douglas</t>
  </si>
  <si>
    <t>Grays Harbor</t>
  </si>
  <si>
    <t>Mason</t>
  </si>
  <si>
    <t>Snohomish</t>
  </si>
  <si>
    <t>Skagit</t>
  </si>
  <si>
    <t>Franklin</t>
  </si>
  <si>
    <t>Whatcom</t>
  </si>
  <si>
    <t>Klickitat</t>
  </si>
  <si>
    <t>Grant</t>
  </si>
  <si>
    <t>Whitman</t>
  </si>
  <si>
    <t>Stevens</t>
  </si>
  <si>
    <t>Garfield</t>
  </si>
  <si>
    <t>Clallam</t>
  </si>
  <si>
    <t>Jeffereson</t>
  </si>
  <si>
    <t>Clark</t>
  </si>
  <si>
    <t>Thrustion</t>
  </si>
  <si>
    <t>Okanogan</t>
  </si>
  <si>
    <t>Thurston</t>
  </si>
  <si>
    <t>Annual Megawatts</t>
  </si>
  <si>
    <t>Annual MWh</t>
  </si>
  <si>
    <t>Annual 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</si>
</sst>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343A40"/>
      <name val="Segoe UI"/>
      <family val="2"/>
    </font>
    <font>
      <sz val="11"/>
      <color rgb="FF343A40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pdatamaps.com/99115" TargetMode="External"/><Relationship Id="rId21" Type="http://schemas.openxmlformats.org/officeDocument/2006/relationships/hyperlink" Target="https://www.zipdatamaps.com/en/places/us/city/washington/richland" TargetMode="External"/><Relationship Id="rId42" Type="http://schemas.openxmlformats.org/officeDocument/2006/relationships/hyperlink" Target="https://www.zipdatamaps.com/en/places/us/city/washington/orting" TargetMode="External"/><Relationship Id="rId63" Type="http://schemas.openxmlformats.org/officeDocument/2006/relationships/hyperlink" Target="https://www.zipdatamaps.com/en/places/us/cdp/washington/rockport" TargetMode="External"/><Relationship Id="rId84" Type="http://schemas.openxmlformats.org/officeDocument/2006/relationships/hyperlink" Target="https://www.zipdatamaps.com/99323" TargetMode="External"/><Relationship Id="rId138" Type="http://schemas.openxmlformats.org/officeDocument/2006/relationships/hyperlink" Target="https://www.zipdatamaps.com/98632" TargetMode="External"/><Relationship Id="rId159" Type="http://schemas.openxmlformats.org/officeDocument/2006/relationships/hyperlink" Target="https://www.zipdatamaps.com/en/places/us/city/washington/quincy" TargetMode="External"/><Relationship Id="rId170" Type="http://schemas.openxmlformats.org/officeDocument/2006/relationships/hyperlink" Target="https://www.zipdatamaps.com/98801" TargetMode="External"/><Relationship Id="rId191" Type="http://schemas.openxmlformats.org/officeDocument/2006/relationships/hyperlink" Target="https://www.zipdatamaps.com/98024" TargetMode="External"/><Relationship Id="rId205" Type="http://schemas.openxmlformats.org/officeDocument/2006/relationships/hyperlink" Target="https://www.zipdatamaps.com/98616" TargetMode="External"/><Relationship Id="rId226" Type="http://schemas.openxmlformats.org/officeDocument/2006/relationships/hyperlink" Target="https://www.zipdatamaps.com/98926" TargetMode="External"/><Relationship Id="rId247" Type="http://schemas.openxmlformats.org/officeDocument/2006/relationships/hyperlink" Target="https://www.zipdatamaps.com/en/places/us/city/washington/montesano" TargetMode="External"/><Relationship Id="rId107" Type="http://schemas.openxmlformats.org/officeDocument/2006/relationships/hyperlink" Target="https://www.zipdatamaps.com/99347" TargetMode="External"/><Relationship Id="rId11" Type="http://schemas.openxmlformats.org/officeDocument/2006/relationships/hyperlink" Target="https://www.zipdatamaps.com/en/places/us/city/washington/benton-city" TargetMode="External"/><Relationship Id="rId32" Type="http://schemas.openxmlformats.org/officeDocument/2006/relationships/hyperlink" Target="https://www.zipdatamaps.com/en/places/us/city/washington/shelton" TargetMode="External"/><Relationship Id="rId53" Type="http://schemas.openxmlformats.org/officeDocument/2006/relationships/hyperlink" Target="https://www.zipdatamaps.com/98446" TargetMode="External"/><Relationship Id="rId74" Type="http://schemas.openxmlformats.org/officeDocument/2006/relationships/hyperlink" Target="https://www.zipdatamaps.com/98221" TargetMode="External"/><Relationship Id="rId128" Type="http://schemas.openxmlformats.org/officeDocument/2006/relationships/hyperlink" Target="https://www.zipdatamaps.com/98632" TargetMode="External"/><Relationship Id="rId149" Type="http://schemas.openxmlformats.org/officeDocument/2006/relationships/hyperlink" Target="https://www.zipdatamaps.com/en/places/us/town/washington/oakesdale" TargetMode="External"/><Relationship Id="rId5" Type="http://schemas.openxmlformats.org/officeDocument/2006/relationships/hyperlink" Target="https://www.zipdatamaps.com/en/places/us/city/washington/ellensburg" TargetMode="External"/><Relationship Id="rId95" Type="http://schemas.openxmlformats.org/officeDocument/2006/relationships/hyperlink" Target="https://www.zipdatamaps.com/98555" TargetMode="External"/><Relationship Id="rId160" Type="http://schemas.openxmlformats.org/officeDocument/2006/relationships/hyperlink" Target="https://www.zipdatamaps.com/98848" TargetMode="External"/><Relationship Id="rId181" Type="http://schemas.openxmlformats.org/officeDocument/2006/relationships/hyperlink" Target="https://www.zipdatamaps.com/en/places/us/city/washington/aberdeen" TargetMode="External"/><Relationship Id="rId216" Type="http://schemas.openxmlformats.org/officeDocument/2006/relationships/hyperlink" Target="https://www.zipdatamaps.com/99362" TargetMode="External"/><Relationship Id="rId237" Type="http://schemas.openxmlformats.org/officeDocument/2006/relationships/hyperlink" Target="https://www.zipdatamaps.com/en/places/us/city/washington/tacoma" TargetMode="External"/><Relationship Id="rId22" Type="http://schemas.openxmlformats.org/officeDocument/2006/relationships/hyperlink" Target="https://www.zipdatamaps.com/99352" TargetMode="External"/><Relationship Id="rId43" Type="http://schemas.openxmlformats.org/officeDocument/2006/relationships/hyperlink" Target="https://www.zipdatamaps.com/98360" TargetMode="External"/><Relationship Id="rId64" Type="http://schemas.openxmlformats.org/officeDocument/2006/relationships/hyperlink" Target="https://www.zipdatamaps.com/98283" TargetMode="External"/><Relationship Id="rId118" Type="http://schemas.openxmlformats.org/officeDocument/2006/relationships/hyperlink" Target="https://www.zipdatamaps.com/en/places/us/city/washington/dayton" TargetMode="External"/><Relationship Id="rId139" Type="http://schemas.openxmlformats.org/officeDocument/2006/relationships/hyperlink" Target="https://www.zipdatamaps.com/en/places/us/cdp/washington/glacier" TargetMode="External"/><Relationship Id="rId85" Type="http://schemas.openxmlformats.org/officeDocument/2006/relationships/hyperlink" Target="https://www.zipdatamaps.com/en/places/us/cdp/washington/bickleton" TargetMode="External"/><Relationship Id="rId150" Type="http://schemas.openxmlformats.org/officeDocument/2006/relationships/hyperlink" Target="https://www.zipdatamaps.com/99170" TargetMode="External"/><Relationship Id="rId171" Type="http://schemas.openxmlformats.org/officeDocument/2006/relationships/hyperlink" Target="https://www.zipdatamaps.com/en/places/us/cdp/washington/rockport" TargetMode="External"/><Relationship Id="rId192" Type="http://schemas.openxmlformats.org/officeDocument/2006/relationships/hyperlink" Target="https://www.zipdatamaps.com/en/places/us/city/washington/north-bend" TargetMode="External"/><Relationship Id="rId206" Type="http://schemas.openxmlformats.org/officeDocument/2006/relationships/hyperlink" Target="https://www.zipdatamaps.com/98937" TargetMode="External"/><Relationship Id="rId227" Type="http://schemas.openxmlformats.org/officeDocument/2006/relationships/hyperlink" Target="https://www.zipdatamaps.com/en/places/us/city/washington/ellensburg" TargetMode="External"/><Relationship Id="rId248" Type="http://schemas.openxmlformats.org/officeDocument/2006/relationships/hyperlink" Target="https://www.zipdatamaps.com/98520" TargetMode="External"/><Relationship Id="rId12" Type="http://schemas.openxmlformats.org/officeDocument/2006/relationships/hyperlink" Target="https://www.zipdatamaps.com/99320" TargetMode="External"/><Relationship Id="rId33" Type="http://schemas.openxmlformats.org/officeDocument/2006/relationships/hyperlink" Target="https://www.zipdatamaps.com/98584" TargetMode="External"/><Relationship Id="rId108" Type="http://schemas.openxmlformats.org/officeDocument/2006/relationships/hyperlink" Target="https://www.zipdatamaps.com/en/places/us/city/washington/kahlotus" TargetMode="External"/><Relationship Id="rId129" Type="http://schemas.openxmlformats.org/officeDocument/2006/relationships/hyperlink" Target="https://www.zipdatamaps.com/en/places/us/city/washington/spokane" TargetMode="External"/><Relationship Id="rId54" Type="http://schemas.openxmlformats.org/officeDocument/2006/relationships/hyperlink" Target="https://www.zipdatamaps.com/en/places/us/city/washington/tacoma" TargetMode="External"/><Relationship Id="rId75" Type="http://schemas.openxmlformats.org/officeDocument/2006/relationships/hyperlink" Target="https://www.zipdatamaps.com/en/places/us/city/washington/snoqualmie" TargetMode="External"/><Relationship Id="rId96" Type="http://schemas.openxmlformats.org/officeDocument/2006/relationships/hyperlink" Target="https://www.zipdatamaps.com/en/places/us/city/washington/goldendale" TargetMode="External"/><Relationship Id="rId140" Type="http://schemas.openxmlformats.org/officeDocument/2006/relationships/hyperlink" Target="https://www.zipdatamaps.com/98244" TargetMode="External"/><Relationship Id="rId161" Type="http://schemas.openxmlformats.org/officeDocument/2006/relationships/hyperlink" Target="https://www.zipdatamaps.com/en/places/us/city/washington/ritzville" TargetMode="External"/><Relationship Id="rId182" Type="http://schemas.openxmlformats.org/officeDocument/2006/relationships/hyperlink" Target="https://www.zipdatamaps.com/98520" TargetMode="External"/><Relationship Id="rId217" Type="http://schemas.openxmlformats.org/officeDocument/2006/relationships/hyperlink" Target="https://www.zipdatamaps.com/en/places/us/city/washington/seattle" TargetMode="External"/><Relationship Id="rId6" Type="http://schemas.openxmlformats.org/officeDocument/2006/relationships/hyperlink" Target="https://www.zipdatamaps.com/98926" TargetMode="External"/><Relationship Id="rId238" Type="http://schemas.openxmlformats.org/officeDocument/2006/relationships/hyperlink" Target="https://www.zipdatamaps.com/98421" TargetMode="External"/><Relationship Id="rId23" Type="http://schemas.openxmlformats.org/officeDocument/2006/relationships/hyperlink" Target="https://www.zipdatamaps.com/en/places/us/city/washington/cosmopolis" TargetMode="External"/><Relationship Id="rId119" Type="http://schemas.openxmlformats.org/officeDocument/2006/relationships/hyperlink" Target="https://www.zipdatamaps.com/99328" TargetMode="External"/><Relationship Id="rId44" Type="http://schemas.openxmlformats.org/officeDocument/2006/relationships/hyperlink" Target="https://www.zipdatamaps.com/en/places/us/city/washington/pasco" TargetMode="External"/><Relationship Id="rId65" Type="http://schemas.openxmlformats.org/officeDocument/2006/relationships/hyperlink" Target="https://www.zipdatamaps.com/en/places/us/city/washington/grand-coulee" TargetMode="External"/><Relationship Id="rId86" Type="http://schemas.openxmlformats.org/officeDocument/2006/relationships/hyperlink" Target="https://www.zipdatamaps.com/99322" TargetMode="External"/><Relationship Id="rId130" Type="http://schemas.openxmlformats.org/officeDocument/2006/relationships/hyperlink" Target="https://www.zipdatamaps.com/99201" TargetMode="External"/><Relationship Id="rId151" Type="http://schemas.openxmlformats.org/officeDocument/2006/relationships/hyperlink" Target="https://www.zipdatamaps.com/en/places/us/city/washington/ellensburg" TargetMode="External"/><Relationship Id="rId172" Type="http://schemas.openxmlformats.org/officeDocument/2006/relationships/hyperlink" Target="https://www.zipdatamaps.com/98283" TargetMode="External"/><Relationship Id="rId193" Type="http://schemas.openxmlformats.org/officeDocument/2006/relationships/hyperlink" Target="https://www.zipdatamaps.com/98045" TargetMode="External"/><Relationship Id="rId207" Type="http://schemas.openxmlformats.org/officeDocument/2006/relationships/hyperlink" Target="https://www.zipdatamaps.com/en/places/us/city/washington/centralia" TargetMode="External"/><Relationship Id="rId228" Type="http://schemas.openxmlformats.org/officeDocument/2006/relationships/hyperlink" Target="https://www.zipdatamaps.com/98926" TargetMode="External"/><Relationship Id="rId249" Type="http://schemas.openxmlformats.org/officeDocument/2006/relationships/hyperlink" Target="https://www.zipdatamaps.com/en/places/us/cdp/washington/amboy" TargetMode="External"/><Relationship Id="rId13" Type="http://schemas.openxmlformats.org/officeDocument/2006/relationships/hyperlink" Target="https://www.zipdatamaps.com/en/places/us/city/washington/chehalis" TargetMode="External"/><Relationship Id="rId109" Type="http://schemas.openxmlformats.org/officeDocument/2006/relationships/hyperlink" Target="https://www.zipdatamaps.com/99335" TargetMode="External"/><Relationship Id="rId34" Type="http://schemas.openxmlformats.org/officeDocument/2006/relationships/hyperlink" Target="https://www.zipdatamaps.com/en/places/us/town/washington/darrington" TargetMode="External"/><Relationship Id="rId55" Type="http://schemas.openxmlformats.org/officeDocument/2006/relationships/hyperlink" Target="https://www.zipdatamaps.com/98446" TargetMode="External"/><Relationship Id="rId76" Type="http://schemas.openxmlformats.org/officeDocument/2006/relationships/hyperlink" Target="https://www.zipdatamaps.com/98065" TargetMode="External"/><Relationship Id="rId97" Type="http://schemas.openxmlformats.org/officeDocument/2006/relationships/hyperlink" Target="https://www.zipdatamaps.com/98620" TargetMode="External"/><Relationship Id="rId120" Type="http://schemas.openxmlformats.org/officeDocument/2006/relationships/hyperlink" Target="https://www.zipdatamaps.com/98585" TargetMode="External"/><Relationship Id="rId141" Type="http://schemas.openxmlformats.org/officeDocument/2006/relationships/hyperlink" Target="https://www.zipdatamaps.com/en/places/us/city/washington/spokane" TargetMode="External"/><Relationship Id="rId7" Type="http://schemas.openxmlformats.org/officeDocument/2006/relationships/hyperlink" Target="https://www.zipdatamaps.com/en/places/us/city/washington/north-bend" TargetMode="External"/><Relationship Id="rId162" Type="http://schemas.openxmlformats.org/officeDocument/2006/relationships/hyperlink" Target="https://www.zipdatamaps.com/99169" TargetMode="External"/><Relationship Id="rId183" Type="http://schemas.openxmlformats.org/officeDocument/2006/relationships/hyperlink" Target="https://www.zipdatamaps.com/98273" TargetMode="External"/><Relationship Id="rId218" Type="http://schemas.openxmlformats.org/officeDocument/2006/relationships/hyperlink" Target="https://www.zipdatamaps.com/98195" TargetMode="External"/><Relationship Id="rId239" Type="http://schemas.openxmlformats.org/officeDocument/2006/relationships/hyperlink" Target="https://www.zipdatamaps.com/en/places/us/cdp/washington/roosevelt" TargetMode="External"/><Relationship Id="rId250" Type="http://schemas.openxmlformats.org/officeDocument/2006/relationships/hyperlink" Target="https://www.zipdatamaps.com/98601" TargetMode="External"/><Relationship Id="rId24" Type="http://schemas.openxmlformats.org/officeDocument/2006/relationships/hyperlink" Target="https://www.zipdatamaps.com/98537" TargetMode="External"/><Relationship Id="rId45" Type="http://schemas.openxmlformats.org/officeDocument/2006/relationships/hyperlink" Target="https://www.zipdatamaps.com/99301" TargetMode="External"/><Relationship Id="rId66" Type="http://schemas.openxmlformats.org/officeDocument/2006/relationships/hyperlink" Target="https://www.zipdatamaps.com/99133" TargetMode="External"/><Relationship Id="rId87" Type="http://schemas.openxmlformats.org/officeDocument/2006/relationships/hyperlink" Target="https://www.zipdatamaps.com/en/places/us/city/washington/kettle-falls" TargetMode="External"/><Relationship Id="rId110" Type="http://schemas.openxmlformats.org/officeDocument/2006/relationships/hyperlink" Target="https://www.zipdatamaps.com/en/places/us/city/washington/pomeroy" TargetMode="External"/><Relationship Id="rId131" Type="http://schemas.openxmlformats.org/officeDocument/2006/relationships/hyperlink" Target="https://www.zipdatamaps.com/98585" TargetMode="External"/><Relationship Id="rId152" Type="http://schemas.openxmlformats.org/officeDocument/2006/relationships/hyperlink" Target="https://www.zipdatamaps.com/98926" TargetMode="External"/><Relationship Id="rId173" Type="http://schemas.openxmlformats.org/officeDocument/2006/relationships/hyperlink" Target="https://www.zipdatamaps.com/en/places/us/city/washington/yakima" TargetMode="External"/><Relationship Id="rId194" Type="http://schemas.openxmlformats.org/officeDocument/2006/relationships/hyperlink" Target="https://www.zipdatamaps.com/en/places/us/city/washington/spokane" TargetMode="External"/><Relationship Id="rId208" Type="http://schemas.openxmlformats.org/officeDocument/2006/relationships/hyperlink" Target="https://www.zipdatamaps.com/98531" TargetMode="External"/><Relationship Id="rId229" Type="http://schemas.openxmlformats.org/officeDocument/2006/relationships/hyperlink" Target="https://www.zipdatamaps.com/en/places/us/cdp/washington/beverly" TargetMode="External"/><Relationship Id="rId240" Type="http://schemas.openxmlformats.org/officeDocument/2006/relationships/hyperlink" Target="https://www.zipdatamaps.com/99356" TargetMode="External"/><Relationship Id="rId14" Type="http://schemas.openxmlformats.org/officeDocument/2006/relationships/hyperlink" Target="https://www.zipdatamaps.com/98532" TargetMode="External"/><Relationship Id="rId35" Type="http://schemas.openxmlformats.org/officeDocument/2006/relationships/hyperlink" Target="https://www.zipdatamaps.com/98241" TargetMode="External"/><Relationship Id="rId56" Type="http://schemas.openxmlformats.org/officeDocument/2006/relationships/hyperlink" Target="https://www.zipdatamaps.com/98233" TargetMode="External"/><Relationship Id="rId77" Type="http://schemas.openxmlformats.org/officeDocument/2006/relationships/hyperlink" Target="https://www.zipdatamaps.com/en/places/us/cdp/washington/roosevelt" TargetMode="External"/><Relationship Id="rId100" Type="http://schemas.openxmlformats.org/officeDocument/2006/relationships/hyperlink" Target="https://www.zipdatamaps.com/99328" TargetMode="External"/><Relationship Id="rId8" Type="http://schemas.openxmlformats.org/officeDocument/2006/relationships/hyperlink" Target="https://www.zipdatamaps.com/98045" TargetMode="External"/><Relationship Id="rId98" Type="http://schemas.openxmlformats.org/officeDocument/2006/relationships/hyperlink" Target="https://www.zipdatamaps.com/99013" TargetMode="External"/><Relationship Id="rId121" Type="http://schemas.openxmlformats.org/officeDocument/2006/relationships/hyperlink" Target="https://www.zipdatamaps.com/en/places/us/city/washington/port-angeles" TargetMode="External"/><Relationship Id="rId142" Type="http://schemas.openxmlformats.org/officeDocument/2006/relationships/hyperlink" Target="https://www.zipdatamaps.com/99207" TargetMode="External"/><Relationship Id="rId163" Type="http://schemas.openxmlformats.org/officeDocument/2006/relationships/hyperlink" Target="https://www.zipdatamaps.com/en/places/us/city/washington/vancouver" TargetMode="External"/><Relationship Id="rId184" Type="http://schemas.openxmlformats.org/officeDocument/2006/relationships/hyperlink" Target="https://www.zipdatamaps.com/en/places/us/city/washington/tenino" TargetMode="External"/><Relationship Id="rId219" Type="http://schemas.openxmlformats.org/officeDocument/2006/relationships/hyperlink" Target="https://www.zipdatamaps.com/en/places/us/town/washington/concrete" TargetMode="External"/><Relationship Id="rId230" Type="http://schemas.openxmlformats.org/officeDocument/2006/relationships/hyperlink" Target="https://www.zipdatamaps.com/99321" TargetMode="External"/><Relationship Id="rId251" Type="http://schemas.openxmlformats.org/officeDocument/2006/relationships/hyperlink" Target="https://www.zipdatamaps.com/en/places/us/city/washington/yelm" TargetMode="External"/><Relationship Id="rId25" Type="http://schemas.openxmlformats.org/officeDocument/2006/relationships/hyperlink" Target="https://www.zipdatamaps.com/en/places/us/city/washington/tieton" TargetMode="External"/><Relationship Id="rId46" Type="http://schemas.openxmlformats.org/officeDocument/2006/relationships/hyperlink" Target="https://www.zipdatamaps.com/en/places/us/city/washington/bellingham" TargetMode="External"/><Relationship Id="rId67" Type="http://schemas.openxmlformats.org/officeDocument/2006/relationships/hyperlink" Target="https://www.zipdatamaps.com/en/places/us/city/washington/elma" TargetMode="External"/><Relationship Id="rId88" Type="http://schemas.openxmlformats.org/officeDocument/2006/relationships/hyperlink" Target="https://www.zipdatamaps.com/99141" TargetMode="External"/><Relationship Id="rId111" Type="http://schemas.openxmlformats.org/officeDocument/2006/relationships/hyperlink" Target="https://www.zipdatamaps.com/99347" TargetMode="External"/><Relationship Id="rId132" Type="http://schemas.openxmlformats.org/officeDocument/2006/relationships/hyperlink" Target="https://www.zipdatamaps.com/en/places/us/cdp/washington/rockport" TargetMode="External"/><Relationship Id="rId153" Type="http://schemas.openxmlformats.org/officeDocument/2006/relationships/hyperlink" Target="https://www.zipdatamaps.com/en/places/us/city/washington/port-townsend" TargetMode="External"/><Relationship Id="rId174" Type="http://schemas.openxmlformats.org/officeDocument/2006/relationships/hyperlink" Target="https://www.zipdatamaps.com/98901" TargetMode="External"/><Relationship Id="rId195" Type="http://schemas.openxmlformats.org/officeDocument/2006/relationships/hyperlink" Target="https://www.zipdatamaps.com/99224" TargetMode="External"/><Relationship Id="rId209" Type="http://schemas.openxmlformats.org/officeDocument/2006/relationships/hyperlink" Target="https://www.zipdatamaps.com/en/places/us/city/washington/dayton" TargetMode="External"/><Relationship Id="rId220" Type="http://schemas.openxmlformats.org/officeDocument/2006/relationships/hyperlink" Target="https://www.zipdatamaps.com/98237" TargetMode="External"/><Relationship Id="rId241" Type="http://schemas.openxmlformats.org/officeDocument/2006/relationships/hyperlink" Target="https://www.zipdatamaps.com/en/places/us/city/washington/blaine" TargetMode="External"/><Relationship Id="rId15" Type="http://schemas.openxmlformats.org/officeDocument/2006/relationships/hyperlink" Target="https://www.zipdatamaps.com/en/places/us/city/washington/wenatchee" TargetMode="External"/><Relationship Id="rId36" Type="http://schemas.openxmlformats.org/officeDocument/2006/relationships/hyperlink" Target="https://www.zipdatamaps.com/en/places/us/cdp/washington/rockport" TargetMode="External"/><Relationship Id="rId57" Type="http://schemas.openxmlformats.org/officeDocument/2006/relationships/hyperlink" Target="https://www.zipdatamaps.com/en/places/us/cdp/washington/glacier" TargetMode="External"/><Relationship Id="rId78" Type="http://schemas.openxmlformats.org/officeDocument/2006/relationships/hyperlink" Target="https://www.zipdatamaps.com/99356" TargetMode="External"/><Relationship Id="rId99" Type="http://schemas.openxmlformats.org/officeDocument/2006/relationships/hyperlink" Target="https://www.zipdatamaps.com/en/places/us/city/washington/dayton" TargetMode="External"/><Relationship Id="rId101" Type="http://schemas.openxmlformats.org/officeDocument/2006/relationships/hyperlink" Target="https://www.zipdatamaps.com/99013" TargetMode="External"/><Relationship Id="rId122" Type="http://schemas.openxmlformats.org/officeDocument/2006/relationships/hyperlink" Target="https://www.zipdatamaps.com/98363" TargetMode="External"/><Relationship Id="rId143" Type="http://schemas.openxmlformats.org/officeDocument/2006/relationships/hyperlink" Target="https://www.zipdatamaps.com/en/places/us/city/washington/yakima" TargetMode="External"/><Relationship Id="rId164" Type="http://schemas.openxmlformats.org/officeDocument/2006/relationships/hyperlink" Target="https://www.zipdatamaps.com/98660" TargetMode="External"/><Relationship Id="rId185" Type="http://schemas.openxmlformats.org/officeDocument/2006/relationships/hyperlink" Target="https://www.zipdatamaps.com/98530" TargetMode="External"/><Relationship Id="rId9" Type="http://schemas.openxmlformats.org/officeDocument/2006/relationships/hyperlink" Target="https://www.zipdatamaps.com/en/places/us/city/washington/maple-valley" TargetMode="External"/><Relationship Id="rId210" Type="http://schemas.openxmlformats.org/officeDocument/2006/relationships/hyperlink" Target="https://www.zipdatamaps.com/99328" TargetMode="External"/><Relationship Id="rId26" Type="http://schemas.openxmlformats.org/officeDocument/2006/relationships/hyperlink" Target="https://www.zipdatamaps.com/98947" TargetMode="External"/><Relationship Id="rId231" Type="http://schemas.openxmlformats.org/officeDocument/2006/relationships/hyperlink" Target="https://www.zipdatamaps.com/en/places/us/city/washington/north-bend" TargetMode="External"/><Relationship Id="rId252" Type="http://schemas.openxmlformats.org/officeDocument/2006/relationships/hyperlink" Target="https://www.zipdatamaps.com/98597" TargetMode="External"/><Relationship Id="rId47" Type="http://schemas.openxmlformats.org/officeDocument/2006/relationships/hyperlink" Target="https://www.zipdatamaps.com/98225" TargetMode="External"/><Relationship Id="rId68" Type="http://schemas.openxmlformats.org/officeDocument/2006/relationships/hyperlink" Target="https://www.zipdatamaps.com/98541" TargetMode="External"/><Relationship Id="rId89" Type="http://schemas.openxmlformats.org/officeDocument/2006/relationships/hyperlink" Target="https://www.zipdatamaps.com/en/places/us/town/washington/concrete" TargetMode="External"/><Relationship Id="rId112" Type="http://schemas.openxmlformats.org/officeDocument/2006/relationships/hyperlink" Target="https://www.zipdatamaps.com/en/places/us/cdp/washington/bickleton" TargetMode="External"/><Relationship Id="rId133" Type="http://schemas.openxmlformats.org/officeDocument/2006/relationships/hyperlink" Target="https://www.zipdatamaps.com/98283" TargetMode="External"/><Relationship Id="rId154" Type="http://schemas.openxmlformats.org/officeDocument/2006/relationships/hyperlink" Target="https://www.zipdatamaps.com/98368" TargetMode="External"/><Relationship Id="rId175" Type="http://schemas.openxmlformats.org/officeDocument/2006/relationships/hyperlink" Target="https://www.zipdatamaps.com/en/places/us/city/washington/othello" TargetMode="External"/><Relationship Id="rId196" Type="http://schemas.openxmlformats.org/officeDocument/2006/relationships/hyperlink" Target="https://www.zipdatamaps.com/en/places/us/city/washington/sumas" TargetMode="External"/><Relationship Id="rId200" Type="http://schemas.openxmlformats.org/officeDocument/2006/relationships/hyperlink" Target="https://www.zipdatamaps.com/en/places/us/cdp/washington/thorp" TargetMode="External"/><Relationship Id="rId16" Type="http://schemas.openxmlformats.org/officeDocument/2006/relationships/hyperlink" Target="https://www.zipdatamaps.com/98801" TargetMode="External"/><Relationship Id="rId221" Type="http://schemas.openxmlformats.org/officeDocument/2006/relationships/hyperlink" Target="https://www.zipdatamaps.com/en/places/us/city/washington/spokane" TargetMode="External"/><Relationship Id="rId242" Type="http://schemas.openxmlformats.org/officeDocument/2006/relationships/hyperlink" Target="https://www.zipdatamaps.com/98230" TargetMode="External"/><Relationship Id="rId37" Type="http://schemas.openxmlformats.org/officeDocument/2006/relationships/hyperlink" Target="https://www.zipdatamaps.com/98283" TargetMode="External"/><Relationship Id="rId58" Type="http://schemas.openxmlformats.org/officeDocument/2006/relationships/hyperlink" Target="https://www.zipdatamaps.com/98244" TargetMode="External"/><Relationship Id="rId79" Type="http://schemas.openxmlformats.org/officeDocument/2006/relationships/hyperlink" Target="https://www.zipdatamaps.com/en/places/us/city/washington/dayton" TargetMode="External"/><Relationship Id="rId102" Type="http://schemas.openxmlformats.org/officeDocument/2006/relationships/hyperlink" Target="https://www.zipdatamaps.com/en/places/us/city/washington/longview" TargetMode="External"/><Relationship Id="rId123" Type="http://schemas.openxmlformats.org/officeDocument/2006/relationships/hyperlink" Target="https://www.zipdatamaps.com/99346" TargetMode="External"/><Relationship Id="rId144" Type="http://schemas.openxmlformats.org/officeDocument/2006/relationships/hyperlink" Target="https://www.zipdatamaps.com/98908" TargetMode="External"/><Relationship Id="rId90" Type="http://schemas.openxmlformats.org/officeDocument/2006/relationships/hyperlink" Target="https://www.zipdatamaps.com/98237" TargetMode="External"/><Relationship Id="rId165" Type="http://schemas.openxmlformats.org/officeDocument/2006/relationships/hyperlink" Target="https://www.zipdatamaps.com/en/places/us/city/washington/wenatchee" TargetMode="External"/><Relationship Id="rId186" Type="http://schemas.openxmlformats.org/officeDocument/2006/relationships/hyperlink" Target="https://www.zipdatamaps.com/en/places/us/city/washington/rainier" TargetMode="External"/><Relationship Id="rId211" Type="http://schemas.openxmlformats.org/officeDocument/2006/relationships/hyperlink" Target="https://www.zipdatamaps.com/en/places/us/city/washington/goldendale" TargetMode="External"/><Relationship Id="rId232" Type="http://schemas.openxmlformats.org/officeDocument/2006/relationships/hyperlink" Target="https://www.zipdatamaps.com/98045" TargetMode="External"/><Relationship Id="rId253" Type="http://schemas.openxmlformats.org/officeDocument/2006/relationships/hyperlink" Target="https://www.zipdatamaps.com/en/places/us/city/washington/monroe" TargetMode="External"/><Relationship Id="rId27" Type="http://schemas.openxmlformats.org/officeDocument/2006/relationships/hyperlink" Target="https://www.zipdatamaps.com/98377" TargetMode="External"/><Relationship Id="rId48" Type="http://schemas.openxmlformats.org/officeDocument/2006/relationships/hyperlink" Target="https://www.zipdatamaps.com/en/places/us/cdp/washington/touchet" TargetMode="External"/><Relationship Id="rId69" Type="http://schemas.openxmlformats.org/officeDocument/2006/relationships/hyperlink" Target="https://www.zipdatamaps.com/en/places/us/city/washington/pullman" TargetMode="External"/><Relationship Id="rId113" Type="http://schemas.openxmlformats.org/officeDocument/2006/relationships/hyperlink" Target="https://www.zipdatamaps.com/99322" TargetMode="External"/><Relationship Id="rId134" Type="http://schemas.openxmlformats.org/officeDocument/2006/relationships/hyperlink" Target="https://www.zipdatamaps.com/en/places/us/city/washington/kennewick" TargetMode="External"/><Relationship Id="rId80" Type="http://schemas.openxmlformats.org/officeDocument/2006/relationships/hyperlink" Target="https://www.zipdatamaps.com/99328" TargetMode="External"/><Relationship Id="rId155" Type="http://schemas.openxmlformats.org/officeDocument/2006/relationships/hyperlink" Target="https://www.zipdatamaps.com/en/places/us/city/washington/pasco" TargetMode="External"/><Relationship Id="rId176" Type="http://schemas.openxmlformats.org/officeDocument/2006/relationships/hyperlink" Target="https://www.zipdatamaps.com/99344" TargetMode="External"/><Relationship Id="rId197" Type="http://schemas.openxmlformats.org/officeDocument/2006/relationships/hyperlink" Target="https://www.zipdatamaps.com/98295" TargetMode="External"/><Relationship Id="rId201" Type="http://schemas.openxmlformats.org/officeDocument/2006/relationships/hyperlink" Target="https://www.zipdatamaps.com/98946" TargetMode="External"/><Relationship Id="rId222" Type="http://schemas.openxmlformats.org/officeDocument/2006/relationships/hyperlink" Target="https://www.zipdatamaps.com/99201" TargetMode="External"/><Relationship Id="rId243" Type="http://schemas.openxmlformats.org/officeDocument/2006/relationships/hyperlink" Target="https://www.zipdatamaps.com/en/places/us/city/washington/ellensburg" TargetMode="External"/><Relationship Id="rId17" Type="http://schemas.openxmlformats.org/officeDocument/2006/relationships/hyperlink" Target="https://www.zipdatamaps.com/en/places/us/city/washington/bridgeport" TargetMode="External"/><Relationship Id="rId38" Type="http://schemas.openxmlformats.org/officeDocument/2006/relationships/hyperlink" Target="https://www.zipdatamaps.com/en/places/us/city/washington/wapato" TargetMode="External"/><Relationship Id="rId59" Type="http://schemas.openxmlformats.org/officeDocument/2006/relationships/hyperlink" Target="https://www.zipdatamaps.com/en/places/us/city/washington/goldendale" TargetMode="External"/><Relationship Id="rId103" Type="http://schemas.openxmlformats.org/officeDocument/2006/relationships/hyperlink" Target="https://www.zipdatamaps.com/98632" TargetMode="External"/><Relationship Id="rId124" Type="http://schemas.openxmlformats.org/officeDocument/2006/relationships/hyperlink" Target="https://www.zipdatamaps.com/98603" TargetMode="External"/><Relationship Id="rId70" Type="http://schemas.openxmlformats.org/officeDocument/2006/relationships/hyperlink" Target="https://www.zipdatamaps.com/99164" TargetMode="External"/><Relationship Id="rId91" Type="http://schemas.openxmlformats.org/officeDocument/2006/relationships/hyperlink" Target="https://www.zipdatamaps.com/en/places/us/cdp/washington/graham" TargetMode="External"/><Relationship Id="rId145" Type="http://schemas.openxmlformats.org/officeDocument/2006/relationships/hyperlink" Target="https://www.zipdatamaps.com/en/places/us/city/washington/moses-lake" TargetMode="External"/><Relationship Id="rId166" Type="http://schemas.openxmlformats.org/officeDocument/2006/relationships/hyperlink" Target="https://www.zipdatamaps.com/98801" TargetMode="External"/><Relationship Id="rId187" Type="http://schemas.openxmlformats.org/officeDocument/2006/relationships/hyperlink" Target="https://www.zipdatamaps.com/98576" TargetMode="External"/><Relationship Id="rId1" Type="http://schemas.openxmlformats.org/officeDocument/2006/relationships/hyperlink" Target="https://www.zipdatamaps.com/en/places/us/town/washington/lind" TargetMode="External"/><Relationship Id="rId212" Type="http://schemas.openxmlformats.org/officeDocument/2006/relationships/hyperlink" Target="https://www.zipdatamaps.com/98620" TargetMode="External"/><Relationship Id="rId233" Type="http://schemas.openxmlformats.org/officeDocument/2006/relationships/hyperlink" Target="https://www.zipdatamaps.com/en/places/us/city/washington/pateros" TargetMode="External"/><Relationship Id="rId254" Type="http://schemas.openxmlformats.org/officeDocument/2006/relationships/hyperlink" Target="https://www.zipdatamaps.com/98272" TargetMode="External"/><Relationship Id="rId28" Type="http://schemas.openxmlformats.org/officeDocument/2006/relationships/hyperlink" Target="https://www.zipdatamaps.com/en/places/us/cdp/washington/greenwater" TargetMode="External"/><Relationship Id="rId49" Type="http://schemas.openxmlformats.org/officeDocument/2006/relationships/hyperlink" Target="https://www.zipdatamaps.com/99360" TargetMode="External"/><Relationship Id="rId114" Type="http://schemas.openxmlformats.org/officeDocument/2006/relationships/hyperlink" Target="https://www.zipdatamaps.com/en/places/us/city/washington/everett" TargetMode="External"/><Relationship Id="rId60" Type="http://schemas.openxmlformats.org/officeDocument/2006/relationships/hyperlink" Target="https://www.zipdatamaps.com/98620" TargetMode="External"/><Relationship Id="rId81" Type="http://schemas.openxmlformats.org/officeDocument/2006/relationships/hyperlink" Target="https://www.zipdatamaps.com/en/places/us/city/washington/richland" TargetMode="External"/><Relationship Id="rId135" Type="http://schemas.openxmlformats.org/officeDocument/2006/relationships/hyperlink" Target="https://www.zipdatamaps.com/99336" TargetMode="External"/><Relationship Id="rId156" Type="http://schemas.openxmlformats.org/officeDocument/2006/relationships/hyperlink" Target="https://www.zipdatamaps.com/99301" TargetMode="External"/><Relationship Id="rId177" Type="http://schemas.openxmlformats.org/officeDocument/2006/relationships/hyperlink" Target="https://www.zipdatamaps.com/en/places/us/city/washington/ellensburg" TargetMode="External"/><Relationship Id="rId198" Type="http://schemas.openxmlformats.org/officeDocument/2006/relationships/hyperlink" Target="https://www.zipdatamaps.com/en/places/us/town/washington/coulee-city" TargetMode="External"/><Relationship Id="rId202" Type="http://schemas.openxmlformats.org/officeDocument/2006/relationships/hyperlink" Target="https://www.zipdatamaps.com/en/places/us/cdp/washington/cougar" TargetMode="External"/><Relationship Id="rId223" Type="http://schemas.openxmlformats.org/officeDocument/2006/relationships/hyperlink" Target="https://www.zipdatamaps.com/en/places/us/city/washington/spokane" TargetMode="External"/><Relationship Id="rId244" Type="http://schemas.openxmlformats.org/officeDocument/2006/relationships/hyperlink" Target="https://www.zipdatamaps.com/98926" TargetMode="External"/><Relationship Id="rId18" Type="http://schemas.openxmlformats.org/officeDocument/2006/relationships/hyperlink" Target="https://www.zipdatamaps.com/98813" TargetMode="External"/><Relationship Id="rId39" Type="http://schemas.openxmlformats.org/officeDocument/2006/relationships/hyperlink" Target="https://www.zipdatamaps.com/98951" TargetMode="External"/><Relationship Id="rId50" Type="http://schemas.openxmlformats.org/officeDocument/2006/relationships/hyperlink" Target="https://www.zipdatamaps.com/en/places/us/city/washington/ferndale" TargetMode="External"/><Relationship Id="rId104" Type="http://schemas.openxmlformats.org/officeDocument/2006/relationships/hyperlink" Target="https://www.zipdatamaps.com/en/places/us/town/washington/concrete" TargetMode="External"/><Relationship Id="rId125" Type="http://schemas.openxmlformats.org/officeDocument/2006/relationships/hyperlink" Target="https://www.zipdatamaps.com/en/places/us/city/washington/kettle-falls" TargetMode="External"/><Relationship Id="rId146" Type="http://schemas.openxmlformats.org/officeDocument/2006/relationships/hyperlink" Target="https://www.zipdatamaps.com/98837" TargetMode="External"/><Relationship Id="rId167" Type="http://schemas.openxmlformats.org/officeDocument/2006/relationships/hyperlink" Target="https://www.zipdatamaps.com/en/places/us/cdp/washington/brinnon" TargetMode="External"/><Relationship Id="rId188" Type="http://schemas.openxmlformats.org/officeDocument/2006/relationships/hyperlink" Target="https://www.zipdatamaps.com/en/places/us/city/washington/snoqualmie" TargetMode="External"/><Relationship Id="rId71" Type="http://schemas.openxmlformats.org/officeDocument/2006/relationships/hyperlink" Target="https://www.zipdatamaps.com/en/places/us/city/washington/sultan" TargetMode="External"/><Relationship Id="rId92" Type="http://schemas.openxmlformats.org/officeDocument/2006/relationships/hyperlink" Target="https://www.zipdatamaps.com/98338" TargetMode="External"/><Relationship Id="rId213" Type="http://schemas.openxmlformats.org/officeDocument/2006/relationships/hyperlink" Target="https://www.zipdatamaps.com/en/places/us/city/washington/north-bend" TargetMode="External"/><Relationship Id="rId234" Type="http://schemas.openxmlformats.org/officeDocument/2006/relationships/hyperlink" Target="https://www.zipdatamaps.com/98846" TargetMode="External"/><Relationship Id="rId2" Type="http://schemas.openxmlformats.org/officeDocument/2006/relationships/hyperlink" Target="https://www.zipdatamaps.com/99341" TargetMode="External"/><Relationship Id="rId29" Type="http://schemas.openxmlformats.org/officeDocument/2006/relationships/hyperlink" Target="https://www.zipdatamaps.com/98446" TargetMode="External"/><Relationship Id="rId40" Type="http://schemas.openxmlformats.org/officeDocument/2006/relationships/hyperlink" Target="https://www.zipdatamaps.com/en/places/us/city/washington/wapato" TargetMode="External"/><Relationship Id="rId115" Type="http://schemas.openxmlformats.org/officeDocument/2006/relationships/hyperlink" Target="https://www.zipdatamaps.com/98203" TargetMode="External"/><Relationship Id="rId136" Type="http://schemas.openxmlformats.org/officeDocument/2006/relationships/hyperlink" Target="https://www.zipdatamaps.com/99026" TargetMode="External"/><Relationship Id="rId157" Type="http://schemas.openxmlformats.org/officeDocument/2006/relationships/hyperlink" Target="https://www.zipdatamaps.com/en/places/us/city/washington/mattawa" TargetMode="External"/><Relationship Id="rId178" Type="http://schemas.openxmlformats.org/officeDocument/2006/relationships/hyperlink" Target="https://www.zipdatamaps.com/98922" TargetMode="External"/><Relationship Id="rId61" Type="http://schemas.openxmlformats.org/officeDocument/2006/relationships/hyperlink" Target="https://www.zipdatamaps.com/en/places/us/city/washington/goldendale" TargetMode="External"/><Relationship Id="rId82" Type="http://schemas.openxmlformats.org/officeDocument/2006/relationships/hyperlink" Target="https://www.zipdatamaps.com/99354" TargetMode="External"/><Relationship Id="rId199" Type="http://schemas.openxmlformats.org/officeDocument/2006/relationships/hyperlink" Target="https://www.zipdatamaps.com/99115" TargetMode="External"/><Relationship Id="rId203" Type="http://schemas.openxmlformats.org/officeDocument/2006/relationships/hyperlink" Target="https://www.zipdatamaps.com/98616" TargetMode="External"/><Relationship Id="rId19" Type="http://schemas.openxmlformats.org/officeDocument/2006/relationships/hyperlink" Target="https://www.zipdatamaps.com/en/places/us/city/washington/aberdeen" TargetMode="External"/><Relationship Id="rId224" Type="http://schemas.openxmlformats.org/officeDocument/2006/relationships/hyperlink" Target="https://www.zipdatamaps.com/99212" TargetMode="External"/><Relationship Id="rId245" Type="http://schemas.openxmlformats.org/officeDocument/2006/relationships/hyperlink" Target="https://www.zipdatamaps.com/en/places/us/cdp/washington/centerville" TargetMode="External"/><Relationship Id="rId30" Type="http://schemas.openxmlformats.org/officeDocument/2006/relationships/hyperlink" Target="https://www.zipdatamaps.com/en/places/us/city/washington/shelton" TargetMode="External"/><Relationship Id="rId105" Type="http://schemas.openxmlformats.org/officeDocument/2006/relationships/hyperlink" Target="https://www.zipdatamaps.com/98237" TargetMode="External"/><Relationship Id="rId126" Type="http://schemas.openxmlformats.org/officeDocument/2006/relationships/hyperlink" Target="https://www.zipdatamaps.com/99141" TargetMode="External"/><Relationship Id="rId147" Type="http://schemas.openxmlformats.org/officeDocument/2006/relationships/hyperlink" Target="https://www.zipdatamaps.com/en/places/us/cdp/washington/packwood" TargetMode="External"/><Relationship Id="rId168" Type="http://schemas.openxmlformats.org/officeDocument/2006/relationships/hyperlink" Target="https://www.zipdatamaps.com/98320" TargetMode="External"/><Relationship Id="rId51" Type="http://schemas.openxmlformats.org/officeDocument/2006/relationships/hyperlink" Target="https://www.zipdatamaps.com/98248" TargetMode="External"/><Relationship Id="rId72" Type="http://schemas.openxmlformats.org/officeDocument/2006/relationships/hyperlink" Target="https://www.zipdatamaps.com/98294" TargetMode="External"/><Relationship Id="rId93" Type="http://schemas.openxmlformats.org/officeDocument/2006/relationships/hyperlink" Target="https://www.zipdatamaps.com/en/places/us/cdp/washington/la-grande" TargetMode="External"/><Relationship Id="rId189" Type="http://schemas.openxmlformats.org/officeDocument/2006/relationships/hyperlink" Target="https://www.zipdatamaps.com/98065" TargetMode="External"/><Relationship Id="rId3" Type="http://schemas.openxmlformats.org/officeDocument/2006/relationships/hyperlink" Target="https://www.zipdatamaps.com/en/places/us/cdp/washington/la-grande" TargetMode="External"/><Relationship Id="rId214" Type="http://schemas.openxmlformats.org/officeDocument/2006/relationships/hyperlink" Target="https://www.zipdatamaps.com/98033" TargetMode="External"/><Relationship Id="rId235" Type="http://schemas.openxmlformats.org/officeDocument/2006/relationships/hyperlink" Target="https://www.zipdatamaps.com/en/places/us/city/washington/seattle" TargetMode="External"/><Relationship Id="rId116" Type="http://schemas.openxmlformats.org/officeDocument/2006/relationships/hyperlink" Target="https://www.zipdatamaps.com/en/places/us/town/washington/coulee-city" TargetMode="External"/><Relationship Id="rId137" Type="http://schemas.openxmlformats.org/officeDocument/2006/relationships/hyperlink" Target="https://www.zipdatamaps.com/en/places/us/city/washington/longview" TargetMode="External"/><Relationship Id="rId158" Type="http://schemas.openxmlformats.org/officeDocument/2006/relationships/hyperlink" Target="https://www.zipdatamaps.com/99349" TargetMode="External"/><Relationship Id="rId20" Type="http://schemas.openxmlformats.org/officeDocument/2006/relationships/hyperlink" Target="https://www.zipdatamaps.com/98520" TargetMode="External"/><Relationship Id="rId41" Type="http://schemas.openxmlformats.org/officeDocument/2006/relationships/hyperlink" Target="https://www.zipdatamaps.com/98951" TargetMode="External"/><Relationship Id="rId62" Type="http://schemas.openxmlformats.org/officeDocument/2006/relationships/hyperlink" Target="https://www.zipdatamaps.com/98620" TargetMode="External"/><Relationship Id="rId83" Type="http://schemas.openxmlformats.org/officeDocument/2006/relationships/hyperlink" Target="https://www.zipdatamaps.com/en/places/us/cdp/washington/burbank" TargetMode="External"/><Relationship Id="rId179" Type="http://schemas.openxmlformats.org/officeDocument/2006/relationships/hyperlink" Target="https://www.zipdatamaps.com/en/places/us/town/washington/northport" TargetMode="External"/><Relationship Id="rId190" Type="http://schemas.openxmlformats.org/officeDocument/2006/relationships/hyperlink" Target="https://www.zipdatamaps.com/en/places/us/city/washington/snoqualmie" TargetMode="External"/><Relationship Id="rId204" Type="http://schemas.openxmlformats.org/officeDocument/2006/relationships/hyperlink" Target="https://www.zipdatamaps.com/en/places/us/cdp/washington/cougar" TargetMode="External"/><Relationship Id="rId225" Type="http://schemas.openxmlformats.org/officeDocument/2006/relationships/hyperlink" Target="https://www.zipdatamaps.com/en/places/us/city/washington/ellensburg" TargetMode="External"/><Relationship Id="rId246" Type="http://schemas.openxmlformats.org/officeDocument/2006/relationships/hyperlink" Target="https://www.zipdatamaps.com/98613" TargetMode="External"/><Relationship Id="rId106" Type="http://schemas.openxmlformats.org/officeDocument/2006/relationships/hyperlink" Target="https://www.zipdatamaps.com/en/places/us/city/washington/pomeroy" TargetMode="External"/><Relationship Id="rId127" Type="http://schemas.openxmlformats.org/officeDocument/2006/relationships/hyperlink" Target="https://www.zipdatamaps.com/en/places/us/city/washington/longview" TargetMode="External"/><Relationship Id="rId10" Type="http://schemas.openxmlformats.org/officeDocument/2006/relationships/hyperlink" Target="https://www.zipdatamaps.com/98038" TargetMode="External"/><Relationship Id="rId31" Type="http://schemas.openxmlformats.org/officeDocument/2006/relationships/hyperlink" Target="https://www.zipdatamaps.com/98584" TargetMode="External"/><Relationship Id="rId52" Type="http://schemas.openxmlformats.org/officeDocument/2006/relationships/hyperlink" Target="https://www.zipdatamaps.com/en/places/us/city/washington/tacoma" TargetMode="External"/><Relationship Id="rId73" Type="http://schemas.openxmlformats.org/officeDocument/2006/relationships/hyperlink" Target="https://www.zipdatamaps.com/en/places/us/city/washington/anacortes" TargetMode="External"/><Relationship Id="rId94" Type="http://schemas.openxmlformats.org/officeDocument/2006/relationships/hyperlink" Target="https://www.zipdatamaps.com/98348" TargetMode="External"/><Relationship Id="rId148" Type="http://schemas.openxmlformats.org/officeDocument/2006/relationships/hyperlink" Target="https://www.zipdatamaps.com/98361" TargetMode="External"/><Relationship Id="rId169" Type="http://schemas.openxmlformats.org/officeDocument/2006/relationships/hyperlink" Target="https://www.zipdatamaps.com/en/places/us/city/washington/wenatchee" TargetMode="External"/><Relationship Id="rId4" Type="http://schemas.openxmlformats.org/officeDocument/2006/relationships/hyperlink" Target="https://www.zipdatamaps.com/98348" TargetMode="External"/><Relationship Id="rId180" Type="http://schemas.openxmlformats.org/officeDocument/2006/relationships/hyperlink" Target="https://www.zipdatamaps.com/99157" TargetMode="External"/><Relationship Id="rId215" Type="http://schemas.openxmlformats.org/officeDocument/2006/relationships/hyperlink" Target="https://www.zipdatamaps.com/en/places/us/city/washington/walla-walla" TargetMode="External"/><Relationship Id="rId236" Type="http://schemas.openxmlformats.org/officeDocument/2006/relationships/hyperlink" Target="https://www.zipdatamaps.com/98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87AF-53A7-467D-8905-58F91C2A7628}">
  <dimension ref="A1:I135"/>
  <sheetViews>
    <sheetView tabSelected="1" zoomScaleNormal="100" workbookViewId="0">
      <selection activeCell="F18" sqref="F18"/>
    </sheetView>
  </sheetViews>
  <sheetFormatPr defaultColWidth="23.46484375" defaultRowHeight="14.25" x14ac:dyDescent="0.45"/>
  <cols>
    <col min="2" max="2" width="37.06640625" customWidth="1"/>
  </cols>
  <sheetData>
    <row r="1" spans="1:9" ht="16.5" x14ac:dyDescent="0.45">
      <c r="A1" s="1" t="s">
        <v>0</v>
      </c>
      <c r="B1" s="1" t="s">
        <v>1</v>
      </c>
      <c r="C1" s="1" t="s">
        <v>2</v>
      </c>
      <c r="D1" s="1" t="s">
        <v>312</v>
      </c>
      <c r="E1" s="1" t="s">
        <v>313</v>
      </c>
      <c r="F1" s="1" t="s">
        <v>314</v>
      </c>
      <c r="G1" s="1" t="s">
        <v>3</v>
      </c>
      <c r="H1" s="1" t="s">
        <v>285</v>
      </c>
      <c r="I1" s="1" t="s">
        <v>4</v>
      </c>
    </row>
    <row r="2" spans="1:9" ht="42" customHeight="1" x14ac:dyDescent="0.45">
      <c r="A2" s="2" t="s">
        <v>5</v>
      </c>
      <c r="B2" s="2" t="s">
        <v>6</v>
      </c>
      <c r="C2" s="2" t="s">
        <v>7</v>
      </c>
      <c r="D2" s="6">
        <v>19.2</v>
      </c>
      <c r="E2" s="6">
        <f>D2*8760</f>
        <v>168192</v>
      </c>
      <c r="F2" s="6">
        <f>E2/1000</f>
        <v>168.19200000000001</v>
      </c>
      <c r="G2" s="3" t="s">
        <v>8</v>
      </c>
      <c r="H2" s="3" t="s">
        <v>286</v>
      </c>
      <c r="I2" s="3">
        <v>99341</v>
      </c>
    </row>
    <row r="3" spans="1:9" ht="42" customHeight="1" x14ac:dyDescent="0.45">
      <c r="A3" s="2" t="s">
        <v>9</v>
      </c>
      <c r="B3" s="2" t="s">
        <v>10</v>
      </c>
      <c r="C3" s="2" t="s">
        <v>11</v>
      </c>
      <c r="D3" s="7">
        <v>50.4</v>
      </c>
      <c r="E3" s="6">
        <f t="shared" ref="E3:E66" si="0">D3*8760</f>
        <v>441504</v>
      </c>
      <c r="F3" s="6">
        <f t="shared" ref="F3:F66" si="1">E3/1000</f>
        <v>441.50400000000002</v>
      </c>
      <c r="G3" s="3" t="s">
        <v>12</v>
      </c>
      <c r="H3" s="3" t="s">
        <v>289</v>
      </c>
      <c r="I3" s="3">
        <v>98348</v>
      </c>
    </row>
    <row r="4" spans="1:9" ht="42" customHeight="1" x14ac:dyDescent="0.45">
      <c r="A4" s="2" t="s">
        <v>26</v>
      </c>
      <c r="B4" s="4" t="s">
        <v>27</v>
      </c>
      <c r="C4" s="4" t="s">
        <v>7</v>
      </c>
      <c r="D4" s="6">
        <v>5</v>
      </c>
      <c r="E4" s="6">
        <f t="shared" si="0"/>
        <v>43800</v>
      </c>
      <c r="F4" s="6">
        <f t="shared" si="1"/>
        <v>43.8</v>
      </c>
      <c r="G4" s="5" t="s">
        <v>28</v>
      </c>
      <c r="H4" s="5" t="s">
        <v>290</v>
      </c>
      <c r="I4" s="5">
        <v>98926</v>
      </c>
    </row>
    <row r="5" spans="1:9" ht="42" customHeight="1" x14ac:dyDescent="0.45">
      <c r="A5" s="2" t="s">
        <v>29</v>
      </c>
      <c r="B5" s="4" t="s">
        <v>25</v>
      </c>
      <c r="C5" s="4" t="s">
        <v>11</v>
      </c>
      <c r="D5" s="6">
        <v>30</v>
      </c>
      <c r="E5" s="6">
        <f t="shared" si="0"/>
        <v>262800</v>
      </c>
      <c r="F5" s="6">
        <f t="shared" si="1"/>
        <v>262.8</v>
      </c>
      <c r="G5" s="5" t="s">
        <v>30</v>
      </c>
      <c r="H5" s="5" t="s">
        <v>291</v>
      </c>
      <c r="I5" s="5">
        <v>98045</v>
      </c>
    </row>
    <row r="6" spans="1:9" ht="42" customHeight="1" x14ac:dyDescent="0.45">
      <c r="A6" s="2" t="s">
        <v>31</v>
      </c>
      <c r="B6" s="4" t="s">
        <v>32</v>
      </c>
      <c r="C6" s="4" t="s">
        <v>33</v>
      </c>
      <c r="D6" s="6">
        <v>5.4</v>
      </c>
      <c r="E6" s="6">
        <f t="shared" si="0"/>
        <v>47304</v>
      </c>
      <c r="F6" s="6">
        <f t="shared" si="1"/>
        <v>47.304000000000002</v>
      </c>
      <c r="G6" s="5" t="s">
        <v>34</v>
      </c>
      <c r="H6" s="5" t="s">
        <v>291</v>
      </c>
      <c r="I6" s="5">
        <v>98038</v>
      </c>
    </row>
    <row r="7" spans="1:9" ht="42" customHeight="1" x14ac:dyDescent="0.45">
      <c r="A7" s="2" t="s">
        <v>35</v>
      </c>
      <c r="B7" s="4" t="s">
        <v>36</v>
      </c>
      <c r="C7" s="4" t="s">
        <v>11</v>
      </c>
      <c r="D7" s="6">
        <v>12</v>
      </c>
      <c r="E7" s="6">
        <f t="shared" si="0"/>
        <v>105120</v>
      </c>
      <c r="F7" s="6">
        <f t="shared" si="1"/>
        <v>105.12</v>
      </c>
      <c r="G7" s="5" t="s">
        <v>37</v>
      </c>
      <c r="H7" s="5" t="s">
        <v>292</v>
      </c>
      <c r="I7" s="5">
        <v>99320</v>
      </c>
    </row>
    <row r="8" spans="1:9" ht="42" customHeight="1" x14ac:dyDescent="0.45">
      <c r="A8" s="2" t="s">
        <v>38</v>
      </c>
      <c r="B8" s="4" t="s">
        <v>39</v>
      </c>
      <c r="C8" s="4" t="s">
        <v>23</v>
      </c>
      <c r="D8" s="6">
        <v>477</v>
      </c>
      <c r="E8" s="6">
        <f t="shared" si="0"/>
        <v>4178520</v>
      </c>
      <c r="F8" s="6">
        <f t="shared" si="1"/>
        <v>4178.5200000000004</v>
      </c>
      <c r="G8" s="5" t="s">
        <v>40</v>
      </c>
      <c r="H8" s="5" t="s">
        <v>293</v>
      </c>
      <c r="I8" s="5">
        <v>98532</v>
      </c>
    </row>
    <row r="9" spans="1:9" ht="42" customHeight="1" x14ac:dyDescent="0.45">
      <c r="A9" s="2" t="s">
        <v>41</v>
      </c>
      <c r="B9" s="4" t="s">
        <v>42</v>
      </c>
      <c r="C9" s="4" t="s">
        <v>11</v>
      </c>
      <c r="D9" s="6">
        <v>62.1</v>
      </c>
      <c r="E9" s="6">
        <f t="shared" si="0"/>
        <v>543996</v>
      </c>
      <c r="F9" s="6">
        <f t="shared" si="1"/>
        <v>543.99599999999998</v>
      </c>
      <c r="G9" s="5" t="s">
        <v>43</v>
      </c>
      <c r="H9" s="5" t="s">
        <v>41</v>
      </c>
      <c r="I9" s="5">
        <v>98801</v>
      </c>
    </row>
    <row r="10" spans="1:9" ht="42" customHeight="1" x14ac:dyDescent="0.45">
      <c r="A10" s="2" t="s">
        <v>44</v>
      </c>
      <c r="B10" s="4" t="s">
        <v>45</v>
      </c>
      <c r="C10" s="4" t="s">
        <v>11</v>
      </c>
      <c r="D10" s="6">
        <v>2456.1999999999998</v>
      </c>
      <c r="E10" s="6">
        <f t="shared" si="0"/>
        <v>21516312</v>
      </c>
      <c r="F10" s="6">
        <f t="shared" si="1"/>
        <v>21516.312000000002</v>
      </c>
      <c r="G10" s="5" t="s">
        <v>46</v>
      </c>
      <c r="H10" s="5" t="s">
        <v>294</v>
      </c>
      <c r="I10" s="5">
        <v>98813</v>
      </c>
    </row>
    <row r="11" spans="1:9" ht="42" customHeight="1" x14ac:dyDescent="0.45">
      <c r="A11" s="2" t="s">
        <v>47</v>
      </c>
      <c r="B11" s="4" t="s">
        <v>48</v>
      </c>
      <c r="C11" s="4" t="s">
        <v>16</v>
      </c>
      <c r="D11" s="6">
        <v>6</v>
      </c>
      <c r="E11" s="6">
        <f t="shared" si="0"/>
        <v>52560</v>
      </c>
      <c r="F11" s="6">
        <f t="shared" si="1"/>
        <v>52.56</v>
      </c>
      <c r="G11" s="5" t="s">
        <v>49</v>
      </c>
      <c r="H11" s="5" t="s">
        <v>295</v>
      </c>
      <c r="I11" s="5">
        <v>98520</v>
      </c>
    </row>
    <row r="12" spans="1:9" ht="42" customHeight="1" x14ac:dyDescent="0.45">
      <c r="A12" s="2" t="s">
        <v>50</v>
      </c>
      <c r="B12" s="4" t="s">
        <v>51</v>
      </c>
      <c r="C12" s="4" t="s">
        <v>52</v>
      </c>
      <c r="D12" s="6">
        <v>1151</v>
      </c>
      <c r="E12" s="6">
        <f t="shared" si="0"/>
        <v>10082760</v>
      </c>
      <c r="F12" s="6">
        <f t="shared" si="1"/>
        <v>10082.76</v>
      </c>
      <c r="G12" s="5" t="s">
        <v>53</v>
      </c>
      <c r="H12" s="5" t="s">
        <v>292</v>
      </c>
      <c r="I12" s="5">
        <v>99352</v>
      </c>
    </row>
    <row r="13" spans="1:9" ht="42" customHeight="1" x14ac:dyDescent="0.45">
      <c r="A13" s="2" t="s">
        <v>54</v>
      </c>
      <c r="B13" s="4" t="s">
        <v>55</v>
      </c>
      <c r="C13" s="4" t="s">
        <v>33</v>
      </c>
      <c r="D13" s="6">
        <v>17</v>
      </c>
      <c r="E13" s="6">
        <f t="shared" si="0"/>
        <v>148920</v>
      </c>
      <c r="F13" s="6">
        <f t="shared" si="1"/>
        <v>148.91999999999999</v>
      </c>
      <c r="G13" s="5" t="s">
        <v>56</v>
      </c>
      <c r="H13" s="5" t="s">
        <v>295</v>
      </c>
      <c r="I13" s="5">
        <v>98537</v>
      </c>
    </row>
    <row r="14" spans="1:9" ht="42" customHeight="1" x14ac:dyDescent="0.45">
      <c r="A14" s="2" t="s">
        <v>57</v>
      </c>
      <c r="B14" s="4" t="s">
        <v>58</v>
      </c>
      <c r="C14" s="4" t="s">
        <v>11</v>
      </c>
      <c r="D14" s="6">
        <v>1.6</v>
      </c>
      <c r="E14" s="6">
        <f t="shared" si="0"/>
        <v>14016</v>
      </c>
      <c r="F14" s="6">
        <f t="shared" si="1"/>
        <v>14.016</v>
      </c>
      <c r="G14" s="5" t="s">
        <v>59</v>
      </c>
      <c r="H14" s="5" t="s">
        <v>178</v>
      </c>
      <c r="I14" s="5">
        <v>98947</v>
      </c>
    </row>
    <row r="15" spans="1:9" ht="42" customHeight="1" x14ac:dyDescent="0.45">
      <c r="A15" s="2" t="s">
        <v>60</v>
      </c>
      <c r="B15" s="4" t="s">
        <v>61</v>
      </c>
      <c r="C15" s="4" t="s">
        <v>11</v>
      </c>
      <c r="D15" s="6">
        <v>70</v>
      </c>
      <c r="E15" s="6">
        <f t="shared" si="0"/>
        <v>613200</v>
      </c>
      <c r="F15" s="6">
        <f t="shared" si="1"/>
        <v>613.20000000000005</v>
      </c>
      <c r="G15" s="4" t="s">
        <v>62</v>
      </c>
      <c r="H15" s="4" t="s">
        <v>293</v>
      </c>
      <c r="I15" s="5">
        <v>98377</v>
      </c>
    </row>
    <row r="16" spans="1:9" ht="42" customHeight="1" x14ac:dyDescent="0.45">
      <c r="A16" s="2" t="s">
        <v>63</v>
      </c>
      <c r="B16" s="4" t="s">
        <v>64</v>
      </c>
      <c r="C16" s="4" t="s">
        <v>19</v>
      </c>
      <c r="D16" s="6">
        <v>2.5</v>
      </c>
      <c r="E16" s="6">
        <f t="shared" si="0"/>
        <v>21900</v>
      </c>
      <c r="F16" s="6">
        <f t="shared" si="1"/>
        <v>21.9</v>
      </c>
      <c r="G16" s="5" t="s">
        <v>65</v>
      </c>
      <c r="H16" s="5" t="s">
        <v>289</v>
      </c>
      <c r="I16" s="5">
        <v>98446</v>
      </c>
    </row>
    <row r="17" spans="1:9" ht="42" customHeight="1" x14ac:dyDescent="0.45">
      <c r="A17" s="2" t="s">
        <v>66</v>
      </c>
      <c r="B17" s="4" t="s">
        <v>10</v>
      </c>
      <c r="C17" s="4" t="s">
        <v>11</v>
      </c>
      <c r="D17" s="6">
        <v>53.4</v>
      </c>
      <c r="E17" s="6">
        <f t="shared" si="0"/>
        <v>467784</v>
      </c>
      <c r="F17" s="6">
        <f t="shared" si="1"/>
        <v>467.78399999999999</v>
      </c>
      <c r="G17" s="5" t="s">
        <v>67</v>
      </c>
      <c r="H17" s="5" t="s">
        <v>296</v>
      </c>
      <c r="I17" s="5">
        <v>98584</v>
      </c>
    </row>
    <row r="18" spans="1:9" ht="42" customHeight="1" x14ac:dyDescent="0.45">
      <c r="A18" s="2" t="s">
        <v>68</v>
      </c>
      <c r="B18" s="4" t="s">
        <v>10</v>
      </c>
      <c r="C18" s="4" t="s">
        <v>11</v>
      </c>
      <c r="D18" s="6">
        <v>93.6</v>
      </c>
      <c r="E18" s="6">
        <f t="shared" si="0"/>
        <v>819936</v>
      </c>
      <c r="F18" s="6">
        <f t="shared" si="1"/>
        <v>819.93600000000004</v>
      </c>
      <c r="G18" s="5" t="s">
        <v>67</v>
      </c>
      <c r="H18" s="5" t="s">
        <v>296</v>
      </c>
      <c r="I18" s="5">
        <v>98584</v>
      </c>
    </row>
    <row r="19" spans="1:9" ht="42" customHeight="1" x14ac:dyDescent="0.45">
      <c r="A19" s="2" t="s">
        <v>69</v>
      </c>
      <c r="B19" s="4" t="s">
        <v>70</v>
      </c>
      <c r="C19" s="4" t="s">
        <v>33</v>
      </c>
      <c r="D19" s="6">
        <v>4.5</v>
      </c>
      <c r="E19" s="6">
        <f t="shared" si="0"/>
        <v>39420</v>
      </c>
      <c r="F19" s="6">
        <f t="shared" si="1"/>
        <v>39.42</v>
      </c>
      <c r="G19" s="5" t="s">
        <v>69</v>
      </c>
      <c r="H19" s="5" t="s">
        <v>297</v>
      </c>
      <c r="I19" s="5">
        <v>98241</v>
      </c>
    </row>
    <row r="20" spans="1:9" ht="42" customHeight="1" x14ac:dyDescent="0.45">
      <c r="A20" s="2" t="s">
        <v>71</v>
      </c>
      <c r="B20" s="4" t="s">
        <v>25</v>
      </c>
      <c r="C20" s="4" t="s">
        <v>11</v>
      </c>
      <c r="D20" s="6">
        <v>182.4</v>
      </c>
      <c r="E20" s="6">
        <f t="shared" si="0"/>
        <v>1597824</v>
      </c>
      <c r="F20" s="6">
        <f t="shared" si="1"/>
        <v>1597.8240000000001</v>
      </c>
      <c r="G20" s="5" t="s">
        <v>72</v>
      </c>
      <c r="H20" s="5" t="s">
        <v>298</v>
      </c>
      <c r="I20" s="5">
        <v>98283</v>
      </c>
    </row>
    <row r="21" spans="1:9" ht="42" customHeight="1" x14ac:dyDescent="0.45">
      <c r="A21" s="2" t="s">
        <v>73</v>
      </c>
      <c r="B21" s="4" t="s">
        <v>74</v>
      </c>
      <c r="C21" s="4" t="s">
        <v>11</v>
      </c>
      <c r="D21" s="6">
        <v>2.1</v>
      </c>
      <c r="E21" s="6">
        <f t="shared" si="0"/>
        <v>18396</v>
      </c>
      <c r="F21" s="6">
        <f t="shared" si="1"/>
        <v>18.396000000000001</v>
      </c>
      <c r="G21" s="5" t="s">
        <v>75</v>
      </c>
      <c r="H21" s="5" t="s">
        <v>178</v>
      </c>
      <c r="I21" s="5">
        <v>98951</v>
      </c>
    </row>
    <row r="22" spans="1:9" ht="42" customHeight="1" x14ac:dyDescent="0.45">
      <c r="A22" s="2" t="s">
        <v>76</v>
      </c>
      <c r="B22" s="4" t="s">
        <v>74</v>
      </c>
      <c r="C22" s="4" t="s">
        <v>11</v>
      </c>
      <c r="D22" s="6">
        <v>1</v>
      </c>
      <c r="E22" s="6">
        <f t="shared" si="0"/>
        <v>8760</v>
      </c>
      <c r="F22" s="6">
        <f t="shared" si="1"/>
        <v>8.76</v>
      </c>
      <c r="G22" s="5" t="s">
        <v>75</v>
      </c>
      <c r="H22" s="5" t="s">
        <v>178</v>
      </c>
      <c r="I22" s="5">
        <v>98951</v>
      </c>
    </row>
    <row r="23" spans="1:9" ht="42" customHeight="1" x14ac:dyDescent="0.45">
      <c r="A23" s="2" t="s">
        <v>77</v>
      </c>
      <c r="B23" s="4" t="s">
        <v>78</v>
      </c>
      <c r="C23" s="4" t="s">
        <v>11</v>
      </c>
      <c r="D23" s="6">
        <v>25.8</v>
      </c>
      <c r="E23" s="6">
        <f t="shared" si="0"/>
        <v>226008</v>
      </c>
      <c r="F23" s="6">
        <f t="shared" si="1"/>
        <v>226.00800000000001</v>
      </c>
      <c r="G23" s="5" t="s">
        <v>79</v>
      </c>
      <c r="H23" s="5" t="s">
        <v>289</v>
      </c>
      <c r="I23" s="5">
        <v>98360</v>
      </c>
    </row>
    <row r="24" spans="1:9" ht="42" customHeight="1" x14ac:dyDescent="0.45">
      <c r="A24" s="2" t="s">
        <v>80</v>
      </c>
      <c r="B24" s="4" t="s">
        <v>81</v>
      </c>
      <c r="C24" s="4" t="s">
        <v>11</v>
      </c>
      <c r="D24" s="6">
        <v>2.2000000000000002</v>
      </c>
      <c r="E24" s="6">
        <f t="shared" si="0"/>
        <v>19272</v>
      </c>
      <c r="F24" s="6">
        <f t="shared" si="1"/>
        <v>19.271999999999998</v>
      </c>
      <c r="G24" s="5" t="s">
        <v>82</v>
      </c>
      <c r="H24" s="5" t="s">
        <v>299</v>
      </c>
      <c r="I24" s="5">
        <v>99301</v>
      </c>
    </row>
    <row r="25" spans="1:9" ht="42" customHeight="1" x14ac:dyDescent="0.45">
      <c r="A25" s="2" t="s">
        <v>83</v>
      </c>
      <c r="B25" s="4" t="s">
        <v>64</v>
      </c>
      <c r="C25" s="4" t="s">
        <v>23</v>
      </c>
      <c r="D25" s="6">
        <v>159.4</v>
      </c>
      <c r="E25" s="6">
        <f t="shared" si="0"/>
        <v>1396344</v>
      </c>
      <c r="F25" s="6">
        <f t="shared" si="1"/>
        <v>1396.3440000000001</v>
      </c>
      <c r="G25" s="5" t="s">
        <v>84</v>
      </c>
      <c r="H25" s="5" t="s">
        <v>300</v>
      </c>
      <c r="I25" s="5">
        <v>98225</v>
      </c>
    </row>
    <row r="26" spans="1:9" ht="42" customHeight="1" x14ac:dyDescent="0.45">
      <c r="A26" s="2" t="s">
        <v>85</v>
      </c>
      <c r="B26" s="4" t="s">
        <v>86</v>
      </c>
      <c r="C26" s="4" t="s">
        <v>16</v>
      </c>
      <c r="D26" s="6">
        <v>176.9</v>
      </c>
      <c r="E26" s="6">
        <f t="shared" si="0"/>
        <v>1549644</v>
      </c>
      <c r="F26" s="6">
        <f t="shared" si="1"/>
        <v>1549.644</v>
      </c>
      <c r="G26" s="5" t="s">
        <v>87</v>
      </c>
      <c r="H26" s="5" t="s">
        <v>251</v>
      </c>
      <c r="I26" s="5">
        <v>99360</v>
      </c>
    </row>
    <row r="27" spans="1:9" ht="42" customHeight="1" x14ac:dyDescent="0.45">
      <c r="A27" s="2" t="s">
        <v>88</v>
      </c>
      <c r="B27" s="4" t="s">
        <v>64</v>
      </c>
      <c r="C27" s="4" t="s">
        <v>23</v>
      </c>
      <c r="D27" s="6">
        <v>270</v>
      </c>
      <c r="E27" s="6">
        <f t="shared" si="0"/>
        <v>2365200</v>
      </c>
      <c r="F27" s="6">
        <f t="shared" si="1"/>
        <v>2365.1999999999998</v>
      </c>
      <c r="G27" s="5" t="s">
        <v>89</v>
      </c>
      <c r="H27" s="5" t="s">
        <v>300</v>
      </c>
      <c r="I27" s="5">
        <v>98248</v>
      </c>
    </row>
    <row r="28" spans="1:9" ht="42" customHeight="1" x14ac:dyDescent="0.45">
      <c r="A28" s="2" t="s">
        <v>90</v>
      </c>
      <c r="B28" s="4" t="s">
        <v>64</v>
      </c>
      <c r="C28" s="4" t="s">
        <v>23</v>
      </c>
      <c r="D28" s="6">
        <v>134</v>
      </c>
      <c r="E28" s="6">
        <f t="shared" si="0"/>
        <v>1173840</v>
      </c>
      <c r="F28" s="6">
        <f t="shared" si="1"/>
        <v>1173.8399999999999</v>
      </c>
      <c r="G28" s="5" t="s">
        <v>91</v>
      </c>
      <c r="H28" s="5" t="s">
        <v>289</v>
      </c>
      <c r="I28" s="5">
        <v>98446</v>
      </c>
    </row>
    <row r="29" spans="1:9" ht="42" customHeight="1" x14ac:dyDescent="0.45">
      <c r="A29" s="2" t="s">
        <v>92</v>
      </c>
      <c r="B29" s="4" t="s">
        <v>92</v>
      </c>
      <c r="C29" s="4" t="s">
        <v>23</v>
      </c>
      <c r="D29" s="6">
        <v>246</v>
      </c>
      <c r="E29" s="6">
        <f t="shared" si="0"/>
        <v>2154960</v>
      </c>
      <c r="F29" s="6">
        <f t="shared" si="1"/>
        <v>2154.96</v>
      </c>
      <c r="G29" s="5" t="s">
        <v>91</v>
      </c>
      <c r="H29" s="5" t="s">
        <v>289</v>
      </c>
      <c r="I29" s="5">
        <v>98446</v>
      </c>
    </row>
    <row r="30" spans="1:9" ht="42" customHeight="1" x14ac:dyDescent="0.45">
      <c r="A30" s="2" t="s">
        <v>93</v>
      </c>
      <c r="B30" s="4" t="s">
        <v>64</v>
      </c>
      <c r="C30" s="4" t="s">
        <v>23</v>
      </c>
      <c r="D30" s="6">
        <v>280</v>
      </c>
      <c r="E30" s="6">
        <f t="shared" si="0"/>
        <v>2452800</v>
      </c>
      <c r="F30" s="6">
        <f t="shared" si="1"/>
        <v>2452.8000000000002</v>
      </c>
      <c r="G30" s="4" t="s">
        <v>94</v>
      </c>
      <c r="H30" s="4" t="s">
        <v>298</v>
      </c>
      <c r="I30" s="5">
        <v>98233</v>
      </c>
    </row>
    <row r="31" spans="1:9" ht="42" customHeight="1" x14ac:dyDescent="0.45">
      <c r="A31" s="2" t="s">
        <v>95</v>
      </c>
      <c r="B31" s="4" t="s">
        <v>64</v>
      </c>
      <c r="C31" s="4" t="s">
        <v>14</v>
      </c>
      <c r="D31" s="6">
        <v>2</v>
      </c>
      <c r="E31" s="6">
        <f t="shared" si="0"/>
        <v>17520</v>
      </c>
      <c r="F31" s="6">
        <f t="shared" si="1"/>
        <v>17.52</v>
      </c>
      <c r="G31" s="5" t="s">
        <v>96</v>
      </c>
      <c r="H31" s="5" t="s">
        <v>300</v>
      </c>
      <c r="I31" s="5">
        <v>98244</v>
      </c>
    </row>
    <row r="32" spans="1:9" ht="42" customHeight="1" x14ac:dyDescent="0.45">
      <c r="A32" s="2" t="s">
        <v>97</v>
      </c>
      <c r="B32" s="4" t="s">
        <v>64</v>
      </c>
      <c r="C32" s="4" t="s">
        <v>23</v>
      </c>
      <c r="D32" s="6">
        <v>263.7</v>
      </c>
      <c r="E32" s="6">
        <f t="shared" si="0"/>
        <v>2310012</v>
      </c>
      <c r="F32" s="6">
        <f t="shared" si="1"/>
        <v>2310.0120000000002</v>
      </c>
      <c r="G32" s="5" t="s">
        <v>98</v>
      </c>
      <c r="H32" s="5" t="s">
        <v>301</v>
      </c>
      <c r="I32" s="5">
        <v>98620</v>
      </c>
    </row>
    <row r="33" spans="1:9" ht="42" customHeight="1" x14ac:dyDescent="0.45">
      <c r="A33" s="2" t="s">
        <v>99</v>
      </c>
      <c r="B33" s="4" t="s">
        <v>39</v>
      </c>
      <c r="C33" s="4" t="s">
        <v>16</v>
      </c>
      <c r="D33" s="6">
        <v>94</v>
      </c>
      <c r="E33" s="6">
        <f t="shared" si="0"/>
        <v>823440</v>
      </c>
      <c r="F33" s="6">
        <f t="shared" si="1"/>
        <v>823.44</v>
      </c>
      <c r="G33" s="5" t="s">
        <v>98</v>
      </c>
      <c r="H33" s="5" t="s">
        <v>301</v>
      </c>
      <c r="I33" s="5">
        <v>98620</v>
      </c>
    </row>
    <row r="34" spans="1:9" ht="42" customHeight="1" x14ac:dyDescent="0.45">
      <c r="A34" s="2" t="s">
        <v>100</v>
      </c>
      <c r="B34" s="4" t="s">
        <v>25</v>
      </c>
      <c r="C34" s="4" t="s">
        <v>11</v>
      </c>
      <c r="D34" s="6">
        <v>193</v>
      </c>
      <c r="E34" s="6">
        <f t="shared" si="0"/>
        <v>1690680</v>
      </c>
      <c r="F34" s="6">
        <f t="shared" si="1"/>
        <v>1690.68</v>
      </c>
      <c r="G34" s="5" t="s">
        <v>72</v>
      </c>
      <c r="H34" s="5" t="s">
        <v>298</v>
      </c>
      <c r="I34" s="5">
        <v>98283</v>
      </c>
    </row>
    <row r="35" spans="1:9" ht="42" customHeight="1" x14ac:dyDescent="0.45">
      <c r="A35" s="2" t="s">
        <v>101</v>
      </c>
      <c r="B35" s="4" t="s">
        <v>36</v>
      </c>
      <c r="C35" s="4" t="s">
        <v>11</v>
      </c>
      <c r="D35" s="6">
        <v>7079</v>
      </c>
      <c r="E35" s="6">
        <f t="shared" si="0"/>
        <v>62012040</v>
      </c>
      <c r="F35" s="6">
        <f t="shared" si="1"/>
        <v>62012.04</v>
      </c>
      <c r="G35" s="5" t="s">
        <v>101</v>
      </c>
      <c r="H35" s="5" t="s">
        <v>302</v>
      </c>
      <c r="I35" s="5">
        <v>99133</v>
      </c>
    </row>
    <row r="36" spans="1:9" ht="42" customHeight="1" x14ac:dyDescent="0.45">
      <c r="A36" s="2" t="s">
        <v>102</v>
      </c>
      <c r="B36" s="4" t="s">
        <v>103</v>
      </c>
      <c r="C36" s="4" t="s">
        <v>23</v>
      </c>
      <c r="D36" s="6">
        <v>595</v>
      </c>
      <c r="E36" s="6">
        <f t="shared" si="0"/>
        <v>5212200</v>
      </c>
      <c r="F36" s="6">
        <f t="shared" si="1"/>
        <v>5212.2</v>
      </c>
      <c r="G36" s="5" t="s">
        <v>104</v>
      </c>
      <c r="H36" s="5" t="s">
        <v>295</v>
      </c>
      <c r="I36" s="5">
        <v>98541</v>
      </c>
    </row>
    <row r="37" spans="1:9" ht="42" customHeight="1" x14ac:dyDescent="0.45">
      <c r="A37" s="2" t="s">
        <v>105</v>
      </c>
      <c r="B37" s="4" t="s">
        <v>18</v>
      </c>
      <c r="C37" s="4" t="s">
        <v>23</v>
      </c>
      <c r="D37" s="6">
        <v>3.7</v>
      </c>
      <c r="E37" s="6">
        <f t="shared" si="0"/>
        <v>32412</v>
      </c>
      <c r="F37" s="6">
        <f t="shared" si="1"/>
        <v>32.411999999999999</v>
      </c>
      <c r="G37" s="5" t="s">
        <v>20</v>
      </c>
      <c r="H37" s="5" t="s">
        <v>303</v>
      </c>
      <c r="I37" s="5">
        <v>99164</v>
      </c>
    </row>
    <row r="38" spans="1:9" ht="42" customHeight="1" x14ac:dyDescent="0.45">
      <c r="A38" s="2" t="s">
        <v>106</v>
      </c>
      <c r="B38" s="4" t="s">
        <v>13</v>
      </c>
      <c r="C38" s="4" t="s">
        <v>11</v>
      </c>
      <c r="D38" s="6">
        <v>96</v>
      </c>
      <c r="E38" s="6">
        <f t="shared" si="0"/>
        <v>840960</v>
      </c>
      <c r="F38" s="6">
        <f t="shared" si="1"/>
        <v>840.96</v>
      </c>
      <c r="G38" s="5" t="s">
        <v>107</v>
      </c>
      <c r="H38" s="5" t="s">
        <v>297</v>
      </c>
      <c r="I38" s="5">
        <v>98294</v>
      </c>
    </row>
    <row r="39" spans="1:9" ht="42" customHeight="1" x14ac:dyDescent="0.45">
      <c r="A39" s="2" t="s">
        <v>108</v>
      </c>
      <c r="B39" s="4" t="s">
        <v>109</v>
      </c>
      <c r="C39" s="4" t="s">
        <v>23</v>
      </c>
      <c r="D39" s="6">
        <v>120</v>
      </c>
      <c r="E39" s="6">
        <f t="shared" si="0"/>
        <v>1051200</v>
      </c>
      <c r="F39" s="6">
        <f t="shared" si="1"/>
        <v>1051.2</v>
      </c>
      <c r="G39" s="5" t="s">
        <v>110</v>
      </c>
      <c r="H39" s="5" t="s">
        <v>298</v>
      </c>
      <c r="I39" s="5">
        <v>98221</v>
      </c>
    </row>
    <row r="40" spans="1:9" ht="42" customHeight="1" x14ac:dyDescent="0.45">
      <c r="A40" s="2" t="s">
        <v>111</v>
      </c>
      <c r="B40" s="4" t="s">
        <v>13</v>
      </c>
      <c r="C40" s="4" t="s">
        <v>11</v>
      </c>
      <c r="D40" s="6">
        <v>6</v>
      </c>
      <c r="E40" s="6">
        <f t="shared" si="0"/>
        <v>52560</v>
      </c>
      <c r="F40" s="6">
        <f t="shared" si="1"/>
        <v>52.56</v>
      </c>
      <c r="G40" s="5" t="s">
        <v>21</v>
      </c>
      <c r="H40" s="5" t="s">
        <v>291</v>
      </c>
      <c r="I40" s="5">
        <v>98065</v>
      </c>
    </row>
    <row r="41" spans="1:9" ht="42" customHeight="1" x14ac:dyDescent="0.45">
      <c r="A41" s="2" t="s">
        <v>112</v>
      </c>
      <c r="B41" s="4" t="s">
        <v>113</v>
      </c>
      <c r="C41" s="4" t="s">
        <v>16</v>
      </c>
      <c r="D41" s="6">
        <v>98.9</v>
      </c>
      <c r="E41" s="6">
        <f t="shared" si="0"/>
        <v>866364</v>
      </c>
      <c r="F41" s="6">
        <f t="shared" si="1"/>
        <v>866.36400000000003</v>
      </c>
      <c r="G41" s="5" t="s">
        <v>114</v>
      </c>
      <c r="H41" s="5" t="s">
        <v>301</v>
      </c>
      <c r="I41" s="5">
        <v>99356</v>
      </c>
    </row>
    <row r="42" spans="1:9" ht="42" customHeight="1" x14ac:dyDescent="0.45">
      <c r="A42" s="2" t="s">
        <v>115</v>
      </c>
      <c r="B42" s="4" t="s">
        <v>64</v>
      </c>
      <c r="C42" s="4" t="s">
        <v>16</v>
      </c>
      <c r="D42" s="6">
        <v>156.6</v>
      </c>
      <c r="E42" s="6">
        <f t="shared" si="0"/>
        <v>1371816</v>
      </c>
      <c r="F42" s="6">
        <f t="shared" si="1"/>
        <v>1371.816</v>
      </c>
      <c r="G42" s="5" t="s">
        <v>116</v>
      </c>
      <c r="H42" s="5" t="s">
        <v>287</v>
      </c>
      <c r="I42" s="5">
        <v>99328</v>
      </c>
    </row>
    <row r="43" spans="1:9" ht="42" customHeight="1" x14ac:dyDescent="0.45">
      <c r="A43" s="2" t="s">
        <v>117</v>
      </c>
      <c r="B43" s="4" t="s">
        <v>51</v>
      </c>
      <c r="C43" s="4" t="s">
        <v>7</v>
      </c>
      <c r="D43" s="6">
        <v>4.2</v>
      </c>
      <c r="E43" s="6">
        <f t="shared" si="0"/>
        <v>36792</v>
      </c>
      <c r="F43" s="6">
        <f t="shared" si="1"/>
        <v>36.792000000000002</v>
      </c>
      <c r="G43" s="5" t="s">
        <v>53</v>
      </c>
      <c r="H43" s="5" t="s">
        <v>292</v>
      </c>
      <c r="I43" s="5">
        <v>99354</v>
      </c>
    </row>
    <row r="44" spans="1:9" ht="42" customHeight="1" x14ac:dyDescent="0.45">
      <c r="A44" s="2" t="s">
        <v>118</v>
      </c>
      <c r="B44" s="4" t="s">
        <v>45</v>
      </c>
      <c r="C44" s="4" t="s">
        <v>11</v>
      </c>
      <c r="D44" s="6">
        <v>499</v>
      </c>
      <c r="E44" s="6">
        <f t="shared" si="0"/>
        <v>4371240</v>
      </c>
      <c r="F44" s="6">
        <f t="shared" si="1"/>
        <v>4371.24</v>
      </c>
      <c r="G44" s="5" t="s">
        <v>119</v>
      </c>
      <c r="H44" s="5" t="s">
        <v>251</v>
      </c>
      <c r="I44" s="5">
        <v>99323</v>
      </c>
    </row>
    <row r="45" spans="1:9" ht="42" customHeight="1" x14ac:dyDescent="0.45">
      <c r="A45" s="2" t="s">
        <v>120</v>
      </c>
      <c r="B45" s="4" t="s">
        <v>15</v>
      </c>
      <c r="C45" s="4" t="s">
        <v>16</v>
      </c>
      <c r="D45" s="6">
        <v>148.80000000000001</v>
      </c>
      <c r="E45" s="6">
        <f t="shared" si="0"/>
        <v>1303488</v>
      </c>
      <c r="F45" s="6">
        <f t="shared" si="1"/>
        <v>1303.4880000000001</v>
      </c>
      <c r="G45" s="5" t="s">
        <v>17</v>
      </c>
      <c r="H45" s="5" t="s">
        <v>301</v>
      </c>
      <c r="I45" s="5">
        <v>99322</v>
      </c>
    </row>
    <row r="46" spans="1:9" ht="42" customHeight="1" x14ac:dyDescent="0.45">
      <c r="A46" s="2" t="s">
        <v>121</v>
      </c>
      <c r="B46" s="4" t="s">
        <v>22</v>
      </c>
      <c r="C46" s="4" t="s">
        <v>33</v>
      </c>
      <c r="D46" s="6">
        <v>56.2</v>
      </c>
      <c r="E46" s="6">
        <f t="shared" si="0"/>
        <v>492312</v>
      </c>
      <c r="F46" s="6">
        <f t="shared" si="1"/>
        <v>492.31200000000001</v>
      </c>
      <c r="G46" s="5" t="s">
        <v>122</v>
      </c>
      <c r="H46" s="5" t="s">
        <v>304</v>
      </c>
      <c r="I46" s="5">
        <v>99141</v>
      </c>
    </row>
    <row r="47" spans="1:9" ht="42" customHeight="1" x14ac:dyDescent="0.45">
      <c r="A47" s="2" t="s">
        <v>123</v>
      </c>
      <c r="B47" s="4" t="s">
        <v>124</v>
      </c>
      <c r="C47" s="4" t="s">
        <v>11</v>
      </c>
      <c r="D47" s="6">
        <v>12.4</v>
      </c>
      <c r="E47" s="6">
        <f t="shared" si="0"/>
        <v>108624</v>
      </c>
      <c r="F47" s="6">
        <f t="shared" si="1"/>
        <v>108.624</v>
      </c>
      <c r="G47" s="5" t="s">
        <v>125</v>
      </c>
      <c r="H47" s="5" t="s">
        <v>298</v>
      </c>
      <c r="I47" s="5">
        <v>98237</v>
      </c>
    </row>
    <row r="48" spans="1:9" ht="42" customHeight="1" x14ac:dyDescent="0.45">
      <c r="A48" s="2" t="s">
        <v>126</v>
      </c>
      <c r="B48" s="4" t="s">
        <v>127</v>
      </c>
      <c r="C48" s="4" t="s">
        <v>33</v>
      </c>
      <c r="D48" s="6">
        <v>4.5</v>
      </c>
      <c r="E48" s="6">
        <f t="shared" si="0"/>
        <v>39420</v>
      </c>
      <c r="F48" s="6">
        <f t="shared" si="1"/>
        <v>39.42</v>
      </c>
      <c r="G48" s="5" t="s">
        <v>128</v>
      </c>
      <c r="H48" s="5" t="s">
        <v>289</v>
      </c>
      <c r="I48" s="5">
        <v>98338</v>
      </c>
    </row>
    <row r="49" spans="1:9" ht="42" customHeight="1" x14ac:dyDescent="0.45">
      <c r="A49" s="2" t="s">
        <v>129</v>
      </c>
      <c r="B49" s="4" t="s">
        <v>10</v>
      </c>
      <c r="C49" s="4" t="s">
        <v>11</v>
      </c>
      <c r="D49" s="6">
        <v>64</v>
      </c>
      <c r="E49" s="6">
        <f t="shared" si="0"/>
        <v>560640</v>
      </c>
      <c r="F49" s="6">
        <f t="shared" si="1"/>
        <v>560.64</v>
      </c>
      <c r="G49" s="5" t="s">
        <v>12</v>
      </c>
      <c r="H49" s="5" t="s">
        <v>289</v>
      </c>
      <c r="I49" s="5">
        <v>98348</v>
      </c>
    </row>
    <row r="50" spans="1:9" ht="42" customHeight="1" x14ac:dyDescent="0.45">
      <c r="A50" s="2" t="s">
        <v>130</v>
      </c>
      <c r="B50" s="4" t="s">
        <v>131</v>
      </c>
      <c r="C50" s="4" t="s">
        <v>11</v>
      </c>
      <c r="D50" s="6">
        <v>1.4</v>
      </c>
      <c r="E50" s="6">
        <f t="shared" si="0"/>
        <v>12264</v>
      </c>
      <c r="F50" s="6">
        <f t="shared" si="1"/>
        <v>12.263999999999999</v>
      </c>
      <c r="G50" s="4" t="s">
        <v>132</v>
      </c>
      <c r="H50" s="4" t="s">
        <v>296</v>
      </c>
      <c r="I50" s="5">
        <v>98555</v>
      </c>
    </row>
    <row r="51" spans="1:9" ht="42" customHeight="1" x14ac:dyDescent="0.45">
      <c r="A51" s="2" t="s">
        <v>133</v>
      </c>
      <c r="B51" s="4" t="s">
        <v>134</v>
      </c>
      <c r="C51" s="4" t="s">
        <v>16</v>
      </c>
      <c r="D51" s="6">
        <v>50</v>
      </c>
      <c r="E51" s="6">
        <f t="shared" si="0"/>
        <v>438000</v>
      </c>
      <c r="F51" s="6">
        <f t="shared" si="1"/>
        <v>438</v>
      </c>
      <c r="G51" s="5" t="s">
        <v>98</v>
      </c>
      <c r="H51" s="5" t="s">
        <v>301</v>
      </c>
      <c r="I51" s="5">
        <v>98620</v>
      </c>
    </row>
    <row r="52" spans="1:9" ht="42" customHeight="1" x14ac:dyDescent="0.45">
      <c r="A52" s="2" t="s">
        <v>135</v>
      </c>
      <c r="B52" s="4" t="s">
        <v>22</v>
      </c>
      <c r="C52" s="4" t="s">
        <v>11</v>
      </c>
      <c r="D52" s="6">
        <v>43.2</v>
      </c>
      <c r="E52" s="6">
        <f t="shared" si="0"/>
        <v>378432</v>
      </c>
      <c r="F52" s="6">
        <f t="shared" si="1"/>
        <v>378.43200000000002</v>
      </c>
      <c r="G52" s="4" t="s">
        <v>136</v>
      </c>
      <c r="H52" s="4" t="s">
        <v>304</v>
      </c>
      <c r="I52" s="5">
        <v>99013</v>
      </c>
    </row>
    <row r="53" spans="1:9" ht="42" customHeight="1" x14ac:dyDescent="0.45">
      <c r="A53" s="2" t="s">
        <v>137</v>
      </c>
      <c r="B53" s="4" t="s">
        <v>45</v>
      </c>
      <c r="C53" s="4" t="s">
        <v>11</v>
      </c>
      <c r="D53" s="6">
        <v>810</v>
      </c>
      <c r="E53" s="6">
        <f t="shared" si="0"/>
        <v>7095600</v>
      </c>
      <c r="F53" s="6">
        <f t="shared" si="1"/>
        <v>7095.6</v>
      </c>
      <c r="G53" s="5" t="s">
        <v>116</v>
      </c>
      <c r="H53" s="5" t="s">
        <v>287</v>
      </c>
      <c r="I53" s="5">
        <v>99328</v>
      </c>
    </row>
    <row r="54" spans="1:9" ht="42" customHeight="1" x14ac:dyDescent="0.45">
      <c r="A54" s="2" t="s">
        <v>138</v>
      </c>
      <c r="B54" s="4" t="s">
        <v>22</v>
      </c>
      <c r="C54" s="4" t="s">
        <v>11</v>
      </c>
      <c r="D54" s="6">
        <v>89.5</v>
      </c>
      <c r="E54" s="6">
        <f t="shared" si="0"/>
        <v>784020</v>
      </c>
      <c r="F54" s="6">
        <f t="shared" si="1"/>
        <v>784.02</v>
      </c>
      <c r="G54" s="4" t="s">
        <v>136</v>
      </c>
      <c r="H54" s="4" t="s">
        <v>304</v>
      </c>
      <c r="I54" s="5">
        <v>99013</v>
      </c>
    </row>
    <row r="55" spans="1:9" ht="42" customHeight="1" x14ac:dyDescent="0.45">
      <c r="A55" s="2" t="s">
        <v>139</v>
      </c>
      <c r="B55" s="4" t="s">
        <v>140</v>
      </c>
      <c r="C55" s="4" t="s">
        <v>33</v>
      </c>
      <c r="D55" s="6">
        <v>47</v>
      </c>
      <c r="E55" s="6">
        <f t="shared" si="0"/>
        <v>411720</v>
      </c>
      <c r="F55" s="6">
        <f t="shared" si="1"/>
        <v>411.72</v>
      </c>
      <c r="G55" s="5" t="s">
        <v>141</v>
      </c>
      <c r="H55" s="5" t="s">
        <v>288</v>
      </c>
      <c r="I55" s="5">
        <v>98632</v>
      </c>
    </row>
    <row r="56" spans="1:9" ht="42" customHeight="1" x14ac:dyDescent="0.45">
      <c r="A56" s="2" t="s">
        <v>142</v>
      </c>
      <c r="B56" s="4" t="s">
        <v>64</v>
      </c>
      <c r="C56" s="4" t="s">
        <v>11</v>
      </c>
      <c r="D56" s="6">
        <v>102.4</v>
      </c>
      <c r="E56" s="6">
        <f t="shared" si="0"/>
        <v>897024</v>
      </c>
      <c r="F56" s="6">
        <f t="shared" si="1"/>
        <v>897.024</v>
      </c>
      <c r="G56" s="5" t="s">
        <v>125</v>
      </c>
      <c r="H56" s="5" t="s">
        <v>298</v>
      </c>
      <c r="I56" s="5">
        <v>98237</v>
      </c>
    </row>
    <row r="57" spans="1:9" ht="42" customHeight="1" x14ac:dyDescent="0.45">
      <c r="A57" s="2" t="s">
        <v>143</v>
      </c>
      <c r="B57" s="4" t="s">
        <v>45</v>
      </c>
      <c r="C57" s="4" t="s">
        <v>11</v>
      </c>
      <c r="D57" s="6">
        <v>802</v>
      </c>
      <c r="E57" s="6">
        <f t="shared" si="0"/>
        <v>7025520</v>
      </c>
      <c r="F57" s="6">
        <f t="shared" si="1"/>
        <v>7025.52</v>
      </c>
      <c r="G57" s="5" t="s">
        <v>144</v>
      </c>
      <c r="H57" s="5" t="s">
        <v>305</v>
      </c>
      <c r="I57" s="5">
        <v>99347</v>
      </c>
    </row>
    <row r="58" spans="1:9" ht="42" customHeight="1" x14ac:dyDescent="0.45">
      <c r="A58" s="2" t="s">
        <v>145</v>
      </c>
      <c r="B58" s="4" t="s">
        <v>45</v>
      </c>
      <c r="C58" s="4" t="s">
        <v>11</v>
      </c>
      <c r="D58" s="6">
        <v>790</v>
      </c>
      <c r="E58" s="6">
        <f t="shared" si="0"/>
        <v>6920400</v>
      </c>
      <c r="F58" s="6">
        <f t="shared" si="1"/>
        <v>6920.4</v>
      </c>
      <c r="G58" s="5" t="s">
        <v>146</v>
      </c>
      <c r="H58" s="5" t="s">
        <v>299</v>
      </c>
      <c r="I58" s="5">
        <v>99335</v>
      </c>
    </row>
    <row r="59" spans="1:9" ht="42" customHeight="1" x14ac:dyDescent="0.45">
      <c r="A59" s="2" t="s">
        <v>147</v>
      </c>
      <c r="B59" s="4" t="s">
        <v>64</v>
      </c>
      <c r="C59" s="4" t="s">
        <v>16</v>
      </c>
      <c r="D59" s="6">
        <v>342.7</v>
      </c>
      <c r="E59" s="6">
        <f t="shared" si="0"/>
        <v>3002052</v>
      </c>
      <c r="F59" s="6">
        <f t="shared" si="1"/>
        <v>3002.0520000000001</v>
      </c>
      <c r="G59" s="5" t="s">
        <v>144</v>
      </c>
      <c r="H59" s="5" t="s">
        <v>305</v>
      </c>
      <c r="I59" s="5">
        <v>99347</v>
      </c>
    </row>
    <row r="60" spans="1:9" ht="42" customHeight="1" x14ac:dyDescent="0.45">
      <c r="A60" s="2" t="s">
        <v>148</v>
      </c>
      <c r="B60" s="4" t="s">
        <v>15</v>
      </c>
      <c r="C60" s="4" t="s">
        <v>7</v>
      </c>
      <c r="D60" s="6">
        <v>150</v>
      </c>
      <c r="E60" s="6">
        <f t="shared" si="0"/>
        <v>1314000</v>
      </c>
      <c r="F60" s="6">
        <f t="shared" si="1"/>
        <v>1314</v>
      </c>
      <c r="G60" s="5" t="s">
        <v>17</v>
      </c>
      <c r="H60" s="5" t="s">
        <v>301</v>
      </c>
      <c r="I60" s="5">
        <v>99322</v>
      </c>
    </row>
    <row r="61" spans="1:9" ht="42" customHeight="1" x14ac:dyDescent="0.45">
      <c r="A61" s="2" t="s">
        <v>149</v>
      </c>
      <c r="B61" s="4" t="s">
        <v>13</v>
      </c>
      <c r="C61" s="4" t="s">
        <v>14</v>
      </c>
      <c r="D61" s="6">
        <v>2</v>
      </c>
      <c r="E61" s="6">
        <f t="shared" si="0"/>
        <v>17520</v>
      </c>
      <c r="F61" s="6">
        <f t="shared" si="1"/>
        <v>17.52</v>
      </c>
      <c r="G61" s="5" t="s">
        <v>150</v>
      </c>
      <c r="H61" s="5" t="s">
        <v>297</v>
      </c>
      <c r="I61" s="5">
        <v>98203</v>
      </c>
    </row>
    <row r="62" spans="1:9" ht="42" customHeight="1" x14ac:dyDescent="0.45">
      <c r="A62" s="2" t="s">
        <v>151</v>
      </c>
      <c r="B62" s="4" t="s">
        <v>81</v>
      </c>
      <c r="C62" s="4" t="s">
        <v>11</v>
      </c>
      <c r="D62" s="6">
        <v>26.8</v>
      </c>
      <c r="E62" s="6">
        <f t="shared" si="0"/>
        <v>234768</v>
      </c>
      <c r="F62" s="6">
        <f t="shared" si="1"/>
        <v>234.768</v>
      </c>
      <c r="G62" s="5" t="s">
        <v>152</v>
      </c>
      <c r="H62" s="5" t="s">
        <v>302</v>
      </c>
      <c r="I62" s="5">
        <v>99115</v>
      </c>
    </row>
    <row r="63" spans="1:9" ht="42" customHeight="1" x14ac:dyDescent="0.45">
      <c r="A63" s="2" t="s">
        <v>153</v>
      </c>
      <c r="B63" s="4" t="s">
        <v>39</v>
      </c>
      <c r="C63" s="4" t="s">
        <v>16</v>
      </c>
      <c r="D63" s="6">
        <v>234</v>
      </c>
      <c r="E63" s="6">
        <f t="shared" si="0"/>
        <v>2049840</v>
      </c>
      <c r="F63" s="6">
        <f t="shared" si="1"/>
        <v>2049.84</v>
      </c>
      <c r="G63" s="5" t="s">
        <v>116</v>
      </c>
      <c r="H63" s="5" t="s">
        <v>287</v>
      </c>
      <c r="I63" s="5">
        <v>99328</v>
      </c>
    </row>
    <row r="64" spans="1:9" ht="42" customHeight="1" x14ac:dyDescent="0.45">
      <c r="A64" s="2" t="s">
        <v>154</v>
      </c>
      <c r="B64" s="4" t="s">
        <v>10</v>
      </c>
      <c r="C64" s="4" t="s">
        <v>11</v>
      </c>
      <c r="D64" s="6">
        <v>164</v>
      </c>
      <c r="E64" s="6">
        <f t="shared" si="0"/>
        <v>1436640</v>
      </c>
      <c r="F64" s="6">
        <f t="shared" si="1"/>
        <v>1436.64</v>
      </c>
      <c r="G64" s="4" t="s">
        <v>155</v>
      </c>
      <c r="H64" s="4" t="s">
        <v>293</v>
      </c>
      <c r="I64" s="5">
        <v>98585</v>
      </c>
    </row>
    <row r="65" spans="1:9" ht="42" customHeight="1" x14ac:dyDescent="0.45">
      <c r="A65" s="2" t="s">
        <v>156</v>
      </c>
      <c r="B65" s="4" t="s">
        <v>156</v>
      </c>
      <c r="C65" s="4" t="s">
        <v>33</v>
      </c>
      <c r="D65" s="6">
        <v>12</v>
      </c>
      <c r="E65" s="6">
        <f t="shared" si="0"/>
        <v>105120</v>
      </c>
      <c r="F65" s="6">
        <f t="shared" si="1"/>
        <v>105.12</v>
      </c>
      <c r="G65" s="5" t="s">
        <v>157</v>
      </c>
      <c r="H65" s="5" t="s">
        <v>306</v>
      </c>
      <c r="I65" s="5">
        <v>98363</v>
      </c>
    </row>
    <row r="66" spans="1:9" ht="42" customHeight="1" x14ac:dyDescent="0.45">
      <c r="A66" s="2" t="s">
        <v>158</v>
      </c>
      <c r="B66" s="4" t="s">
        <v>159</v>
      </c>
      <c r="C66" s="4" t="s">
        <v>11</v>
      </c>
      <c r="D66" s="6">
        <v>9</v>
      </c>
      <c r="E66" s="6">
        <f t="shared" si="0"/>
        <v>78840</v>
      </c>
      <c r="F66" s="6">
        <f t="shared" si="1"/>
        <v>78.84</v>
      </c>
      <c r="G66" s="4" t="s">
        <v>160</v>
      </c>
      <c r="H66" s="4" t="s">
        <v>292</v>
      </c>
      <c r="I66" s="5">
        <v>99346</v>
      </c>
    </row>
    <row r="67" spans="1:9" ht="42" customHeight="1" x14ac:dyDescent="0.45">
      <c r="A67" s="2" t="s">
        <v>161</v>
      </c>
      <c r="B67" s="4" t="s">
        <v>39</v>
      </c>
      <c r="C67" s="4" t="s">
        <v>11</v>
      </c>
      <c r="D67" s="6">
        <v>151</v>
      </c>
      <c r="E67" s="6">
        <f t="shared" ref="E67:E130" si="2">D67*8760</f>
        <v>1322760</v>
      </c>
      <c r="F67" s="6">
        <f t="shared" ref="F67:F130" si="3">E67/1000</f>
        <v>1322.76</v>
      </c>
      <c r="G67" s="4" t="s">
        <v>162</v>
      </c>
      <c r="H67" s="4" t="s">
        <v>288</v>
      </c>
      <c r="I67" s="5">
        <v>98603</v>
      </c>
    </row>
    <row r="68" spans="1:9" ht="42" customHeight="1" x14ac:dyDescent="0.45">
      <c r="A68" s="2" t="s">
        <v>163</v>
      </c>
      <c r="B68" s="4" t="s">
        <v>164</v>
      </c>
      <c r="C68" s="4" t="s">
        <v>11</v>
      </c>
      <c r="D68" s="6">
        <v>1.6</v>
      </c>
      <c r="E68" s="6">
        <f t="shared" si="2"/>
        <v>14016</v>
      </c>
      <c r="F68" s="6">
        <f t="shared" si="3"/>
        <v>14.016</v>
      </c>
      <c r="G68" s="5" t="s">
        <v>122</v>
      </c>
      <c r="H68" s="5" t="s">
        <v>304</v>
      </c>
      <c r="I68" s="5">
        <v>99141</v>
      </c>
    </row>
    <row r="69" spans="1:9" ht="42" customHeight="1" x14ac:dyDescent="0.45">
      <c r="A69" s="2" t="s">
        <v>165</v>
      </c>
      <c r="B69" s="4" t="s">
        <v>64</v>
      </c>
      <c r="C69" s="4" t="s">
        <v>23</v>
      </c>
      <c r="D69" s="6">
        <v>270</v>
      </c>
      <c r="E69" s="6">
        <f t="shared" si="2"/>
        <v>2365200</v>
      </c>
      <c r="F69" s="6">
        <f t="shared" si="3"/>
        <v>2365.1999999999998</v>
      </c>
      <c r="G69" s="5" t="s">
        <v>141</v>
      </c>
      <c r="H69" s="5" t="s">
        <v>288</v>
      </c>
      <c r="I69" s="5">
        <v>98632</v>
      </c>
    </row>
    <row r="70" spans="1:9" ht="42" customHeight="1" x14ac:dyDescent="0.45">
      <c r="A70" s="2" t="s">
        <v>166</v>
      </c>
      <c r="B70" s="4" t="s">
        <v>22</v>
      </c>
      <c r="C70" s="4" t="s">
        <v>11</v>
      </c>
      <c r="D70" s="6">
        <v>15</v>
      </c>
      <c r="E70" s="6">
        <f t="shared" si="2"/>
        <v>131400</v>
      </c>
      <c r="F70" s="6">
        <f t="shared" si="3"/>
        <v>131.4</v>
      </c>
      <c r="G70" s="5" t="s">
        <v>24</v>
      </c>
      <c r="H70" s="5" t="s">
        <v>24</v>
      </c>
      <c r="I70" s="5">
        <v>99201</v>
      </c>
    </row>
    <row r="71" spans="1:9" ht="42" customHeight="1" x14ac:dyDescent="0.45">
      <c r="A71" s="2" t="s">
        <v>167</v>
      </c>
      <c r="B71" s="4" t="s">
        <v>10</v>
      </c>
      <c r="C71" s="4" t="s">
        <v>11</v>
      </c>
      <c r="D71" s="6">
        <v>343</v>
      </c>
      <c r="E71" s="6">
        <f t="shared" si="2"/>
        <v>3004680</v>
      </c>
      <c r="F71" s="6">
        <f t="shared" si="3"/>
        <v>3004.68</v>
      </c>
      <c r="G71" s="4" t="s">
        <v>155</v>
      </c>
      <c r="H71" s="4" t="s">
        <v>293</v>
      </c>
      <c r="I71" s="5">
        <v>98585</v>
      </c>
    </row>
    <row r="72" spans="1:9" ht="42" customHeight="1" x14ac:dyDescent="0.45">
      <c r="A72" s="2" t="s">
        <v>168</v>
      </c>
      <c r="B72" s="4" t="s">
        <v>25</v>
      </c>
      <c r="C72" s="4" t="s">
        <v>11</v>
      </c>
      <c r="D72" s="6">
        <v>2.2999999999999998</v>
      </c>
      <c r="E72" s="6">
        <f t="shared" si="2"/>
        <v>20148</v>
      </c>
      <c r="F72" s="6">
        <f t="shared" si="3"/>
        <v>20.148</v>
      </c>
      <c r="G72" s="5" t="s">
        <v>72</v>
      </c>
      <c r="H72" s="5" t="s">
        <v>298</v>
      </c>
      <c r="I72" s="5">
        <v>98283</v>
      </c>
    </row>
    <row r="73" spans="1:9" ht="42" customHeight="1" x14ac:dyDescent="0.45">
      <c r="A73" s="2" t="s">
        <v>169</v>
      </c>
      <c r="B73" s="4" t="s">
        <v>51</v>
      </c>
      <c r="C73" s="4" t="s">
        <v>16</v>
      </c>
      <c r="D73" s="6">
        <v>95</v>
      </c>
      <c r="E73" s="6">
        <f t="shared" si="2"/>
        <v>832200</v>
      </c>
      <c r="F73" s="6">
        <f t="shared" si="3"/>
        <v>832.2</v>
      </c>
      <c r="G73" s="5" t="s">
        <v>170</v>
      </c>
      <c r="H73" s="5" t="s">
        <v>292</v>
      </c>
      <c r="I73" s="5">
        <v>99336</v>
      </c>
    </row>
    <row r="74" spans="1:9" ht="42" customHeight="1" x14ac:dyDescent="0.45">
      <c r="A74" s="2" t="s">
        <v>171</v>
      </c>
      <c r="B74" s="4" t="s">
        <v>22</v>
      </c>
      <c r="C74" s="4" t="s">
        <v>11</v>
      </c>
      <c r="D74" s="6">
        <v>37.6</v>
      </c>
      <c r="E74" s="6">
        <f t="shared" si="2"/>
        <v>329376</v>
      </c>
      <c r="F74" s="6">
        <f t="shared" si="3"/>
        <v>329.37599999999998</v>
      </c>
      <c r="G74" s="4" t="s">
        <v>171</v>
      </c>
      <c r="H74" s="4" t="s">
        <v>24</v>
      </c>
      <c r="I74" s="5">
        <v>99026</v>
      </c>
    </row>
    <row r="75" spans="1:9" ht="42" customHeight="1" x14ac:dyDescent="0.45">
      <c r="A75" s="2" t="s">
        <v>172</v>
      </c>
      <c r="B75" s="4" t="s">
        <v>173</v>
      </c>
      <c r="C75" s="4" t="s">
        <v>33</v>
      </c>
      <c r="D75" s="6">
        <v>58</v>
      </c>
      <c r="E75" s="6">
        <f t="shared" si="2"/>
        <v>508080</v>
      </c>
      <c r="F75" s="6">
        <f t="shared" si="3"/>
        <v>508.08</v>
      </c>
      <c r="G75" s="5" t="s">
        <v>141</v>
      </c>
      <c r="H75" s="5" t="s">
        <v>288</v>
      </c>
      <c r="I75" s="5">
        <v>98632</v>
      </c>
    </row>
    <row r="76" spans="1:9" ht="42" customHeight="1" x14ac:dyDescent="0.45">
      <c r="A76" s="2" t="s">
        <v>174</v>
      </c>
      <c r="B76" s="4" t="s">
        <v>175</v>
      </c>
      <c r="C76" s="4" t="s">
        <v>11</v>
      </c>
      <c r="D76" s="6">
        <v>2.8</v>
      </c>
      <c r="E76" s="6">
        <f t="shared" si="2"/>
        <v>24528</v>
      </c>
      <c r="F76" s="6">
        <f t="shared" si="3"/>
        <v>24.527999999999999</v>
      </c>
      <c r="G76" s="5" t="s">
        <v>96</v>
      </c>
      <c r="H76" s="5" t="s">
        <v>300</v>
      </c>
      <c r="I76" s="5">
        <v>98244</v>
      </c>
    </row>
    <row r="77" spans="1:9" ht="42" customHeight="1" x14ac:dyDescent="0.45">
      <c r="A77" s="2" t="s">
        <v>176</v>
      </c>
      <c r="B77" s="4" t="s">
        <v>22</v>
      </c>
      <c r="C77" s="4" t="s">
        <v>23</v>
      </c>
      <c r="D77" s="6">
        <v>45</v>
      </c>
      <c r="E77" s="6">
        <f t="shared" si="2"/>
        <v>394200</v>
      </c>
      <c r="F77" s="6">
        <f t="shared" si="3"/>
        <v>394.2</v>
      </c>
      <c r="G77" s="5" t="s">
        <v>24</v>
      </c>
      <c r="H77" s="5" t="s">
        <v>24</v>
      </c>
      <c r="I77" s="5">
        <v>99207</v>
      </c>
    </row>
    <row r="78" spans="1:9" ht="42" customHeight="1" x14ac:dyDescent="0.45">
      <c r="A78" s="2" t="s">
        <v>177</v>
      </c>
      <c r="B78" s="4" t="s">
        <v>58</v>
      </c>
      <c r="C78" s="4" t="s">
        <v>11</v>
      </c>
      <c r="D78" s="6">
        <v>1.6</v>
      </c>
      <c r="E78" s="6">
        <f t="shared" si="2"/>
        <v>14016</v>
      </c>
      <c r="F78" s="6">
        <f t="shared" si="3"/>
        <v>14.016</v>
      </c>
      <c r="G78" s="5" t="s">
        <v>178</v>
      </c>
      <c r="H78" s="5" t="s">
        <v>178</v>
      </c>
      <c r="I78" s="5">
        <v>98908</v>
      </c>
    </row>
    <row r="79" spans="1:9" ht="42" customHeight="1" x14ac:dyDescent="0.45">
      <c r="A79" s="2" t="s">
        <v>179</v>
      </c>
      <c r="B79" s="4" t="s">
        <v>180</v>
      </c>
      <c r="C79" s="4" t="s">
        <v>11</v>
      </c>
      <c r="D79" s="6">
        <v>6.6</v>
      </c>
      <c r="E79" s="6">
        <f t="shared" si="2"/>
        <v>57816</v>
      </c>
      <c r="F79" s="6">
        <f t="shared" si="3"/>
        <v>57.816000000000003</v>
      </c>
      <c r="G79" s="5" t="s">
        <v>181</v>
      </c>
      <c r="H79" s="5" t="s">
        <v>302</v>
      </c>
      <c r="I79" s="5">
        <v>98837</v>
      </c>
    </row>
    <row r="80" spans="1:9" ht="42" customHeight="1" x14ac:dyDescent="0.45">
      <c r="A80" s="2" t="s">
        <v>182</v>
      </c>
      <c r="B80" s="4" t="s">
        <v>51</v>
      </c>
      <c r="C80" s="4" t="s">
        <v>11</v>
      </c>
      <c r="D80" s="6">
        <v>26</v>
      </c>
      <c r="E80" s="6">
        <f t="shared" si="2"/>
        <v>227760</v>
      </c>
      <c r="F80" s="6">
        <f t="shared" si="3"/>
        <v>227.76</v>
      </c>
      <c r="G80" s="5" t="s">
        <v>182</v>
      </c>
      <c r="H80" s="5" t="s">
        <v>293</v>
      </c>
      <c r="I80" s="5">
        <v>98361</v>
      </c>
    </row>
    <row r="81" spans="1:9" ht="42" customHeight="1" x14ac:dyDescent="0.45">
      <c r="A81" s="2" t="s">
        <v>183</v>
      </c>
      <c r="B81" s="4" t="s">
        <v>184</v>
      </c>
      <c r="C81" s="4" t="s">
        <v>16</v>
      </c>
      <c r="D81" s="6">
        <v>105.3</v>
      </c>
      <c r="E81" s="6">
        <f t="shared" si="2"/>
        <v>922428</v>
      </c>
      <c r="F81" s="6">
        <f t="shared" si="3"/>
        <v>922.428</v>
      </c>
      <c r="G81" s="5" t="s">
        <v>185</v>
      </c>
      <c r="H81" s="5" t="s">
        <v>303</v>
      </c>
      <c r="I81" s="5">
        <v>99170</v>
      </c>
    </row>
    <row r="82" spans="1:9" ht="42" customHeight="1" x14ac:dyDescent="0.45">
      <c r="A82" s="2" t="s">
        <v>186</v>
      </c>
      <c r="B82" s="4" t="s">
        <v>27</v>
      </c>
      <c r="C82" s="4" t="s">
        <v>7</v>
      </c>
      <c r="D82" s="6">
        <v>5</v>
      </c>
      <c r="E82" s="6">
        <f t="shared" si="2"/>
        <v>43800</v>
      </c>
      <c r="F82" s="6">
        <f t="shared" si="3"/>
        <v>43.8</v>
      </c>
      <c r="G82" s="5" t="s">
        <v>28</v>
      </c>
      <c r="H82" s="5" t="s">
        <v>290</v>
      </c>
      <c r="I82" s="5">
        <v>98926</v>
      </c>
    </row>
    <row r="83" spans="1:9" ht="42" customHeight="1" x14ac:dyDescent="0.45">
      <c r="A83" s="2" t="s">
        <v>187</v>
      </c>
      <c r="B83" s="4" t="s">
        <v>188</v>
      </c>
      <c r="C83" s="4" t="s">
        <v>33</v>
      </c>
      <c r="D83" s="6">
        <v>7.8</v>
      </c>
      <c r="E83" s="6">
        <f t="shared" si="2"/>
        <v>68328</v>
      </c>
      <c r="F83" s="6">
        <f t="shared" si="3"/>
        <v>68.328000000000003</v>
      </c>
      <c r="G83" s="5" t="s">
        <v>189</v>
      </c>
      <c r="H83" s="5" t="s">
        <v>307</v>
      </c>
      <c r="I83" s="5">
        <v>98368</v>
      </c>
    </row>
    <row r="84" spans="1:9" ht="42" customHeight="1" x14ac:dyDescent="0.45">
      <c r="A84" s="2" t="s">
        <v>190</v>
      </c>
      <c r="B84" s="4" t="s">
        <v>81</v>
      </c>
      <c r="C84" s="4" t="s">
        <v>11</v>
      </c>
      <c r="D84" s="6">
        <v>2.2999999999999998</v>
      </c>
      <c r="E84" s="6">
        <f t="shared" si="2"/>
        <v>20148</v>
      </c>
      <c r="F84" s="6">
        <f t="shared" si="3"/>
        <v>20.148</v>
      </c>
      <c r="G84" s="5" t="s">
        <v>82</v>
      </c>
      <c r="H84" s="5" t="s">
        <v>299</v>
      </c>
      <c r="I84" s="5">
        <v>99301</v>
      </c>
    </row>
    <row r="85" spans="1:9" ht="42" customHeight="1" x14ac:dyDescent="0.45">
      <c r="A85" s="2" t="s">
        <v>191</v>
      </c>
      <c r="B85" s="4" t="s">
        <v>180</v>
      </c>
      <c r="C85" s="4" t="s">
        <v>11</v>
      </c>
      <c r="D85" s="6">
        <v>950</v>
      </c>
      <c r="E85" s="6">
        <f t="shared" si="2"/>
        <v>8322000</v>
      </c>
      <c r="F85" s="6">
        <f t="shared" si="3"/>
        <v>8322</v>
      </c>
      <c r="G85" s="5" t="s">
        <v>192</v>
      </c>
      <c r="H85" s="5" t="s">
        <v>302</v>
      </c>
      <c r="I85" s="5">
        <v>99349</v>
      </c>
    </row>
    <row r="86" spans="1:9" ht="42" customHeight="1" x14ac:dyDescent="0.45">
      <c r="A86" s="2" t="s">
        <v>193</v>
      </c>
      <c r="B86" s="4" t="s">
        <v>180</v>
      </c>
      <c r="C86" s="4" t="s">
        <v>11</v>
      </c>
      <c r="D86" s="6">
        <v>9.4</v>
      </c>
      <c r="E86" s="6">
        <f t="shared" si="2"/>
        <v>82344</v>
      </c>
      <c r="F86" s="6">
        <f t="shared" si="3"/>
        <v>82.343999999999994</v>
      </c>
      <c r="G86" s="5" t="s">
        <v>194</v>
      </c>
      <c r="H86" s="5" t="s">
        <v>302</v>
      </c>
      <c r="I86" s="5">
        <v>98848</v>
      </c>
    </row>
    <row r="87" spans="1:9" ht="42" customHeight="1" x14ac:dyDescent="0.45">
      <c r="A87" s="2" t="s">
        <v>195</v>
      </c>
      <c r="B87" s="4" t="s">
        <v>196</v>
      </c>
      <c r="C87" s="4" t="s">
        <v>16</v>
      </c>
      <c r="D87" s="6">
        <v>144</v>
      </c>
      <c r="E87" s="6">
        <f t="shared" si="2"/>
        <v>1261440</v>
      </c>
      <c r="F87" s="6">
        <f t="shared" si="3"/>
        <v>1261.44</v>
      </c>
      <c r="G87" s="5" t="s">
        <v>197</v>
      </c>
      <c r="H87" s="5" t="s">
        <v>286</v>
      </c>
      <c r="I87" s="5">
        <v>99169</v>
      </c>
    </row>
    <row r="88" spans="1:9" ht="42" customHeight="1" x14ac:dyDescent="0.45">
      <c r="A88" s="2" t="s">
        <v>198</v>
      </c>
      <c r="B88" s="4" t="s">
        <v>199</v>
      </c>
      <c r="C88" s="4" t="s">
        <v>23</v>
      </c>
      <c r="D88" s="6">
        <v>220</v>
      </c>
      <c r="E88" s="6">
        <f t="shared" si="2"/>
        <v>1927200</v>
      </c>
      <c r="F88" s="6">
        <f t="shared" si="3"/>
        <v>1927.2</v>
      </c>
      <c r="G88" s="5" t="s">
        <v>200</v>
      </c>
      <c r="H88" s="5" t="s">
        <v>308</v>
      </c>
      <c r="I88" s="5">
        <v>98660</v>
      </c>
    </row>
    <row r="89" spans="1:9" ht="42" customHeight="1" x14ac:dyDescent="0.45">
      <c r="A89" s="2" t="s">
        <v>201</v>
      </c>
      <c r="B89" s="4" t="s">
        <v>42</v>
      </c>
      <c r="C89" s="4" t="s">
        <v>11</v>
      </c>
      <c r="D89" s="6">
        <v>503.2</v>
      </c>
      <c r="E89" s="6">
        <f t="shared" si="2"/>
        <v>4408032</v>
      </c>
      <c r="F89" s="6">
        <f t="shared" si="3"/>
        <v>4408.0320000000002</v>
      </c>
      <c r="G89" s="5" t="s">
        <v>43</v>
      </c>
      <c r="H89" s="5" t="s">
        <v>41</v>
      </c>
      <c r="I89" s="5">
        <v>98801</v>
      </c>
    </row>
    <row r="90" spans="1:9" ht="42" customHeight="1" x14ac:dyDescent="0.45">
      <c r="A90" s="2" t="s">
        <v>202</v>
      </c>
      <c r="B90" s="4" t="s">
        <v>203</v>
      </c>
      <c r="C90" s="4" t="s">
        <v>11</v>
      </c>
      <c r="D90" s="6">
        <v>0.1</v>
      </c>
      <c r="E90" s="6">
        <f t="shared" si="2"/>
        <v>876</v>
      </c>
      <c r="F90" s="6">
        <f t="shared" si="3"/>
        <v>0.876</v>
      </c>
      <c r="G90" s="5" t="s">
        <v>204</v>
      </c>
      <c r="H90" s="5" t="s">
        <v>307</v>
      </c>
      <c r="I90" s="5">
        <v>98320</v>
      </c>
    </row>
    <row r="91" spans="1:9" ht="42" customHeight="1" x14ac:dyDescent="0.45">
      <c r="A91" s="2" t="s">
        <v>205</v>
      </c>
      <c r="B91" s="4" t="s">
        <v>42</v>
      </c>
      <c r="C91" s="4" t="s">
        <v>11</v>
      </c>
      <c r="D91" s="6">
        <v>1253.9000000000001</v>
      </c>
      <c r="E91" s="6">
        <f t="shared" si="2"/>
        <v>10984164</v>
      </c>
      <c r="F91" s="6">
        <f t="shared" si="3"/>
        <v>10984.164000000001</v>
      </c>
      <c r="G91" s="5" t="s">
        <v>43</v>
      </c>
      <c r="H91" s="5" t="s">
        <v>41</v>
      </c>
      <c r="I91" s="5">
        <v>98801</v>
      </c>
    </row>
    <row r="92" spans="1:9" ht="42" customHeight="1" x14ac:dyDescent="0.45">
      <c r="A92" s="2" t="s">
        <v>206</v>
      </c>
      <c r="B92" s="4" t="s">
        <v>25</v>
      </c>
      <c r="C92" s="4" t="s">
        <v>11</v>
      </c>
      <c r="D92" s="6">
        <v>450</v>
      </c>
      <c r="E92" s="6">
        <f t="shared" si="2"/>
        <v>3942000</v>
      </c>
      <c r="F92" s="6">
        <f t="shared" si="3"/>
        <v>3942</v>
      </c>
      <c r="G92" s="5" t="s">
        <v>72</v>
      </c>
      <c r="H92" s="5" t="s">
        <v>298</v>
      </c>
      <c r="I92" s="5">
        <v>98283</v>
      </c>
    </row>
    <row r="93" spans="1:9" ht="42" customHeight="1" x14ac:dyDescent="0.45">
      <c r="A93" s="2" t="s">
        <v>207</v>
      </c>
      <c r="B93" s="4" t="s">
        <v>36</v>
      </c>
      <c r="C93" s="4" t="s">
        <v>11</v>
      </c>
      <c r="D93" s="6">
        <v>12.9</v>
      </c>
      <c r="E93" s="6">
        <f t="shared" si="2"/>
        <v>113004</v>
      </c>
      <c r="F93" s="6">
        <f t="shared" si="3"/>
        <v>113.004</v>
      </c>
      <c r="G93" s="5" t="s">
        <v>178</v>
      </c>
      <c r="H93" s="5" t="s">
        <v>178</v>
      </c>
      <c r="I93" s="5">
        <v>98901</v>
      </c>
    </row>
    <row r="94" spans="1:9" ht="42" customHeight="1" x14ac:dyDescent="0.45">
      <c r="A94" s="2" t="s">
        <v>208</v>
      </c>
      <c r="B94" s="4" t="s">
        <v>81</v>
      </c>
      <c r="C94" s="4" t="s">
        <v>11</v>
      </c>
      <c r="D94" s="6">
        <v>6.1</v>
      </c>
      <c r="E94" s="6">
        <f t="shared" si="2"/>
        <v>53436</v>
      </c>
      <c r="F94" s="6">
        <f t="shared" si="3"/>
        <v>53.436</v>
      </c>
      <c r="G94" s="5" t="s">
        <v>209</v>
      </c>
      <c r="H94" s="5" t="s">
        <v>286</v>
      </c>
      <c r="I94" s="5">
        <v>99344</v>
      </c>
    </row>
    <row r="95" spans="1:9" ht="42" customHeight="1" x14ac:dyDescent="0.45">
      <c r="A95" s="2" t="s">
        <v>210</v>
      </c>
      <c r="B95" s="4" t="s">
        <v>211</v>
      </c>
      <c r="C95" s="4" t="s">
        <v>16</v>
      </c>
      <c r="D95" s="6">
        <v>100.7</v>
      </c>
      <c r="E95" s="6">
        <f t="shared" si="2"/>
        <v>882132</v>
      </c>
      <c r="F95" s="6">
        <f t="shared" si="3"/>
        <v>882.13199999999995</v>
      </c>
      <c r="G95" s="5" t="s">
        <v>28</v>
      </c>
      <c r="H95" s="5" t="s">
        <v>290</v>
      </c>
      <c r="I95" s="5">
        <v>98922</v>
      </c>
    </row>
    <row r="96" spans="1:9" ht="42" customHeight="1" x14ac:dyDescent="0.45">
      <c r="A96" s="2" t="s">
        <v>212</v>
      </c>
      <c r="B96" s="4" t="s">
        <v>213</v>
      </c>
      <c r="C96" s="4" t="s">
        <v>11</v>
      </c>
      <c r="D96" s="6">
        <v>1.6</v>
      </c>
      <c r="E96" s="6">
        <f t="shared" si="2"/>
        <v>14016</v>
      </c>
      <c r="F96" s="6">
        <f t="shared" si="3"/>
        <v>14.016</v>
      </c>
      <c r="G96" s="5" t="s">
        <v>214</v>
      </c>
      <c r="H96" s="5" t="s">
        <v>304</v>
      </c>
      <c r="I96" s="5">
        <v>99157</v>
      </c>
    </row>
    <row r="97" spans="1:9" ht="42" customHeight="1" x14ac:dyDescent="0.45">
      <c r="A97" s="2" t="s">
        <v>215</v>
      </c>
      <c r="B97" s="4" t="s">
        <v>216</v>
      </c>
      <c r="C97" s="4" t="s">
        <v>33</v>
      </c>
      <c r="D97" s="6">
        <v>17.399999999999999</v>
      </c>
      <c r="E97" s="6">
        <f t="shared" si="2"/>
        <v>152424</v>
      </c>
      <c r="F97" s="6">
        <f t="shared" si="3"/>
        <v>152.42400000000001</v>
      </c>
      <c r="G97" s="5" t="s">
        <v>49</v>
      </c>
      <c r="H97" s="5" t="s">
        <v>295</v>
      </c>
      <c r="I97" s="5">
        <v>98520</v>
      </c>
    </row>
    <row r="98" spans="1:9" ht="42" customHeight="1" x14ac:dyDescent="0.45">
      <c r="A98" s="2" t="s">
        <v>217</v>
      </c>
      <c r="B98" s="4" t="s">
        <v>216</v>
      </c>
      <c r="C98" s="4" t="s">
        <v>33</v>
      </c>
      <c r="D98" s="6">
        <v>24.6</v>
      </c>
      <c r="E98" s="6">
        <f t="shared" si="2"/>
        <v>215496</v>
      </c>
      <c r="F98" s="6">
        <f t="shared" si="3"/>
        <v>215.49600000000001</v>
      </c>
      <c r="G98" s="4" t="s">
        <v>94</v>
      </c>
      <c r="H98" s="4" t="s">
        <v>298</v>
      </c>
      <c r="I98" s="5">
        <v>98273</v>
      </c>
    </row>
    <row r="99" spans="1:9" ht="42" customHeight="1" x14ac:dyDescent="0.45">
      <c r="A99" s="2" t="s">
        <v>218</v>
      </c>
      <c r="B99" s="4" t="s">
        <v>219</v>
      </c>
      <c r="C99" s="4" t="s">
        <v>11</v>
      </c>
      <c r="D99" s="6">
        <v>1</v>
      </c>
      <c r="E99" s="6">
        <f t="shared" si="2"/>
        <v>8760</v>
      </c>
      <c r="F99" s="6">
        <f t="shared" si="3"/>
        <v>8.76</v>
      </c>
      <c r="G99" s="5" t="s">
        <v>220</v>
      </c>
      <c r="H99" s="5" t="s">
        <v>309</v>
      </c>
      <c r="I99" s="5">
        <v>98530</v>
      </c>
    </row>
    <row r="100" spans="1:9" ht="42" customHeight="1" x14ac:dyDescent="0.45">
      <c r="A100" s="2" t="s">
        <v>221</v>
      </c>
      <c r="B100" s="4" t="s">
        <v>222</v>
      </c>
      <c r="C100" s="4" t="s">
        <v>16</v>
      </c>
      <c r="D100" s="6">
        <v>136.80000000000001</v>
      </c>
      <c r="E100" s="6">
        <f t="shared" si="2"/>
        <v>1198368</v>
      </c>
      <c r="F100" s="6">
        <f t="shared" si="3"/>
        <v>1198.3679999999999</v>
      </c>
      <c r="G100" s="5" t="s">
        <v>223</v>
      </c>
      <c r="H100" s="5" t="s">
        <v>309</v>
      </c>
      <c r="I100" s="5">
        <v>98576</v>
      </c>
    </row>
    <row r="101" spans="1:9" ht="42" customHeight="1" x14ac:dyDescent="0.45">
      <c r="A101" s="2" t="s">
        <v>21</v>
      </c>
      <c r="B101" s="4" t="s">
        <v>64</v>
      </c>
      <c r="C101" s="4" t="s">
        <v>11</v>
      </c>
      <c r="D101" s="6">
        <v>12.1</v>
      </c>
      <c r="E101" s="6">
        <f t="shared" si="2"/>
        <v>105996</v>
      </c>
      <c r="F101" s="6">
        <f t="shared" si="3"/>
        <v>105.996</v>
      </c>
      <c r="G101" s="5" t="s">
        <v>21</v>
      </c>
      <c r="H101" s="5" t="s">
        <v>291</v>
      </c>
      <c r="I101" s="5">
        <v>98065</v>
      </c>
    </row>
    <row r="102" spans="1:9" ht="42" customHeight="1" x14ac:dyDescent="0.45">
      <c r="A102" s="2" t="s">
        <v>224</v>
      </c>
      <c r="B102" s="4" t="s">
        <v>64</v>
      </c>
      <c r="C102" s="4" t="s">
        <v>11</v>
      </c>
      <c r="D102" s="6">
        <v>33.6</v>
      </c>
      <c r="E102" s="6">
        <f t="shared" si="2"/>
        <v>294336</v>
      </c>
      <c r="F102" s="6">
        <f t="shared" si="3"/>
        <v>294.33600000000001</v>
      </c>
      <c r="G102" s="5" t="s">
        <v>21</v>
      </c>
      <c r="H102" s="5" t="s">
        <v>291</v>
      </c>
      <c r="I102" s="5">
        <v>98024</v>
      </c>
    </row>
    <row r="103" spans="1:9" ht="42" customHeight="1" x14ac:dyDescent="0.45">
      <c r="A103" s="2" t="s">
        <v>225</v>
      </c>
      <c r="B103" s="4" t="s">
        <v>25</v>
      </c>
      <c r="C103" s="4" t="s">
        <v>11</v>
      </c>
      <c r="D103" s="6">
        <v>16.8</v>
      </c>
      <c r="E103" s="6">
        <f t="shared" si="2"/>
        <v>147168</v>
      </c>
      <c r="F103" s="6">
        <f t="shared" si="3"/>
        <v>147.16800000000001</v>
      </c>
      <c r="G103" s="5" t="s">
        <v>30</v>
      </c>
      <c r="H103" s="5" t="s">
        <v>291</v>
      </c>
      <c r="I103" s="5">
        <v>98045</v>
      </c>
    </row>
    <row r="104" spans="1:9" ht="42" customHeight="1" x14ac:dyDescent="0.45">
      <c r="A104" s="2" t="s">
        <v>226</v>
      </c>
      <c r="B104" s="4" t="s">
        <v>227</v>
      </c>
      <c r="C104" s="4" t="s">
        <v>33</v>
      </c>
      <c r="D104" s="6">
        <v>22.7</v>
      </c>
      <c r="E104" s="6">
        <f t="shared" si="2"/>
        <v>198852</v>
      </c>
      <c r="F104" s="6">
        <f t="shared" si="3"/>
        <v>198.852</v>
      </c>
      <c r="G104" s="5" t="s">
        <v>24</v>
      </c>
      <c r="H104" s="5" t="s">
        <v>24</v>
      </c>
      <c r="I104" s="5">
        <v>99224</v>
      </c>
    </row>
    <row r="105" spans="1:9" ht="42" customHeight="1" x14ac:dyDescent="0.45">
      <c r="A105" s="2" t="s">
        <v>228</v>
      </c>
      <c r="B105" s="4" t="s">
        <v>64</v>
      </c>
      <c r="C105" s="4" t="s">
        <v>23</v>
      </c>
      <c r="D105" s="6">
        <v>125.5</v>
      </c>
      <c r="E105" s="6">
        <f t="shared" si="2"/>
        <v>1099380</v>
      </c>
      <c r="F105" s="6">
        <f t="shared" si="3"/>
        <v>1099.3800000000001</v>
      </c>
      <c r="G105" s="5" t="s">
        <v>229</v>
      </c>
      <c r="H105" s="5" t="s">
        <v>300</v>
      </c>
      <c r="I105" s="5">
        <v>98295</v>
      </c>
    </row>
    <row r="106" spans="1:9" ht="42" customHeight="1" x14ac:dyDescent="0.45">
      <c r="A106" s="2" t="s">
        <v>230</v>
      </c>
      <c r="B106" s="4" t="s">
        <v>81</v>
      </c>
      <c r="C106" s="4" t="s">
        <v>11</v>
      </c>
      <c r="D106" s="6">
        <v>92</v>
      </c>
      <c r="E106" s="6">
        <f t="shared" si="2"/>
        <v>805920</v>
      </c>
      <c r="F106" s="6">
        <f t="shared" si="3"/>
        <v>805.92</v>
      </c>
      <c r="G106" s="5" t="s">
        <v>152</v>
      </c>
      <c r="H106" s="5" t="s">
        <v>302</v>
      </c>
      <c r="I106" s="5">
        <v>99115</v>
      </c>
    </row>
    <row r="107" spans="1:9" ht="42" customHeight="1" x14ac:dyDescent="0.45">
      <c r="A107" s="2" t="s">
        <v>231</v>
      </c>
      <c r="B107" s="4" t="s">
        <v>232</v>
      </c>
      <c r="C107" s="4" t="s">
        <v>16</v>
      </c>
      <c r="D107" s="6">
        <v>4.3</v>
      </c>
      <c r="E107" s="6">
        <f t="shared" si="2"/>
        <v>37668</v>
      </c>
      <c r="F107" s="6">
        <f t="shared" si="3"/>
        <v>37.667999999999999</v>
      </c>
      <c r="G107" s="5" t="s">
        <v>233</v>
      </c>
      <c r="H107" s="5" t="s">
        <v>290</v>
      </c>
      <c r="I107" s="5">
        <v>98946</v>
      </c>
    </row>
    <row r="108" spans="1:9" ht="42" customHeight="1" x14ac:dyDescent="0.45">
      <c r="A108" s="2" t="s">
        <v>234</v>
      </c>
      <c r="B108" s="4" t="s">
        <v>39</v>
      </c>
      <c r="C108" s="4" t="s">
        <v>11</v>
      </c>
      <c r="D108" s="6">
        <v>263.7</v>
      </c>
      <c r="E108" s="6">
        <f t="shared" si="2"/>
        <v>2310012</v>
      </c>
      <c r="F108" s="6">
        <f t="shared" si="3"/>
        <v>2310.0120000000002</v>
      </c>
      <c r="G108" s="5" t="s">
        <v>235</v>
      </c>
      <c r="H108" s="5" t="s">
        <v>288</v>
      </c>
      <c r="I108" s="5">
        <v>98616</v>
      </c>
    </row>
    <row r="109" spans="1:9" ht="42" customHeight="1" x14ac:dyDescent="0.45">
      <c r="A109" s="2" t="s">
        <v>236</v>
      </c>
      <c r="B109" s="4" t="s">
        <v>39</v>
      </c>
      <c r="C109" s="4" t="s">
        <v>11</v>
      </c>
      <c r="D109" s="6">
        <v>65</v>
      </c>
      <c r="E109" s="6">
        <f t="shared" si="2"/>
        <v>569400</v>
      </c>
      <c r="F109" s="6">
        <f t="shared" si="3"/>
        <v>569.4</v>
      </c>
      <c r="G109" s="5" t="s">
        <v>235</v>
      </c>
      <c r="H109" s="5" t="s">
        <v>288</v>
      </c>
      <c r="I109" s="5">
        <v>98616</v>
      </c>
    </row>
    <row r="110" spans="1:9" ht="42" customHeight="1" x14ac:dyDescent="0.45">
      <c r="A110" s="2" t="s">
        <v>237</v>
      </c>
      <c r="B110" s="4" t="s">
        <v>238</v>
      </c>
      <c r="C110" s="4" t="s">
        <v>11</v>
      </c>
      <c r="D110" s="6">
        <v>13.8</v>
      </c>
      <c r="E110" s="6">
        <f t="shared" si="2"/>
        <v>120888</v>
      </c>
      <c r="F110" s="6">
        <f t="shared" si="3"/>
        <v>120.88800000000001</v>
      </c>
      <c r="G110" s="4" t="s">
        <v>239</v>
      </c>
      <c r="H110" s="4" t="s">
        <v>178</v>
      </c>
      <c r="I110" s="5">
        <v>98937</v>
      </c>
    </row>
    <row r="111" spans="1:9" ht="42" customHeight="1" x14ac:dyDescent="0.45">
      <c r="A111" s="2" t="s">
        <v>240</v>
      </c>
      <c r="B111" s="4" t="s">
        <v>219</v>
      </c>
      <c r="C111" s="4" t="s">
        <v>241</v>
      </c>
      <c r="D111" s="6">
        <v>670</v>
      </c>
      <c r="E111" s="6">
        <f t="shared" si="2"/>
        <v>5869200</v>
      </c>
      <c r="F111" s="6">
        <f t="shared" si="3"/>
        <v>5869.2</v>
      </c>
      <c r="G111" s="5" t="s">
        <v>242</v>
      </c>
      <c r="H111" s="5" t="s">
        <v>293</v>
      </c>
      <c r="I111" s="5">
        <v>98531</v>
      </c>
    </row>
    <row r="112" spans="1:9" ht="42" customHeight="1" x14ac:dyDescent="0.45">
      <c r="A112" s="2" t="s">
        <v>243</v>
      </c>
      <c r="B112" s="4" t="s">
        <v>244</v>
      </c>
      <c r="C112" s="4" t="s">
        <v>16</v>
      </c>
      <c r="D112" s="6">
        <v>266.8</v>
      </c>
      <c r="E112" s="6">
        <f t="shared" si="2"/>
        <v>2337168</v>
      </c>
      <c r="F112" s="6">
        <f t="shared" si="3"/>
        <v>2337.1680000000001</v>
      </c>
      <c r="G112" s="5" t="s">
        <v>116</v>
      </c>
      <c r="H112" s="5" t="s">
        <v>287</v>
      </c>
      <c r="I112" s="5">
        <v>99328</v>
      </c>
    </row>
    <row r="113" spans="1:9" ht="42" customHeight="1" x14ac:dyDescent="0.45">
      <c r="A113" s="2" t="s">
        <v>245</v>
      </c>
      <c r="B113" s="4" t="s">
        <v>246</v>
      </c>
      <c r="C113" s="4" t="s">
        <v>16</v>
      </c>
      <c r="D113" s="6">
        <v>136.30000000000001</v>
      </c>
      <c r="E113" s="6">
        <f t="shared" si="2"/>
        <v>1193988</v>
      </c>
      <c r="F113" s="6">
        <f t="shared" si="3"/>
        <v>1193.9880000000001</v>
      </c>
      <c r="G113" s="5" t="s">
        <v>98</v>
      </c>
      <c r="H113" s="5" t="s">
        <v>301</v>
      </c>
      <c r="I113" s="5">
        <v>98620</v>
      </c>
    </row>
    <row r="114" spans="1:9" ht="42" customHeight="1" x14ac:dyDescent="0.45">
      <c r="A114" s="2" t="s">
        <v>247</v>
      </c>
      <c r="B114" s="4" t="s">
        <v>248</v>
      </c>
      <c r="C114" s="4" t="s">
        <v>11</v>
      </c>
      <c r="D114" s="6">
        <v>22.8</v>
      </c>
      <c r="E114" s="6">
        <f t="shared" si="2"/>
        <v>199728</v>
      </c>
      <c r="F114" s="6">
        <f t="shared" si="3"/>
        <v>199.72800000000001</v>
      </c>
      <c r="G114" s="5" t="s">
        <v>30</v>
      </c>
      <c r="H114" s="5" t="s">
        <v>291</v>
      </c>
      <c r="I114" s="5">
        <v>98033</v>
      </c>
    </row>
    <row r="115" spans="1:9" ht="42" customHeight="1" x14ac:dyDescent="0.45">
      <c r="A115" s="2" t="s">
        <v>249</v>
      </c>
      <c r="B115" s="4" t="s">
        <v>250</v>
      </c>
      <c r="C115" s="4" t="s">
        <v>11</v>
      </c>
      <c r="D115" s="6">
        <v>1.8</v>
      </c>
      <c r="E115" s="6">
        <f t="shared" si="2"/>
        <v>15768</v>
      </c>
      <c r="F115" s="6">
        <f t="shared" si="3"/>
        <v>15.768000000000001</v>
      </c>
      <c r="G115" s="5" t="s">
        <v>251</v>
      </c>
      <c r="H115" s="5" t="s">
        <v>251</v>
      </c>
      <c r="I115" s="5">
        <v>99362</v>
      </c>
    </row>
    <row r="116" spans="1:9" ht="42" customHeight="1" x14ac:dyDescent="0.45">
      <c r="A116" s="2" t="s">
        <v>252</v>
      </c>
      <c r="B116" s="4" t="s">
        <v>253</v>
      </c>
      <c r="C116" s="4" t="s">
        <v>19</v>
      </c>
      <c r="D116" s="6">
        <v>12</v>
      </c>
      <c r="E116" s="6">
        <f t="shared" si="2"/>
        <v>105120</v>
      </c>
      <c r="F116" s="6">
        <f t="shared" si="3"/>
        <v>105.12</v>
      </c>
      <c r="G116" s="5" t="s">
        <v>254</v>
      </c>
      <c r="H116" s="5" t="s">
        <v>291</v>
      </c>
      <c r="I116" s="5">
        <v>98195</v>
      </c>
    </row>
    <row r="117" spans="1:9" ht="42" customHeight="1" x14ac:dyDescent="0.45">
      <c r="A117" s="2" t="s">
        <v>255</v>
      </c>
      <c r="B117" s="4" t="s">
        <v>64</v>
      </c>
      <c r="C117" s="4" t="s">
        <v>11</v>
      </c>
      <c r="D117" s="6">
        <v>103.4</v>
      </c>
      <c r="E117" s="6">
        <f t="shared" si="2"/>
        <v>905784</v>
      </c>
      <c r="F117" s="6">
        <f t="shared" si="3"/>
        <v>905.78399999999999</v>
      </c>
      <c r="G117" s="5" t="s">
        <v>125</v>
      </c>
      <c r="H117" s="5" t="s">
        <v>298</v>
      </c>
      <c r="I117" s="5">
        <v>98237</v>
      </c>
    </row>
    <row r="118" spans="1:9" ht="42" customHeight="1" x14ac:dyDescent="0.45">
      <c r="A118" s="2" t="s">
        <v>256</v>
      </c>
      <c r="B118" s="4" t="s">
        <v>22</v>
      </c>
      <c r="C118" s="4" t="s">
        <v>11</v>
      </c>
      <c r="D118" s="6">
        <v>10.199999999999999</v>
      </c>
      <c r="E118" s="6">
        <f t="shared" si="2"/>
        <v>89352</v>
      </c>
      <c r="F118" s="6">
        <f t="shared" si="3"/>
        <v>89.352000000000004</v>
      </c>
      <c r="G118" s="5" t="s">
        <v>24</v>
      </c>
      <c r="H118" s="5" t="s">
        <v>24</v>
      </c>
      <c r="I118" s="5">
        <v>99201</v>
      </c>
    </row>
    <row r="119" spans="1:9" ht="42" customHeight="1" x14ac:dyDescent="0.45">
      <c r="A119" s="2" t="s">
        <v>257</v>
      </c>
      <c r="B119" s="4" t="s">
        <v>227</v>
      </c>
      <c r="C119" s="4" t="s">
        <v>11</v>
      </c>
      <c r="D119" s="6">
        <v>4.5</v>
      </c>
      <c r="E119" s="6">
        <f t="shared" si="2"/>
        <v>39420</v>
      </c>
      <c r="F119" s="6">
        <f t="shared" si="3"/>
        <v>39.42</v>
      </c>
      <c r="G119" s="5" t="s">
        <v>24</v>
      </c>
      <c r="H119" s="5" t="s">
        <v>24</v>
      </c>
      <c r="I119" s="5">
        <v>99212</v>
      </c>
    </row>
    <row r="120" spans="1:9" ht="42" customHeight="1" x14ac:dyDescent="0.45">
      <c r="A120" s="2" t="s">
        <v>258</v>
      </c>
      <c r="B120" s="4" t="s">
        <v>27</v>
      </c>
      <c r="C120" s="4" t="s">
        <v>7</v>
      </c>
      <c r="D120" s="6">
        <v>5</v>
      </c>
      <c r="E120" s="6">
        <f t="shared" si="2"/>
        <v>43800</v>
      </c>
      <c r="F120" s="6">
        <f t="shared" si="3"/>
        <v>43.8</v>
      </c>
      <c r="G120" s="5" t="s">
        <v>28</v>
      </c>
      <c r="H120" s="5" t="s">
        <v>290</v>
      </c>
      <c r="I120" s="5">
        <v>98926</v>
      </c>
    </row>
    <row r="121" spans="1:9" ht="42" customHeight="1" x14ac:dyDescent="0.45">
      <c r="A121" s="2" t="s">
        <v>259</v>
      </c>
      <c r="B121" s="4" t="s">
        <v>103</v>
      </c>
      <c r="C121" s="4" t="s">
        <v>16</v>
      </c>
      <c r="D121" s="6">
        <v>90</v>
      </c>
      <c r="E121" s="6">
        <f t="shared" si="2"/>
        <v>788400</v>
      </c>
      <c r="F121" s="6">
        <f t="shared" si="3"/>
        <v>788.4</v>
      </c>
      <c r="G121" s="5" t="s">
        <v>28</v>
      </c>
      <c r="H121" s="5" t="s">
        <v>290</v>
      </c>
      <c r="I121" s="5">
        <v>98926</v>
      </c>
    </row>
    <row r="122" spans="1:9" ht="42" customHeight="1" x14ac:dyDescent="0.45">
      <c r="A122" s="2" t="s">
        <v>260</v>
      </c>
      <c r="B122" s="4" t="s">
        <v>180</v>
      </c>
      <c r="C122" s="4" t="s">
        <v>11</v>
      </c>
      <c r="D122" s="6">
        <v>1220</v>
      </c>
      <c r="E122" s="6">
        <f t="shared" si="2"/>
        <v>10687200</v>
      </c>
      <c r="F122" s="6">
        <f t="shared" si="3"/>
        <v>10687.2</v>
      </c>
      <c r="G122" s="5" t="s">
        <v>261</v>
      </c>
      <c r="H122" s="5" t="s">
        <v>302</v>
      </c>
      <c r="I122" s="5">
        <v>99321</v>
      </c>
    </row>
    <row r="123" spans="1:9" ht="42" customHeight="1" x14ac:dyDescent="0.45">
      <c r="A123" s="2" t="s">
        <v>262</v>
      </c>
      <c r="B123" s="4" t="s">
        <v>124</v>
      </c>
      <c r="C123" s="4" t="s">
        <v>11</v>
      </c>
      <c r="D123" s="6">
        <v>4.2</v>
      </c>
      <c r="E123" s="6">
        <f t="shared" si="2"/>
        <v>36792</v>
      </c>
      <c r="F123" s="6">
        <f t="shared" si="3"/>
        <v>36.792000000000002</v>
      </c>
      <c r="G123" s="5" t="s">
        <v>30</v>
      </c>
      <c r="H123" s="5" t="s">
        <v>291</v>
      </c>
      <c r="I123" s="5">
        <v>98045</v>
      </c>
    </row>
    <row r="124" spans="1:9" ht="42" customHeight="1" x14ac:dyDescent="0.45">
      <c r="A124" s="2" t="s">
        <v>263</v>
      </c>
      <c r="B124" s="4" t="s">
        <v>264</v>
      </c>
      <c r="C124" s="4" t="s">
        <v>11</v>
      </c>
      <c r="D124" s="6">
        <v>873</v>
      </c>
      <c r="E124" s="6">
        <f t="shared" si="2"/>
        <v>7647480</v>
      </c>
      <c r="F124" s="6">
        <f t="shared" si="3"/>
        <v>7647.48</v>
      </c>
      <c r="G124" s="5" t="s">
        <v>265</v>
      </c>
      <c r="H124" s="5" t="s">
        <v>310</v>
      </c>
      <c r="I124" s="5">
        <v>98846</v>
      </c>
    </row>
    <row r="125" spans="1:9" ht="42" customHeight="1" x14ac:dyDescent="0.45">
      <c r="A125" s="2" t="s">
        <v>266</v>
      </c>
      <c r="B125" s="4" t="s">
        <v>267</v>
      </c>
      <c r="C125" s="4" t="s">
        <v>33</v>
      </c>
      <c r="D125" s="6">
        <v>4.5999999999999996</v>
      </c>
      <c r="E125" s="6">
        <f t="shared" si="2"/>
        <v>40296</v>
      </c>
      <c r="F125" s="6">
        <f t="shared" si="3"/>
        <v>40.295999999999999</v>
      </c>
      <c r="G125" s="5" t="s">
        <v>254</v>
      </c>
      <c r="H125" s="5" t="s">
        <v>291</v>
      </c>
      <c r="I125" s="5">
        <v>98199</v>
      </c>
    </row>
    <row r="126" spans="1:9" ht="42" customHeight="1" x14ac:dyDescent="0.45">
      <c r="A126" s="2" t="s">
        <v>268</v>
      </c>
      <c r="B126" s="4" t="s">
        <v>268</v>
      </c>
      <c r="C126" s="4" t="s">
        <v>33</v>
      </c>
      <c r="D126" s="6">
        <v>55</v>
      </c>
      <c r="E126" s="6">
        <f t="shared" si="2"/>
        <v>481800</v>
      </c>
      <c r="F126" s="6">
        <f t="shared" si="3"/>
        <v>481.8</v>
      </c>
      <c r="G126" s="5" t="s">
        <v>91</v>
      </c>
      <c r="H126" s="5" t="s">
        <v>289</v>
      </c>
      <c r="I126" s="5">
        <v>98421</v>
      </c>
    </row>
    <row r="127" spans="1:9" ht="42" customHeight="1" x14ac:dyDescent="0.45">
      <c r="A127" s="2" t="s">
        <v>269</v>
      </c>
      <c r="B127" s="4" t="s">
        <v>270</v>
      </c>
      <c r="C127" s="4" t="s">
        <v>16</v>
      </c>
      <c r="D127" s="6">
        <v>204</v>
      </c>
      <c r="E127" s="6">
        <f t="shared" si="2"/>
        <v>1787040</v>
      </c>
      <c r="F127" s="6">
        <f t="shared" si="3"/>
        <v>1787.04</v>
      </c>
      <c r="G127" s="5" t="s">
        <v>114</v>
      </c>
      <c r="H127" s="5" t="s">
        <v>301</v>
      </c>
      <c r="I127" s="5">
        <v>99356</v>
      </c>
    </row>
    <row r="128" spans="1:9" ht="42" customHeight="1" x14ac:dyDescent="0.45">
      <c r="A128" s="2" t="s">
        <v>271</v>
      </c>
      <c r="B128" s="4" t="s">
        <v>64</v>
      </c>
      <c r="C128" s="4" t="s">
        <v>23</v>
      </c>
      <c r="D128" s="6">
        <v>134</v>
      </c>
      <c r="E128" s="6">
        <f t="shared" si="2"/>
        <v>1173840</v>
      </c>
      <c r="F128" s="6">
        <f t="shared" si="3"/>
        <v>1173.8399999999999</v>
      </c>
      <c r="G128" s="5" t="s">
        <v>272</v>
      </c>
      <c r="H128" s="5" t="s">
        <v>300</v>
      </c>
      <c r="I128" s="5">
        <v>98230</v>
      </c>
    </row>
    <row r="129" spans="1:9" ht="42" customHeight="1" x14ac:dyDescent="0.45">
      <c r="A129" s="2" t="s">
        <v>273</v>
      </c>
      <c r="B129" s="4" t="s">
        <v>64</v>
      </c>
      <c r="C129" s="4" t="s">
        <v>16</v>
      </c>
      <c r="D129" s="6">
        <v>273.10000000000002</v>
      </c>
      <c r="E129" s="6">
        <f t="shared" si="2"/>
        <v>2392356</v>
      </c>
      <c r="F129" s="6">
        <f t="shared" si="3"/>
        <v>2392.3560000000002</v>
      </c>
      <c r="G129" s="5" t="s">
        <v>28</v>
      </c>
      <c r="H129" s="5" t="s">
        <v>290</v>
      </c>
      <c r="I129" s="5">
        <v>98926</v>
      </c>
    </row>
    <row r="130" spans="1:9" ht="42" customHeight="1" x14ac:dyDescent="0.45">
      <c r="A130" s="2" t="s">
        <v>274</v>
      </c>
      <c r="B130" s="4" t="s">
        <v>275</v>
      </c>
      <c r="C130" s="4" t="s">
        <v>16</v>
      </c>
      <c r="D130" s="6">
        <v>262.2</v>
      </c>
      <c r="E130" s="6">
        <f t="shared" si="2"/>
        <v>2296872</v>
      </c>
      <c r="F130" s="6">
        <f t="shared" si="3"/>
        <v>2296.8719999999998</v>
      </c>
      <c r="G130" s="5" t="s">
        <v>276</v>
      </c>
      <c r="H130" s="5" t="s">
        <v>301</v>
      </c>
      <c r="I130" s="5">
        <v>98613</v>
      </c>
    </row>
    <row r="131" spans="1:9" ht="42" customHeight="1" x14ac:dyDescent="0.45">
      <c r="A131" s="2" t="s">
        <v>277</v>
      </c>
      <c r="B131" s="4" t="s">
        <v>10</v>
      </c>
      <c r="C131" s="4" t="s">
        <v>11</v>
      </c>
      <c r="D131" s="6">
        <v>15.5</v>
      </c>
      <c r="E131" s="6">
        <f t="shared" ref="E131:E134" si="4">D131*8760</f>
        <v>135780</v>
      </c>
      <c r="F131" s="6">
        <f t="shared" ref="F131:F134" si="5">E131/1000</f>
        <v>135.78</v>
      </c>
      <c r="G131" s="5" t="s">
        <v>278</v>
      </c>
      <c r="H131" s="5" t="s">
        <v>295</v>
      </c>
      <c r="I131" s="5">
        <v>98520</v>
      </c>
    </row>
    <row r="132" spans="1:9" ht="42" customHeight="1" x14ac:dyDescent="0.45">
      <c r="A132" s="2" t="s">
        <v>279</v>
      </c>
      <c r="B132" s="4" t="s">
        <v>39</v>
      </c>
      <c r="C132" s="4" t="s">
        <v>11</v>
      </c>
      <c r="D132" s="6">
        <v>163.6</v>
      </c>
      <c r="E132" s="6">
        <f t="shared" si="4"/>
        <v>1433136</v>
      </c>
      <c r="F132" s="6">
        <f t="shared" si="5"/>
        <v>1433.136</v>
      </c>
      <c r="G132" s="5" t="s">
        <v>280</v>
      </c>
      <c r="H132" s="5" t="s">
        <v>308</v>
      </c>
      <c r="I132" s="5">
        <v>98601</v>
      </c>
    </row>
    <row r="133" spans="1:9" ht="42" customHeight="1" x14ac:dyDescent="0.45">
      <c r="A133" s="2" t="s">
        <v>281</v>
      </c>
      <c r="B133" s="4" t="s">
        <v>282</v>
      </c>
      <c r="C133" s="4" t="s">
        <v>11</v>
      </c>
      <c r="D133" s="6">
        <v>11.4</v>
      </c>
      <c r="E133" s="6">
        <f t="shared" si="4"/>
        <v>99864</v>
      </c>
      <c r="F133" s="6">
        <f t="shared" si="5"/>
        <v>99.864000000000004</v>
      </c>
      <c r="G133" s="5" t="s">
        <v>281</v>
      </c>
      <c r="H133" s="5" t="s">
        <v>311</v>
      </c>
      <c r="I133" s="5">
        <v>98597</v>
      </c>
    </row>
    <row r="134" spans="1:9" ht="42" customHeight="1" x14ac:dyDescent="0.45">
      <c r="A134" s="2" t="s">
        <v>283</v>
      </c>
      <c r="B134" s="4" t="s">
        <v>13</v>
      </c>
      <c r="C134" s="4" t="s">
        <v>11</v>
      </c>
      <c r="D134" s="6">
        <v>7.9</v>
      </c>
      <c r="E134" s="6">
        <f t="shared" si="4"/>
        <v>69204</v>
      </c>
      <c r="F134" s="6">
        <f t="shared" si="5"/>
        <v>69.203999999999994</v>
      </c>
      <c r="G134" s="5" t="s">
        <v>284</v>
      </c>
      <c r="H134" s="5" t="s">
        <v>297</v>
      </c>
      <c r="I134" s="5">
        <v>98272</v>
      </c>
    </row>
    <row r="135" spans="1:9" ht="42.75" customHeight="1" x14ac:dyDescent="0.45"/>
  </sheetData>
  <hyperlinks>
    <hyperlink ref="G2" r:id="rId1" tooltip="Lind WashingtonData and Map" display="https://www.zipdatamaps.com/en/places/us/town/washington/lind" xr:uid="{59B82BEB-C31A-4C82-8E96-B44F5BD56547}"/>
    <hyperlink ref="I2" r:id="rId2" display="https://www.zipdatamaps.com/99341" xr:uid="{B5C8A610-A729-415E-99F6-F46E5AA31D81}"/>
    <hyperlink ref="G3" r:id="rId3" tooltip="La Grande WashingtonData and Map" display="https://www.zipdatamaps.com/en/places/us/cdp/washington/la-grande" xr:uid="{E29F8F6A-4045-415A-9279-8B127DF9C7F0}"/>
    <hyperlink ref="I3" r:id="rId4" display="https://www.zipdatamaps.com/98348" xr:uid="{9179EC57-391E-46F2-8F2E-9FD868836B23}"/>
    <hyperlink ref="G4" r:id="rId5" tooltip="Ellensburg WashingtonData and Map" display="https://www.zipdatamaps.com/en/places/us/city/washington/ellensburg" xr:uid="{ADF67EF8-DD2B-4667-86FF-5D9A3629674C}"/>
    <hyperlink ref="I4" r:id="rId6" display="https://www.zipdatamaps.com/98926" xr:uid="{19960082-F036-4C2F-AE28-C831AB4334BD}"/>
    <hyperlink ref="G5" r:id="rId7" tooltip="North Bend WashingtonData and Map" display="https://www.zipdatamaps.com/en/places/us/city/washington/north-bend" xr:uid="{FBA1E751-A12E-4DA6-83E8-E51F7EE19CB6}"/>
    <hyperlink ref="I5" r:id="rId8" display="https://www.zipdatamaps.com/98045" xr:uid="{CF796FB5-D393-4BB9-8C70-B640C2F56086}"/>
    <hyperlink ref="G6" r:id="rId9" tooltip="Maple Valley WashingtonData and Map" display="https://www.zipdatamaps.com/en/places/us/city/washington/maple-valley" xr:uid="{39272807-3063-4372-9E07-C46B0DFFB8A0}"/>
    <hyperlink ref="I6" r:id="rId10" display="https://www.zipdatamaps.com/98038" xr:uid="{C2EA7C00-B7CD-4583-BBA8-66E7E5E4D1EB}"/>
    <hyperlink ref="G7" r:id="rId11" tooltip="Benton City WashingtonData and Map" display="https://www.zipdatamaps.com/en/places/us/city/washington/benton-city" xr:uid="{04DABCD6-03FF-4FB7-A7ED-1DEF7852728B}"/>
    <hyperlink ref="I7" r:id="rId12" display="https://www.zipdatamaps.com/99320" xr:uid="{72577BCB-682B-4565-AB1F-471E1A0750E1}"/>
    <hyperlink ref="G8" r:id="rId13" tooltip="Chehalis WashingtonData and Map" display="https://www.zipdatamaps.com/en/places/us/city/washington/chehalis" xr:uid="{9A6C6386-EF59-4CE2-A7FC-D55AFC08BFD2}"/>
    <hyperlink ref="I8" r:id="rId14" display="https://www.zipdatamaps.com/98532" xr:uid="{C9C17CF2-5BCB-4788-98A6-28F4C71721BB}"/>
    <hyperlink ref="G9" r:id="rId15" tooltip="Wenatchee WashingtonData and Map" display="https://www.zipdatamaps.com/en/places/us/city/washington/wenatchee" xr:uid="{3A0BBFF0-7547-409A-BA13-C0480345F8DF}"/>
    <hyperlink ref="I9" r:id="rId16" display="https://www.zipdatamaps.com/98801" xr:uid="{F0C3EB33-CF94-46FB-8B89-94D642E0F145}"/>
    <hyperlink ref="G10" r:id="rId17" tooltip="Bridgeport WashingtonData and Map" display="https://www.zipdatamaps.com/en/places/us/city/washington/bridgeport" xr:uid="{CB635BAF-4EDC-4301-B100-081164D55122}"/>
    <hyperlink ref="I10" r:id="rId18" display="https://www.zipdatamaps.com/98813" xr:uid="{27CC146D-C148-4BFD-9CF8-7FEB5C1E8C93}"/>
    <hyperlink ref="G11" r:id="rId19" tooltip="Aberdeen WashingtonData and Map" display="https://www.zipdatamaps.com/en/places/us/city/washington/aberdeen" xr:uid="{C72CE054-8D69-4AC2-8FF9-7B040F1B2DC6}"/>
    <hyperlink ref="I11" r:id="rId20" display="https://www.zipdatamaps.com/98520" xr:uid="{856544BC-83D8-498D-B371-0B80C01B6835}"/>
    <hyperlink ref="G12" r:id="rId21" tooltip="Richland WashingtonData and Map" display="https://www.zipdatamaps.com/en/places/us/city/washington/richland" xr:uid="{A775AE9D-D738-4AE2-88E9-E689D9D347A0}"/>
    <hyperlink ref="I12" r:id="rId22" display="https://www.zipdatamaps.com/99352" xr:uid="{A7733571-1901-408F-A88E-B54C8422D773}"/>
    <hyperlink ref="G13" r:id="rId23" tooltip="Cosmopolis WashingtonData and Map" display="https://www.zipdatamaps.com/en/places/us/city/washington/cosmopolis" xr:uid="{CD55879B-39E1-4BAE-A1D8-3D6C80E25BB3}"/>
    <hyperlink ref="I13" r:id="rId24" display="https://www.zipdatamaps.com/98537" xr:uid="{7D0DEC69-F933-46A7-B8CE-555B93E5938A}"/>
    <hyperlink ref="G14" r:id="rId25" tooltip="Tieton WashingtonData and Map" display="https://www.zipdatamaps.com/en/places/us/city/washington/tieton" xr:uid="{397D531A-6AAA-488E-9E42-EBF11B3A7870}"/>
    <hyperlink ref="I14" r:id="rId26" display="https://www.zipdatamaps.com/98947" xr:uid="{E697B057-6A23-49C4-9038-DEE40A1D2C6D}"/>
    <hyperlink ref="I15" r:id="rId27" display="https://www.zipdatamaps.com/98377" xr:uid="{788269D2-F5C9-4878-9908-3E1BDA5DD617}"/>
    <hyperlink ref="G16" r:id="rId28" tooltip="Greenwater WashingtonData and Map" display="https://www.zipdatamaps.com/en/places/us/cdp/washington/greenwater" xr:uid="{88CF452C-1C7E-40D0-A163-0914A0D4A1F1}"/>
    <hyperlink ref="I16" r:id="rId29" display="https://www.zipdatamaps.com/98446" xr:uid="{F9775B04-1E3A-4CDC-AB12-8524AA573107}"/>
    <hyperlink ref="G17" r:id="rId30" tooltip="Shelton WashingtonData and Map" display="https://www.zipdatamaps.com/en/places/us/city/washington/shelton" xr:uid="{FE7997C4-2B3A-44CF-B898-FE948C7FF59C}"/>
    <hyperlink ref="I17" r:id="rId31" display="https://www.zipdatamaps.com/98584" xr:uid="{ED722559-21BE-4CF8-A63E-50B055FB343D}"/>
    <hyperlink ref="G18" r:id="rId32" tooltip="Shelton WashingtonData and Map" display="https://www.zipdatamaps.com/en/places/us/city/washington/shelton" xr:uid="{233FCE02-7611-449F-95BA-A2EF19AD13D3}"/>
    <hyperlink ref="I18" r:id="rId33" display="https://www.zipdatamaps.com/98584" xr:uid="{90C1A9A4-7867-4D4F-A0D9-01B37910AD1C}"/>
    <hyperlink ref="G19" r:id="rId34" tooltip="Darrington WashingtonData and Map" display="https://www.zipdatamaps.com/en/places/us/town/washington/darrington" xr:uid="{4CC58FFD-3C57-4E47-A4F7-896C0064E7DB}"/>
    <hyperlink ref="I19" r:id="rId35" display="https://www.zipdatamaps.com/98241" xr:uid="{E82447A3-9F26-493C-BDB9-57DB4939F2CC}"/>
    <hyperlink ref="G20" r:id="rId36" tooltip="Rockport WashingtonData and Map" display="https://www.zipdatamaps.com/en/places/us/cdp/washington/rockport" xr:uid="{6700FE0C-5962-4E29-8776-26FDB946BFA7}"/>
    <hyperlink ref="I20" r:id="rId37" display="https://www.zipdatamaps.com/98283" xr:uid="{452198E7-FF63-4F5A-9321-DA1187D45A6F}"/>
    <hyperlink ref="G21" r:id="rId38" tooltip="Wapato WashingtonData and Map" display="https://www.zipdatamaps.com/en/places/us/city/washington/wapato" xr:uid="{183FFD42-1BA3-4BEE-8334-7FF421D9587D}"/>
    <hyperlink ref="I21" r:id="rId39" display="https://www.zipdatamaps.com/98951" xr:uid="{C2B89365-3C77-4E39-A746-0909FC699826}"/>
    <hyperlink ref="G22" r:id="rId40" tooltip="Wapato WashingtonData and Map" display="https://www.zipdatamaps.com/en/places/us/city/washington/wapato" xr:uid="{85C686DD-6092-4759-8B8C-40F59640C0E9}"/>
    <hyperlink ref="I22" r:id="rId41" display="https://www.zipdatamaps.com/98951" xr:uid="{F108D7EC-7A50-4207-A350-51CD6F97ACE9}"/>
    <hyperlink ref="G23" r:id="rId42" tooltip="Orting WashingtonData and Map" display="https://www.zipdatamaps.com/en/places/us/city/washington/orting" xr:uid="{9FAFFC89-8718-4913-B5F4-E764114DFF18}"/>
    <hyperlink ref="I23" r:id="rId43" display="https://www.zipdatamaps.com/98360" xr:uid="{A69F2AD3-A28C-486F-9BDB-E8590D2BCAB8}"/>
    <hyperlink ref="G24" r:id="rId44" tooltip="Pasco WashingtonData and Map" display="https://www.zipdatamaps.com/en/places/us/city/washington/pasco" xr:uid="{DC046D49-6460-43D1-AA68-21D515D66C58}"/>
    <hyperlink ref="I24" r:id="rId45" display="https://www.zipdatamaps.com/99301" xr:uid="{934CC04D-EAB6-42E9-A1E7-E5A9BB40DD62}"/>
    <hyperlink ref="G25" r:id="rId46" tooltip="Bellingham WashingtonData and Map" display="https://www.zipdatamaps.com/en/places/us/city/washington/bellingham" xr:uid="{2CE41736-FA75-4608-A141-F7613064F4F9}"/>
    <hyperlink ref="I25" r:id="rId47" display="https://www.zipdatamaps.com/98225" xr:uid="{4236A387-1481-4A3B-8027-463A2B63666D}"/>
    <hyperlink ref="G26" r:id="rId48" tooltip="Touchet WashingtonData and Map" display="https://www.zipdatamaps.com/en/places/us/cdp/washington/touchet" xr:uid="{EC43A25E-FA27-427A-960F-A4C7A9E805DE}"/>
    <hyperlink ref="I26" r:id="rId49" display="https://www.zipdatamaps.com/99360" xr:uid="{CEC3EA57-C142-47AD-AACB-F31D18636569}"/>
    <hyperlink ref="G27" r:id="rId50" tooltip="Ferndale WashingtonData and Map" display="https://www.zipdatamaps.com/en/places/us/city/washington/ferndale" xr:uid="{E6E040E3-55A8-46C0-8666-FD7E70E46B5F}"/>
    <hyperlink ref="I27" r:id="rId51" display="https://www.zipdatamaps.com/98248" xr:uid="{10933183-B353-4073-A5F2-91D069A1304C}"/>
    <hyperlink ref="G28" r:id="rId52" tooltip="Tacoma WashingtonData and Map" display="https://www.zipdatamaps.com/en/places/us/city/washington/tacoma" xr:uid="{A8215160-F0CB-4CF9-B667-00F3B09C5C47}"/>
    <hyperlink ref="I28" r:id="rId53" display="https://www.zipdatamaps.com/98446" xr:uid="{6E4F9A7C-40C1-494C-ABA0-C94E82D53F8B}"/>
    <hyperlink ref="G29" r:id="rId54" tooltip="Tacoma WashingtonData and Map" display="https://www.zipdatamaps.com/en/places/us/city/washington/tacoma" xr:uid="{B45A1218-AE0E-48C5-B38B-088194920F86}"/>
    <hyperlink ref="I29" r:id="rId55" display="https://www.zipdatamaps.com/98446" xr:uid="{FFD11FF9-95A8-448C-923B-C114BB9DF5CB}"/>
    <hyperlink ref="I30" r:id="rId56" display="https://www.zipdatamaps.com/98233" xr:uid="{6373E87C-65FE-4D07-9667-B6EF9F711A03}"/>
    <hyperlink ref="G31" r:id="rId57" tooltip="Glacier WashingtonData and Map" display="https://www.zipdatamaps.com/en/places/us/cdp/washington/glacier" xr:uid="{09A5C7C2-799A-44A4-9697-C3E369EF0EA1}"/>
    <hyperlink ref="I31" r:id="rId58" display="https://www.zipdatamaps.com/98244" xr:uid="{F2DC1256-FF7A-46B1-BB0F-DA952E2DC63D}"/>
    <hyperlink ref="G32" r:id="rId59" tooltip="Goldendale WashingtonData and Map" display="https://www.zipdatamaps.com/en/places/us/city/washington/goldendale" xr:uid="{1568C76B-7882-47C1-8E53-B1327A571EFF}"/>
    <hyperlink ref="I32" r:id="rId60" display="https://www.zipdatamaps.com/98620" xr:uid="{7D878D32-11B3-4860-B67E-E8E35F420045}"/>
    <hyperlink ref="G33" r:id="rId61" tooltip="Goldendale WashingtonData and Map" display="https://www.zipdatamaps.com/en/places/us/city/washington/goldendale" xr:uid="{05DF8A24-4E11-4574-90AF-71AA9886084B}"/>
    <hyperlink ref="I33" r:id="rId62" display="https://www.zipdatamaps.com/98620" xr:uid="{2FC11A5D-AC63-4DD7-A07F-264C7535F043}"/>
    <hyperlink ref="G34" r:id="rId63" tooltip="Rockport WashingtonData and Map" display="https://www.zipdatamaps.com/en/places/us/cdp/washington/rockport" xr:uid="{DE7A6A5B-40F5-4D49-AB6B-566C3DD42555}"/>
    <hyperlink ref="I34" r:id="rId64" display="https://www.zipdatamaps.com/98283" xr:uid="{526B469B-5C3F-4C90-8EA3-CFBA24BEA497}"/>
    <hyperlink ref="G35" r:id="rId65" tooltip="Grand Coulee WashingtonData and Map" display="https://www.zipdatamaps.com/en/places/us/city/washington/grand-coulee" xr:uid="{9724DE26-F578-4139-AE90-B0FDB34DEE1D}"/>
    <hyperlink ref="I35" r:id="rId66" display="https://www.zipdatamaps.com/99133" xr:uid="{C0DE52E8-9CB0-4229-A442-8F3A330EC814}"/>
    <hyperlink ref="G36" r:id="rId67" tooltip="Elma WashingtonData and Map" display="https://www.zipdatamaps.com/en/places/us/city/washington/elma" xr:uid="{CF591FD1-8B14-42CC-A1F9-61F4709F0871}"/>
    <hyperlink ref="I36" r:id="rId68" display="https://www.zipdatamaps.com/98541" xr:uid="{09EA31E6-4BC4-4486-82AC-9DD5A7061183}"/>
    <hyperlink ref="G37" r:id="rId69" tooltip="Pullman WashingtonData and Map" display="https://www.zipdatamaps.com/en/places/us/city/washington/pullman" xr:uid="{768FCE1B-185C-4072-87CA-32739710F0D3}"/>
    <hyperlink ref="I37" r:id="rId70" display="https://www.zipdatamaps.com/99164" xr:uid="{C6083D07-4D57-4780-AD97-F548E9ED371D}"/>
    <hyperlink ref="G38" r:id="rId71" tooltip="Sultan WashingtonData and Map" display="https://www.zipdatamaps.com/en/places/us/city/washington/sultan" xr:uid="{1B3B48AA-8232-4578-A865-39EA52464F85}"/>
    <hyperlink ref="I38" r:id="rId72" display="https://www.zipdatamaps.com/98294" xr:uid="{E203E42C-A488-4AF3-9237-5F6A951747D0}"/>
    <hyperlink ref="G39" r:id="rId73" tooltip="Anacortes WashingtonData and Map" display="https://www.zipdatamaps.com/en/places/us/city/washington/anacortes" xr:uid="{63139391-2D41-4AD4-82C9-7813FF5D0CE3}"/>
    <hyperlink ref="I39" r:id="rId74" display="https://www.zipdatamaps.com/98221" xr:uid="{A1161229-FA9A-4CD9-81AB-CE9EF8FC51E7}"/>
    <hyperlink ref="G40" r:id="rId75" tooltip="Snoqualmie WashingtonData and Map" display="https://www.zipdatamaps.com/en/places/us/city/washington/snoqualmie" xr:uid="{1E16CDAF-CC54-44F1-B1CF-D4336527444E}"/>
    <hyperlink ref="I40" r:id="rId76" display="https://www.zipdatamaps.com/98065" xr:uid="{C629851A-1F38-49E8-BC79-59AE5B59C08A}"/>
    <hyperlink ref="G41" r:id="rId77" tooltip="Roosevelt WashingtonData and Map" display="https://www.zipdatamaps.com/en/places/us/cdp/washington/roosevelt" xr:uid="{C579D56C-6294-40E9-BCA5-1AE5A232437A}"/>
    <hyperlink ref="I41" r:id="rId78" display="https://www.zipdatamaps.com/99356" xr:uid="{9A861F35-28EB-42D0-AB53-45AF51E1CFEA}"/>
    <hyperlink ref="G42" r:id="rId79" tooltip="Dayton WashingtonData and Map" display="https://www.zipdatamaps.com/en/places/us/city/washington/dayton" xr:uid="{76EB6BEF-3433-4AFC-850F-C1907E154F34}"/>
    <hyperlink ref="I42" r:id="rId80" display="https://www.zipdatamaps.com/99328" xr:uid="{51E0447B-1062-4433-9E33-0FF2A6C6CBF5}"/>
    <hyperlink ref="G43" r:id="rId81" tooltip="Richland WashingtonData and Map" display="https://www.zipdatamaps.com/en/places/us/city/washington/richland" xr:uid="{663C0F6B-2053-44EC-9F01-8B3E4FAEAEA4}"/>
    <hyperlink ref="I43" r:id="rId82" display="https://www.zipdatamaps.com/99354" xr:uid="{5F7E15CF-4D60-46C1-A051-363D28DB7D3D}"/>
    <hyperlink ref="G44" r:id="rId83" tooltip="Burbank WashingtonData and Map" display="https://www.zipdatamaps.com/en/places/us/cdp/washington/burbank" xr:uid="{4FC9AFEC-8169-42C3-B48F-E928A0CAF5FC}"/>
    <hyperlink ref="I44" r:id="rId84" display="https://www.zipdatamaps.com/99323" xr:uid="{E766B651-12DB-4AEF-BA5F-79BB168185D7}"/>
    <hyperlink ref="G45" r:id="rId85" tooltip="Bickleton WashingtonData and Map" display="https://www.zipdatamaps.com/en/places/us/cdp/washington/bickleton" xr:uid="{174A30CF-ACBB-4BF0-ADC9-B384098D085C}"/>
    <hyperlink ref="I45" r:id="rId86" display="https://www.zipdatamaps.com/99322" xr:uid="{FEA29334-4653-4A2C-925D-DC338AC1EB03}"/>
    <hyperlink ref="G46" r:id="rId87" tooltip="Kettle Falls WashingtonData and Map" display="https://www.zipdatamaps.com/en/places/us/city/washington/kettle-falls" xr:uid="{4044762B-D35F-4954-A94E-4F94E7B90D2F}"/>
    <hyperlink ref="I46" r:id="rId88" display="https://www.zipdatamaps.com/99141" xr:uid="{76157942-F9CB-418B-8F99-913B7C593D59}"/>
    <hyperlink ref="G47" r:id="rId89" tooltip="Concrete WashingtonData and Map" display="https://www.zipdatamaps.com/en/places/us/town/washington/concrete" xr:uid="{74B7A312-2334-4736-A3D1-2B36D89684AF}"/>
    <hyperlink ref="I47" r:id="rId90" display="https://www.zipdatamaps.com/98237" xr:uid="{2E0AC763-FC93-434A-9C83-F59E80990892}"/>
    <hyperlink ref="G48" r:id="rId91" tooltip="Graham WashingtonData and Map" display="https://www.zipdatamaps.com/en/places/us/cdp/washington/graham" xr:uid="{038D18F9-741A-440E-895B-92673F87DED9}"/>
    <hyperlink ref="I48" r:id="rId92" display="https://www.zipdatamaps.com/98338" xr:uid="{0D5282C1-87AE-4BF5-B77D-B101A36412AF}"/>
    <hyperlink ref="G49" r:id="rId93" tooltip="La Grande WashingtonData and Map" display="https://www.zipdatamaps.com/en/places/us/cdp/washington/la-grande" xr:uid="{29B23A49-B3F3-4A56-8A8D-D728FC5D4BCA}"/>
    <hyperlink ref="I49" r:id="rId94" display="https://www.zipdatamaps.com/98348" xr:uid="{7FCDF4DF-338D-484C-BEC7-F6102F4DC9DA}"/>
    <hyperlink ref="I50" r:id="rId95" display="https://www.zipdatamaps.com/98555" xr:uid="{46A72272-247A-497A-8C15-8DCA2852FBF3}"/>
    <hyperlink ref="G51" r:id="rId96" tooltip="Goldendale WashingtonData and Map" display="https://www.zipdatamaps.com/en/places/us/city/washington/goldendale" xr:uid="{11303E99-F426-4A4F-BB29-7E8EB922173C}"/>
    <hyperlink ref="I51" r:id="rId97" display="https://www.zipdatamaps.com/98620" xr:uid="{746F0C46-B828-405C-9F8A-A7DA5D0AA055}"/>
    <hyperlink ref="I52" r:id="rId98" display="https://www.zipdatamaps.com/99013" xr:uid="{104D2B3B-8A4B-43F2-9D44-B33E1A390F82}"/>
    <hyperlink ref="G53" r:id="rId99" tooltip="Dayton WashingtonData and Map" display="https://www.zipdatamaps.com/en/places/us/city/washington/dayton" xr:uid="{B5FDE0F8-8082-46A4-B2AE-F6CF9AE8F545}"/>
    <hyperlink ref="I53" r:id="rId100" display="https://www.zipdatamaps.com/99328" xr:uid="{272D8FE9-B07F-4E8A-A5E1-D612035583CC}"/>
    <hyperlink ref="I54" r:id="rId101" display="https://www.zipdatamaps.com/99013" xr:uid="{EC9D9FB7-C6B8-41FD-8F68-065BED7657EF}"/>
    <hyperlink ref="G55" r:id="rId102" tooltip="Longview WashingtonData and Map" display="https://www.zipdatamaps.com/en/places/us/city/washington/longview" xr:uid="{46F20C7C-5EE6-4AD4-9CFB-6DB3D5C1399D}"/>
    <hyperlink ref="I55" r:id="rId103" display="https://www.zipdatamaps.com/98632" xr:uid="{5299ED9C-95C4-40A3-BF37-873A5590E5F5}"/>
    <hyperlink ref="G56" r:id="rId104" tooltip="Concrete WashingtonData and Map" display="https://www.zipdatamaps.com/en/places/us/town/washington/concrete" xr:uid="{3BEA85CD-F757-42EB-B0B1-123876DD502E}"/>
    <hyperlink ref="I56" r:id="rId105" display="https://www.zipdatamaps.com/98237" xr:uid="{80E38BAB-30E6-4E98-964E-D715740AE6FD}"/>
    <hyperlink ref="G57" r:id="rId106" tooltip="Pomeroy WashingtonData and Map" display="https://www.zipdatamaps.com/en/places/us/city/washington/pomeroy" xr:uid="{3802C929-E48A-4531-A903-E423CD4F96B0}"/>
    <hyperlink ref="I57" r:id="rId107" display="https://www.zipdatamaps.com/99347" xr:uid="{767B7155-2223-40AB-8781-CF0426AEB06B}"/>
    <hyperlink ref="G58" r:id="rId108" tooltip="Kahlotus WashingtonData and Map" display="https://www.zipdatamaps.com/en/places/us/city/washington/kahlotus" xr:uid="{4A26836F-FA46-48AB-8AA5-7F1C946ECA03}"/>
    <hyperlink ref="I58" r:id="rId109" display="https://www.zipdatamaps.com/99335" xr:uid="{1DDD3A55-DC09-4A2D-B28F-D6FA5FBD98CB}"/>
    <hyperlink ref="G59" r:id="rId110" tooltip="Pomeroy WashingtonData and Map" display="https://www.zipdatamaps.com/en/places/us/city/washington/pomeroy" xr:uid="{25DD2540-2491-4B48-A76E-5D966FA33BF6}"/>
    <hyperlink ref="I59" r:id="rId111" display="https://www.zipdatamaps.com/99347" xr:uid="{F94C1ADA-82D0-4661-B48D-7C4E1C820D33}"/>
    <hyperlink ref="G60" r:id="rId112" tooltip="Bickleton WashingtonData and Map" display="https://www.zipdatamaps.com/en/places/us/cdp/washington/bickleton" xr:uid="{8E7F4F1C-2655-40C7-92DF-30F3E0F06E69}"/>
    <hyperlink ref="I60" r:id="rId113" display="https://www.zipdatamaps.com/99322" xr:uid="{FFEE88C6-1C57-49D3-8FA9-55A184B01ECA}"/>
    <hyperlink ref="G61" r:id="rId114" tooltip="Everett WashingtonData and Map" display="https://www.zipdatamaps.com/en/places/us/city/washington/everett" xr:uid="{FE2AADB7-DE22-43F6-A791-051BAEC7B28F}"/>
    <hyperlink ref="I61" r:id="rId115" display="https://www.zipdatamaps.com/98203" xr:uid="{80BCBD82-804B-4BC3-8267-0980B65F194D}"/>
    <hyperlink ref="G62" r:id="rId116" tooltip="Coulee City WashingtonData and Map" display="https://www.zipdatamaps.com/en/places/us/town/washington/coulee-city" xr:uid="{2002B9A7-CE41-4D35-8717-D1333499FB78}"/>
    <hyperlink ref="I62" r:id="rId117" display="https://www.zipdatamaps.com/99115" xr:uid="{E1FAE163-4123-401A-909F-F721307EEEB4}"/>
    <hyperlink ref="G63" r:id="rId118" tooltip="Dayton WashingtonData and Map" display="https://www.zipdatamaps.com/en/places/us/city/washington/dayton" xr:uid="{2B06240B-9849-4EF6-AB2D-8EB2A8C78041}"/>
    <hyperlink ref="I63" r:id="rId119" display="https://www.zipdatamaps.com/99328" xr:uid="{08AA9E57-5B1C-4C9B-A359-60682D2742C3}"/>
    <hyperlink ref="I64" r:id="rId120" display="https://www.zipdatamaps.com/98585" xr:uid="{AB2AED4E-C8E8-45D4-9B54-0D1730F056A7}"/>
    <hyperlink ref="G65" r:id="rId121" tooltip="Port Angeles WashingtonData and Map" display="https://www.zipdatamaps.com/en/places/us/city/washington/port-angeles" xr:uid="{0D445241-9139-4D5D-89E2-76DB0961AD29}"/>
    <hyperlink ref="I65" r:id="rId122" display="https://www.zipdatamaps.com/98363" xr:uid="{A94F7709-A85B-4522-AC03-68B993126370}"/>
    <hyperlink ref="I66" r:id="rId123" display="https://www.zipdatamaps.com/99346" xr:uid="{C1D22FDB-D250-45EA-A8BB-973B892C7F12}"/>
    <hyperlink ref="I67" r:id="rId124" display="https://www.zipdatamaps.com/98603" xr:uid="{C8DED33E-FE10-442B-B8ED-54D2FCE5FB9A}"/>
    <hyperlink ref="G68" r:id="rId125" tooltip="Kettle Falls WashingtonData and Map" display="https://www.zipdatamaps.com/en/places/us/city/washington/kettle-falls" xr:uid="{1A641232-A2C0-41B3-BF74-4C9A7E80BA2C}"/>
    <hyperlink ref="I68" r:id="rId126" display="https://www.zipdatamaps.com/99141" xr:uid="{7E60B944-B9EC-442C-A6F1-15D0AB3330A3}"/>
    <hyperlink ref="G69" r:id="rId127" tooltip="Longview WashingtonData and Map" display="https://www.zipdatamaps.com/en/places/us/city/washington/longview" xr:uid="{3F49BA41-8FC9-4E5E-B651-04624EF2E89F}"/>
    <hyperlink ref="I69" r:id="rId128" display="https://www.zipdatamaps.com/98632" xr:uid="{C1FAD853-B6FF-4751-8B7F-C965AB3CEAC1}"/>
    <hyperlink ref="G70" r:id="rId129" tooltip="Spokane WashingtonData and Map" display="https://www.zipdatamaps.com/en/places/us/city/washington/spokane" xr:uid="{89B7881F-42CC-46E3-AFC4-07B5C7940B85}"/>
    <hyperlink ref="I70" r:id="rId130" display="https://www.zipdatamaps.com/99201" xr:uid="{5F0BDA2A-7236-4F19-B44B-74AB573E193F}"/>
    <hyperlink ref="I71" r:id="rId131" display="https://www.zipdatamaps.com/98585" xr:uid="{CFE3D3A1-CF7F-4CAD-B220-3C9E6D72E2ED}"/>
    <hyperlink ref="G72" r:id="rId132" tooltip="Rockport WashingtonData and Map" display="https://www.zipdatamaps.com/en/places/us/cdp/washington/rockport" xr:uid="{F22EEA17-8E4A-4A03-AD74-EB12A1333258}"/>
    <hyperlink ref="I72" r:id="rId133" display="https://www.zipdatamaps.com/98283" xr:uid="{B5CF94CB-F2E2-48E3-9F7C-C25C452B2667}"/>
    <hyperlink ref="G73" r:id="rId134" tooltip="Kennewick WashingtonData and Map" display="https://www.zipdatamaps.com/en/places/us/city/washington/kennewick" xr:uid="{DFD13FD5-6756-4649-A894-3DE208969509}"/>
    <hyperlink ref="I73" r:id="rId135" display="https://www.zipdatamaps.com/99336" xr:uid="{0F1E5C7C-4603-4D4C-8FB6-400898DB97C2}"/>
    <hyperlink ref="I74" r:id="rId136" display="https://www.zipdatamaps.com/99026" xr:uid="{838777BD-C573-47B7-BC54-DB5974B54706}"/>
    <hyperlink ref="G75" r:id="rId137" tooltip="Longview WashingtonData and Map" display="https://www.zipdatamaps.com/en/places/us/city/washington/longview" xr:uid="{71B24AE2-71E2-4DBC-9A61-B94E3EC5A522}"/>
    <hyperlink ref="I75" r:id="rId138" display="https://www.zipdatamaps.com/98632" xr:uid="{9FC57255-0831-4B5F-986C-316818D5CF5E}"/>
    <hyperlink ref="G76" r:id="rId139" tooltip="Glacier WashingtonData and Map" display="https://www.zipdatamaps.com/en/places/us/cdp/washington/glacier" xr:uid="{F81F24C8-384B-49BF-824D-51D0502F113C}"/>
    <hyperlink ref="I76" r:id="rId140" display="https://www.zipdatamaps.com/98244" xr:uid="{EA4801AF-F779-484A-9EC4-0AA34761CBFF}"/>
    <hyperlink ref="G77" r:id="rId141" tooltip="Spokane WashingtonData and Map" display="https://www.zipdatamaps.com/en/places/us/city/washington/spokane" xr:uid="{B96C028B-E530-4436-BD7D-703DB6E9B91F}"/>
    <hyperlink ref="I77" r:id="rId142" display="https://www.zipdatamaps.com/99207" xr:uid="{0AE79D39-9ACF-4C08-A661-35AB21A1DE53}"/>
    <hyperlink ref="G78" r:id="rId143" tooltip="Yakima WashingtonData and Map" display="https://www.zipdatamaps.com/en/places/us/city/washington/yakima" xr:uid="{535F2D74-5185-440B-A78C-F0A4566A114F}"/>
    <hyperlink ref="I78" r:id="rId144" display="https://www.zipdatamaps.com/98908" xr:uid="{6886632C-0047-409F-8397-82ABD320F374}"/>
    <hyperlink ref="G79" r:id="rId145" tooltip="Moses Lake WashingtonData and Map" display="https://www.zipdatamaps.com/en/places/us/city/washington/moses-lake" xr:uid="{5C6994F9-087B-4A11-A8AB-CA1D946F57E2}"/>
    <hyperlink ref="I79" r:id="rId146" display="https://www.zipdatamaps.com/98837" xr:uid="{C19B39A2-A18F-4878-81A9-BB0AB9689392}"/>
    <hyperlink ref="G80" r:id="rId147" tooltip="Packwood WashingtonData and Map" display="https://www.zipdatamaps.com/en/places/us/cdp/washington/packwood" xr:uid="{BE6EA19F-BCC1-45C7-AE69-5D23E02F386E}"/>
    <hyperlink ref="I80" r:id="rId148" display="https://www.zipdatamaps.com/98361" xr:uid="{46A370CB-5CF6-404A-963D-0062133D1F6F}"/>
    <hyperlink ref="G81" r:id="rId149" tooltip="Oakesdale WashingtonData and Map" display="https://www.zipdatamaps.com/en/places/us/town/washington/oakesdale" xr:uid="{830F73A4-D719-4F3E-A59D-90628298C03C}"/>
    <hyperlink ref="I81" r:id="rId150" display="https://www.zipdatamaps.com/99170" xr:uid="{3E77BB93-E9EF-4B9E-B9A3-4F79334F3616}"/>
    <hyperlink ref="G82" r:id="rId151" tooltip="Ellensburg WashingtonData and Map" display="https://www.zipdatamaps.com/en/places/us/city/washington/ellensburg" xr:uid="{C0877495-E209-4548-9D2E-3297FD112F43}"/>
    <hyperlink ref="I82" r:id="rId152" display="https://www.zipdatamaps.com/98926" xr:uid="{8CD2E107-5169-4C2F-9CB8-A47116DB3050}"/>
    <hyperlink ref="G83" r:id="rId153" tooltip="Port Townsend WashingtonData and Map" display="https://www.zipdatamaps.com/en/places/us/city/washington/port-townsend" xr:uid="{4841EB47-564A-400A-A3AC-4F583DB01FCD}"/>
    <hyperlink ref="I83" r:id="rId154" display="https://www.zipdatamaps.com/98368" xr:uid="{B0AB3C6B-AA73-43D2-A3C4-9D119D4B89DA}"/>
    <hyperlink ref="G84" r:id="rId155" tooltip="Pasco WashingtonData and Map" display="https://www.zipdatamaps.com/en/places/us/city/washington/pasco" xr:uid="{6F839931-2ED3-4BBF-9CE3-913128412F9C}"/>
    <hyperlink ref="I84" r:id="rId156" display="https://www.zipdatamaps.com/99301" xr:uid="{A794D8B0-020F-4FF9-A1E2-86B7DEB5919D}"/>
    <hyperlink ref="G85" r:id="rId157" tooltip="Mattawa WashingtonData and Map" display="https://www.zipdatamaps.com/en/places/us/city/washington/mattawa" xr:uid="{7D2C272A-A2C7-43CA-908B-9D8DAF3AF773}"/>
    <hyperlink ref="I85" r:id="rId158" display="https://www.zipdatamaps.com/99349" xr:uid="{1E1F4292-6E67-4148-B358-3E12EB3A9833}"/>
    <hyperlink ref="G86" r:id="rId159" tooltip="Quincy WashingtonData and Map" display="https://www.zipdatamaps.com/en/places/us/city/washington/quincy" xr:uid="{010D9CA9-A16F-4B75-9602-A2A3802CB4EF}"/>
    <hyperlink ref="I86" r:id="rId160" display="https://www.zipdatamaps.com/98848" xr:uid="{C161AFAB-6283-45FE-9437-343247B48325}"/>
    <hyperlink ref="G87" r:id="rId161" tooltip="Ritzville WashingtonData and Map" display="https://www.zipdatamaps.com/en/places/us/city/washington/ritzville" xr:uid="{DE572FEE-E7AF-4AD9-945E-F3C05B87098B}"/>
    <hyperlink ref="I87" r:id="rId162" display="https://www.zipdatamaps.com/99169" xr:uid="{CF29DF52-534A-4C5A-9095-748A480B3685}"/>
    <hyperlink ref="G88" r:id="rId163" tooltip="Vancouver WashingtonData and Map" display="https://www.zipdatamaps.com/en/places/us/city/washington/vancouver" xr:uid="{9977B0BB-2A13-4857-97CE-2EDCECE62D92}"/>
    <hyperlink ref="I88" r:id="rId164" display="https://www.zipdatamaps.com/98660" xr:uid="{47274556-6925-47B5-9BD6-EA3D9DC8CE8D}"/>
    <hyperlink ref="G89" r:id="rId165" tooltip="Wenatchee WashingtonData and Map" display="https://www.zipdatamaps.com/en/places/us/city/washington/wenatchee" xr:uid="{B676071C-6167-4808-ACD5-D6D0F5CA1A04}"/>
    <hyperlink ref="I89" r:id="rId166" display="https://www.zipdatamaps.com/98801" xr:uid="{35717E8E-C5B5-48ED-B949-BE6D33277D5C}"/>
    <hyperlink ref="G90" r:id="rId167" tooltip="Brinnon WashingtonData and Map" display="https://www.zipdatamaps.com/en/places/us/cdp/washington/brinnon" xr:uid="{2AC522C9-7ECB-4FEC-98FF-1CB16D9218B8}"/>
    <hyperlink ref="I90" r:id="rId168" display="https://www.zipdatamaps.com/98320" xr:uid="{AF53D1C4-D14C-4515-ACE7-F622101A6D0E}"/>
    <hyperlink ref="G91" r:id="rId169" tooltip="Wenatchee WashingtonData and Map" display="https://www.zipdatamaps.com/en/places/us/city/washington/wenatchee" xr:uid="{CA3B5562-9AC7-44EC-B2D5-C96A129A7824}"/>
    <hyperlink ref="I91" r:id="rId170" display="https://www.zipdatamaps.com/98801" xr:uid="{382E0C91-9F18-4A15-A347-02B99E9A85E9}"/>
    <hyperlink ref="G92" r:id="rId171" tooltip="Rockport WashingtonData and Map" display="https://www.zipdatamaps.com/en/places/us/cdp/washington/rockport" xr:uid="{9BB5FF06-6794-44D5-9D8C-6FCB00C3A8D2}"/>
    <hyperlink ref="I92" r:id="rId172" display="https://www.zipdatamaps.com/98283" xr:uid="{69DBB38D-4F9F-4322-9D50-4962609F240E}"/>
    <hyperlink ref="G93" r:id="rId173" tooltip="Yakima WashingtonData and Map" display="https://www.zipdatamaps.com/en/places/us/city/washington/yakima" xr:uid="{F131888B-90C2-4536-AB33-4C06FC5CFC38}"/>
    <hyperlink ref="I93" r:id="rId174" display="https://www.zipdatamaps.com/98901" xr:uid="{D86AEB47-CC62-424B-802A-E1EE2999C9B4}"/>
    <hyperlink ref="G94" r:id="rId175" tooltip="Othello WashingtonData and Map" display="https://www.zipdatamaps.com/en/places/us/city/washington/othello" xr:uid="{9ECC0EB5-A38C-49F6-9C52-6A4DA2854ED3}"/>
    <hyperlink ref="I94" r:id="rId176" display="https://www.zipdatamaps.com/99344" xr:uid="{941E3F0D-8B6E-48E9-AA75-D81E35C6C4A7}"/>
    <hyperlink ref="G95" r:id="rId177" tooltip="Ellensburg WashingtonData and Map" display="https://www.zipdatamaps.com/en/places/us/city/washington/ellensburg" xr:uid="{99D8E801-1609-42EE-9F80-EA8BB0BEF159}"/>
    <hyperlink ref="I95" r:id="rId178" display="https://www.zipdatamaps.com/98922" xr:uid="{6F1141D9-6156-4B67-9BE7-B2A7C44A2097}"/>
    <hyperlink ref="G96" r:id="rId179" tooltip="Northport WashingtonData and Map" display="https://www.zipdatamaps.com/en/places/us/town/washington/northport" xr:uid="{650C777F-CDD4-4A16-9196-0B9A4C1AB396}"/>
    <hyperlink ref="I96" r:id="rId180" display="https://www.zipdatamaps.com/99157" xr:uid="{12F6DEAE-6261-4CC5-90E9-A2C0A00CC67C}"/>
    <hyperlink ref="G97" r:id="rId181" tooltip="Aberdeen WashingtonData and Map" display="https://www.zipdatamaps.com/en/places/us/city/washington/aberdeen" xr:uid="{9A86BBC0-4953-4999-BEFC-A5FAA58F0F09}"/>
    <hyperlink ref="I97" r:id="rId182" display="https://www.zipdatamaps.com/98520" xr:uid="{362387A2-3798-4A48-A2DC-E8431F4A21BF}"/>
    <hyperlink ref="I98" r:id="rId183" display="https://www.zipdatamaps.com/98273" xr:uid="{3198EAB6-414A-4313-BE3B-4D5C98770A8B}"/>
    <hyperlink ref="G99" r:id="rId184" tooltip="Tenino WashingtonData and Map" display="https://www.zipdatamaps.com/en/places/us/city/washington/tenino" xr:uid="{681E17F0-19D4-40A4-924A-D25EC585B9B4}"/>
    <hyperlink ref="I99" r:id="rId185" display="https://www.zipdatamaps.com/98530" xr:uid="{CA3CCFC5-7639-4FF4-9900-5F67176E8052}"/>
    <hyperlink ref="G100" r:id="rId186" tooltip="Rainier WashingtonData and Map" display="https://www.zipdatamaps.com/en/places/us/city/washington/rainier" xr:uid="{851B0556-8302-4F9A-BD81-7A19FBC9108C}"/>
    <hyperlink ref="I100" r:id="rId187" display="https://www.zipdatamaps.com/98576" xr:uid="{8CAE398C-BFA1-4B27-8058-63FA8C4CCB20}"/>
    <hyperlink ref="G101" r:id="rId188" tooltip="Snoqualmie WashingtonData and Map" display="https://www.zipdatamaps.com/en/places/us/city/washington/snoqualmie" xr:uid="{33E46C6F-60F8-4FA6-8D22-4F6613C1A3E5}"/>
    <hyperlink ref="I101" r:id="rId189" display="https://www.zipdatamaps.com/98065" xr:uid="{36E891AA-7D7C-4933-9231-2DC0062CFD68}"/>
    <hyperlink ref="G102" r:id="rId190" tooltip="Snoqualmie WashingtonData and Map" display="https://www.zipdatamaps.com/en/places/us/city/washington/snoqualmie" xr:uid="{50E352A2-8373-4BA9-9735-37CBEE71E0CE}"/>
    <hyperlink ref="I102" r:id="rId191" display="https://www.zipdatamaps.com/98024" xr:uid="{AEF8A5A3-41EC-4C31-B13A-49DE1E6FA8DF}"/>
    <hyperlink ref="G103" r:id="rId192" tooltip="North Bend WashingtonData and Map" display="https://www.zipdatamaps.com/en/places/us/city/washington/north-bend" xr:uid="{4C86E944-25C4-4123-BAE1-4395BB228282}"/>
    <hyperlink ref="I103" r:id="rId193" display="https://www.zipdatamaps.com/98045" xr:uid="{0A64E7D4-492B-4443-A88F-2778275A5D06}"/>
    <hyperlink ref="G104" r:id="rId194" tooltip="Spokane WashingtonData and Map" display="https://www.zipdatamaps.com/en/places/us/city/washington/spokane" xr:uid="{E57A84E3-F9D2-4469-B04F-405C7D26A1BF}"/>
    <hyperlink ref="I104" r:id="rId195" display="https://www.zipdatamaps.com/99224" xr:uid="{E4F0C475-A217-42F5-88BB-3D90180B3034}"/>
    <hyperlink ref="G105" r:id="rId196" tooltip="Sumas WashingtonData and Map" display="https://www.zipdatamaps.com/en/places/us/city/washington/sumas" xr:uid="{D7F09942-9D46-47A3-85B8-62F8D25B2A89}"/>
    <hyperlink ref="I105" r:id="rId197" display="https://www.zipdatamaps.com/98295" xr:uid="{CAC463D3-E8F4-4053-A26D-71F764992E29}"/>
    <hyperlink ref="G106" r:id="rId198" tooltip="Coulee City WashingtonData and Map" display="https://www.zipdatamaps.com/en/places/us/town/washington/coulee-city" xr:uid="{8EDA6C4A-9E3C-4C87-8AA5-6CABDDE35AAC}"/>
    <hyperlink ref="I106" r:id="rId199" display="https://www.zipdatamaps.com/99115" xr:uid="{710819B9-D41B-495B-B46C-24C04F141F5A}"/>
    <hyperlink ref="G107" r:id="rId200" tooltip="Thorp WashingtonData and Map" display="https://www.zipdatamaps.com/en/places/us/cdp/washington/thorp" xr:uid="{FA224FE6-947D-4C37-A53C-1EEBDE589A8C}"/>
    <hyperlink ref="I107" r:id="rId201" display="https://www.zipdatamaps.com/98946" xr:uid="{C715259D-4CD6-48DF-B199-DE6B228BA092}"/>
    <hyperlink ref="G108" r:id="rId202" tooltip="Cougar WashingtonData and Map" display="https://www.zipdatamaps.com/en/places/us/cdp/washington/cougar" xr:uid="{87A45D39-8ADC-4FF1-909D-439FC18703D4}"/>
    <hyperlink ref="I108" r:id="rId203" display="https://www.zipdatamaps.com/98616" xr:uid="{DDA18177-7858-4F7A-9306-06958C4A55A0}"/>
    <hyperlink ref="G109" r:id="rId204" tooltip="Cougar WashingtonData and Map" display="https://www.zipdatamaps.com/en/places/us/cdp/washington/cougar" xr:uid="{C7CECE5D-F35B-447B-9F41-90A574600CE1}"/>
    <hyperlink ref="I109" r:id="rId205" display="https://www.zipdatamaps.com/98616" xr:uid="{33AE3330-AE7A-4BB0-9B2D-FBB4A13AEC14}"/>
    <hyperlink ref="I110" r:id="rId206" display="https://www.zipdatamaps.com/98937" xr:uid="{8EBB3554-4887-412D-BEA5-6E6D8791A9C1}"/>
    <hyperlink ref="G111" r:id="rId207" tooltip="Centralia WashingtonData and Map" display="https://www.zipdatamaps.com/en/places/us/city/washington/centralia" xr:uid="{4DC2A6D7-111D-4D32-BC0A-B467B518EC00}"/>
    <hyperlink ref="I111" r:id="rId208" display="https://www.zipdatamaps.com/98531" xr:uid="{DA70D091-FE32-40DB-98A2-06E6B9ECE0ED}"/>
    <hyperlink ref="G112" r:id="rId209" tooltip="Dayton WashingtonData and Map" display="https://www.zipdatamaps.com/en/places/us/city/washington/dayton" xr:uid="{2ACAFAED-EB4D-4340-8959-7CC1905CE6B2}"/>
    <hyperlink ref="I112" r:id="rId210" display="https://www.zipdatamaps.com/99328" xr:uid="{BE822A3F-8D19-4924-A473-E9516F7AB84E}"/>
    <hyperlink ref="G113" r:id="rId211" tooltip="Goldendale WashingtonData and Map" display="https://www.zipdatamaps.com/en/places/us/city/washington/goldendale" xr:uid="{022EDD39-D6A3-479D-A3E2-A42CEDE7B8D3}"/>
    <hyperlink ref="I113" r:id="rId212" display="https://www.zipdatamaps.com/98620" xr:uid="{8E6A12BD-502F-4EBF-BDA3-78681E1BCBF2}"/>
    <hyperlink ref="G114" r:id="rId213" tooltip="North Bend WashingtonData and Map" display="https://www.zipdatamaps.com/en/places/us/city/washington/north-bend" xr:uid="{3F5E1155-13A2-49E0-8B58-881A19858844}"/>
    <hyperlink ref="I114" r:id="rId214" display="https://www.zipdatamaps.com/98033" xr:uid="{195D1783-2DAD-44D5-B6A0-A6EB84F363B4}"/>
    <hyperlink ref="G115" r:id="rId215" tooltip="Walla Walla WashingtonData and Map" display="https://www.zipdatamaps.com/en/places/us/city/washington/walla-walla" xr:uid="{332C6312-7F17-4666-8A47-40D3F592D4EF}"/>
    <hyperlink ref="I115" r:id="rId216" display="https://www.zipdatamaps.com/99362" xr:uid="{BD786127-4EF0-44D2-B6B8-FEA417B87484}"/>
    <hyperlink ref="G116" r:id="rId217" tooltip="Seattle WashingtonData and Map" display="https://www.zipdatamaps.com/en/places/us/city/washington/seattle" xr:uid="{846D5959-21CC-4352-85D8-E4AF54FAD226}"/>
    <hyperlink ref="I116" r:id="rId218" display="https://www.zipdatamaps.com/98195" xr:uid="{2E3FA90C-4952-415E-B037-687A0D16CE00}"/>
    <hyperlink ref="G117" r:id="rId219" tooltip="Concrete WashingtonData and Map" display="https://www.zipdatamaps.com/en/places/us/town/washington/concrete" xr:uid="{24CDACBC-3F65-42BC-A595-4FE43AA494DF}"/>
    <hyperlink ref="I117" r:id="rId220" display="https://www.zipdatamaps.com/98237" xr:uid="{B76699C9-2C67-4455-8CF2-73E5CFAF6363}"/>
    <hyperlink ref="G118" r:id="rId221" tooltip="Spokane WashingtonData and Map" display="https://www.zipdatamaps.com/en/places/us/city/washington/spokane" xr:uid="{D39CFD7A-222E-4C0A-A09B-0D108214E439}"/>
    <hyperlink ref="I118" r:id="rId222" display="https://www.zipdatamaps.com/99201" xr:uid="{9A953E3E-8500-49AF-B2FE-9CF7F90F7EB2}"/>
    <hyperlink ref="G119" r:id="rId223" tooltip="Spokane WashingtonData and Map" display="https://www.zipdatamaps.com/en/places/us/city/washington/spokane" xr:uid="{C2975320-7E7D-4EDA-B6FA-49237EAB9233}"/>
    <hyperlink ref="I119" r:id="rId224" display="https://www.zipdatamaps.com/99212" xr:uid="{A7E4C1BD-6B55-4D43-8EC8-3A7C2FF685F8}"/>
    <hyperlink ref="G120" r:id="rId225" tooltip="Ellensburg WashingtonData and Map" display="https://www.zipdatamaps.com/en/places/us/city/washington/ellensburg" xr:uid="{E7D77C7E-7A6E-4600-BD33-B5FA06A3D039}"/>
    <hyperlink ref="I120" r:id="rId226" display="https://www.zipdatamaps.com/98926" xr:uid="{7BE1EBFA-C67E-410B-8B48-A8A870F377F3}"/>
    <hyperlink ref="G121" r:id="rId227" tooltip="Ellensburg WashingtonData and Map" display="https://www.zipdatamaps.com/en/places/us/city/washington/ellensburg" xr:uid="{E4D862EC-B330-486B-B2B4-23CAA9A4263F}"/>
    <hyperlink ref="I121" r:id="rId228" display="https://www.zipdatamaps.com/98926" xr:uid="{8E0ED802-E1BA-4BB1-80A9-1DB4428A3D19}"/>
    <hyperlink ref="G122" r:id="rId229" tooltip="Beverly WashingtonData and Map" display="https://www.zipdatamaps.com/en/places/us/cdp/washington/beverly" xr:uid="{7FEEFE10-533E-44FE-936A-7CD103B396FF}"/>
    <hyperlink ref="I122" r:id="rId230" display="https://www.zipdatamaps.com/99321" xr:uid="{133F77DC-E0B7-4B1B-8552-39FD4EBF5730}"/>
    <hyperlink ref="G123" r:id="rId231" tooltip="North Bend WashingtonData and Map" display="https://www.zipdatamaps.com/en/places/us/city/washington/north-bend" xr:uid="{E5F3BC82-71C2-44FD-85DF-B31B94E8A2A3}"/>
    <hyperlink ref="I123" r:id="rId232" display="https://www.zipdatamaps.com/98045" xr:uid="{3071BDF4-6A3F-4406-B68E-5C0A7106D56E}"/>
    <hyperlink ref="G124" r:id="rId233" tooltip="Pateros WashingtonData and Map" display="https://www.zipdatamaps.com/en/places/us/city/washington/pateros" xr:uid="{A0DBB173-6AD6-4A76-A636-2F92CF71B978}"/>
    <hyperlink ref="I124" r:id="rId234" display="https://www.zipdatamaps.com/98846" xr:uid="{9FE7339C-079E-46A2-8C34-75F1F5162A44}"/>
    <hyperlink ref="G125" r:id="rId235" tooltip="Seattle WashingtonData and Map" display="https://www.zipdatamaps.com/en/places/us/city/washington/seattle" xr:uid="{1230010E-5C0A-472F-93AA-0FEFCD72F5D9}"/>
    <hyperlink ref="I125" r:id="rId236" display="https://www.zipdatamaps.com/98199" xr:uid="{D022A874-A1AA-4520-9032-FA1E7290C053}"/>
    <hyperlink ref="G126" r:id="rId237" tooltip="Tacoma WashingtonData and Map" display="https://www.zipdatamaps.com/en/places/us/city/washington/tacoma" xr:uid="{465D8059-EFFD-4E81-BDC0-75E6180033FD}"/>
    <hyperlink ref="I126" r:id="rId238" display="https://www.zipdatamaps.com/98421" xr:uid="{48308135-ED55-45C9-A331-87C69102E550}"/>
    <hyperlink ref="G127" r:id="rId239" tooltip="Roosevelt WashingtonData and Map" display="https://www.zipdatamaps.com/en/places/us/cdp/washington/roosevelt" xr:uid="{68AFE8BA-0604-40D9-AEBB-2A1075783190}"/>
    <hyperlink ref="I127" r:id="rId240" display="https://www.zipdatamaps.com/99356" xr:uid="{6FBDE5BF-0942-4502-AE7E-B85446B4315B}"/>
    <hyperlink ref="G128" r:id="rId241" tooltip="Blaine WashingtonData and Map" display="https://www.zipdatamaps.com/en/places/us/city/washington/blaine" xr:uid="{7E8C5175-6AA3-436A-AC70-650528DC138D}"/>
    <hyperlink ref="I128" r:id="rId242" display="https://www.zipdatamaps.com/98230" xr:uid="{7D896621-CA20-47B4-ADC1-3F4B81D5C8A4}"/>
    <hyperlink ref="G129" r:id="rId243" tooltip="Ellensburg WashingtonData and Map" display="https://www.zipdatamaps.com/en/places/us/city/washington/ellensburg" xr:uid="{BBDC61CB-FBB8-4DB6-9B37-0DC1C99CD078}"/>
    <hyperlink ref="I129" r:id="rId244" display="https://www.zipdatamaps.com/98926" xr:uid="{5DB8B96F-81B2-47B7-8159-F7F22638EA50}"/>
    <hyperlink ref="G130" r:id="rId245" tooltip="Centerville WashingtonData and Map" display="https://www.zipdatamaps.com/en/places/us/cdp/washington/centerville" xr:uid="{BEA68910-8E34-4C3F-918A-C031A7F8A7DF}"/>
    <hyperlink ref="I130" r:id="rId246" display="https://www.zipdatamaps.com/98613" xr:uid="{064B54DA-B61A-4190-B0DA-1BCD57CC1BDC}"/>
    <hyperlink ref="G131" r:id="rId247" tooltip="Montesano WashingtonData and Map" display="https://www.zipdatamaps.com/en/places/us/city/washington/montesano" xr:uid="{C31A5CEC-DF0E-422A-AEF4-2CDCDC67202D}"/>
    <hyperlink ref="I131" r:id="rId248" display="https://www.zipdatamaps.com/98520" xr:uid="{328263FF-8B10-4402-A032-ACCDD7B69AD3}"/>
    <hyperlink ref="G132" r:id="rId249" tooltip="Amboy WashingtonData and Map" display="https://www.zipdatamaps.com/en/places/us/cdp/washington/amboy" xr:uid="{B844528A-035F-4690-8216-FBB8B13B5006}"/>
    <hyperlink ref="I132" r:id="rId250" display="https://www.zipdatamaps.com/98601" xr:uid="{D8D143F0-7069-45BC-BE73-9902AFE4EE50}"/>
    <hyperlink ref="G133" r:id="rId251" tooltip="Yelm WashingtonData and Map" display="https://www.zipdatamaps.com/en/places/us/city/washington/yelm" xr:uid="{23069DE9-FCBF-443E-9D9C-86D46CBB316B}"/>
    <hyperlink ref="I133" r:id="rId252" display="https://www.zipdatamaps.com/98597" xr:uid="{5F7B4776-73BD-406A-88AA-CD9048D7CFF4}"/>
    <hyperlink ref="G134" r:id="rId253" tooltip="Monroe WashingtonData and Map" display="https://www.zipdatamaps.com/en/places/us/city/washington/monroe" xr:uid="{69EABF2F-D1B4-4CE1-B00E-3BBFBC9CF0A4}"/>
    <hyperlink ref="I134" r:id="rId254" display="https://www.zipdatamaps.com/98272" xr:uid="{7810421F-C5ED-40A0-A07F-13212AE707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Camp (DERFLAN INC)</dc:creator>
  <cp:lastModifiedBy>Joe</cp:lastModifiedBy>
  <dcterms:created xsi:type="dcterms:W3CDTF">2024-09-19T21:07:51Z</dcterms:created>
  <dcterms:modified xsi:type="dcterms:W3CDTF">2024-10-09T15:42:37Z</dcterms:modified>
</cp:coreProperties>
</file>