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ThriveAI\"/>
    </mc:Choice>
  </mc:AlternateContent>
  <xr:revisionPtr revIDLastSave="0" documentId="13_ncr:1_{5ADE3A03-CDF4-43B4-B9D3-5B2359A0FE1C}" xr6:coauthVersionLast="47" xr6:coauthVersionMax="47" xr10:uidLastSave="{00000000-0000-0000-0000-000000000000}"/>
  <bookViews>
    <workbookView xWindow="390" yWindow="390" windowWidth="22200" windowHeight="12495" xr2:uid="{568EF31D-8985-4852-83DE-9C10A9DD644C}"/>
  </bookViews>
  <sheets>
    <sheet name="Invoice #4 April" sheetId="20" r:id="rId1"/>
    <sheet name="Invoice #1 Jan " sheetId="2" state="hidden" r:id="rId2"/>
    <sheet name="Breakout Hours" sheetId="1" r:id="rId3"/>
    <sheet name="Expense" sheetId="11" r:id="rId4"/>
  </sheets>
  <definedNames>
    <definedName name="_xlnm._FilterDatabase" localSheetId="2" hidden="1">'Breakout Hours'!$B$1:$BV$1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1" l="1"/>
  <c r="D6" i="20"/>
  <c r="B6" i="20"/>
  <c r="C5" i="20"/>
  <c r="C6" i="20" s="1"/>
  <c r="E6" i="20" s="1"/>
  <c r="C23" i="1"/>
  <c r="C2" i="1"/>
  <c r="E5" i="20" l="1"/>
  <c r="E6" i="2" l="1"/>
  <c r="C6" i="2"/>
  <c r="D5" i="2"/>
  <c r="E5" i="2" s="1"/>
  <c r="B6" i="2"/>
  <c r="D6" i="2" l="1"/>
</calcChain>
</file>

<file path=xl/sharedStrings.xml><?xml version="1.0" encoding="utf-8"?>
<sst xmlns="http://schemas.openxmlformats.org/spreadsheetml/2006/main" count="115" uniqueCount="44">
  <si>
    <t>hrs</t>
  </si>
  <si>
    <t xml:space="preserve">Date </t>
  </si>
  <si>
    <t>High Level</t>
  </si>
  <si>
    <t xml:space="preserve">Consulting Invoice #1 </t>
  </si>
  <si>
    <t>Month</t>
  </si>
  <si>
    <t>Hours</t>
  </si>
  <si>
    <t>Overview</t>
  </si>
  <si>
    <t>Total</t>
  </si>
  <si>
    <t>January</t>
  </si>
  <si>
    <t>ThriveAI - Joseph A. Eberle</t>
  </si>
  <si>
    <t xml:space="preserve">Infrastructure Setup, Infrastructure Modules 1.) talking_code 2.) logging_and_debugging 3.) User Interface Design </t>
  </si>
  <si>
    <t>Expense</t>
  </si>
  <si>
    <t>Resource</t>
  </si>
  <si>
    <t>JAE</t>
  </si>
  <si>
    <t xml:space="preserve">KR </t>
  </si>
  <si>
    <t>AS</t>
  </si>
  <si>
    <t>FM</t>
  </si>
  <si>
    <t xml:space="preserve"> NLP to SQL engine,  Db Discovery, project onboarding, PG installation</t>
  </si>
  <si>
    <t>Labor Amount</t>
  </si>
  <si>
    <t xml:space="preserve">Accounting Firm </t>
  </si>
  <si>
    <t>Lawyer</t>
  </si>
  <si>
    <t>Office Staff (4 hr per)</t>
  </si>
  <si>
    <t xml:space="preserve">Month </t>
  </si>
  <si>
    <t>Autogen Ai agents, Pandas cleanup</t>
  </si>
  <si>
    <t>wk1</t>
  </si>
  <si>
    <t>wk2</t>
  </si>
  <si>
    <t>Apr</t>
  </si>
  <si>
    <t>wk3</t>
  </si>
  <si>
    <t>wk4</t>
  </si>
  <si>
    <t xml:space="preserve">Ethical Guidelines - hugging face, zero shot </t>
  </si>
  <si>
    <t xml:space="preserve">RE </t>
  </si>
  <si>
    <t xml:space="preserve">UV library Manager, Docker containerization, github integration  </t>
  </si>
  <si>
    <t xml:space="preserve">Vanna Integration, Anthropic investigation, OLLAMA </t>
  </si>
  <si>
    <t>April</t>
  </si>
  <si>
    <t>LLM / Vanna.ai accounts / cousera</t>
  </si>
  <si>
    <t>ground Truth, db discovery, sql generation, vanna training</t>
  </si>
  <si>
    <t>LLM pass through integration,  NLP similarity function , LLM registry</t>
  </si>
  <si>
    <t>ground Truth, db discovery, sql generation, vanna training, sketch, pygwalker</t>
  </si>
  <si>
    <t>LLM pass through integration,  NLP similarity function , LLM registry, sketch, pygwalker</t>
  </si>
  <si>
    <t>Ethical Guidelines - integration to chatbot, domain topic classifier</t>
  </si>
  <si>
    <t>Autogen Ai agents, Pandas cleanup, story boarding</t>
  </si>
  <si>
    <t>ground Truth, db discovery, sql generation, vanna training, sketch, pygwalker, storyboard</t>
  </si>
  <si>
    <t>LLM Integration, Inverted Descriptive statistics, Streamlit, Test Framework, ethical guardrails, ground truth</t>
  </si>
  <si>
    <t>Consulting Invoice #4 -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</si>
</sst>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/>
    <xf numFmtId="0" fontId="4" fillId="0" borderId="1" xfId="0" applyFont="1" applyBorder="1" applyAlignment="1">
      <alignment vertical="top"/>
    </xf>
    <xf numFmtId="164" fontId="4" fillId="0" borderId="1" xfId="1" applyNumberFormat="1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vertical="top"/>
    </xf>
    <xf numFmtId="1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/>
    <xf numFmtId="0" fontId="1" fillId="4" borderId="1" xfId="0" applyFont="1" applyFill="1" applyBorder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6" borderId="2" xfId="0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6" fontId="4" fillId="0" borderId="1" xfId="0" applyNumberFormat="1" applyFont="1" applyBorder="1" applyAlignment="1">
      <alignment vertical="top"/>
    </xf>
    <xf numFmtId="6" fontId="1" fillId="4" borderId="1" xfId="0" applyNumberFormat="1" applyFont="1" applyFill="1" applyBorder="1" applyAlignment="1">
      <alignment vertical="top"/>
    </xf>
    <xf numFmtId="6" fontId="0" fillId="0" borderId="0" xfId="0" applyNumberFormat="1"/>
    <xf numFmtId="0" fontId="3" fillId="7" borderId="0" xfId="0" applyFont="1" applyFill="1"/>
    <xf numFmtId="6" fontId="3" fillId="7" borderId="0" xfId="0" applyNumberFormat="1" applyFont="1" applyFill="1"/>
    <xf numFmtId="14" fontId="0" fillId="6" borderId="6" xfId="0" applyNumberFormat="1" applyFill="1" applyBorder="1" applyAlignment="1">
      <alignment vertical="top"/>
    </xf>
    <xf numFmtId="14" fontId="0" fillId="6" borderId="5" xfId="0" applyNumberFormat="1" applyFill="1" applyBorder="1" applyAlignment="1">
      <alignment vertical="top"/>
    </xf>
    <xf numFmtId="165" fontId="4" fillId="0" borderId="1" xfId="2" applyNumberFormat="1" applyFont="1" applyBorder="1" applyAlignment="1">
      <alignment horizontal="center" vertical="top"/>
    </xf>
    <xf numFmtId="0" fontId="1" fillId="4" borderId="1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5" borderId="4" xfId="0" applyFill="1" applyBorder="1" applyAlignment="1">
      <alignment vertical="top"/>
    </xf>
    <xf numFmtId="14" fontId="0" fillId="5" borderId="5" xfId="0" applyNumberFormat="1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5" borderId="3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14" fontId="0" fillId="2" borderId="5" xfId="0" applyNumberFormat="1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FC04-A4EF-4D44-A49F-454CA797265A}">
  <dimension ref="A1:AN152"/>
  <sheetViews>
    <sheetView tabSelected="1" workbookViewId="0">
      <selection activeCell="B11" sqref="B11"/>
    </sheetView>
  </sheetViews>
  <sheetFormatPr defaultRowHeight="15" x14ac:dyDescent="0.25"/>
  <cols>
    <col min="1" max="1" width="11.140625" bestFit="1" customWidth="1"/>
    <col min="2" max="2" width="8.7109375" customWidth="1"/>
    <col min="3" max="3" width="18" customWidth="1"/>
    <col min="4" max="4" width="8.7109375" customWidth="1"/>
    <col min="5" max="5" width="18" customWidth="1"/>
    <col min="6" max="6" width="68.28515625" style="2" customWidth="1"/>
    <col min="7" max="40" width="9.140625" style="3"/>
  </cols>
  <sheetData>
    <row r="1" spans="1:40" ht="21" x14ac:dyDescent="0.35">
      <c r="A1" s="29" t="s">
        <v>9</v>
      </c>
      <c r="B1" s="29"/>
      <c r="C1" s="29"/>
      <c r="D1" s="29"/>
      <c r="E1" s="29"/>
      <c r="F1" s="29"/>
    </row>
    <row r="2" spans="1:40" x14ac:dyDescent="0.25">
      <c r="A2" s="30" t="s">
        <v>43</v>
      </c>
      <c r="B2" s="30"/>
      <c r="C2" s="30"/>
      <c r="D2" s="30"/>
      <c r="E2" s="30"/>
      <c r="F2" s="30"/>
    </row>
    <row r="3" spans="1:40" x14ac:dyDescent="0.25">
      <c r="A3" s="31">
        <v>45789</v>
      </c>
      <c r="B3" s="32"/>
      <c r="C3" s="32"/>
      <c r="D3" s="32"/>
      <c r="E3" s="32"/>
      <c r="F3" s="32"/>
    </row>
    <row r="4" spans="1:40" s="1" customFormat="1" ht="32.25" thickBot="1" x14ac:dyDescent="0.3">
      <c r="A4" s="12" t="s">
        <v>4</v>
      </c>
      <c r="B4" s="13" t="s">
        <v>5</v>
      </c>
      <c r="C4" s="13" t="s">
        <v>18</v>
      </c>
      <c r="D4" s="13" t="s">
        <v>11</v>
      </c>
      <c r="E4" s="13" t="s">
        <v>7</v>
      </c>
      <c r="F4" s="13" t="s">
        <v>6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40" s="6" customFormat="1" ht="40.9" customHeight="1" thickBot="1" x14ac:dyDescent="0.3">
      <c r="A5" s="7" t="s">
        <v>8</v>
      </c>
      <c r="B5" s="27">
        <v>194</v>
      </c>
      <c r="C5" s="8">
        <f>B5*150</f>
        <v>29100</v>
      </c>
      <c r="D5" s="20">
        <v>1000</v>
      </c>
      <c r="E5" s="8">
        <f>C5+D5</f>
        <v>30100</v>
      </c>
      <c r="F5" s="9" t="s">
        <v>42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s="6" customFormat="1" ht="16.5" thickBot="1" x14ac:dyDescent="0.3">
      <c r="B6" s="28">
        <f>SUM(B5:B5)</f>
        <v>194</v>
      </c>
      <c r="C6" s="11">
        <f>SUM(C5:C5)</f>
        <v>29100</v>
      </c>
      <c r="D6" s="21">
        <f>SUM(D5:D5)</f>
        <v>1000</v>
      </c>
      <c r="E6" s="11">
        <f>C6+D6</f>
        <v>30100</v>
      </c>
      <c r="F6" s="15" t="s">
        <v>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s="3" customFormat="1" x14ac:dyDescent="0.25">
      <c r="F7" s="4"/>
    </row>
    <row r="8" spans="1:40" s="3" customFormat="1" x14ac:dyDescent="0.25">
      <c r="F8" s="4"/>
    </row>
    <row r="9" spans="1:40" s="3" customFormat="1" x14ac:dyDescent="0.25">
      <c r="F9" s="4"/>
    </row>
    <row r="10" spans="1:40" s="3" customFormat="1" x14ac:dyDescent="0.25">
      <c r="F10" s="4"/>
    </row>
    <row r="11" spans="1:40" s="3" customFormat="1" x14ac:dyDescent="0.25">
      <c r="F11" s="4"/>
    </row>
    <row r="12" spans="1:40" s="3" customFormat="1" x14ac:dyDescent="0.25">
      <c r="F12" s="4"/>
    </row>
    <row r="13" spans="1:40" s="3" customFormat="1" x14ac:dyDescent="0.25">
      <c r="F13" s="4"/>
    </row>
    <row r="14" spans="1:40" s="3" customFormat="1" x14ac:dyDescent="0.25">
      <c r="F14" s="4"/>
    </row>
    <row r="15" spans="1:40" s="3" customFormat="1" x14ac:dyDescent="0.25">
      <c r="F15" s="4"/>
    </row>
    <row r="16" spans="1:40" s="3" customFormat="1" x14ac:dyDescent="0.25">
      <c r="F16" s="4"/>
    </row>
    <row r="17" spans="6:6" s="3" customFormat="1" x14ac:dyDescent="0.25">
      <c r="F17" s="4"/>
    </row>
    <row r="18" spans="6:6" s="3" customFormat="1" x14ac:dyDescent="0.25">
      <c r="F18" s="4"/>
    </row>
    <row r="19" spans="6:6" s="3" customFormat="1" x14ac:dyDescent="0.25">
      <c r="F19" s="4"/>
    </row>
    <row r="20" spans="6:6" s="3" customFormat="1" x14ac:dyDescent="0.25">
      <c r="F20" s="4"/>
    </row>
    <row r="21" spans="6:6" s="3" customFormat="1" x14ac:dyDescent="0.25">
      <c r="F21" s="4"/>
    </row>
    <row r="22" spans="6:6" s="3" customFormat="1" x14ac:dyDescent="0.25">
      <c r="F22" s="4"/>
    </row>
    <row r="23" spans="6:6" s="3" customFormat="1" x14ac:dyDescent="0.25">
      <c r="F23" s="4"/>
    </row>
    <row r="24" spans="6:6" s="3" customFormat="1" x14ac:dyDescent="0.25">
      <c r="F24" s="4"/>
    </row>
    <row r="25" spans="6:6" s="3" customFormat="1" x14ac:dyDescent="0.25">
      <c r="F25" s="4"/>
    </row>
    <row r="26" spans="6:6" s="3" customFormat="1" x14ac:dyDescent="0.25">
      <c r="F26" s="4"/>
    </row>
    <row r="27" spans="6:6" s="3" customFormat="1" x14ac:dyDescent="0.25">
      <c r="F27" s="4"/>
    </row>
    <row r="28" spans="6:6" s="3" customFormat="1" x14ac:dyDescent="0.25">
      <c r="F28" s="4"/>
    </row>
    <row r="29" spans="6:6" s="3" customFormat="1" x14ac:dyDescent="0.25">
      <c r="F29" s="4"/>
    </row>
    <row r="30" spans="6:6" s="3" customFormat="1" x14ac:dyDescent="0.25">
      <c r="F30" s="4"/>
    </row>
    <row r="31" spans="6:6" s="3" customFormat="1" x14ac:dyDescent="0.25">
      <c r="F31" s="4"/>
    </row>
    <row r="32" spans="6:6" s="3" customFormat="1" x14ac:dyDescent="0.25">
      <c r="F32" s="4"/>
    </row>
    <row r="33" spans="6:6" s="3" customFormat="1" x14ac:dyDescent="0.25">
      <c r="F33" s="4"/>
    </row>
    <row r="34" spans="6:6" s="3" customFormat="1" x14ac:dyDescent="0.25">
      <c r="F34" s="4"/>
    </row>
    <row r="35" spans="6:6" s="3" customFormat="1" x14ac:dyDescent="0.25">
      <c r="F35" s="4"/>
    </row>
    <row r="36" spans="6:6" s="3" customFormat="1" x14ac:dyDescent="0.25">
      <c r="F36" s="4"/>
    </row>
    <row r="37" spans="6:6" s="3" customFormat="1" x14ac:dyDescent="0.25">
      <c r="F37" s="4"/>
    </row>
    <row r="38" spans="6:6" s="3" customFormat="1" x14ac:dyDescent="0.25">
      <c r="F38" s="4"/>
    </row>
    <row r="39" spans="6:6" s="3" customFormat="1" x14ac:dyDescent="0.25">
      <c r="F39" s="4"/>
    </row>
    <row r="40" spans="6:6" s="3" customFormat="1" x14ac:dyDescent="0.25">
      <c r="F40" s="4"/>
    </row>
    <row r="41" spans="6:6" s="3" customFormat="1" x14ac:dyDescent="0.25">
      <c r="F41" s="4"/>
    </row>
    <row r="42" spans="6:6" s="3" customFormat="1" x14ac:dyDescent="0.25">
      <c r="F42" s="4"/>
    </row>
    <row r="43" spans="6:6" s="3" customFormat="1" x14ac:dyDescent="0.25">
      <c r="F43" s="4"/>
    </row>
    <row r="44" spans="6:6" s="3" customFormat="1" x14ac:dyDescent="0.25">
      <c r="F44" s="4"/>
    </row>
    <row r="45" spans="6:6" s="3" customFormat="1" x14ac:dyDescent="0.25">
      <c r="F45" s="4"/>
    </row>
    <row r="46" spans="6:6" s="3" customFormat="1" x14ac:dyDescent="0.25">
      <c r="F46" s="4"/>
    </row>
    <row r="47" spans="6:6" s="3" customFormat="1" x14ac:dyDescent="0.25">
      <c r="F47" s="4"/>
    </row>
    <row r="48" spans="6:6" s="3" customFormat="1" x14ac:dyDescent="0.25">
      <c r="F48" s="4"/>
    </row>
    <row r="49" spans="6:6" s="3" customFormat="1" x14ac:dyDescent="0.25">
      <c r="F49" s="4"/>
    </row>
    <row r="50" spans="6:6" s="3" customFormat="1" x14ac:dyDescent="0.25">
      <c r="F50" s="4"/>
    </row>
    <row r="51" spans="6:6" s="3" customFormat="1" x14ac:dyDescent="0.25">
      <c r="F51" s="4"/>
    </row>
    <row r="52" spans="6:6" s="3" customFormat="1" x14ac:dyDescent="0.25">
      <c r="F52" s="4"/>
    </row>
    <row r="53" spans="6:6" s="3" customFormat="1" x14ac:dyDescent="0.25">
      <c r="F53" s="4"/>
    </row>
    <row r="54" spans="6:6" s="3" customFormat="1" x14ac:dyDescent="0.25">
      <c r="F54" s="4"/>
    </row>
    <row r="55" spans="6:6" s="3" customFormat="1" x14ac:dyDescent="0.25">
      <c r="F55" s="4"/>
    </row>
    <row r="56" spans="6:6" s="3" customFormat="1" x14ac:dyDescent="0.25">
      <c r="F56" s="4"/>
    </row>
    <row r="57" spans="6:6" s="3" customFormat="1" x14ac:dyDescent="0.25">
      <c r="F57" s="4"/>
    </row>
    <row r="58" spans="6:6" s="3" customFormat="1" x14ac:dyDescent="0.25">
      <c r="F58" s="4"/>
    </row>
    <row r="59" spans="6:6" s="3" customFormat="1" x14ac:dyDescent="0.25">
      <c r="F59" s="4"/>
    </row>
    <row r="60" spans="6:6" s="3" customFormat="1" x14ac:dyDescent="0.25">
      <c r="F60" s="4"/>
    </row>
    <row r="61" spans="6:6" s="3" customFormat="1" x14ac:dyDescent="0.25">
      <c r="F61" s="4"/>
    </row>
    <row r="62" spans="6:6" s="3" customFormat="1" x14ac:dyDescent="0.25">
      <c r="F62" s="4"/>
    </row>
    <row r="63" spans="6:6" s="3" customFormat="1" x14ac:dyDescent="0.25">
      <c r="F63" s="4"/>
    </row>
    <row r="64" spans="6:6" s="3" customFormat="1" x14ac:dyDescent="0.25">
      <c r="F64" s="4"/>
    </row>
    <row r="65" spans="6:6" s="3" customFormat="1" x14ac:dyDescent="0.25">
      <c r="F65" s="4"/>
    </row>
    <row r="66" spans="6:6" s="3" customFormat="1" x14ac:dyDescent="0.25">
      <c r="F66" s="4"/>
    </row>
    <row r="67" spans="6:6" s="3" customFormat="1" x14ac:dyDescent="0.25">
      <c r="F67" s="4"/>
    </row>
    <row r="68" spans="6:6" s="3" customFormat="1" x14ac:dyDescent="0.25">
      <c r="F68" s="4"/>
    </row>
    <row r="69" spans="6:6" s="3" customFormat="1" x14ac:dyDescent="0.25">
      <c r="F69" s="4"/>
    </row>
    <row r="70" spans="6:6" s="3" customFormat="1" x14ac:dyDescent="0.25">
      <c r="F70" s="4"/>
    </row>
    <row r="71" spans="6:6" s="3" customFormat="1" x14ac:dyDescent="0.25">
      <c r="F71" s="4"/>
    </row>
    <row r="72" spans="6:6" s="3" customFormat="1" x14ac:dyDescent="0.25">
      <c r="F72" s="4"/>
    </row>
    <row r="73" spans="6:6" s="3" customFormat="1" x14ac:dyDescent="0.25">
      <c r="F73" s="4"/>
    </row>
    <row r="74" spans="6:6" s="3" customFormat="1" x14ac:dyDescent="0.25">
      <c r="F74" s="4"/>
    </row>
    <row r="75" spans="6:6" s="3" customFormat="1" x14ac:dyDescent="0.25">
      <c r="F75" s="4"/>
    </row>
    <row r="76" spans="6:6" s="3" customFormat="1" x14ac:dyDescent="0.25">
      <c r="F76" s="4"/>
    </row>
    <row r="77" spans="6:6" s="3" customFormat="1" x14ac:dyDescent="0.25">
      <c r="F77" s="4"/>
    </row>
    <row r="78" spans="6:6" s="3" customFormat="1" x14ac:dyDescent="0.25">
      <c r="F78" s="4"/>
    </row>
    <row r="79" spans="6:6" s="3" customFormat="1" x14ac:dyDescent="0.25">
      <c r="F79" s="4"/>
    </row>
    <row r="80" spans="6:6" s="3" customFormat="1" x14ac:dyDescent="0.25">
      <c r="F80" s="4"/>
    </row>
    <row r="81" spans="6:6" s="3" customFormat="1" x14ac:dyDescent="0.25">
      <c r="F81" s="4"/>
    </row>
    <row r="82" spans="6:6" s="3" customFormat="1" x14ac:dyDescent="0.25">
      <c r="F82" s="4"/>
    </row>
    <row r="83" spans="6:6" s="3" customFormat="1" x14ac:dyDescent="0.25">
      <c r="F83" s="4"/>
    </row>
    <row r="84" spans="6:6" s="3" customFormat="1" x14ac:dyDescent="0.25">
      <c r="F84" s="4"/>
    </row>
    <row r="85" spans="6:6" s="3" customFormat="1" x14ac:dyDescent="0.25">
      <c r="F85" s="4"/>
    </row>
    <row r="86" spans="6:6" s="3" customFormat="1" x14ac:dyDescent="0.25">
      <c r="F86" s="4"/>
    </row>
    <row r="87" spans="6:6" s="3" customFormat="1" x14ac:dyDescent="0.25">
      <c r="F87" s="4"/>
    </row>
    <row r="88" spans="6:6" s="3" customFormat="1" x14ac:dyDescent="0.25">
      <c r="F88" s="4"/>
    </row>
    <row r="89" spans="6:6" s="3" customFormat="1" x14ac:dyDescent="0.25">
      <c r="F89" s="4"/>
    </row>
    <row r="90" spans="6:6" s="3" customFormat="1" x14ac:dyDescent="0.25">
      <c r="F90" s="4"/>
    </row>
    <row r="91" spans="6:6" s="3" customFormat="1" x14ac:dyDescent="0.25">
      <c r="F91" s="4"/>
    </row>
    <row r="92" spans="6:6" s="3" customFormat="1" x14ac:dyDescent="0.25">
      <c r="F92" s="4"/>
    </row>
    <row r="93" spans="6:6" s="3" customFormat="1" x14ac:dyDescent="0.25">
      <c r="F93" s="4"/>
    </row>
    <row r="94" spans="6:6" s="3" customFormat="1" x14ac:dyDescent="0.25">
      <c r="F94" s="4"/>
    </row>
    <row r="95" spans="6:6" s="3" customFormat="1" x14ac:dyDescent="0.25">
      <c r="F95" s="4"/>
    </row>
    <row r="96" spans="6:6" s="3" customFormat="1" x14ac:dyDescent="0.25">
      <c r="F96" s="4"/>
    </row>
    <row r="97" spans="6:6" s="3" customFormat="1" x14ac:dyDescent="0.25">
      <c r="F97" s="4"/>
    </row>
    <row r="98" spans="6:6" s="3" customFormat="1" x14ac:dyDescent="0.25">
      <c r="F98" s="4"/>
    </row>
    <row r="99" spans="6:6" s="3" customFormat="1" x14ac:dyDescent="0.25">
      <c r="F99" s="4"/>
    </row>
    <row r="100" spans="6:6" s="3" customFormat="1" x14ac:dyDescent="0.25">
      <c r="F100" s="4"/>
    </row>
    <row r="101" spans="6:6" s="3" customFormat="1" x14ac:dyDescent="0.25">
      <c r="F101" s="4"/>
    </row>
    <row r="102" spans="6:6" s="3" customFormat="1" x14ac:dyDescent="0.25">
      <c r="F102" s="4"/>
    </row>
    <row r="103" spans="6:6" s="3" customFormat="1" x14ac:dyDescent="0.25">
      <c r="F103" s="4"/>
    </row>
    <row r="104" spans="6:6" s="3" customFormat="1" x14ac:dyDescent="0.25">
      <c r="F104" s="4"/>
    </row>
    <row r="105" spans="6:6" s="3" customFormat="1" x14ac:dyDescent="0.25">
      <c r="F105" s="4"/>
    </row>
    <row r="106" spans="6:6" s="3" customFormat="1" x14ac:dyDescent="0.25">
      <c r="F106" s="4"/>
    </row>
    <row r="107" spans="6:6" s="3" customFormat="1" x14ac:dyDescent="0.25">
      <c r="F107" s="4"/>
    </row>
    <row r="108" spans="6:6" s="3" customFormat="1" x14ac:dyDescent="0.25">
      <c r="F108" s="4"/>
    </row>
    <row r="109" spans="6:6" s="3" customFormat="1" x14ac:dyDescent="0.25">
      <c r="F109" s="4"/>
    </row>
    <row r="110" spans="6:6" s="3" customFormat="1" x14ac:dyDescent="0.25">
      <c r="F110" s="4"/>
    </row>
    <row r="111" spans="6:6" s="3" customFormat="1" x14ac:dyDescent="0.25">
      <c r="F111" s="4"/>
    </row>
    <row r="112" spans="6:6" s="3" customFormat="1" x14ac:dyDescent="0.25">
      <c r="F112" s="4"/>
    </row>
    <row r="113" spans="6:6" s="3" customFormat="1" x14ac:dyDescent="0.25">
      <c r="F113" s="4"/>
    </row>
    <row r="114" spans="6:6" s="3" customFormat="1" x14ac:dyDescent="0.25">
      <c r="F114" s="4"/>
    </row>
    <row r="115" spans="6:6" s="3" customFormat="1" x14ac:dyDescent="0.25">
      <c r="F115" s="4"/>
    </row>
    <row r="116" spans="6:6" s="3" customFormat="1" x14ac:dyDescent="0.25">
      <c r="F116" s="4"/>
    </row>
    <row r="117" spans="6:6" s="3" customFormat="1" x14ac:dyDescent="0.25">
      <c r="F117" s="4"/>
    </row>
    <row r="118" spans="6:6" s="3" customFormat="1" x14ac:dyDescent="0.25">
      <c r="F118" s="4"/>
    </row>
    <row r="119" spans="6:6" s="3" customFormat="1" x14ac:dyDescent="0.25">
      <c r="F119" s="4"/>
    </row>
    <row r="120" spans="6:6" s="3" customFormat="1" x14ac:dyDescent="0.25">
      <c r="F120" s="4"/>
    </row>
    <row r="121" spans="6:6" s="3" customFormat="1" x14ac:dyDescent="0.25">
      <c r="F121" s="4"/>
    </row>
    <row r="122" spans="6:6" s="3" customFormat="1" x14ac:dyDescent="0.25">
      <c r="F122" s="4"/>
    </row>
    <row r="123" spans="6:6" s="3" customFormat="1" x14ac:dyDescent="0.25">
      <c r="F123" s="4"/>
    </row>
    <row r="124" spans="6:6" s="3" customFormat="1" x14ac:dyDescent="0.25">
      <c r="F124" s="4"/>
    </row>
    <row r="125" spans="6:6" s="3" customFormat="1" x14ac:dyDescent="0.25">
      <c r="F125" s="4"/>
    </row>
    <row r="126" spans="6:6" s="3" customFormat="1" x14ac:dyDescent="0.25">
      <c r="F126" s="4"/>
    </row>
    <row r="127" spans="6:6" s="3" customFormat="1" x14ac:dyDescent="0.25">
      <c r="F127" s="4"/>
    </row>
    <row r="128" spans="6:6" s="3" customFormat="1" x14ac:dyDescent="0.25">
      <c r="F128" s="4"/>
    </row>
    <row r="129" spans="6:6" s="3" customFormat="1" x14ac:dyDescent="0.25">
      <c r="F129" s="4"/>
    </row>
    <row r="130" spans="6:6" s="3" customFormat="1" x14ac:dyDescent="0.25">
      <c r="F130" s="4"/>
    </row>
    <row r="131" spans="6:6" s="3" customFormat="1" x14ac:dyDescent="0.25">
      <c r="F131" s="4"/>
    </row>
    <row r="132" spans="6:6" s="3" customFormat="1" x14ac:dyDescent="0.25">
      <c r="F132" s="4"/>
    </row>
    <row r="133" spans="6:6" s="3" customFormat="1" x14ac:dyDescent="0.25">
      <c r="F133" s="4"/>
    </row>
    <row r="134" spans="6:6" s="3" customFormat="1" x14ac:dyDescent="0.25">
      <c r="F134" s="4"/>
    </row>
    <row r="135" spans="6:6" s="3" customFormat="1" x14ac:dyDescent="0.25">
      <c r="F135" s="4"/>
    </row>
    <row r="136" spans="6:6" s="3" customFormat="1" x14ac:dyDescent="0.25">
      <c r="F136" s="4"/>
    </row>
    <row r="137" spans="6:6" s="3" customFormat="1" x14ac:dyDescent="0.25">
      <c r="F137" s="4"/>
    </row>
    <row r="138" spans="6:6" s="3" customFormat="1" x14ac:dyDescent="0.25">
      <c r="F138" s="4"/>
    </row>
    <row r="139" spans="6:6" s="3" customFormat="1" x14ac:dyDescent="0.25">
      <c r="F139" s="4"/>
    </row>
    <row r="140" spans="6:6" s="3" customFormat="1" x14ac:dyDescent="0.25">
      <c r="F140" s="4"/>
    </row>
    <row r="141" spans="6:6" s="3" customFormat="1" x14ac:dyDescent="0.25">
      <c r="F141" s="4"/>
    </row>
    <row r="142" spans="6:6" s="3" customFormat="1" x14ac:dyDescent="0.25">
      <c r="F142" s="4"/>
    </row>
    <row r="143" spans="6:6" s="3" customFormat="1" x14ac:dyDescent="0.25">
      <c r="F143" s="4"/>
    </row>
    <row r="144" spans="6:6" s="3" customFormat="1" x14ac:dyDescent="0.25">
      <c r="F144" s="4"/>
    </row>
    <row r="145" spans="6:6" s="3" customFormat="1" x14ac:dyDescent="0.25">
      <c r="F145" s="4"/>
    </row>
    <row r="146" spans="6:6" s="3" customFormat="1" x14ac:dyDescent="0.25">
      <c r="F146" s="4"/>
    </row>
    <row r="147" spans="6:6" s="3" customFormat="1" x14ac:dyDescent="0.25">
      <c r="F147" s="4"/>
    </row>
    <row r="148" spans="6:6" s="3" customFormat="1" x14ac:dyDescent="0.25">
      <c r="F148" s="4"/>
    </row>
    <row r="149" spans="6:6" s="3" customFormat="1" x14ac:dyDescent="0.25">
      <c r="F149" s="4"/>
    </row>
    <row r="150" spans="6:6" s="3" customFormat="1" x14ac:dyDescent="0.25">
      <c r="F150" s="4"/>
    </row>
    <row r="151" spans="6:6" s="3" customFormat="1" x14ac:dyDescent="0.25">
      <c r="F151" s="4"/>
    </row>
    <row r="152" spans="6:6" s="3" customFormat="1" x14ac:dyDescent="0.25">
      <c r="F152" s="4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355E-7946-40B6-A32D-41CBADC6796A}">
  <dimension ref="A1:AN152"/>
  <sheetViews>
    <sheetView workbookViewId="0">
      <selection activeCell="D15" sqref="D15"/>
    </sheetView>
  </sheetViews>
  <sheetFormatPr defaultRowHeight="15" x14ac:dyDescent="0.25"/>
  <cols>
    <col min="1" max="1" width="11.140625" bestFit="1" customWidth="1"/>
    <col min="2" max="3" width="8.7109375" customWidth="1"/>
    <col min="4" max="5" width="18" customWidth="1"/>
    <col min="6" max="6" width="68.28515625" style="2" customWidth="1"/>
    <col min="7" max="40" width="8.85546875" style="3"/>
  </cols>
  <sheetData>
    <row r="1" spans="1:40" ht="21" x14ac:dyDescent="0.35">
      <c r="A1" s="29" t="s">
        <v>9</v>
      </c>
      <c r="B1" s="29"/>
      <c r="C1" s="29"/>
      <c r="D1" s="29"/>
      <c r="E1" s="29"/>
      <c r="F1" s="29"/>
    </row>
    <row r="2" spans="1:40" x14ac:dyDescent="0.25">
      <c r="A2" s="30" t="s">
        <v>3</v>
      </c>
      <c r="B2" s="30"/>
      <c r="C2" s="30"/>
      <c r="D2" s="30"/>
      <c r="E2" s="30"/>
      <c r="F2" s="30"/>
    </row>
    <row r="3" spans="1:40" x14ac:dyDescent="0.25">
      <c r="A3" s="31">
        <v>45691</v>
      </c>
      <c r="B3" s="32"/>
      <c r="C3" s="32"/>
      <c r="D3" s="32"/>
      <c r="E3" s="32"/>
      <c r="F3" s="32"/>
    </row>
    <row r="4" spans="1:40" s="1" customFormat="1" ht="32.25" thickBot="1" x14ac:dyDescent="0.3">
      <c r="A4" s="12" t="s">
        <v>4</v>
      </c>
      <c r="B4" s="13" t="s">
        <v>5</v>
      </c>
      <c r="C4" s="13" t="s">
        <v>11</v>
      </c>
      <c r="D4" s="13" t="s">
        <v>18</v>
      </c>
      <c r="E4" s="13" t="s">
        <v>7</v>
      </c>
      <c r="F4" s="13" t="s">
        <v>6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40" s="6" customFormat="1" ht="40.9" customHeight="1" thickBot="1" x14ac:dyDescent="0.3">
      <c r="A5" s="7" t="s">
        <v>8</v>
      </c>
      <c r="B5" s="7">
        <v>176</v>
      </c>
      <c r="C5" s="20">
        <v>1000</v>
      </c>
      <c r="D5" s="8">
        <f>B5*150</f>
        <v>26400</v>
      </c>
      <c r="E5" s="8">
        <f>C5+D5</f>
        <v>27400</v>
      </c>
      <c r="F5" s="9" t="s">
        <v>10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s="6" customFormat="1" ht="16.5" thickBot="1" x14ac:dyDescent="0.3">
      <c r="B6" s="10">
        <f>SUM(B5:B5)</f>
        <v>176</v>
      </c>
      <c r="C6" s="21">
        <f>SUM(C5:C5)</f>
        <v>1000</v>
      </c>
      <c r="D6" s="11">
        <f>SUM(D5:D5)</f>
        <v>26400</v>
      </c>
      <c r="E6" s="11">
        <f>E5</f>
        <v>27400</v>
      </c>
      <c r="F6" s="15" t="s">
        <v>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s="3" customFormat="1" x14ac:dyDescent="0.25">
      <c r="F7" s="4"/>
    </row>
    <row r="8" spans="1:40" s="3" customFormat="1" x14ac:dyDescent="0.25">
      <c r="F8" s="4"/>
    </row>
    <row r="9" spans="1:40" s="3" customFormat="1" x14ac:dyDescent="0.25">
      <c r="F9" s="4"/>
    </row>
    <row r="10" spans="1:40" s="3" customFormat="1" x14ac:dyDescent="0.25">
      <c r="F10" s="4"/>
    </row>
    <row r="11" spans="1:40" s="3" customFormat="1" x14ac:dyDescent="0.25">
      <c r="F11" s="4"/>
    </row>
    <row r="12" spans="1:40" s="3" customFormat="1" x14ac:dyDescent="0.25">
      <c r="F12" s="4"/>
    </row>
    <row r="13" spans="1:40" s="3" customFormat="1" x14ac:dyDescent="0.25">
      <c r="F13" s="4"/>
    </row>
    <row r="14" spans="1:40" s="3" customFormat="1" x14ac:dyDescent="0.25">
      <c r="F14" s="4"/>
    </row>
    <row r="15" spans="1:40" s="3" customFormat="1" x14ac:dyDescent="0.25">
      <c r="F15" s="4"/>
    </row>
    <row r="16" spans="1:40" s="3" customFormat="1" x14ac:dyDescent="0.25">
      <c r="F16" s="4"/>
    </row>
    <row r="17" spans="6:6" s="3" customFormat="1" x14ac:dyDescent="0.25">
      <c r="F17" s="4"/>
    </row>
    <row r="18" spans="6:6" s="3" customFormat="1" x14ac:dyDescent="0.25">
      <c r="F18" s="4"/>
    </row>
    <row r="19" spans="6:6" s="3" customFormat="1" x14ac:dyDescent="0.25">
      <c r="F19" s="4"/>
    </row>
    <row r="20" spans="6:6" s="3" customFormat="1" x14ac:dyDescent="0.25">
      <c r="F20" s="4"/>
    </row>
    <row r="21" spans="6:6" s="3" customFormat="1" x14ac:dyDescent="0.25">
      <c r="F21" s="4"/>
    </row>
    <row r="22" spans="6:6" s="3" customFormat="1" x14ac:dyDescent="0.25">
      <c r="F22" s="4"/>
    </row>
    <row r="23" spans="6:6" s="3" customFormat="1" x14ac:dyDescent="0.25">
      <c r="F23" s="4"/>
    </row>
    <row r="24" spans="6:6" s="3" customFormat="1" x14ac:dyDescent="0.25">
      <c r="F24" s="4"/>
    </row>
    <row r="25" spans="6:6" s="3" customFormat="1" x14ac:dyDescent="0.25">
      <c r="F25" s="4"/>
    </row>
    <row r="26" spans="6:6" s="3" customFormat="1" x14ac:dyDescent="0.25">
      <c r="F26" s="4"/>
    </row>
    <row r="27" spans="6:6" s="3" customFormat="1" x14ac:dyDescent="0.25">
      <c r="F27" s="4"/>
    </row>
    <row r="28" spans="6:6" s="3" customFormat="1" x14ac:dyDescent="0.25">
      <c r="F28" s="4"/>
    </row>
    <row r="29" spans="6:6" s="3" customFormat="1" x14ac:dyDescent="0.25">
      <c r="F29" s="4"/>
    </row>
    <row r="30" spans="6:6" s="3" customFormat="1" x14ac:dyDescent="0.25">
      <c r="F30" s="4"/>
    </row>
    <row r="31" spans="6:6" s="3" customFormat="1" x14ac:dyDescent="0.25">
      <c r="F31" s="4"/>
    </row>
    <row r="32" spans="6:6" s="3" customFormat="1" x14ac:dyDescent="0.25">
      <c r="F32" s="4"/>
    </row>
    <row r="33" spans="6:6" s="3" customFormat="1" x14ac:dyDescent="0.25">
      <c r="F33" s="4"/>
    </row>
    <row r="34" spans="6:6" s="3" customFormat="1" x14ac:dyDescent="0.25">
      <c r="F34" s="4"/>
    </row>
    <row r="35" spans="6:6" s="3" customFormat="1" x14ac:dyDescent="0.25">
      <c r="F35" s="4"/>
    </row>
    <row r="36" spans="6:6" s="3" customFormat="1" x14ac:dyDescent="0.25">
      <c r="F36" s="4"/>
    </row>
    <row r="37" spans="6:6" s="3" customFormat="1" x14ac:dyDescent="0.25">
      <c r="F37" s="4"/>
    </row>
    <row r="38" spans="6:6" s="3" customFormat="1" x14ac:dyDescent="0.25">
      <c r="F38" s="4"/>
    </row>
    <row r="39" spans="6:6" s="3" customFormat="1" x14ac:dyDescent="0.25">
      <c r="F39" s="4"/>
    </row>
    <row r="40" spans="6:6" s="3" customFormat="1" x14ac:dyDescent="0.25">
      <c r="F40" s="4"/>
    </row>
    <row r="41" spans="6:6" s="3" customFormat="1" x14ac:dyDescent="0.25">
      <c r="F41" s="4"/>
    </row>
    <row r="42" spans="6:6" s="3" customFormat="1" x14ac:dyDescent="0.25">
      <c r="F42" s="4"/>
    </row>
    <row r="43" spans="6:6" s="3" customFormat="1" x14ac:dyDescent="0.25">
      <c r="F43" s="4"/>
    </row>
    <row r="44" spans="6:6" s="3" customFormat="1" x14ac:dyDescent="0.25">
      <c r="F44" s="4"/>
    </row>
    <row r="45" spans="6:6" s="3" customFormat="1" x14ac:dyDescent="0.25">
      <c r="F45" s="4"/>
    </row>
    <row r="46" spans="6:6" s="3" customFormat="1" x14ac:dyDescent="0.25">
      <c r="F46" s="4"/>
    </row>
    <row r="47" spans="6:6" s="3" customFormat="1" x14ac:dyDescent="0.25">
      <c r="F47" s="4"/>
    </row>
    <row r="48" spans="6:6" s="3" customFormat="1" x14ac:dyDescent="0.25">
      <c r="F48" s="4"/>
    </row>
    <row r="49" spans="6:6" s="3" customFormat="1" x14ac:dyDescent="0.25">
      <c r="F49" s="4"/>
    </row>
    <row r="50" spans="6:6" s="3" customFormat="1" x14ac:dyDescent="0.25">
      <c r="F50" s="4"/>
    </row>
    <row r="51" spans="6:6" s="3" customFormat="1" x14ac:dyDescent="0.25">
      <c r="F51" s="4"/>
    </row>
    <row r="52" spans="6:6" s="3" customFormat="1" x14ac:dyDescent="0.25">
      <c r="F52" s="4"/>
    </row>
    <row r="53" spans="6:6" s="3" customFormat="1" x14ac:dyDescent="0.25">
      <c r="F53" s="4"/>
    </row>
    <row r="54" spans="6:6" s="3" customFormat="1" x14ac:dyDescent="0.25">
      <c r="F54" s="4"/>
    </row>
    <row r="55" spans="6:6" s="3" customFormat="1" x14ac:dyDescent="0.25">
      <c r="F55" s="4"/>
    </row>
    <row r="56" spans="6:6" s="3" customFormat="1" x14ac:dyDescent="0.25">
      <c r="F56" s="4"/>
    </row>
    <row r="57" spans="6:6" s="3" customFormat="1" x14ac:dyDescent="0.25">
      <c r="F57" s="4"/>
    </row>
    <row r="58" spans="6:6" s="3" customFormat="1" x14ac:dyDescent="0.25">
      <c r="F58" s="4"/>
    </row>
    <row r="59" spans="6:6" s="3" customFormat="1" x14ac:dyDescent="0.25">
      <c r="F59" s="4"/>
    </row>
    <row r="60" spans="6:6" s="3" customFormat="1" x14ac:dyDescent="0.25">
      <c r="F60" s="4"/>
    </row>
    <row r="61" spans="6:6" s="3" customFormat="1" x14ac:dyDescent="0.25">
      <c r="F61" s="4"/>
    </row>
    <row r="62" spans="6:6" s="3" customFormat="1" x14ac:dyDescent="0.25">
      <c r="F62" s="4"/>
    </row>
    <row r="63" spans="6:6" s="3" customFormat="1" x14ac:dyDescent="0.25">
      <c r="F63" s="4"/>
    </row>
    <row r="64" spans="6:6" s="3" customFormat="1" x14ac:dyDescent="0.25">
      <c r="F64" s="4"/>
    </row>
    <row r="65" spans="6:6" s="3" customFormat="1" x14ac:dyDescent="0.25">
      <c r="F65" s="4"/>
    </row>
    <row r="66" spans="6:6" s="3" customFormat="1" x14ac:dyDescent="0.25">
      <c r="F66" s="4"/>
    </row>
    <row r="67" spans="6:6" s="3" customFormat="1" x14ac:dyDescent="0.25">
      <c r="F67" s="4"/>
    </row>
    <row r="68" spans="6:6" s="3" customFormat="1" x14ac:dyDescent="0.25">
      <c r="F68" s="4"/>
    </row>
    <row r="69" spans="6:6" s="3" customFormat="1" x14ac:dyDescent="0.25">
      <c r="F69" s="4"/>
    </row>
    <row r="70" spans="6:6" s="3" customFormat="1" x14ac:dyDescent="0.25">
      <c r="F70" s="4"/>
    </row>
    <row r="71" spans="6:6" s="3" customFormat="1" x14ac:dyDescent="0.25">
      <c r="F71" s="4"/>
    </row>
    <row r="72" spans="6:6" s="3" customFormat="1" x14ac:dyDescent="0.25">
      <c r="F72" s="4"/>
    </row>
    <row r="73" spans="6:6" s="3" customFormat="1" x14ac:dyDescent="0.25">
      <c r="F73" s="4"/>
    </row>
    <row r="74" spans="6:6" s="3" customFormat="1" x14ac:dyDescent="0.25">
      <c r="F74" s="4"/>
    </row>
    <row r="75" spans="6:6" s="3" customFormat="1" x14ac:dyDescent="0.25">
      <c r="F75" s="4"/>
    </row>
    <row r="76" spans="6:6" s="3" customFormat="1" x14ac:dyDescent="0.25">
      <c r="F76" s="4"/>
    </row>
    <row r="77" spans="6:6" s="3" customFormat="1" x14ac:dyDescent="0.25">
      <c r="F77" s="4"/>
    </row>
    <row r="78" spans="6:6" s="3" customFormat="1" x14ac:dyDescent="0.25">
      <c r="F78" s="4"/>
    </row>
    <row r="79" spans="6:6" s="3" customFormat="1" x14ac:dyDescent="0.25">
      <c r="F79" s="4"/>
    </row>
    <row r="80" spans="6:6" s="3" customFormat="1" x14ac:dyDescent="0.25">
      <c r="F80" s="4"/>
    </row>
    <row r="81" spans="6:6" s="3" customFormat="1" x14ac:dyDescent="0.25">
      <c r="F81" s="4"/>
    </row>
    <row r="82" spans="6:6" s="3" customFormat="1" x14ac:dyDescent="0.25">
      <c r="F82" s="4"/>
    </row>
    <row r="83" spans="6:6" s="3" customFormat="1" x14ac:dyDescent="0.25">
      <c r="F83" s="4"/>
    </row>
    <row r="84" spans="6:6" s="3" customFormat="1" x14ac:dyDescent="0.25">
      <c r="F84" s="4"/>
    </row>
    <row r="85" spans="6:6" s="3" customFormat="1" x14ac:dyDescent="0.25">
      <c r="F85" s="4"/>
    </row>
    <row r="86" spans="6:6" s="3" customFormat="1" x14ac:dyDescent="0.25">
      <c r="F86" s="4"/>
    </row>
    <row r="87" spans="6:6" s="3" customFormat="1" x14ac:dyDescent="0.25">
      <c r="F87" s="4"/>
    </row>
    <row r="88" spans="6:6" s="3" customFormat="1" x14ac:dyDescent="0.25">
      <c r="F88" s="4"/>
    </row>
    <row r="89" spans="6:6" s="3" customFormat="1" x14ac:dyDescent="0.25">
      <c r="F89" s="4"/>
    </row>
    <row r="90" spans="6:6" s="3" customFormat="1" x14ac:dyDescent="0.25">
      <c r="F90" s="4"/>
    </row>
    <row r="91" spans="6:6" s="3" customFormat="1" x14ac:dyDescent="0.25">
      <c r="F91" s="4"/>
    </row>
    <row r="92" spans="6:6" s="3" customFormat="1" x14ac:dyDescent="0.25">
      <c r="F92" s="4"/>
    </row>
    <row r="93" spans="6:6" s="3" customFormat="1" x14ac:dyDescent="0.25">
      <c r="F93" s="4"/>
    </row>
    <row r="94" spans="6:6" s="3" customFormat="1" x14ac:dyDescent="0.25">
      <c r="F94" s="4"/>
    </row>
    <row r="95" spans="6:6" s="3" customFormat="1" x14ac:dyDescent="0.25">
      <c r="F95" s="4"/>
    </row>
    <row r="96" spans="6:6" s="3" customFormat="1" x14ac:dyDescent="0.25">
      <c r="F96" s="4"/>
    </row>
    <row r="97" spans="6:6" s="3" customFormat="1" x14ac:dyDescent="0.25">
      <c r="F97" s="4"/>
    </row>
    <row r="98" spans="6:6" s="3" customFormat="1" x14ac:dyDescent="0.25">
      <c r="F98" s="4"/>
    </row>
    <row r="99" spans="6:6" s="3" customFormat="1" x14ac:dyDescent="0.25">
      <c r="F99" s="4"/>
    </row>
    <row r="100" spans="6:6" s="3" customFormat="1" x14ac:dyDescent="0.25">
      <c r="F100" s="4"/>
    </row>
    <row r="101" spans="6:6" s="3" customFormat="1" x14ac:dyDescent="0.25">
      <c r="F101" s="4"/>
    </row>
    <row r="102" spans="6:6" s="3" customFormat="1" x14ac:dyDescent="0.25">
      <c r="F102" s="4"/>
    </row>
    <row r="103" spans="6:6" s="3" customFormat="1" x14ac:dyDescent="0.25">
      <c r="F103" s="4"/>
    </row>
    <row r="104" spans="6:6" s="3" customFormat="1" x14ac:dyDescent="0.25">
      <c r="F104" s="4"/>
    </row>
    <row r="105" spans="6:6" s="3" customFormat="1" x14ac:dyDescent="0.25">
      <c r="F105" s="4"/>
    </row>
    <row r="106" spans="6:6" s="3" customFormat="1" x14ac:dyDescent="0.25">
      <c r="F106" s="4"/>
    </row>
    <row r="107" spans="6:6" s="3" customFormat="1" x14ac:dyDescent="0.25">
      <c r="F107" s="4"/>
    </row>
    <row r="108" spans="6:6" s="3" customFormat="1" x14ac:dyDescent="0.25">
      <c r="F108" s="4"/>
    </row>
    <row r="109" spans="6:6" s="3" customFormat="1" x14ac:dyDescent="0.25">
      <c r="F109" s="4"/>
    </row>
    <row r="110" spans="6:6" s="3" customFormat="1" x14ac:dyDescent="0.25">
      <c r="F110" s="4"/>
    </row>
    <row r="111" spans="6:6" s="3" customFormat="1" x14ac:dyDescent="0.25">
      <c r="F111" s="4"/>
    </row>
    <row r="112" spans="6:6" s="3" customFormat="1" x14ac:dyDescent="0.25">
      <c r="F112" s="4"/>
    </row>
    <row r="113" spans="6:6" s="3" customFormat="1" x14ac:dyDescent="0.25">
      <c r="F113" s="4"/>
    </row>
    <row r="114" spans="6:6" s="3" customFormat="1" x14ac:dyDescent="0.25">
      <c r="F114" s="4"/>
    </row>
    <row r="115" spans="6:6" s="3" customFormat="1" x14ac:dyDescent="0.25">
      <c r="F115" s="4"/>
    </row>
    <row r="116" spans="6:6" s="3" customFormat="1" x14ac:dyDescent="0.25">
      <c r="F116" s="4"/>
    </row>
    <row r="117" spans="6:6" s="3" customFormat="1" x14ac:dyDescent="0.25">
      <c r="F117" s="4"/>
    </row>
    <row r="118" spans="6:6" s="3" customFormat="1" x14ac:dyDescent="0.25">
      <c r="F118" s="4"/>
    </row>
    <row r="119" spans="6:6" s="3" customFormat="1" x14ac:dyDescent="0.25">
      <c r="F119" s="4"/>
    </row>
    <row r="120" spans="6:6" s="3" customFormat="1" x14ac:dyDescent="0.25">
      <c r="F120" s="4"/>
    </row>
    <row r="121" spans="6:6" s="3" customFormat="1" x14ac:dyDescent="0.25">
      <c r="F121" s="4"/>
    </row>
    <row r="122" spans="6:6" s="3" customFormat="1" x14ac:dyDescent="0.25">
      <c r="F122" s="4"/>
    </row>
    <row r="123" spans="6:6" s="3" customFormat="1" x14ac:dyDescent="0.25">
      <c r="F123" s="4"/>
    </row>
    <row r="124" spans="6:6" s="3" customFormat="1" x14ac:dyDescent="0.25">
      <c r="F124" s="4"/>
    </row>
    <row r="125" spans="6:6" s="3" customFormat="1" x14ac:dyDescent="0.25">
      <c r="F125" s="4"/>
    </row>
    <row r="126" spans="6:6" s="3" customFormat="1" x14ac:dyDescent="0.25">
      <c r="F126" s="4"/>
    </row>
    <row r="127" spans="6:6" s="3" customFormat="1" x14ac:dyDescent="0.25">
      <c r="F127" s="4"/>
    </row>
    <row r="128" spans="6:6" s="3" customFormat="1" x14ac:dyDescent="0.25">
      <c r="F128" s="4"/>
    </row>
    <row r="129" spans="6:6" s="3" customFormat="1" x14ac:dyDescent="0.25">
      <c r="F129" s="4"/>
    </row>
    <row r="130" spans="6:6" s="3" customFormat="1" x14ac:dyDescent="0.25">
      <c r="F130" s="4"/>
    </row>
    <row r="131" spans="6:6" s="3" customFormat="1" x14ac:dyDescent="0.25">
      <c r="F131" s="4"/>
    </row>
    <row r="132" spans="6:6" s="3" customFormat="1" x14ac:dyDescent="0.25">
      <c r="F132" s="4"/>
    </row>
    <row r="133" spans="6:6" s="3" customFormat="1" x14ac:dyDescent="0.25">
      <c r="F133" s="4"/>
    </row>
    <row r="134" spans="6:6" s="3" customFormat="1" x14ac:dyDescent="0.25">
      <c r="F134" s="4"/>
    </row>
    <row r="135" spans="6:6" s="3" customFormat="1" x14ac:dyDescent="0.25">
      <c r="F135" s="4"/>
    </row>
    <row r="136" spans="6:6" s="3" customFormat="1" x14ac:dyDescent="0.25">
      <c r="F136" s="4"/>
    </row>
    <row r="137" spans="6:6" s="3" customFormat="1" x14ac:dyDescent="0.25">
      <c r="F137" s="4"/>
    </row>
    <row r="138" spans="6:6" s="3" customFormat="1" x14ac:dyDescent="0.25">
      <c r="F138" s="4"/>
    </row>
    <row r="139" spans="6:6" s="3" customFormat="1" x14ac:dyDescent="0.25">
      <c r="F139" s="4"/>
    </row>
    <row r="140" spans="6:6" s="3" customFormat="1" x14ac:dyDescent="0.25">
      <c r="F140" s="4"/>
    </row>
    <row r="141" spans="6:6" s="3" customFormat="1" x14ac:dyDescent="0.25">
      <c r="F141" s="4"/>
    </row>
    <row r="142" spans="6:6" s="3" customFormat="1" x14ac:dyDescent="0.25">
      <c r="F142" s="4"/>
    </row>
    <row r="143" spans="6:6" s="3" customFormat="1" x14ac:dyDescent="0.25">
      <c r="F143" s="4"/>
    </row>
    <row r="144" spans="6:6" s="3" customFormat="1" x14ac:dyDescent="0.25">
      <c r="F144" s="4"/>
    </row>
    <row r="145" spans="6:6" s="3" customFormat="1" x14ac:dyDescent="0.25">
      <c r="F145" s="4"/>
    </row>
    <row r="146" spans="6:6" s="3" customFormat="1" x14ac:dyDescent="0.25">
      <c r="F146" s="4"/>
    </row>
    <row r="147" spans="6:6" s="3" customFormat="1" x14ac:dyDescent="0.25">
      <c r="F147" s="4"/>
    </row>
    <row r="148" spans="6:6" s="3" customFormat="1" x14ac:dyDescent="0.25">
      <c r="F148" s="4"/>
    </row>
    <row r="149" spans="6:6" s="3" customFormat="1" x14ac:dyDescent="0.25">
      <c r="F149" s="4"/>
    </row>
    <row r="150" spans="6:6" s="3" customFormat="1" x14ac:dyDescent="0.25">
      <c r="F150" s="4"/>
    </row>
    <row r="151" spans="6:6" s="3" customFormat="1" x14ac:dyDescent="0.25">
      <c r="F151" s="4"/>
    </row>
    <row r="152" spans="6:6" s="3" customFormat="1" x14ac:dyDescent="0.25">
      <c r="F152" s="4"/>
    </row>
  </sheetData>
  <mergeCells count="3">
    <mergeCell ref="A1:F1"/>
    <mergeCell ref="A2:F2"/>
    <mergeCell ref="A3:F3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0730-173D-45A5-A218-D63A89BFD627}">
  <dimension ref="A1:BV23"/>
  <sheetViews>
    <sheetView workbookViewId="0">
      <selection activeCell="AO14" sqref="AO14"/>
    </sheetView>
  </sheetViews>
  <sheetFormatPr defaultRowHeight="15" x14ac:dyDescent="0.25"/>
  <cols>
    <col min="2" max="2" width="9.7109375" bestFit="1" customWidth="1"/>
    <col min="3" max="3" width="5.7109375" customWidth="1"/>
    <col min="4" max="4" width="15.140625" customWidth="1"/>
    <col min="5" max="5" width="95.7109375" style="2" bestFit="1" customWidth="1"/>
    <col min="6" max="6" width="50" style="3" hidden="1" customWidth="1"/>
    <col min="7" max="37" width="0" style="3" hidden="1" customWidth="1"/>
    <col min="38" max="38" width="3.7109375" style="3" customWidth="1"/>
    <col min="39" max="74" width="8.85546875" style="3"/>
  </cols>
  <sheetData>
    <row r="1" spans="1:5" ht="15.75" x14ac:dyDescent="0.25">
      <c r="A1" s="16" t="s">
        <v>22</v>
      </c>
      <c r="B1" s="16" t="s">
        <v>1</v>
      </c>
      <c r="C1" s="16" t="s">
        <v>0</v>
      </c>
      <c r="D1" s="16" t="s">
        <v>12</v>
      </c>
      <c r="E1" s="17" t="s">
        <v>2</v>
      </c>
    </row>
    <row r="2" spans="1:5" x14ac:dyDescent="0.25">
      <c r="A2" s="25"/>
      <c r="B2" s="26"/>
      <c r="C2" s="18" t="e">
        <f>SUM(#REF!)</f>
        <v>#REF!</v>
      </c>
      <c r="D2" s="18"/>
      <c r="E2" s="19"/>
    </row>
    <row r="3" spans="1:5" x14ac:dyDescent="0.25">
      <c r="A3" s="33" t="s">
        <v>33</v>
      </c>
      <c r="B3" s="34" t="s">
        <v>24</v>
      </c>
      <c r="C3" s="35">
        <v>13</v>
      </c>
      <c r="D3" s="35" t="s">
        <v>13</v>
      </c>
      <c r="E3" s="36" t="s">
        <v>41</v>
      </c>
    </row>
    <row r="4" spans="1:5" x14ac:dyDescent="0.25">
      <c r="A4" s="33" t="s">
        <v>33</v>
      </c>
      <c r="B4" s="34" t="s">
        <v>24</v>
      </c>
      <c r="C4" s="35">
        <v>18</v>
      </c>
      <c r="D4" s="35" t="s">
        <v>14</v>
      </c>
      <c r="E4" s="36" t="s">
        <v>36</v>
      </c>
    </row>
    <row r="5" spans="1:5" x14ac:dyDescent="0.25">
      <c r="A5" s="33" t="s">
        <v>33</v>
      </c>
      <c r="B5" s="34" t="s">
        <v>24</v>
      </c>
      <c r="C5" s="35">
        <v>4</v>
      </c>
      <c r="D5" s="35" t="s">
        <v>15</v>
      </c>
      <c r="E5" s="36" t="s">
        <v>40</v>
      </c>
    </row>
    <row r="6" spans="1:5" x14ac:dyDescent="0.25">
      <c r="A6" s="33" t="s">
        <v>33</v>
      </c>
      <c r="B6" s="34" t="s">
        <v>24</v>
      </c>
      <c r="C6" s="35">
        <v>7</v>
      </c>
      <c r="D6" s="35" t="s">
        <v>30</v>
      </c>
      <c r="E6" s="36" t="s">
        <v>31</v>
      </c>
    </row>
    <row r="7" spans="1:5" x14ac:dyDescent="0.25">
      <c r="A7" s="33" t="s">
        <v>33</v>
      </c>
      <c r="B7" s="34" t="s">
        <v>24</v>
      </c>
      <c r="C7" s="35">
        <v>6</v>
      </c>
      <c r="D7" s="35" t="s">
        <v>16</v>
      </c>
      <c r="E7" s="36" t="s">
        <v>29</v>
      </c>
    </row>
    <row r="8" spans="1:5" x14ac:dyDescent="0.25">
      <c r="A8" s="37" t="s">
        <v>33</v>
      </c>
      <c r="B8" s="38" t="s">
        <v>25</v>
      </c>
      <c r="C8" s="39">
        <v>22</v>
      </c>
      <c r="D8" s="39" t="s">
        <v>13</v>
      </c>
      <c r="E8" s="40" t="s">
        <v>35</v>
      </c>
    </row>
    <row r="9" spans="1:5" x14ac:dyDescent="0.25">
      <c r="A9" s="37" t="s">
        <v>33</v>
      </c>
      <c r="B9" s="38" t="s">
        <v>25</v>
      </c>
      <c r="C9" s="39">
        <v>10</v>
      </c>
      <c r="D9" s="39" t="s">
        <v>14</v>
      </c>
      <c r="E9" s="40" t="s">
        <v>38</v>
      </c>
    </row>
    <row r="10" spans="1:5" x14ac:dyDescent="0.25">
      <c r="A10" s="37" t="s">
        <v>33</v>
      </c>
      <c r="B10" s="38" t="s">
        <v>24</v>
      </c>
      <c r="C10" s="39">
        <v>6</v>
      </c>
      <c r="D10" s="39" t="s">
        <v>30</v>
      </c>
      <c r="E10" s="40" t="s">
        <v>31</v>
      </c>
    </row>
    <row r="11" spans="1:5" x14ac:dyDescent="0.25">
      <c r="A11" s="37" t="s">
        <v>33</v>
      </c>
      <c r="B11" s="38" t="s">
        <v>25</v>
      </c>
      <c r="C11" s="39">
        <v>4</v>
      </c>
      <c r="D11" s="39" t="s">
        <v>15</v>
      </c>
      <c r="E11" s="40" t="s">
        <v>23</v>
      </c>
    </row>
    <row r="12" spans="1:5" x14ac:dyDescent="0.25">
      <c r="A12" s="37" t="s">
        <v>33</v>
      </c>
      <c r="B12" s="38" t="s">
        <v>25</v>
      </c>
      <c r="C12" s="39">
        <v>6</v>
      </c>
      <c r="D12" s="39" t="s">
        <v>16</v>
      </c>
      <c r="E12" s="40" t="s">
        <v>29</v>
      </c>
    </row>
    <row r="13" spans="1:5" x14ac:dyDescent="0.25">
      <c r="A13" s="33" t="s">
        <v>33</v>
      </c>
      <c r="B13" s="34" t="s">
        <v>27</v>
      </c>
      <c r="C13" s="35">
        <v>22</v>
      </c>
      <c r="D13" s="35" t="s">
        <v>13</v>
      </c>
      <c r="E13" s="36" t="s">
        <v>41</v>
      </c>
    </row>
    <row r="14" spans="1:5" x14ac:dyDescent="0.25">
      <c r="A14" s="33" t="s">
        <v>33</v>
      </c>
      <c r="B14" s="34" t="s">
        <v>27</v>
      </c>
      <c r="C14" s="35">
        <v>13</v>
      </c>
      <c r="D14" s="35" t="s">
        <v>14</v>
      </c>
      <c r="E14" s="36" t="s">
        <v>32</v>
      </c>
    </row>
    <row r="15" spans="1:5" x14ac:dyDescent="0.25">
      <c r="A15" s="33" t="s">
        <v>33</v>
      </c>
      <c r="B15" s="34" t="s">
        <v>24</v>
      </c>
      <c r="C15" s="35">
        <v>3</v>
      </c>
      <c r="D15" s="35" t="s">
        <v>30</v>
      </c>
      <c r="E15" s="36" t="s">
        <v>31</v>
      </c>
    </row>
    <row r="16" spans="1:5" x14ac:dyDescent="0.25">
      <c r="A16" s="33" t="s">
        <v>33</v>
      </c>
      <c r="B16" s="34" t="s">
        <v>27</v>
      </c>
      <c r="C16" s="35">
        <v>4</v>
      </c>
      <c r="D16" s="35" t="s">
        <v>15</v>
      </c>
      <c r="E16" s="36" t="s">
        <v>17</v>
      </c>
    </row>
    <row r="17" spans="1:5" x14ac:dyDescent="0.25">
      <c r="A17" s="33" t="s">
        <v>33</v>
      </c>
      <c r="B17" s="34" t="s">
        <v>27</v>
      </c>
      <c r="C17" s="35">
        <v>6</v>
      </c>
      <c r="D17" s="35" t="s">
        <v>16</v>
      </c>
      <c r="E17" s="36" t="s">
        <v>29</v>
      </c>
    </row>
    <row r="18" spans="1:5" x14ac:dyDescent="0.25">
      <c r="A18" s="37" t="s">
        <v>33</v>
      </c>
      <c r="B18" s="38" t="s">
        <v>28</v>
      </c>
      <c r="C18" s="39">
        <v>10</v>
      </c>
      <c r="D18" s="39" t="s">
        <v>13</v>
      </c>
      <c r="E18" s="41" t="s">
        <v>37</v>
      </c>
    </row>
    <row r="19" spans="1:5" x14ac:dyDescent="0.25">
      <c r="A19" s="37" t="s">
        <v>33</v>
      </c>
      <c r="B19" s="38" t="s">
        <v>28</v>
      </c>
      <c r="C19" s="39">
        <v>11</v>
      </c>
      <c r="D19" s="39" t="s">
        <v>14</v>
      </c>
      <c r="E19" s="41" t="s">
        <v>32</v>
      </c>
    </row>
    <row r="20" spans="1:5" x14ac:dyDescent="0.25">
      <c r="A20" s="37" t="s">
        <v>33</v>
      </c>
      <c r="B20" s="38" t="s">
        <v>28</v>
      </c>
      <c r="C20" s="39">
        <v>4</v>
      </c>
      <c r="D20" s="39" t="s">
        <v>15</v>
      </c>
      <c r="E20" s="41" t="s">
        <v>23</v>
      </c>
    </row>
    <row r="21" spans="1:5" x14ac:dyDescent="0.25">
      <c r="A21" s="37" t="s">
        <v>33</v>
      </c>
      <c r="B21" s="38" t="s">
        <v>28</v>
      </c>
      <c r="C21" s="39">
        <v>6</v>
      </c>
      <c r="D21" s="39" t="s">
        <v>16</v>
      </c>
      <c r="E21" s="41" t="s">
        <v>39</v>
      </c>
    </row>
    <row r="22" spans="1:5" x14ac:dyDescent="0.25">
      <c r="A22" s="37" t="s">
        <v>33</v>
      </c>
      <c r="B22" s="38" t="s">
        <v>28</v>
      </c>
      <c r="C22" s="39">
        <v>19</v>
      </c>
      <c r="D22" s="39" t="s">
        <v>30</v>
      </c>
      <c r="E22" s="41" t="s">
        <v>31</v>
      </c>
    </row>
    <row r="23" spans="1:5" x14ac:dyDescent="0.25">
      <c r="A23" s="25"/>
      <c r="B23" s="26"/>
      <c r="C23" s="18">
        <f>SUM(C3:C22)</f>
        <v>194</v>
      </c>
      <c r="D23" s="18"/>
      <c r="E23" s="19"/>
    </row>
  </sheetData>
  <autoFilter ref="B1:BV1" xr:uid="{8BC50730-173D-45A5-A218-D63A89BFD627}"/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D863-D586-4CE1-B627-42FFC8A5B6B6}">
  <dimension ref="A1:C5"/>
  <sheetViews>
    <sheetView workbookViewId="0">
      <selection activeCell="B10" sqref="B10"/>
    </sheetView>
  </sheetViews>
  <sheetFormatPr defaultRowHeight="15" x14ac:dyDescent="0.25"/>
  <cols>
    <col min="2" max="2" width="70.140625" customWidth="1"/>
  </cols>
  <sheetData>
    <row r="1" spans="1:3" x14ac:dyDescent="0.25">
      <c r="A1" t="s">
        <v>26</v>
      </c>
      <c r="B1" t="s">
        <v>19</v>
      </c>
      <c r="C1" s="22">
        <v>150</v>
      </c>
    </row>
    <row r="2" spans="1:3" x14ac:dyDescent="0.25">
      <c r="A2" t="s">
        <v>26</v>
      </c>
      <c r="B2" t="s">
        <v>20</v>
      </c>
      <c r="C2" s="22">
        <v>250</v>
      </c>
    </row>
    <row r="3" spans="1:3" x14ac:dyDescent="0.25">
      <c r="A3" t="s">
        <v>26</v>
      </c>
      <c r="B3" t="s">
        <v>34</v>
      </c>
      <c r="C3" s="22">
        <v>298</v>
      </c>
    </row>
    <row r="4" spans="1:3" x14ac:dyDescent="0.25">
      <c r="A4" t="s">
        <v>26</v>
      </c>
      <c r="B4" t="s">
        <v>21</v>
      </c>
      <c r="C4" s="22">
        <v>400</v>
      </c>
    </row>
    <row r="5" spans="1:3" x14ac:dyDescent="0.25">
      <c r="A5" s="23"/>
      <c r="B5" s="23"/>
      <c r="C5" s="24">
        <f>SUM(C1:C4)</f>
        <v>1098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 #4 April</vt:lpstr>
      <vt:lpstr>Invoice #1 Jan </vt:lpstr>
      <vt:lpstr>Breakout Hours</vt:lpstr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Eberle</dc:creator>
  <cp:lastModifiedBy>Joseph Eberle</cp:lastModifiedBy>
  <dcterms:created xsi:type="dcterms:W3CDTF">2021-10-04T15:21:24Z</dcterms:created>
  <dcterms:modified xsi:type="dcterms:W3CDTF">2025-05-13T02:30:47Z</dcterms:modified>
</cp:coreProperties>
</file>