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K3" i="1" l="1"/>
  <c r="K4" i="1"/>
  <c r="K5" i="1"/>
  <c r="K6" i="1"/>
  <c r="K7" i="1"/>
  <c r="K2" i="1"/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<sst xmlns="http://schemas.openxmlformats.org/spreadsheetml/2006/main" count="20" uniqueCount="20">
  <si>
    <t>milc</t>
    <phoneticPr fontId="2" type="noConversion"/>
  </si>
  <si>
    <t>mem</t>
    <phoneticPr fontId="2" type="noConversion"/>
  </si>
  <si>
    <t>page fault</t>
    <phoneticPr fontId="2" type="noConversion"/>
  </si>
  <si>
    <t>original pf</t>
    <phoneticPr fontId="2" type="noConversion"/>
  </si>
  <si>
    <t>time</t>
    <phoneticPr fontId="2" type="noConversion"/>
  </si>
  <si>
    <t>add to all sl1mfn time</t>
    <phoneticPr fontId="2" type="noConversion"/>
  </si>
  <si>
    <t>track aet time</t>
    <phoneticPr fontId="2" type="noConversion"/>
  </si>
  <si>
    <t>rand_track_time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</si>
  <si>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</si>
  <si>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</si>
  <si>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</si>
  <si>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</t>
    <phoneticPr fontId="2" type="noConversion"/>
  </si>
  <si>
    <t>gems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</si>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</sst>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3" sqref="K13"/>
    </sheetView>
  </sheetViews>
  <sheetFormatPr defaultRowHeight="25.5" x14ac:dyDescent="0.35"/>
  <cols>
    <col min="1" max="1" width="11.125" style="1" bestFit="1" customWidth="1"/>
    <col min="2" max="4" width="23" style="1" bestFit="1" customWidth="1"/>
    <col min="5" max="5" width="9" style="1" bestFit="1" customWidth="1"/>
    <col min="6" max="6" width="36.125" style="1" bestFit="1" customWidth="1"/>
    <col min="7" max="7" width="23.25" style="1" bestFit="1" customWidth="1"/>
    <col min="8" max="8" width="26.75" style="1" bestFit="1" customWidth="1"/>
    <col min="9" max="9" width="11.625" style="2" bestFit="1" customWidth="1"/>
    <col min="10" max="10" width="9" style="1"/>
    <col min="11" max="11" width="15.5" style="1" bestFit="1" customWidth="1"/>
    <col min="12" max="16384" width="9" style="1"/>
  </cols>
  <sheetData>
    <row r="1" spans="1:11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5">
      <c r="A2" s="1" t="s">
        <v>0</v>
      </c>
      <c r="B2" s="1">
        <v>455736338564</v>
      </c>
      <c r="C2" s="1">
        <v>1886834662</v>
      </c>
      <c r="D2" s="1">
        <v>19959422</v>
      </c>
      <c r="E2" s="1">
        <v>3420</v>
      </c>
      <c r="F2" s="1">
        <v>19</v>
      </c>
      <c r="G2" s="1">
        <v>25</v>
      </c>
      <c r="H2" s="1">
        <v>0</v>
      </c>
      <c r="I2" s="2">
        <f>(F2+G2+H2)/E2</f>
        <v>1.2865497076023392E-2</v>
      </c>
      <c r="J2" s="1">
        <v>387</v>
      </c>
      <c r="K2" s="3">
        <f>E2/J2</f>
        <v>8.8372093023255811</v>
      </c>
    </row>
    <row r="3" spans="1:11" x14ac:dyDescent="0.35">
      <c r="A3" s="1" t="s">
        <v>8</v>
      </c>
      <c r="B3" s="1">
        <v>188879462675</v>
      </c>
      <c r="C3" s="1">
        <v>1606761141</v>
      </c>
      <c r="D3" s="1">
        <v>970739</v>
      </c>
      <c r="E3" s="1">
        <v>3030</v>
      </c>
      <c r="F3" s="1">
        <v>16</v>
      </c>
      <c r="G3" s="1">
        <v>23</v>
      </c>
      <c r="H3" s="1">
        <v>0</v>
      </c>
      <c r="I3" s="2">
        <f t="shared" ref="I3:I9" si="0">(F3+G3+H3)/E3</f>
        <v>1.2871287128712871E-2</v>
      </c>
      <c r="J3" s="1">
        <v>313.33333333333331</v>
      </c>
      <c r="K3" s="3">
        <f t="shared" ref="K3:K7" si="1">E3/J3</f>
        <v>9.6702127659574479</v>
      </c>
    </row>
    <row r="4" spans="1:11" x14ac:dyDescent="0.35">
      <c r="A4" s="1" t="s">
        <v>9</v>
      </c>
      <c r="B4" s="1">
        <v>1956493532825</v>
      </c>
      <c r="C4" s="1">
        <v>110191655</v>
      </c>
      <c r="D4" s="1">
        <v>1426631</v>
      </c>
      <c r="E4" s="1">
        <v>852</v>
      </c>
      <c r="F4" s="1">
        <v>1</v>
      </c>
      <c r="G4" s="1">
        <v>2</v>
      </c>
      <c r="H4" s="1">
        <v>0</v>
      </c>
      <c r="I4" s="2">
        <f t="shared" si="0"/>
        <v>3.5211267605633804E-3</v>
      </c>
      <c r="J4" s="1">
        <v>602.33333333333337</v>
      </c>
      <c r="K4" s="3">
        <f t="shared" si="1"/>
        <v>1.4144991698948532</v>
      </c>
    </row>
    <row r="5" spans="1:11" x14ac:dyDescent="0.35">
      <c r="A5" s="1" t="s">
        <v>10</v>
      </c>
      <c r="B5" s="1">
        <v>277981915457</v>
      </c>
      <c r="C5" s="1">
        <v>573788609</v>
      </c>
      <c r="D5" s="1">
        <v>459321</v>
      </c>
      <c r="E5" s="1">
        <v>1130</v>
      </c>
      <c r="F5" s="1">
        <v>5</v>
      </c>
      <c r="G5" s="1">
        <v>7</v>
      </c>
      <c r="H5" s="1">
        <v>0</v>
      </c>
      <c r="I5" s="2">
        <f t="shared" si="0"/>
        <v>1.0619469026548672E-2</v>
      </c>
      <c r="J5" s="1">
        <v>198.66666666666666</v>
      </c>
      <c r="K5" s="3">
        <f t="shared" si="1"/>
        <v>5.6879194630872485</v>
      </c>
    </row>
    <row r="6" spans="1:11" x14ac:dyDescent="0.35">
      <c r="A6" s="1" t="s">
        <v>12</v>
      </c>
      <c r="B6" s="1">
        <v>972054538316</v>
      </c>
      <c r="C6" s="1">
        <v>1731257708</v>
      </c>
      <c r="D6" s="1">
        <v>555882</v>
      </c>
      <c r="E6" s="1">
        <v>3260</v>
      </c>
      <c r="F6" s="1">
        <v>17</v>
      </c>
      <c r="G6" s="1">
        <v>22</v>
      </c>
      <c r="H6" s="1">
        <v>0</v>
      </c>
      <c r="I6" s="2">
        <f t="shared" si="0"/>
        <v>1.196319018404908E-2</v>
      </c>
      <c r="J6" s="1">
        <v>393.66666666666669</v>
      </c>
      <c r="K6" s="3">
        <f t="shared" si="1"/>
        <v>8.2811176968670619</v>
      </c>
    </row>
    <row r="7" spans="1:11" x14ac:dyDescent="0.35">
      <c r="A7" s="1" t="s">
        <v>11</v>
      </c>
      <c r="B7" s="1">
        <v>281679218784</v>
      </c>
      <c r="C7" s="1">
        <v>1217988558</v>
      </c>
      <c r="D7" s="1">
        <v>375336</v>
      </c>
      <c r="E7" s="1">
        <v>2250</v>
      </c>
      <c r="F7" s="1">
        <v>12</v>
      </c>
      <c r="G7" s="1">
        <v>18</v>
      </c>
      <c r="H7" s="1">
        <v>0</v>
      </c>
      <c r="I7" s="2">
        <f t="shared" si="0"/>
        <v>1.3333333333333334E-2</v>
      </c>
      <c r="J7" s="1">
        <v>194</v>
      </c>
      <c r="K7" s="3">
        <f t="shared" si="1"/>
        <v>11.597938144329897</v>
      </c>
    </row>
    <row r="8" spans="1:11" x14ac:dyDescent="0.35">
      <c r="A8" s="1" t="s">
        <v>13</v>
      </c>
      <c r="B8" s="1">
        <v>642627137313</v>
      </c>
      <c r="C8" s="1">
        <v>2670573507</v>
      </c>
      <c r="D8" s="1">
        <v>536086</v>
      </c>
      <c r="E8" s="1">
        <v>4800</v>
      </c>
      <c r="F8" s="1">
        <v>27</v>
      </c>
      <c r="G8" s="1">
        <v>32</v>
      </c>
      <c r="H8" s="1">
        <v>0</v>
      </c>
      <c r="I8" s="2">
        <f t="shared" si="0"/>
        <v>1.2291666666666666E-2</v>
      </c>
    </row>
    <row r="9" spans="1:11" x14ac:dyDescent="0.35">
      <c r="A9" s="1" t="s">
        <v>14</v>
      </c>
      <c r="B9" s="1">
        <v>925075905554</v>
      </c>
      <c r="C9" s="1">
        <v>4785138</v>
      </c>
      <c r="D9" s="1">
        <v>1901917</v>
      </c>
      <c r="E9" s="1">
        <v>417</v>
      </c>
      <c r="F9" s="1">
        <v>0</v>
      </c>
      <c r="G9" s="1">
        <v>3</v>
      </c>
      <c r="H9" s="1">
        <v>0</v>
      </c>
      <c r="I9" s="2">
        <f t="shared" si="0"/>
        <v>7.1942446043165471E-3</v>
      </c>
    </row>
    <row r="10" spans="1:11" x14ac:dyDescent="0.35">
      <c r="A10" s="1" t="s">
        <v>15</v>
      </c>
    </row>
    <row r="11" spans="1:11" x14ac:dyDescent="0.35">
      <c r="A11" s="1" t="s">
        <v>16</v>
      </c>
    </row>
    <row r="12" spans="1:11" x14ac:dyDescent="0.35">
      <c r="A12" s="1" t="s">
        <v>17</v>
      </c>
      <c r="B12" s="1">
        <v>596128389553</v>
      </c>
      <c r="C12" s="1">
        <v>216828815</v>
      </c>
      <c r="D12" s="1">
        <v>405832</v>
      </c>
      <c r="E12" s="1">
        <v>864</v>
      </c>
      <c r="F12" s="1">
        <v>2</v>
      </c>
      <c r="G12" s="1">
        <v>13</v>
      </c>
      <c r="H12" s="1">
        <v>0</v>
      </c>
    </row>
    <row r="13" spans="1:11" x14ac:dyDescent="0.35">
      <c r="A13" s="1" t="s">
        <v>18</v>
      </c>
      <c r="B13" s="1">
        <v>364274159433</v>
      </c>
      <c r="C13" s="1">
        <v>304507668</v>
      </c>
      <c r="D13" s="1">
        <v>291465</v>
      </c>
      <c r="E13" s="1">
        <v>711</v>
      </c>
      <c r="F13" s="1">
        <v>3</v>
      </c>
      <c r="G13" s="1">
        <v>4</v>
      </c>
      <c r="H13" s="1">
        <v>0</v>
      </c>
    </row>
    <row r="14" spans="1:11" x14ac:dyDescent="0.35">
      <c r="A14" s="1" t="s">
        <v>19</v>
      </c>
      <c r="B14" s="1">
        <v>1786679324025</v>
      </c>
      <c r="C14" s="1">
        <v>10641764</v>
      </c>
      <c r="D14" s="1">
        <v>5415953</v>
      </c>
      <c r="E14" s="1">
        <v>644</v>
      </c>
      <c r="F14" s="1">
        <v>0</v>
      </c>
      <c r="G14" s="1">
        <v>0</v>
      </c>
      <c r="H14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2017-04-19T07:08:26Z</dcterms:modified>
</cp:coreProperties>
</file>