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8" sheetId="1" r:id="rId1"/>
    <sheet name="16" sheetId="2" r:id="rId2"/>
    <sheet name="24" sheetId="12" r:id="rId3"/>
    <sheet name="32" sheetId="3" r:id="rId4"/>
    <sheet name="40" sheetId="4" r:id="rId5"/>
    <sheet name="48" sheetId="5" r:id="rId6"/>
    <sheet name="56" sheetId="6" r:id="rId7"/>
    <sheet name="64" sheetId="7" r:id="rId8"/>
    <sheet name="72" sheetId="8" r:id="rId9"/>
    <sheet name="80" sheetId="9" r:id="rId10"/>
    <sheet name="88" sheetId="10" r:id="rId11"/>
    <sheet name="96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H5" i="2"/>
  <c r="G5" i="2"/>
  <c r="F5" i="2"/>
  <c r="H5" i="12"/>
  <c r="G5" i="12"/>
  <c r="F5" i="12"/>
  <c r="H5" i="3"/>
  <c r="G5" i="3"/>
  <c r="F5" i="3"/>
  <c r="H5" i="4"/>
  <c r="G5" i="4"/>
  <c r="F5" i="4"/>
  <c r="H5" i="5"/>
  <c r="G5" i="5"/>
  <c r="F5" i="5"/>
  <c r="H5" i="6"/>
  <c r="G5" i="6"/>
  <c r="F5" i="6"/>
  <c r="H5" i="7"/>
  <c r="G5" i="7"/>
  <c r="F5" i="7"/>
  <c r="H5" i="8"/>
  <c r="G5" i="8"/>
  <c r="F5" i="8"/>
  <c r="H5" i="9"/>
  <c r="G5" i="9"/>
  <c r="F5" i="9"/>
  <c r="H4" i="9" l="1"/>
  <c r="G4" i="9"/>
  <c r="F4" i="9"/>
  <c r="H4" i="8"/>
  <c r="G4" i="8"/>
  <c r="F4" i="8"/>
  <c r="H4" i="7"/>
  <c r="G4" i="7"/>
  <c r="F4" i="7"/>
  <c r="H4" i="6"/>
  <c r="G4" i="6"/>
  <c r="F4" i="6"/>
  <c r="H4" i="5"/>
  <c r="G4" i="5"/>
  <c r="F4" i="5"/>
  <c r="H4" i="4"/>
  <c r="G4" i="4"/>
  <c r="F4" i="4"/>
  <c r="H4" i="3"/>
  <c r="G4" i="3"/>
  <c r="F4" i="3"/>
  <c r="H4" i="12"/>
  <c r="G4" i="12"/>
  <c r="F4" i="12"/>
  <c r="H4" i="1"/>
  <c r="G4" i="1"/>
  <c r="F4" i="1"/>
  <c r="H4" i="2"/>
  <c r="G4" i="2"/>
  <c r="F4" i="2"/>
  <c r="H3" i="9" l="1"/>
  <c r="G3" i="9"/>
  <c r="F3" i="9"/>
  <c r="H2" i="9"/>
  <c r="G2" i="9"/>
  <c r="F2" i="9"/>
  <c r="H3" i="7"/>
  <c r="G3" i="7"/>
  <c r="F3" i="7"/>
  <c r="H2" i="7"/>
  <c r="G2" i="7"/>
  <c r="F2" i="7"/>
  <c r="H3" i="8"/>
  <c r="G3" i="8"/>
  <c r="F3" i="8"/>
  <c r="H2" i="8"/>
  <c r="G2" i="8"/>
  <c r="F2" i="8"/>
  <c r="H3" i="6"/>
  <c r="H2" i="6"/>
  <c r="G3" i="6"/>
  <c r="F3" i="6"/>
  <c r="G2" i="6"/>
  <c r="F2" i="6"/>
  <c r="H3" i="5"/>
  <c r="G3" i="5"/>
  <c r="F3" i="5"/>
  <c r="H2" i="5"/>
  <c r="G2" i="5"/>
  <c r="F2" i="5"/>
  <c r="H3" i="4"/>
  <c r="G3" i="4"/>
  <c r="F3" i="4"/>
  <c r="H2" i="4"/>
  <c r="G2" i="4"/>
  <c r="F2" i="4"/>
  <c r="H3" i="3"/>
  <c r="G3" i="3"/>
  <c r="F3" i="3"/>
  <c r="H2" i="3"/>
  <c r="G2" i="3"/>
  <c r="F2" i="3"/>
  <c r="H3" i="12"/>
  <c r="G3" i="12"/>
  <c r="F3" i="12"/>
  <c r="H2" i="12"/>
  <c r="G2" i="12"/>
  <c r="F2" i="12"/>
  <c r="H3" i="2"/>
  <c r="G3" i="2"/>
  <c r="F3" i="2"/>
  <c r="H2" i="2"/>
  <c r="G2" i="2"/>
  <c r="F2" i="2"/>
  <c r="H3" i="1"/>
  <c r="H2" i="1"/>
  <c r="G3" i="1"/>
  <c r="G2" i="1"/>
  <c r="F3" i="1"/>
  <c r="F2" i="1"/>
</calcChain>
</file>

<file path=xl/sharedStrings.xml><?xml version="1.0" encoding="utf-8"?>
<sst xmlns="http://schemas.openxmlformats.org/spreadsheetml/2006/main" count="128" uniqueCount="17">
  <si>
    <t>gems</t>
    <phoneticPr fontId="1" type="noConversion"/>
  </si>
  <si>
    <t>milc</t>
    <phoneticPr fontId="1" type="noConversion"/>
  </si>
  <si>
    <t>base</t>
    <phoneticPr fontId="1" type="noConversion"/>
  </si>
  <si>
    <t>time</t>
    <phoneticPr fontId="1" type="noConversion"/>
  </si>
  <si>
    <t>mem</t>
    <phoneticPr fontId="1" type="noConversion"/>
  </si>
  <si>
    <t>pf</t>
    <phoneticPr fontId="1" type="noConversion"/>
  </si>
  <si>
    <t>pf rate</t>
    <phoneticPr fontId="1" type="noConversion"/>
  </si>
  <si>
    <t>overhead</t>
    <phoneticPr fontId="1" type="noConversion"/>
  </si>
  <si>
    <t>pf per second</t>
    <phoneticPr fontId="1" type="noConversion"/>
  </si>
  <si>
    <t>mcf</t>
    <phoneticPr fontId="1" type="noConversion"/>
  </si>
  <si>
    <t>mcf</t>
    <phoneticPr fontId="1" type="noConversion"/>
  </si>
  <si>
    <t>mcf</t>
    <phoneticPr fontId="1" type="noConversion"/>
  </si>
  <si>
    <t>bwaves</t>
    <phoneticPr fontId="1" type="noConversion"/>
  </si>
  <si>
    <t>bwaves</t>
    <phoneticPr fontId="1" type="noConversion"/>
  </si>
  <si>
    <t>bwaves</t>
    <phoneticPr fontId="1" type="noConversion"/>
  </si>
  <si>
    <t>bwaves</t>
    <phoneticPr fontId="1" type="noConversion"/>
  </si>
  <si>
    <t>bwaves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</si>
</sst>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2" bestFit="1" customWidth="1"/>
    <col min="2" max="2" width="8.75" style="2" bestFit="1" customWidth="1"/>
    <col min="3" max="3" width="9" style="2" bestFit="1" customWidth="1"/>
    <col min="4" max="4" width="23" style="2" bestFit="1" customWidth="1"/>
    <col min="5" max="5" width="18.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1300</v>
      </c>
      <c r="D2" s="2">
        <v>770607413927</v>
      </c>
      <c r="E2" s="2">
        <v>225454458</v>
      </c>
      <c r="F2" s="2">
        <f>D2/E2</f>
        <v>3418.0180811816103</v>
      </c>
      <c r="G2" s="2">
        <f>C2/B2</f>
        <v>3.3591731266149871</v>
      </c>
      <c r="H2" s="2">
        <f>E2/C2</f>
        <v>173426.50615384616</v>
      </c>
    </row>
    <row r="3" spans="1:8" x14ac:dyDescent="0.35">
      <c r="A3" s="2" t="s">
        <v>0</v>
      </c>
      <c r="B3" s="2">
        <v>392</v>
      </c>
      <c r="C3" s="2">
        <v>790</v>
      </c>
      <c r="D3" s="2">
        <v>932048934222</v>
      </c>
      <c r="E3" s="2">
        <v>198117995</v>
      </c>
      <c r="F3" s="2">
        <f>D3/E3</f>
        <v>4704.5142679845922</v>
      </c>
      <c r="G3" s="2">
        <f>C3/B3</f>
        <v>2.0153061224489797</v>
      </c>
      <c r="H3" s="2">
        <f>E3/C3</f>
        <v>250782.27215189874</v>
      </c>
    </row>
    <row r="4" spans="1:8" x14ac:dyDescent="0.35">
      <c r="A4" s="2" t="s">
        <v>9</v>
      </c>
      <c r="B4" s="2">
        <v>306</v>
      </c>
      <c r="C4" s="2">
        <v>544</v>
      </c>
      <c r="D4" s="2">
        <v>155410734713</v>
      </c>
      <c r="E4" s="2">
        <v>103547619</v>
      </c>
      <c r="F4" s="2">
        <f>D4/E4</f>
        <v>1500.8624651523855</v>
      </c>
      <c r="G4" s="2">
        <f>C4/B4</f>
        <v>1.7777777777777777</v>
      </c>
      <c r="H4" s="2">
        <f>E4/C4</f>
        <v>190344.88786764705</v>
      </c>
    </row>
    <row r="5" spans="1:8" x14ac:dyDescent="0.35">
      <c r="A5" s="2" t="s">
        <v>12</v>
      </c>
      <c r="B5" s="2">
        <v>424</v>
      </c>
      <c r="C5" s="2">
        <v>659</v>
      </c>
      <c r="D5" s="2">
        <v>1491849101567</v>
      </c>
      <c r="E5" s="2">
        <v>56013395</v>
      </c>
      <c r="F5" s="2">
        <f>D5/E5</f>
        <v>26633.791820099461</v>
      </c>
      <c r="G5" s="2">
        <f>C5/B5</f>
        <v>1.554245283018868</v>
      </c>
      <c r="H5" s="2">
        <f>E5/C5</f>
        <v>84997.564491654019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defaultRowHeight="25.5" x14ac:dyDescent="0.35"/>
  <cols>
    <col min="1" max="1" width="13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399</v>
      </c>
      <c r="D2" s="2">
        <v>422623988051</v>
      </c>
      <c r="E2" s="2">
        <v>66659</v>
      </c>
      <c r="F2" s="2">
        <f>D2/E2</f>
        <v>6340088.9309920641</v>
      </c>
      <c r="G2" s="2">
        <f>C2/B2</f>
        <v>1.0310077519379846</v>
      </c>
      <c r="H2" s="2">
        <f>E2/C2</f>
        <v>167.06516290726816</v>
      </c>
    </row>
    <row r="3" spans="1:8" x14ac:dyDescent="0.35">
      <c r="A3" s="2" t="s">
        <v>0</v>
      </c>
      <c r="B3" s="2">
        <v>392</v>
      </c>
      <c r="C3" s="2">
        <v>433</v>
      </c>
      <c r="D3" s="2">
        <v>919225417771</v>
      </c>
      <c r="E3" s="2">
        <v>4304040</v>
      </c>
      <c r="F3" s="2">
        <f>D3/E3</f>
        <v>213572.69397380136</v>
      </c>
      <c r="G3" s="2">
        <f>C3/B3</f>
        <v>1.1045918367346939</v>
      </c>
      <c r="H3" s="2">
        <f>E3/C3</f>
        <v>9940.0461893764441</v>
      </c>
    </row>
    <row r="4" spans="1:8" x14ac:dyDescent="0.35">
      <c r="A4" s="2" t="s">
        <v>11</v>
      </c>
      <c r="B4" s="2">
        <v>306</v>
      </c>
      <c r="C4" s="2">
        <v>315</v>
      </c>
      <c r="D4" s="2">
        <v>141894856200</v>
      </c>
      <c r="E4" s="2">
        <v>2120814</v>
      </c>
      <c r="F4" s="2">
        <f>D4/E4</f>
        <v>66905.846623041914</v>
      </c>
      <c r="G4" s="2">
        <f>C4/B4</f>
        <v>1.0294117647058822</v>
      </c>
      <c r="H4" s="2">
        <f>E4/C4</f>
        <v>6732.7428571428572</v>
      </c>
    </row>
    <row r="5" spans="1:8" x14ac:dyDescent="0.35">
      <c r="A5" s="2" t="s">
        <v>14</v>
      </c>
      <c r="B5" s="2">
        <v>424</v>
      </c>
      <c r="C5" s="2">
        <v>426</v>
      </c>
      <c r="D5" s="2">
        <v>1458757345906</v>
      </c>
      <c r="E5" s="2">
        <v>250932</v>
      </c>
      <c r="F5" s="2">
        <f>D5/E5</f>
        <v>5813357.1880270354</v>
      </c>
      <c r="G5" s="2">
        <f>C5/B5</f>
        <v>1.0047169811320755</v>
      </c>
      <c r="H5" s="2">
        <f>E5/C5</f>
        <v>589.04225352112678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B3"/>
    </sheetView>
  </sheetViews>
  <sheetFormatPr defaultRowHeight="25.5" x14ac:dyDescent="0.35"/>
  <cols>
    <col min="1" max="1" width="10" style="1" bestFit="1" customWidth="1"/>
    <col min="2" max="2" width="8.75" style="1" bestFit="1" customWidth="1"/>
    <col min="3" max="3" width="8.5" style="1" bestFit="1" customWidth="1"/>
    <col min="4" max="4" width="9.5" style="1" bestFit="1" customWidth="1"/>
    <col min="5" max="5" width="4.875" style="1" bestFit="1" customWidth="1"/>
    <col min="6" max="6" width="11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/>
      <c r="D2" s="2"/>
      <c r="E2" s="2"/>
      <c r="F2" s="2"/>
      <c r="G2" s="2"/>
      <c r="H2" s="2"/>
    </row>
    <row r="3" spans="1:8" x14ac:dyDescent="0.35">
      <c r="A3" s="2" t="s">
        <v>0</v>
      </c>
      <c r="B3" s="2">
        <v>392</v>
      </c>
      <c r="C3" s="2"/>
      <c r="D3" s="2"/>
      <c r="E3" s="2"/>
      <c r="F3" s="2"/>
      <c r="G3" s="2"/>
      <c r="H3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B3"/>
    </sheetView>
  </sheetViews>
  <sheetFormatPr defaultRowHeight="25.5" x14ac:dyDescent="0.35"/>
  <cols>
    <col min="1" max="1" width="10" style="2" bestFit="1" customWidth="1"/>
    <col min="2" max="2" width="8.75" style="2" bestFit="1" customWidth="1"/>
    <col min="3" max="3" width="8.5" style="2" bestFit="1" customWidth="1"/>
    <col min="4" max="4" width="9.5" style="2" bestFit="1" customWidth="1"/>
    <col min="5" max="5" width="4.875" style="2" bestFit="1" customWidth="1"/>
    <col min="6" max="6" width="11.625" style="2" bestFit="1" customWidth="1"/>
    <col min="7" max="7" width="16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</row>
    <row r="3" spans="1:8" x14ac:dyDescent="0.35">
      <c r="A3" s="2" t="s">
        <v>0</v>
      </c>
      <c r="B3" s="2">
        <v>392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4" bestFit="1" customWidth="1"/>
    <col min="2" max="2" width="8.75" style="4" bestFit="1" customWidth="1"/>
    <col min="3" max="3" width="8.5" style="4" bestFit="1" customWidth="1"/>
    <col min="4" max="4" width="23" style="4" bestFit="1" customWidth="1"/>
    <col min="5" max="5" width="18.5" style="4" bestFit="1" customWidth="1"/>
    <col min="6" max="7" width="22.375" style="4" bestFit="1" customWidth="1"/>
    <col min="8" max="8" width="23" style="4" bestFit="1" customWidth="1"/>
    <col min="9" max="16384" width="9" style="4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866</v>
      </c>
      <c r="D2" s="2">
        <v>594822515417</v>
      </c>
      <c r="E2" s="2">
        <v>111689920</v>
      </c>
      <c r="F2" s="2">
        <f>D2/E2</f>
        <v>5325.6597857443176</v>
      </c>
      <c r="G2" s="2">
        <f>C2/B2</f>
        <v>2.2377260981912146</v>
      </c>
      <c r="H2" s="2">
        <f>E2/C2</f>
        <v>128972.19399538107</v>
      </c>
    </row>
    <row r="3" spans="1:8" x14ac:dyDescent="0.35">
      <c r="A3" s="2" t="s">
        <v>0</v>
      </c>
      <c r="B3" s="2">
        <v>392</v>
      </c>
      <c r="C3" s="2">
        <v>661</v>
      </c>
      <c r="D3" s="2">
        <v>925015104985</v>
      </c>
      <c r="E3" s="2">
        <v>97130565</v>
      </c>
      <c r="F3" s="2">
        <f>D3/E3</f>
        <v>9523.4193786991764</v>
      </c>
      <c r="G3" s="2">
        <f>C3/B3</f>
        <v>1.6862244897959184</v>
      </c>
      <c r="H3" s="2">
        <f>E3/C3</f>
        <v>146944.87897125568</v>
      </c>
    </row>
    <row r="4" spans="1:8" x14ac:dyDescent="0.35">
      <c r="A4" s="4" t="s">
        <v>10</v>
      </c>
      <c r="B4" s="4">
        <v>306</v>
      </c>
      <c r="C4" s="4">
        <v>352</v>
      </c>
      <c r="D4" s="4">
        <v>144519480971</v>
      </c>
      <c r="E4" s="4">
        <v>17331027</v>
      </c>
      <c r="F4" s="2">
        <f>D4/E4</f>
        <v>8338.7719014574268</v>
      </c>
      <c r="G4" s="2">
        <f>C4/B4</f>
        <v>1.1503267973856208</v>
      </c>
      <c r="H4" s="2">
        <f>E4/C4</f>
        <v>49235.872159090912</v>
      </c>
    </row>
    <row r="5" spans="1:8" x14ac:dyDescent="0.35">
      <c r="A5" s="4" t="s">
        <v>13</v>
      </c>
      <c r="B5" s="4">
        <v>424</v>
      </c>
      <c r="C5" s="4">
        <v>580</v>
      </c>
      <c r="D5" s="4">
        <v>1473352955467</v>
      </c>
      <c r="E5" s="4">
        <v>27661164</v>
      </c>
      <c r="F5" s="2">
        <f>D5/E5</f>
        <v>53264.315104997026</v>
      </c>
      <c r="G5" s="2">
        <f>C5/B5</f>
        <v>1.3679245283018868</v>
      </c>
      <c r="H5" s="2">
        <f>E5/C5</f>
        <v>47691.662068965517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6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705</v>
      </c>
      <c r="D2" s="2">
        <v>522120264966</v>
      </c>
      <c r="E2" s="2">
        <v>67892161</v>
      </c>
      <c r="F2" s="2">
        <f>D2/E2</f>
        <v>7690.4352030568007</v>
      </c>
      <c r="G2" s="2">
        <f>C2/B2</f>
        <v>1.8217054263565891</v>
      </c>
      <c r="H2" s="2">
        <f>E2/C2</f>
        <v>96300.937588652479</v>
      </c>
    </row>
    <row r="3" spans="1:8" x14ac:dyDescent="0.35">
      <c r="A3" s="2" t="s">
        <v>0</v>
      </c>
      <c r="B3" s="2">
        <v>392</v>
      </c>
      <c r="C3" s="2">
        <v>619</v>
      </c>
      <c r="D3" s="2">
        <v>921152869191</v>
      </c>
      <c r="E3" s="2">
        <v>55774085</v>
      </c>
      <c r="F3" s="2">
        <f>D3/E3</f>
        <v>16515.786304535519</v>
      </c>
      <c r="G3" s="2">
        <f>C3/B3</f>
        <v>1.5790816326530612</v>
      </c>
      <c r="H3" s="2">
        <f>E3/C3</f>
        <v>90103.529886914373</v>
      </c>
    </row>
    <row r="4" spans="1:8" x14ac:dyDescent="0.35">
      <c r="A4" s="2" t="s">
        <v>10</v>
      </c>
      <c r="B4" s="4">
        <v>306</v>
      </c>
      <c r="C4" s="2">
        <v>335</v>
      </c>
      <c r="D4" s="2">
        <v>143203368675</v>
      </c>
      <c r="E4" s="2">
        <v>9479447</v>
      </c>
      <c r="F4" s="2">
        <f>D4/E4</f>
        <v>15106.721802970153</v>
      </c>
      <c r="G4" s="2">
        <f>C4/B4</f>
        <v>1.0947712418300655</v>
      </c>
      <c r="H4" s="2">
        <f>E4/C4</f>
        <v>28296.856716417911</v>
      </c>
    </row>
    <row r="5" spans="1:8" x14ac:dyDescent="0.35">
      <c r="A5" s="2" t="s">
        <v>14</v>
      </c>
      <c r="B5" s="2">
        <v>424</v>
      </c>
      <c r="C5" s="2">
        <v>559</v>
      </c>
      <c r="D5" s="2">
        <v>1467635078927</v>
      </c>
      <c r="E5" s="2">
        <v>18909607</v>
      </c>
      <c r="F5" s="2">
        <f>D5/E5</f>
        <v>77613.198356105451</v>
      </c>
      <c r="G5" s="2">
        <f>C5/B5</f>
        <v>1.3183962264150944</v>
      </c>
      <c r="H5" s="2">
        <f>E5/C5</f>
        <v>33827.561717352415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4" bestFit="1" customWidth="1"/>
    <col min="2" max="2" width="8.75" style="4" bestFit="1" customWidth="1"/>
    <col min="3" max="3" width="8.5" style="4" bestFit="1" customWidth="1"/>
    <col min="4" max="4" width="23" style="4" bestFit="1" customWidth="1"/>
    <col min="5" max="5" width="16.625" style="4" bestFit="1" customWidth="1"/>
    <col min="6" max="7" width="22.375" style="4" bestFit="1" customWidth="1"/>
    <col min="8" max="8" width="23" style="4" bestFit="1" customWidth="1"/>
    <col min="9" max="16384" width="9" style="4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620</v>
      </c>
      <c r="D2" s="2">
        <v>490901249573</v>
      </c>
      <c r="E2" s="2">
        <v>48635300</v>
      </c>
      <c r="F2" s="2">
        <f>D2/E2</f>
        <v>10093.517456929432</v>
      </c>
      <c r="G2" s="2">
        <f>C2/B2</f>
        <v>1.6020671834625324</v>
      </c>
      <c r="H2" s="2">
        <f>E2/C2</f>
        <v>78444.032258064515</v>
      </c>
    </row>
    <row r="3" spans="1:8" x14ac:dyDescent="0.35">
      <c r="A3" s="2" t="s">
        <v>0</v>
      </c>
      <c r="B3" s="2">
        <v>392</v>
      </c>
      <c r="C3" s="2">
        <v>524</v>
      </c>
      <c r="D3" s="2">
        <v>921854901384</v>
      </c>
      <c r="E3" s="2">
        <v>39490164</v>
      </c>
      <c r="F3" s="2">
        <f>D3/E3</f>
        <v>23343.911698720724</v>
      </c>
      <c r="G3" s="2">
        <f>C3/B3</f>
        <v>1.3367346938775511</v>
      </c>
      <c r="H3" s="2">
        <f>E3/C3</f>
        <v>75362.908396946572</v>
      </c>
    </row>
    <row r="4" spans="1:8" x14ac:dyDescent="0.35">
      <c r="A4" s="4" t="s">
        <v>11</v>
      </c>
      <c r="B4" s="4">
        <v>306</v>
      </c>
      <c r="C4" s="4">
        <v>324</v>
      </c>
      <c r="D4" s="4">
        <v>142565894877</v>
      </c>
      <c r="E4" s="4">
        <v>5217922</v>
      </c>
      <c r="F4" s="2">
        <f>D4/E4</f>
        <v>27322.350712984979</v>
      </c>
      <c r="G4" s="2">
        <f>C4/B4</f>
        <v>1.0588235294117647</v>
      </c>
      <c r="H4" s="2">
        <f>E4/C4</f>
        <v>16104.697530864198</v>
      </c>
    </row>
    <row r="5" spans="1:8" x14ac:dyDescent="0.35">
      <c r="A5" s="4" t="s">
        <v>14</v>
      </c>
      <c r="B5" s="4">
        <v>424</v>
      </c>
      <c r="C5" s="4">
        <v>562</v>
      </c>
      <c r="D5" s="4">
        <v>1464191279276</v>
      </c>
      <c r="E5" s="4">
        <v>13692815</v>
      </c>
      <c r="F5" s="2">
        <f>D5/E5</f>
        <v>106931.35628254672</v>
      </c>
      <c r="G5" s="2">
        <f>C5/B5</f>
        <v>1.3254716981132075</v>
      </c>
      <c r="H5" s="2">
        <f>E5/C5</f>
        <v>24364.439501779358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3" bestFit="1" customWidth="1"/>
    <col min="2" max="2" width="8.75" style="3" bestFit="1" customWidth="1"/>
    <col min="3" max="3" width="8.5" style="3" bestFit="1" customWidth="1"/>
    <col min="4" max="4" width="23" style="3" bestFit="1" customWidth="1"/>
    <col min="5" max="5" width="16.625" style="3" bestFit="1" customWidth="1"/>
    <col min="6" max="7" width="22.375" style="3" bestFit="1" customWidth="1"/>
    <col min="8" max="8" width="23" style="3" bestFit="1" customWidth="1"/>
    <col min="9" max="16384" width="9" style="3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449</v>
      </c>
      <c r="D2" s="2">
        <v>434726486006</v>
      </c>
      <c r="E2" s="2">
        <v>9610727</v>
      </c>
      <c r="F2" s="2">
        <f>D2/E2</f>
        <v>45233.465273334681</v>
      </c>
      <c r="G2" s="2">
        <f>C2/B2</f>
        <v>1.1602067183462532</v>
      </c>
      <c r="H2" s="2">
        <f>E2/C2</f>
        <v>21404.737193763918</v>
      </c>
    </row>
    <row r="3" spans="1:8" x14ac:dyDescent="0.35">
      <c r="A3" s="2" t="s">
        <v>0</v>
      </c>
      <c r="B3" s="2">
        <v>392</v>
      </c>
      <c r="C3" s="2">
        <v>512</v>
      </c>
      <c r="D3" s="2">
        <v>920189094356</v>
      </c>
      <c r="E3" s="2">
        <v>25480091</v>
      </c>
      <c r="F3" s="2">
        <f>D3/E3</f>
        <v>36114.04269929805</v>
      </c>
      <c r="G3" s="2">
        <f>C3/B3</f>
        <v>1.3061224489795917</v>
      </c>
      <c r="H3" s="2">
        <f>E3/C3</f>
        <v>49765.802734375</v>
      </c>
    </row>
    <row r="4" spans="1:8" x14ac:dyDescent="0.35">
      <c r="A4" s="4" t="s">
        <v>10</v>
      </c>
      <c r="B4" s="4">
        <v>306</v>
      </c>
      <c r="C4" s="4">
        <v>329</v>
      </c>
      <c r="D4" s="4">
        <v>141767615397</v>
      </c>
      <c r="E4" s="4">
        <v>5020570</v>
      </c>
      <c r="F4" s="2">
        <f>D4/E4</f>
        <v>28237.354602565047</v>
      </c>
      <c r="G4" s="2">
        <f>C4/B4</f>
        <v>1.0751633986928104</v>
      </c>
      <c r="H4" s="2">
        <f>E4/C4</f>
        <v>15260.091185410334</v>
      </c>
    </row>
    <row r="5" spans="1:8" x14ac:dyDescent="0.35">
      <c r="A5" s="4" t="s">
        <v>15</v>
      </c>
      <c r="B5" s="4">
        <v>424</v>
      </c>
      <c r="C5" s="4">
        <v>496</v>
      </c>
      <c r="D5" s="4">
        <v>1466181351053</v>
      </c>
      <c r="E5" s="4">
        <v>11139901</v>
      </c>
      <c r="F5" s="2">
        <f>D5/E5</f>
        <v>131615.29452128883</v>
      </c>
      <c r="G5" s="2">
        <f>C5/B5</f>
        <v>1.1698113207547169</v>
      </c>
      <c r="H5" s="2">
        <f>E5/C5</f>
        <v>22459.477822580644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3" bestFit="1" customWidth="1"/>
    <col min="2" max="2" width="8.75" style="3" bestFit="1" customWidth="1"/>
    <col min="3" max="3" width="8.5" style="3" bestFit="1" customWidth="1"/>
    <col min="4" max="4" width="23" style="3" bestFit="1" customWidth="1"/>
    <col min="5" max="5" width="16.625" style="3" bestFit="1" customWidth="1"/>
    <col min="6" max="7" width="22.375" style="3" bestFit="1" customWidth="1"/>
    <col min="8" max="8" width="23" style="3" bestFit="1" customWidth="1"/>
    <col min="9" max="16384" width="9" style="3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441</v>
      </c>
      <c r="D2" s="2">
        <v>433787084130</v>
      </c>
      <c r="E2" s="2">
        <v>8507436</v>
      </c>
      <c r="F2" s="2">
        <f>D2/E2</f>
        <v>50989.16807954829</v>
      </c>
      <c r="G2" s="2">
        <f>C2/B2</f>
        <v>1.1395348837209303</v>
      </c>
      <c r="H2" s="2">
        <f>E2/C2</f>
        <v>19291.238095238095</v>
      </c>
    </row>
    <row r="3" spans="1:8" x14ac:dyDescent="0.35">
      <c r="A3" s="2" t="s">
        <v>0</v>
      </c>
      <c r="B3" s="2">
        <v>392</v>
      </c>
      <c r="C3" s="2">
        <v>472</v>
      </c>
      <c r="D3" s="2">
        <v>920257610469</v>
      </c>
      <c r="E3" s="2">
        <v>17378466</v>
      </c>
      <c r="F3" s="2">
        <f>D3/E3</f>
        <v>52953.90343825514</v>
      </c>
      <c r="G3" s="2">
        <f>C3/B3</f>
        <v>1.2040816326530612</v>
      </c>
      <c r="H3" s="2">
        <f>E3/C3</f>
        <v>36818.783898305082</v>
      </c>
    </row>
    <row r="4" spans="1:8" x14ac:dyDescent="0.35">
      <c r="A4" s="3" t="s">
        <v>11</v>
      </c>
      <c r="B4" s="3">
        <v>306</v>
      </c>
      <c r="C4" s="3">
        <v>325</v>
      </c>
      <c r="D4" s="3">
        <v>142152639219</v>
      </c>
      <c r="E4" s="3">
        <v>3950831</v>
      </c>
      <c r="F4" s="2">
        <f>D4/E4</f>
        <v>35980.440372924073</v>
      </c>
      <c r="G4" s="2">
        <f>C4/B4</f>
        <v>1.0620915032679739</v>
      </c>
      <c r="H4" s="2">
        <f>E4/C4</f>
        <v>12156.403076923078</v>
      </c>
    </row>
    <row r="5" spans="1:8" x14ac:dyDescent="0.35">
      <c r="A5" s="3" t="s">
        <v>14</v>
      </c>
      <c r="B5" s="3">
        <v>424</v>
      </c>
      <c r="C5" s="3">
        <v>430</v>
      </c>
      <c r="D5" s="3">
        <v>1459401008446</v>
      </c>
      <c r="E5" s="3">
        <v>702777</v>
      </c>
      <c r="F5" s="2">
        <f>D5/E5</f>
        <v>2076620.3339693814</v>
      </c>
      <c r="G5" s="2">
        <f>C5/B5</f>
        <v>1.0141509433962264</v>
      </c>
      <c r="H5" s="2">
        <f>E5/C5</f>
        <v>1634.3651162790698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4" bestFit="1" customWidth="1"/>
    <col min="2" max="2" width="8.75" style="4" bestFit="1" customWidth="1"/>
    <col min="3" max="3" width="8.5" style="4" bestFit="1" customWidth="1"/>
    <col min="4" max="4" width="23" style="4" bestFit="1" customWidth="1"/>
    <col min="5" max="5" width="16.625" style="4" bestFit="1" customWidth="1"/>
    <col min="6" max="7" width="22.375" style="4" bestFit="1" customWidth="1"/>
    <col min="8" max="8" width="23" style="4" bestFit="1" customWidth="1"/>
    <col min="9" max="16384" width="9" style="4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420</v>
      </c>
      <c r="D2" s="2">
        <v>429492433064</v>
      </c>
      <c r="E2" s="2">
        <v>4784969</v>
      </c>
      <c r="F2" s="2">
        <f>D2/E2</f>
        <v>89758.66574349803</v>
      </c>
      <c r="G2" s="2">
        <f>C2/B2</f>
        <v>1.0852713178294573</v>
      </c>
      <c r="H2" s="2">
        <f>E2/C2</f>
        <v>11392.783333333333</v>
      </c>
    </row>
    <row r="3" spans="1:8" x14ac:dyDescent="0.35">
      <c r="A3" s="2" t="s">
        <v>0</v>
      </c>
      <c r="B3" s="2">
        <v>392</v>
      </c>
      <c r="C3" s="2">
        <v>461</v>
      </c>
      <c r="D3" s="2">
        <v>920050480879</v>
      </c>
      <c r="E3" s="2">
        <v>14622822</v>
      </c>
      <c r="F3" s="2">
        <f>D3/E3</f>
        <v>62918.804652002189</v>
      </c>
      <c r="G3" s="2">
        <f>C3/B3</f>
        <v>1.1760204081632653</v>
      </c>
      <c r="H3" s="2">
        <f>E3/C3</f>
        <v>31719.787418655098</v>
      </c>
    </row>
    <row r="4" spans="1:8" x14ac:dyDescent="0.35">
      <c r="A4" s="4" t="s">
        <v>11</v>
      </c>
      <c r="B4" s="4">
        <v>306</v>
      </c>
      <c r="C4" s="4">
        <v>320</v>
      </c>
      <c r="D4" s="4">
        <v>142133591517</v>
      </c>
      <c r="E4" s="4">
        <v>3331784</v>
      </c>
      <c r="F4" s="2">
        <f>D4/E4</f>
        <v>42659.905779306224</v>
      </c>
      <c r="G4" s="2">
        <f>C4/B4</f>
        <v>1.0457516339869282</v>
      </c>
      <c r="H4" s="2">
        <f>E4/C4</f>
        <v>10411.825000000001</v>
      </c>
    </row>
    <row r="5" spans="1:8" x14ac:dyDescent="0.35">
      <c r="A5" s="4" t="s">
        <v>14</v>
      </c>
      <c r="B5" s="4">
        <v>424</v>
      </c>
      <c r="C5" s="4">
        <v>424</v>
      </c>
      <c r="D5" s="4">
        <v>1459339676921</v>
      </c>
      <c r="E5" s="4">
        <v>578790</v>
      </c>
      <c r="F5" s="2">
        <f>D5/E5</f>
        <v>2521362.9760724963</v>
      </c>
      <c r="G5" s="2">
        <f>C5/B5</f>
        <v>1</v>
      </c>
      <c r="H5" s="2">
        <f>E5/C5</f>
        <v>1365.0707547169811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4" bestFit="1" customWidth="1"/>
    <col min="2" max="2" width="8.75" style="4" bestFit="1" customWidth="1"/>
    <col min="3" max="3" width="8.5" style="4" bestFit="1" customWidth="1"/>
    <col min="4" max="4" width="23" style="4" bestFit="1" customWidth="1"/>
    <col min="5" max="5" width="16.625" style="4" bestFit="1" customWidth="1"/>
    <col min="6" max="7" width="22.375" style="4" bestFit="1" customWidth="1"/>
    <col min="8" max="8" width="23" style="4" bestFit="1" customWidth="1"/>
    <col min="9" max="16384" width="9" style="4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414</v>
      </c>
      <c r="D2" s="2">
        <v>426227809346</v>
      </c>
      <c r="E2" s="2">
        <v>2651331</v>
      </c>
      <c r="F2" s="2">
        <f>D2/E2</f>
        <v>160759.93881789938</v>
      </c>
      <c r="G2" s="2">
        <f>C2/B2</f>
        <v>1.069767441860465</v>
      </c>
      <c r="H2" s="2">
        <f>E2/C2</f>
        <v>6404.18115942029</v>
      </c>
    </row>
    <row r="3" spans="1:8" x14ac:dyDescent="0.35">
      <c r="A3" s="2" t="s">
        <v>0</v>
      </c>
      <c r="B3" s="2">
        <v>392</v>
      </c>
      <c r="C3" s="2">
        <v>434</v>
      </c>
      <c r="D3" s="2">
        <v>920230023193</v>
      </c>
      <c r="E3" s="2">
        <v>10488383</v>
      </c>
      <c r="F3" s="2">
        <f>D3/E3</f>
        <v>87738.026270875125</v>
      </c>
      <c r="G3" s="2">
        <f>C3/B3</f>
        <v>1.1071428571428572</v>
      </c>
      <c r="H3" s="2">
        <f>E3/C3</f>
        <v>24166.781105990784</v>
      </c>
    </row>
    <row r="4" spans="1:8" x14ac:dyDescent="0.35">
      <c r="A4" s="4" t="s">
        <v>10</v>
      </c>
      <c r="B4" s="4">
        <v>306</v>
      </c>
      <c r="C4" s="4">
        <v>320</v>
      </c>
      <c r="D4" s="4">
        <v>141820180162</v>
      </c>
      <c r="E4" s="4">
        <v>2881757</v>
      </c>
      <c r="F4" s="2">
        <f>D4/E4</f>
        <v>49213.094706458593</v>
      </c>
      <c r="G4" s="2">
        <f>C4/B4</f>
        <v>1.0457516339869282</v>
      </c>
      <c r="H4" s="2">
        <f>E4/C4</f>
        <v>9005.4906250000004</v>
      </c>
    </row>
    <row r="5" spans="1:8" x14ac:dyDescent="0.35">
      <c r="A5" s="4" t="s">
        <v>16</v>
      </c>
      <c r="B5" s="4">
        <v>424</v>
      </c>
      <c r="C5" s="4">
        <v>425</v>
      </c>
      <c r="D5" s="4">
        <v>1459232110109</v>
      </c>
      <c r="E5" s="4">
        <v>428412</v>
      </c>
      <c r="F5" s="2">
        <f>D5/E5</f>
        <v>3406142.008414797</v>
      </c>
      <c r="G5" s="2">
        <f>C5/B5</f>
        <v>1.0023584905660377</v>
      </c>
      <c r="H5" s="2">
        <f>E5/C5</f>
        <v>1008.0282352941176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5.5" x14ac:dyDescent="0.35"/>
  <cols>
    <col min="1" max="1" width="13" style="4" bestFit="1" customWidth="1"/>
    <col min="2" max="2" width="8.75" style="4" bestFit="1" customWidth="1"/>
    <col min="3" max="3" width="8.5" style="4" bestFit="1" customWidth="1"/>
    <col min="4" max="4" width="23" style="4" bestFit="1" customWidth="1"/>
    <col min="5" max="5" width="14.625" style="4" bestFit="1" customWidth="1"/>
    <col min="6" max="7" width="22.375" style="4" bestFit="1" customWidth="1"/>
    <col min="8" max="8" width="23" style="4" bestFit="1" customWidth="1"/>
    <col min="9" max="16384" width="9" style="4"/>
  </cols>
  <sheetData>
    <row r="1" spans="1:8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5">
      <c r="A2" s="2" t="s">
        <v>1</v>
      </c>
      <c r="B2" s="2">
        <v>387</v>
      </c>
      <c r="C2" s="2">
        <v>405</v>
      </c>
      <c r="D2" s="2">
        <v>423996639305</v>
      </c>
      <c r="E2" s="2">
        <v>1009104</v>
      </c>
      <c r="F2" s="2">
        <f>D2/E2</f>
        <v>420171.3988895099</v>
      </c>
      <c r="G2" s="2">
        <f>C2/B2</f>
        <v>1.0465116279069768</v>
      </c>
      <c r="H2" s="2">
        <f>E2/C2</f>
        <v>2491.614814814815</v>
      </c>
    </row>
    <row r="3" spans="1:8" x14ac:dyDescent="0.35">
      <c r="A3" s="2" t="s">
        <v>0</v>
      </c>
      <c r="B3" s="2">
        <v>392</v>
      </c>
      <c r="C3" s="2">
        <v>419</v>
      </c>
      <c r="D3" s="2">
        <v>919645194248</v>
      </c>
      <c r="E3" s="2">
        <v>5115710</v>
      </c>
      <c r="F3" s="2">
        <f>D3/E3</f>
        <v>179768.82861772852</v>
      </c>
      <c r="G3" s="2">
        <f>C3/B3</f>
        <v>1.0688775510204083</v>
      </c>
      <c r="H3" s="2">
        <f>E3/C3</f>
        <v>12209.331742243437</v>
      </c>
    </row>
    <row r="4" spans="1:8" x14ac:dyDescent="0.35">
      <c r="A4" s="4" t="s">
        <v>10</v>
      </c>
      <c r="B4" s="4">
        <v>306</v>
      </c>
      <c r="C4" s="4">
        <v>315</v>
      </c>
      <c r="D4" s="4">
        <v>141957663386</v>
      </c>
      <c r="E4" s="4">
        <v>2450617</v>
      </c>
      <c r="F4" s="2">
        <f>D4/E4</f>
        <v>57927.315196948359</v>
      </c>
      <c r="G4" s="2">
        <f>C4/B4</f>
        <v>1.0294117647058822</v>
      </c>
      <c r="H4" s="2">
        <f>E4/C4</f>
        <v>7779.7365079365081</v>
      </c>
    </row>
    <row r="5" spans="1:8" x14ac:dyDescent="0.35">
      <c r="A5" s="4" t="s">
        <v>14</v>
      </c>
      <c r="B5" s="4">
        <v>424</v>
      </c>
      <c r="C5" s="4">
        <v>424</v>
      </c>
      <c r="D5" s="4">
        <v>1459167134200</v>
      </c>
      <c r="E5" s="4">
        <v>286455</v>
      </c>
      <c r="F5" s="2">
        <f>D5/E5</f>
        <v>5093879.0881639346</v>
      </c>
      <c r="G5" s="2">
        <f>C5/B5</f>
        <v>1</v>
      </c>
      <c r="H5" s="2">
        <f>E5/C5</f>
        <v>675.60141509433959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8</vt:lpstr>
      <vt:lpstr>16</vt:lpstr>
      <vt:lpstr>24</vt:lpstr>
      <vt:lpstr>32</vt:lpstr>
      <vt:lpstr>40</vt:lpstr>
      <vt:lpstr>48</vt:lpstr>
      <vt:lpstr>56</vt:lpstr>
      <vt:lpstr>64</vt:lpstr>
      <vt:lpstr>72</vt:lpstr>
      <vt:lpstr>80</vt:lpstr>
      <vt:lpstr>88</vt:lpstr>
      <vt:lpstr>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2017-03-22T07:22:11Z</dcterms:modified>
</cp:coreProperties>
</file>