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7F30D0E7-2ED7-473F-B423-C3CB52CFA1C2}" xr6:coauthVersionLast="47" xr6:coauthVersionMax="47" xr10:uidLastSave="{00000000-0000-0000-0000-000000000000}"/>
  <bookViews>
    <workbookView xWindow="828" yWindow="-108" windowWidth="22320" windowHeight="13176" firstSheet="2" activeTab="4" xr2:uid="{DD0C5C7F-320E-4908-9651-3C3451852EF9}"/>
  </bookViews>
  <sheets>
    <sheet name="Metadata" sheetId="5" r:id="rId1"/>
    <sheet name="Samples" sheetId="2" r:id="rId2"/>
    <sheet name="&lt;53" sheetId="1" r:id="rId3"/>
    <sheet name="&gt;53" sheetId="3" r:id="rId4"/>
    <sheet name="Cultivar 2xCoars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3" l="1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<sst xmlns="http://schemas.openxmlformats.org/spreadsheetml/2006/main" count="506" uniqueCount="158">
  <si>
    <t>Sample</t>
  </si>
  <si>
    <t>a</t>
  </si>
  <si>
    <t>b</t>
  </si>
  <si>
    <t>bc</t>
  </si>
  <si>
    <t>c</t>
  </si>
  <si>
    <t>ab</t>
  </si>
  <si>
    <t>LLS-42</t>
  </si>
  <si>
    <t>LLS-22</t>
  </si>
  <si>
    <t>LLS-43</t>
  </si>
  <si>
    <t>LLS-23</t>
  </si>
  <si>
    <t>LLS-44</t>
  </si>
  <si>
    <t>LLS-24</t>
  </si>
  <si>
    <t>LLS-45</t>
  </si>
  <si>
    <t>LLS-25</t>
  </si>
  <si>
    <t>LLS-46</t>
  </si>
  <si>
    <t>LLS-6</t>
  </si>
  <si>
    <t>LLS-26</t>
  </si>
  <si>
    <t>LLS-41</t>
  </si>
  <si>
    <t>LLS-27</t>
  </si>
  <si>
    <t>LLS-49</t>
  </si>
  <si>
    <t>LLS-28</t>
  </si>
  <si>
    <t>LLS-50</t>
  </si>
  <si>
    <t>LLS-29</t>
  </si>
  <si>
    <t>LLS-10</t>
  </si>
  <si>
    <t>LLS-30</t>
  </si>
  <si>
    <t>LLS-52</t>
  </si>
  <si>
    <t>LLS-31</t>
  </si>
  <si>
    <t>LLS-53</t>
  </si>
  <si>
    <t>LLS-32</t>
  </si>
  <si>
    <t>LLS-54</t>
  </si>
  <si>
    <t>LLS-33</t>
  </si>
  <si>
    <t>LLS-55</t>
  </si>
  <si>
    <t>LLS-34</t>
  </si>
  <si>
    <t>LLS-15</t>
  </si>
  <si>
    <t>LLS-35</t>
  </si>
  <si>
    <t>LLS-57</t>
  </si>
  <si>
    <t>LLS-36</t>
  </si>
  <si>
    <t>LLS-58</t>
  </si>
  <si>
    <t>LLS-37</t>
  </si>
  <si>
    <t>LLS-59</t>
  </si>
  <si>
    <t>LLS-38</t>
  </si>
  <si>
    <t>LLS-60</t>
  </si>
  <si>
    <t>LLS-39</t>
  </si>
  <si>
    <t>LLS-61</t>
  </si>
  <si>
    <t>LLS-40</t>
  </si>
  <si>
    <t>LLS-62</t>
  </si>
  <si>
    <t>Depth</t>
  </si>
  <si>
    <t>Total</t>
  </si>
  <si>
    <t>Acacia</t>
  </si>
  <si>
    <t>Acalypha</t>
  </si>
  <si>
    <t>Alchornea</t>
  </si>
  <si>
    <t>Alternanthera</t>
  </si>
  <si>
    <t>Amaranthus</t>
  </si>
  <si>
    <t>Anacardiaceae undiff.</t>
  </si>
  <si>
    <t>Anacardiaceae cf. Schinopsis</t>
  </si>
  <si>
    <t>Anacardium</t>
  </si>
  <si>
    <t>Anadenanthera</t>
  </si>
  <si>
    <t>Anthurium</t>
  </si>
  <si>
    <t>Apiaceae</t>
  </si>
  <si>
    <t>Apiaceae cf. Apium</t>
  </si>
  <si>
    <t>Araliaceae</t>
  </si>
  <si>
    <t>Arecaceae</t>
  </si>
  <si>
    <t>Asteraceae</t>
  </si>
  <si>
    <t>Astronium</t>
  </si>
  <si>
    <t>Begonia</t>
  </si>
  <si>
    <t>Brosimum</t>
  </si>
  <si>
    <t>Burseraceae</t>
  </si>
  <si>
    <t>Cecropia</t>
  </si>
  <si>
    <t>Celtis</t>
  </si>
  <si>
    <t>Copaifera</t>
  </si>
  <si>
    <t>Cyperaceae</t>
  </si>
  <si>
    <t>Cuphea</t>
  </si>
  <si>
    <t>Dalbergia</t>
  </si>
  <si>
    <t>Davilla</t>
  </si>
  <si>
    <t>Dendropanax</t>
  </si>
  <si>
    <t>Didymopanax</t>
  </si>
  <si>
    <t>Dilleniaceae</t>
  </si>
  <si>
    <t>Euphorbiaceae. Undiff.</t>
  </si>
  <si>
    <t>Euphorbia</t>
  </si>
  <si>
    <t>Fabaceae Undiff</t>
  </si>
  <si>
    <t>Fabaceae cf. Poeppigia</t>
  </si>
  <si>
    <t>Ficus</t>
  </si>
  <si>
    <t>Gomphrena</t>
  </si>
  <si>
    <t>Hebanthe</t>
  </si>
  <si>
    <t>Machaerium</t>
  </si>
  <si>
    <t>Maprounea</t>
  </si>
  <si>
    <t>Melastomataceae</t>
  </si>
  <si>
    <t>Mimosa</t>
  </si>
  <si>
    <t>Moraceae</t>
  </si>
  <si>
    <t>Myrtaceae</t>
  </si>
  <si>
    <t>Piper</t>
  </si>
  <si>
    <t>Piptadenia</t>
  </si>
  <si>
    <t>Poaceae</t>
  </si>
  <si>
    <t>Polygalaceae</t>
  </si>
  <si>
    <t>Pouroma</t>
  </si>
  <si>
    <t>Pseudolmedia</t>
  </si>
  <si>
    <t>Pterogyne</t>
  </si>
  <si>
    <t>Sapindacaeae</t>
  </si>
  <si>
    <t>Sapotaceae</t>
  </si>
  <si>
    <t>Sapium</t>
  </si>
  <si>
    <t>Schinus</t>
  </si>
  <si>
    <t>Solanum</t>
  </si>
  <si>
    <t>Spondias</t>
  </si>
  <si>
    <t>Tapirira</t>
  </si>
  <si>
    <t>Trema</t>
  </si>
  <si>
    <t>Unknown</t>
  </si>
  <si>
    <t>Lycopodium</t>
  </si>
  <si>
    <t>Alismataceae</t>
  </si>
  <si>
    <t>Polypodiaceae</t>
  </si>
  <si>
    <t>Pteridaceae</t>
  </si>
  <si>
    <t>Salviniaceae</t>
  </si>
  <si>
    <t>Arboreal</t>
  </si>
  <si>
    <t>ID</t>
  </si>
  <si>
    <t>UD</t>
  </si>
  <si>
    <t>LD</t>
  </si>
  <si>
    <t>Core</t>
  </si>
  <si>
    <t>Exotic Type added</t>
  </si>
  <si>
    <t>Exotic Batch No.</t>
  </si>
  <si>
    <t>Exotic Conc.</t>
  </si>
  <si>
    <t>Tablets added</t>
  </si>
  <si>
    <t>Exotic added</t>
  </si>
  <si>
    <t>Discrete</t>
  </si>
  <si>
    <t>Surface</t>
  </si>
  <si>
    <t>Livingstone</t>
  </si>
  <si>
    <t>Pollen Type</t>
  </si>
  <si>
    <t>Arecaceae cf. Attalea</t>
  </si>
  <si>
    <t>Euphorbiaceae</t>
  </si>
  <si>
    <t>Fabaceae</t>
  </si>
  <si>
    <t>Mabea</t>
  </si>
  <si>
    <t>Rubiaceae</t>
  </si>
  <si>
    <t>Trichilia</t>
  </si>
  <si>
    <t>zea mays</t>
  </si>
  <si>
    <t>Azolla</t>
  </si>
  <si>
    <t>Ceratopteris</t>
  </si>
  <si>
    <t>Cyatheaceae</t>
  </si>
  <si>
    <t>Zea mays p</t>
  </si>
  <si>
    <t>Ipomoea spp. p</t>
  </si>
  <si>
    <t>Cucurbita spp. p</t>
  </si>
  <si>
    <t>Upper Depth value for samples (cm)</t>
  </si>
  <si>
    <t>Lower Depth value for samples (cm)</t>
  </si>
  <si>
    <t>sample</t>
  </si>
  <si>
    <t>Sample number</t>
  </si>
  <si>
    <t>batch</t>
  </si>
  <si>
    <t>number of the sample batch in which the sample was prepared</t>
  </si>
  <si>
    <t xml:space="preserve">Core sample was taken from. </t>
  </si>
  <si>
    <t>Exotic type</t>
  </si>
  <si>
    <t>Type of exotic spore added to the sample</t>
  </si>
  <si>
    <t>Batch number for the exotic pollen spike added to the sample</t>
  </si>
  <si>
    <t xml:space="preserve">Amount of exotic pollen spores included within each tablet added to the sample. </t>
  </si>
  <si>
    <t>Number of tablets of exotic spike added to the sample</t>
  </si>
  <si>
    <t>Total number of exotic spores added to the sample</t>
  </si>
  <si>
    <t>All pollen samples are 1cm3. 1ml was taken for liquid samples</t>
  </si>
  <si>
    <t>Identification code for the Sample. All Samples begin with Site (LLS = Laguna Loma Suarez). Followed by test tube number</t>
  </si>
  <si>
    <t>cf. Anthurium</t>
  </si>
  <si>
    <t>cf. Foresteronia</t>
  </si>
  <si>
    <t>Hura</t>
  </si>
  <si>
    <t>cf. Hyeronima</t>
  </si>
  <si>
    <t>Ludwigia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</si>
</sst>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763E7-5E98-4889-B0F3-E396D1586FA4}">
  <dimension ref="A1:B13"/>
  <sheetViews>
    <sheetView workbookViewId="0">
      <selection activeCell="D19" sqref="D19"/>
    </sheetView>
  </sheetViews>
  <sheetFormatPr defaultRowHeight="14.4" x14ac:dyDescent="0.3"/>
  <cols>
    <col min="1" max="1" width="14.88671875" customWidth="1"/>
  </cols>
  <sheetData>
    <row r="1" spans="1:2" x14ac:dyDescent="0.3">
      <c r="A1" t="s">
        <v>112</v>
      </c>
      <c r="B1" t="s">
        <v>152</v>
      </c>
    </row>
    <row r="2" spans="1:2" x14ac:dyDescent="0.3">
      <c r="A2" t="s">
        <v>113</v>
      </c>
      <c r="B2" t="s">
        <v>138</v>
      </c>
    </row>
    <row r="3" spans="1:2" x14ac:dyDescent="0.3">
      <c r="A3" t="s">
        <v>114</v>
      </c>
      <c r="B3" t="s">
        <v>139</v>
      </c>
    </row>
    <row r="4" spans="1:2" x14ac:dyDescent="0.3">
      <c r="A4" t="s">
        <v>140</v>
      </c>
      <c r="B4" t="s">
        <v>141</v>
      </c>
    </row>
    <row r="5" spans="1:2" x14ac:dyDescent="0.3">
      <c r="A5" t="s">
        <v>142</v>
      </c>
      <c r="B5" t="s">
        <v>143</v>
      </c>
    </row>
    <row r="6" spans="1:2" x14ac:dyDescent="0.3">
      <c r="A6" t="s">
        <v>115</v>
      </c>
      <c r="B6" t="s">
        <v>144</v>
      </c>
    </row>
    <row r="7" spans="1:2" x14ac:dyDescent="0.3">
      <c r="A7" t="s">
        <v>145</v>
      </c>
      <c r="B7" t="s">
        <v>146</v>
      </c>
    </row>
    <row r="8" spans="1:2" x14ac:dyDescent="0.3">
      <c r="A8" t="s">
        <v>117</v>
      </c>
      <c r="B8" t="s">
        <v>147</v>
      </c>
    </row>
    <row r="9" spans="1:2" x14ac:dyDescent="0.3">
      <c r="A9" t="s">
        <v>118</v>
      </c>
      <c r="B9" t="s">
        <v>148</v>
      </c>
    </row>
    <row r="10" spans="1:2" x14ac:dyDescent="0.3">
      <c r="A10" t="s">
        <v>119</v>
      </c>
      <c r="B10" t="s">
        <v>149</v>
      </c>
    </row>
    <row r="11" spans="1:2" x14ac:dyDescent="0.3">
      <c r="A11" t="s">
        <v>120</v>
      </c>
      <c r="B11" t="s">
        <v>150</v>
      </c>
    </row>
    <row r="13" spans="1:2" x14ac:dyDescent="0.3">
      <c r="A13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5735-1353-4E91-8776-2B29FB65FC33}">
  <dimension ref="A1:I41"/>
  <sheetViews>
    <sheetView workbookViewId="0">
      <selection activeCell="E21" sqref="E21"/>
    </sheetView>
  </sheetViews>
  <sheetFormatPr defaultRowHeight="14.4" x14ac:dyDescent="0.3"/>
  <cols>
    <col min="5" max="5" width="12" customWidth="1"/>
  </cols>
  <sheetData>
    <row r="1" spans="1:9" x14ac:dyDescent="0.3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</row>
    <row r="2" spans="1:9" x14ac:dyDescent="0.3">
      <c r="A2" s="2" t="s">
        <v>6</v>
      </c>
      <c r="B2">
        <v>0</v>
      </c>
      <c r="C2" s="2">
        <v>0.5</v>
      </c>
      <c r="D2" t="s">
        <v>121</v>
      </c>
      <c r="E2" t="s">
        <v>106</v>
      </c>
      <c r="F2">
        <v>124961</v>
      </c>
      <c r="G2">
        <v>12542</v>
      </c>
      <c r="H2">
        <v>2</v>
      </c>
      <c r="I2">
        <v>25084</v>
      </c>
    </row>
    <row r="3" spans="1:9" x14ac:dyDescent="0.3">
      <c r="A3" s="2" t="s">
        <v>7</v>
      </c>
      <c r="B3">
        <v>2</v>
      </c>
      <c r="C3">
        <v>2.5</v>
      </c>
      <c r="D3" t="s">
        <v>121</v>
      </c>
      <c r="E3" t="s">
        <v>106</v>
      </c>
      <c r="F3">
        <v>124961</v>
      </c>
      <c r="G3">
        <v>12542</v>
      </c>
      <c r="H3">
        <v>2</v>
      </c>
      <c r="I3">
        <v>25084</v>
      </c>
    </row>
    <row r="4" spans="1:9" x14ac:dyDescent="0.3">
      <c r="A4" s="2" t="s">
        <v>8</v>
      </c>
      <c r="B4">
        <v>4</v>
      </c>
      <c r="C4" s="2">
        <v>4.5</v>
      </c>
      <c r="D4" t="s">
        <v>121</v>
      </c>
      <c r="E4" t="s">
        <v>106</v>
      </c>
      <c r="F4">
        <v>124961</v>
      </c>
      <c r="G4">
        <v>12542</v>
      </c>
      <c r="H4">
        <v>2</v>
      </c>
      <c r="I4">
        <v>25084</v>
      </c>
    </row>
    <row r="5" spans="1:9" x14ac:dyDescent="0.3">
      <c r="A5" s="2" t="s">
        <v>9</v>
      </c>
      <c r="B5">
        <v>6</v>
      </c>
      <c r="C5">
        <v>6.5</v>
      </c>
      <c r="D5" t="s">
        <v>121</v>
      </c>
      <c r="E5" t="s">
        <v>106</v>
      </c>
      <c r="F5">
        <v>124961</v>
      </c>
      <c r="G5">
        <v>12542</v>
      </c>
      <c r="H5">
        <v>2</v>
      </c>
      <c r="I5">
        <v>25084</v>
      </c>
    </row>
    <row r="6" spans="1:9" x14ac:dyDescent="0.3">
      <c r="A6" s="2" t="s">
        <v>10</v>
      </c>
      <c r="B6">
        <v>8</v>
      </c>
      <c r="C6" s="2">
        <v>8.5</v>
      </c>
      <c r="D6" t="s">
        <v>121</v>
      </c>
      <c r="E6" t="s">
        <v>106</v>
      </c>
      <c r="F6">
        <v>124961</v>
      </c>
      <c r="G6">
        <v>12542</v>
      </c>
      <c r="H6">
        <v>2</v>
      </c>
      <c r="I6">
        <v>25084</v>
      </c>
    </row>
    <row r="7" spans="1:9" x14ac:dyDescent="0.3">
      <c r="A7" s="2" t="s">
        <v>11</v>
      </c>
      <c r="B7">
        <v>10</v>
      </c>
      <c r="C7">
        <v>10.5</v>
      </c>
      <c r="D7" t="s">
        <v>121</v>
      </c>
      <c r="E7" t="s">
        <v>106</v>
      </c>
      <c r="F7">
        <v>124961</v>
      </c>
      <c r="G7">
        <v>12542</v>
      </c>
      <c r="H7">
        <v>2</v>
      </c>
      <c r="I7">
        <v>25084</v>
      </c>
    </row>
    <row r="8" spans="1:9" x14ac:dyDescent="0.3">
      <c r="A8" s="2" t="s">
        <v>12</v>
      </c>
      <c r="B8">
        <v>12</v>
      </c>
      <c r="C8" s="2">
        <v>12.5</v>
      </c>
      <c r="D8" t="s">
        <v>121</v>
      </c>
      <c r="E8" t="s">
        <v>106</v>
      </c>
      <c r="F8">
        <v>124961</v>
      </c>
      <c r="G8">
        <v>12542</v>
      </c>
      <c r="H8">
        <v>2</v>
      </c>
      <c r="I8">
        <v>25084</v>
      </c>
    </row>
    <row r="9" spans="1:9" x14ac:dyDescent="0.3">
      <c r="A9" s="2" t="s">
        <v>13</v>
      </c>
      <c r="B9">
        <v>14</v>
      </c>
      <c r="C9">
        <v>14.5</v>
      </c>
      <c r="D9" t="s">
        <v>121</v>
      </c>
      <c r="E9" t="s">
        <v>106</v>
      </c>
      <c r="F9">
        <v>124961</v>
      </c>
      <c r="G9">
        <v>12542</v>
      </c>
      <c r="H9">
        <v>2</v>
      </c>
      <c r="I9">
        <v>25084</v>
      </c>
    </row>
    <row r="10" spans="1:9" x14ac:dyDescent="0.3">
      <c r="A10" s="2" t="s">
        <v>14</v>
      </c>
      <c r="B10">
        <v>16</v>
      </c>
      <c r="C10" s="2">
        <v>16.5</v>
      </c>
      <c r="D10" t="s">
        <v>121</v>
      </c>
      <c r="E10" t="s">
        <v>106</v>
      </c>
      <c r="F10">
        <v>124961</v>
      </c>
      <c r="G10">
        <v>12542</v>
      </c>
      <c r="H10">
        <v>2</v>
      </c>
      <c r="I10">
        <v>25084</v>
      </c>
    </row>
    <row r="11" spans="1:9" x14ac:dyDescent="0.3">
      <c r="A11" s="2" t="s">
        <v>15</v>
      </c>
      <c r="B11">
        <v>20</v>
      </c>
      <c r="C11">
        <v>20.5</v>
      </c>
      <c r="D11" t="s">
        <v>122</v>
      </c>
      <c r="E11" t="s">
        <v>106</v>
      </c>
      <c r="F11">
        <v>124961</v>
      </c>
      <c r="G11">
        <v>12542</v>
      </c>
      <c r="H11">
        <v>2</v>
      </c>
      <c r="I11">
        <v>25084</v>
      </c>
    </row>
    <row r="12" spans="1:9" x14ac:dyDescent="0.3">
      <c r="A12" s="2" t="s">
        <v>16</v>
      </c>
      <c r="B12">
        <v>22</v>
      </c>
      <c r="C12">
        <v>22.5</v>
      </c>
      <c r="D12" t="s">
        <v>122</v>
      </c>
      <c r="E12" t="s">
        <v>106</v>
      </c>
      <c r="F12">
        <v>124961</v>
      </c>
      <c r="G12">
        <v>12542</v>
      </c>
      <c r="H12">
        <v>2</v>
      </c>
      <c r="I12">
        <v>25084</v>
      </c>
    </row>
    <row r="13" spans="1:9" x14ac:dyDescent="0.3">
      <c r="A13" s="2" t="s">
        <v>17</v>
      </c>
      <c r="B13">
        <v>24</v>
      </c>
      <c r="C13">
        <v>24.5</v>
      </c>
      <c r="D13" t="s">
        <v>122</v>
      </c>
      <c r="E13" t="s">
        <v>106</v>
      </c>
      <c r="F13">
        <v>124961</v>
      </c>
      <c r="G13">
        <v>12542</v>
      </c>
      <c r="H13">
        <v>2</v>
      </c>
      <c r="I13">
        <v>25084</v>
      </c>
    </row>
    <row r="14" spans="1:9" x14ac:dyDescent="0.3">
      <c r="A14" s="2" t="s">
        <v>18</v>
      </c>
      <c r="B14">
        <v>26</v>
      </c>
      <c r="C14">
        <v>26.5</v>
      </c>
      <c r="D14" t="s">
        <v>122</v>
      </c>
      <c r="E14" t="s">
        <v>106</v>
      </c>
      <c r="F14">
        <v>124961</v>
      </c>
      <c r="G14">
        <v>12542</v>
      </c>
      <c r="H14">
        <v>2</v>
      </c>
      <c r="I14">
        <v>25084</v>
      </c>
    </row>
    <row r="15" spans="1:9" x14ac:dyDescent="0.3">
      <c r="A15" s="2" t="s">
        <v>19</v>
      </c>
      <c r="B15">
        <v>28</v>
      </c>
      <c r="C15" s="2">
        <v>28.5</v>
      </c>
      <c r="D15" t="s">
        <v>122</v>
      </c>
      <c r="E15" t="s">
        <v>106</v>
      </c>
      <c r="F15">
        <v>124961</v>
      </c>
      <c r="G15">
        <v>12542</v>
      </c>
      <c r="H15">
        <v>2</v>
      </c>
      <c r="I15">
        <v>25084</v>
      </c>
    </row>
    <row r="16" spans="1:9" x14ac:dyDescent="0.3">
      <c r="A16" s="2" t="s">
        <v>20</v>
      </c>
      <c r="B16">
        <v>30</v>
      </c>
      <c r="C16">
        <v>30.5</v>
      </c>
      <c r="D16" t="s">
        <v>122</v>
      </c>
      <c r="E16" t="s">
        <v>106</v>
      </c>
      <c r="F16">
        <v>124961</v>
      </c>
      <c r="G16">
        <v>12542</v>
      </c>
      <c r="H16">
        <v>2</v>
      </c>
      <c r="I16">
        <v>25084</v>
      </c>
    </row>
    <row r="17" spans="1:9" x14ac:dyDescent="0.3">
      <c r="A17" s="2" t="s">
        <v>21</v>
      </c>
      <c r="B17">
        <v>32</v>
      </c>
      <c r="C17" s="2">
        <v>32.5</v>
      </c>
      <c r="D17" t="s">
        <v>122</v>
      </c>
      <c r="E17" t="s">
        <v>106</v>
      </c>
      <c r="F17">
        <v>124961</v>
      </c>
      <c r="G17">
        <v>12542</v>
      </c>
      <c r="H17">
        <v>2</v>
      </c>
      <c r="I17">
        <v>25084</v>
      </c>
    </row>
    <row r="18" spans="1:9" x14ac:dyDescent="0.3">
      <c r="A18" s="2" t="s">
        <v>22</v>
      </c>
      <c r="B18">
        <v>34</v>
      </c>
      <c r="C18">
        <v>34.5</v>
      </c>
      <c r="D18" t="s">
        <v>122</v>
      </c>
      <c r="E18" t="s">
        <v>106</v>
      </c>
      <c r="F18">
        <v>124961</v>
      </c>
      <c r="G18">
        <v>12542</v>
      </c>
      <c r="H18">
        <v>2</v>
      </c>
      <c r="I18">
        <v>25084</v>
      </c>
    </row>
    <row r="19" spans="1:9" x14ac:dyDescent="0.3">
      <c r="A19" s="2" t="s">
        <v>23</v>
      </c>
      <c r="B19">
        <v>36</v>
      </c>
      <c r="C19">
        <v>36.5</v>
      </c>
      <c r="D19" t="s">
        <v>122</v>
      </c>
      <c r="E19" t="s">
        <v>106</v>
      </c>
      <c r="F19">
        <v>124961</v>
      </c>
      <c r="G19">
        <v>12542</v>
      </c>
      <c r="H19">
        <v>2</v>
      </c>
      <c r="I19">
        <v>25084</v>
      </c>
    </row>
    <row r="20" spans="1:9" x14ac:dyDescent="0.3">
      <c r="A20" s="2" t="s">
        <v>24</v>
      </c>
      <c r="B20">
        <v>38</v>
      </c>
      <c r="C20">
        <v>38.5</v>
      </c>
      <c r="D20" t="s">
        <v>122</v>
      </c>
      <c r="E20" t="s">
        <v>106</v>
      </c>
      <c r="F20">
        <v>124961</v>
      </c>
      <c r="G20">
        <v>12542</v>
      </c>
      <c r="H20">
        <v>2</v>
      </c>
      <c r="I20">
        <v>25084</v>
      </c>
    </row>
    <row r="21" spans="1:9" x14ac:dyDescent="0.3">
      <c r="A21" s="2" t="s">
        <v>25</v>
      </c>
      <c r="B21">
        <v>40</v>
      </c>
      <c r="C21" s="2">
        <v>40.5</v>
      </c>
      <c r="D21" t="s">
        <v>122</v>
      </c>
      <c r="E21" t="s">
        <v>106</v>
      </c>
      <c r="F21">
        <v>124961</v>
      </c>
      <c r="G21">
        <v>12542</v>
      </c>
      <c r="H21">
        <v>2</v>
      </c>
      <c r="I21">
        <v>25084</v>
      </c>
    </row>
    <row r="22" spans="1:9" x14ac:dyDescent="0.3">
      <c r="A22" s="2" t="s">
        <v>26</v>
      </c>
      <c r="B22">
        <v>42</v>
      </c>
      <c r="C22">
        <v>42.5</v>
      </c>
      <c r="D22" t="s">
        <v>122</v>
      </c>
      <c r="E22" t="s">
        <v>106</v>
      </c>
      <c r="F22">
        <v>124961</v>
      </c>
      <c r="G22">
        <v>12542</v>
      </c>
      <c r="H22">
        <v>2</v>
      </c>
      <c r="I22">
        <v>25084</v>
      </c>
    </row>
    <row r="23" spans="1:9" x14ac:dyDescent="0.3">
      <c r="A23" s="2" t="s">
        <v>27</v>
      </c>
      <c r="B23">
        <v>44</v>
      </c>
      <c r="C23" s="2">
        <v>44.5</v>
      </c>
      <c r="D23" t="s">
        <v>122</v>
      </c>
      <c r="E23" t="s">
        <v>106</v>
      </c>
      <c r="F23">
        <v>124961</v>
      </c>
      <c r="G23">
        <v>12542</v>
      </c>
      <c r="H23">
        <v>2</v>
      </c>
      <c r="I23">
        <v>25084</v>
      </c>
    </row>
    <row r="24" spans="1:9" x14ac:dyDescent="0.3">
      <c r="A24" s="2" t="s">
        <v>28</v>
      </c>
      <c r="B24">
        <v>46</v>
      </c>
      <c r="C24">
        <v>46.5</v>
      </c>
      <c r="D24" t="s">
        <v>122</v>
      </c>
      <c r="E24" t="s">
        <v>106</v>
      </c>
      <c r="F24">
        <v>124961</v>
      </c>
      <c r="G24">
        <v>12542</v>
      </c>
      <c r="H24">
        <v>2</v>
      </c>
      <c r="I24">
        <v>25084</v>
      </c>
    </row>
    <row r="25" spans="1:9" x14ac:dyDescent="0.3">
      <c r="A25" s="2" t="s">
        <v>29</v>
      </c>
      <c r="B25">
        <v>48</v>
      </c>
      <c r="C25" s="2">
        <v>48.5</v>
      </c>
      <c r="D25" t="s">
        <v>122</v>
      </c>
      <c r="E25" t="s">
        <v>106</v>
      </c>
      <c r="F25">
        <v>124961</v>
      </c>
      <c r="G25">
        <v>12542</v>
      </c>
      <c r="H25">
        <v>2</v>
      </c>
      <c r="I25">
        <v>25084</v>
      </c>
    </row>
    <row r="26" spans="1:9" x14ac:dyDescent="0.3">
      <c r="A26" s="2" t="s">
        <v>30</v>
      </c>
      <c r="B26">
        <v>50</v>
      </c>
      <c r="C26">
        <v>50.5</v>
      </c>
      <c r="D26" t="s">
        <v>122</v>
      </c>
      <c r="E26" t="s">
        <v>106</v>
      </c>
      <c r="F26">
        <v>124961</v>
      </c>
      <c r="G26">
        <v>12542</v>
      </c>
      <c r="H26">
        <v>2</v>
      </c>
      <c r="I26">
        <v>25084</v>
      </c>
    </row>
    <row r="27" spans="1:9" x14ac:dyDescent="0.3">
      <c r="A27" s="2" t="s">
        <v>31</v>
      </c>
      <c r="B27">
        <v>52</v>
      </c>
      <c r="C27" s="2">
        <v>52.5</v>
      </c>
      <c r="D27" t="s">
        <v>122</v>
      </c>
      <c r="E27" t="s">
        <v>106</v>
      </c>
      <c r="F27">
        <v>124961</v>
      </c>
      <c r="G27">
        <v>12542</v>
      </c>
      <c r="H27">
        <v>2</v>
      </c>
      <c r="I27">
        <v>25084</v>
      </c>
    </row>
    <row r="28" spans="1:9" x14ac:dyDescent="0.3">
      <c r="A28" s="2" t="s">
        <v>32</v>
      </c>
      <c r="B28">
        <v>54</v>
      </c>
      <c r="C28">
        <v>54.5</v>
      </c>
      <c r="D28" t="s">
        <v>122</v>
      </c>
      <c r="E28" t="s">
        <v>106</v>
      </c>
      <c r="F28">
        <v>124961</v>
      </c>
      <c r="G28">
        <v>12542</v>
      </c>
      <c r="H28">
        <v>2</v>
      </c>
      <c r="I28">
        <v>25084</v>
      </c>
    </row>
    <row r="29" spans="1:9" x14ac:dyDescent="0.3">
      <c r="A29" s="2" t="s">
        <v>33</v>
      </c>
      <c r="B29">
        <v>56</v>
      </c>
      <c r="C29">
        <v>56.5</v>
      </c>
      <c r="D29" t="s">
        <v>122</v>
      </c>
      <c r="E29" t="s">
        <v>106</v>
      </c>
      <c r="F29">
        <v>124961</v>
      </c>
      <c r="G29">
        <v>12542</v>
      </c>
      <c r="H29">
        <v>2</v>
      </c>
      <c r="I29">
        <v>25084</v>
      </c>
    </row>
    <row r="30" spans="1:9" x14ac:dyDescent="0.3">
      <c r="A30" s="2" t="s">
        <v>34</v>
      </c>
      <c r="B30">
        <v>58</v>
      </c>
      <c r="C30">
        <v>58.5</v>
      </c>
      <c r="D30" t="s">
        <v>122</v>
      </c>
      <c r="E30" t="s">
        <v>106</v>
      </c>
      <c r="F30">
        <v>124961</v>
      </c>
      <c r="G30">
        <v>12542</v>
      </c>
      <c r="H30">
        <v>2</v>
      </c>
      <c r="I30">
        <v>25084</v>
      </c>
    </row>
    <row r="31" spans="1:9" x14ac:dyDescent="0.3">
      <c r="A31" s="2" t="s">
        <v>35</v>
      </c>
      <c r="B31">
        <v>60</v>
      </c>
      <c r="C31" s="2">
        <v>60.5</v>
      </c>
      <c r="D31" t="s">
        <v>122</v>
      </c>
      <c r="E31" t="s">
        <v>106</v>
      </c>
      <c r="F31">
        <v>124961</v>
      </c>
      <c r="G31">
        <v>12542</v>
      </c>
      <c r="H31">
        <v>2</v>
      </c>
      <c r="I31">
        <v>25084</v>
      </c>
    </row>
    <row r="32" spans="1:9" x14ac:dyDescent="0.3">
      <c r="A32" s="2" t="s">
        <v>36</v>
      </c>
      <c r="B32">
        <v>62</v>
      </c>
      <c r="C32">
        <v>62.5</v>
      </c>
      <c r="D32" t="s">
        <v>123</v>
      </c>
      <c r="E32" t="s">
        <v>106</v>
      </c>
      <c r="F32">
        <v>124961</v>
      </c>
      <c r="G32">
        <v>12542</v>
      </c>
      <c r="H32">
        <v>2</v>
      </c>
      <c r="I32">
        <v>25084</v>
      </c>
    </row>
    <row r="33" spans="1:9" x14ac:dyDescent="0.3">
      <c r="A33" s="2" t="s">
        <v>37</v>
      </c>
      <c r="B33">
        <v>64</v>
      </c>
      <c r="C33" s="2">
        <v>64.5</v>
      </c>
      <c r="D33" t="s">
        <v>123</v>
      </c>
      <c r="E33" t="s">
        <v>106</v>
      </c>
      <c r="F33">
        <v>124961</v>
      </c>
      <c r="G33">
        <v>12542</v>
      </c>
      <c r="H33">
        <v>2</v>
      </c>
      <c r="I33">
        <v>25084</v>
      </c>
    </row>
    <row r="34" spans="1:9" x14ac:dyDescent="0.3">
      <c r="A34" s="2" t="s">
        <v>38</v>
      </c>
      <c r="B34">
        <v>66</v>
      </c>
      <c r="C34">
        <v>66.5</v>
      </c>
      <c r="D34" t="s">
        <v>123</v>
      </c>
      <c r="E34" t="s">
        <v>106</v>
      </c>
      <c r="F34">
        <v>124961</v>
      </c>
      <c r="G34">
        <v>12542</v>
      </c>
      <c r="H34">
        <v>2</v>
      </c>
      <c r="I34">
        <v>25084</v>
      </c>
    </row>
    <row r="35" spans="1:9" x14ac:dyDescent="0.3">
      <c r="A35" s="2" t="s">
        <v>39</v>
      </c>
      <c r="B35">
        <v>68</v>
      </c>
      <c r="C35" s="2">
        <v>68.5</v>
      </c>
      <c r="D35" t="s">
        <v>123</v>
      </c>
      <c r="E35" t="s">
        <v>106</v>
      </c>
      <c r="F35">
        <v>124961</v>
      </c>
      <c r="G35">
        <v>12542</v>
      </c>
      <c r="H35">
        <v>2</v>
      </c>
      <c r="I35">
        <v>25084</v>
      </c>
    </row>
    <row r="36" spans="1:9" x14ac:dyDescent="0.3">
      <c r="A36" s="2" t="s">
        <v>40</v>
      </c>
      <c r="B36">
        <v>70</v>
      </c>
      <c r="C36">
        <v>70.5</v>
      </c>
      <c r="D36" t="s">
        <v>123</v>
      </c>
      <c r="E36" t="s">
        <v>106</v>
      </c>
      <c r="F36">
        <v>124961</v>
      </c>
      <c r="G36">
        <v>12542</v>
      </c>
      <c r="H36">
        <v>2</v>
      </c>
      <c r="I36">
        <v>25084</v>
      </c>
    </row>
    <row r="37" spans="1:9" x14ac:dyDescent="0.3">
      <c r="A37" s="2" t="s">
        <v>41</v>
      </c>
      <c r="B37">
        <v>72</v>
      </c>
      <c r="C37" s="2">
        <v>72.5</v>
      </c>
      <c r="D37" t="s">
        <v>123</v>
      </c>
      <c r="E37" t="s">
        <v>106</v>
      </c>
      <c r="F37">
        <v>124961</v>
      </c>
      <c r="G37">
        <v>12542</v>
      </c>
      <c r="H37">
        <v>2</v>
      </c>
      <c r="I37">
        <v>25084</v>
      </c>
    </row>
    <row r="38" spans="1:9" x14ac:dyDescent="0.3">
      <c r="A38" s="2" t="s">
        <v>42</v>
      </c>
      <c r="B38">
        <v>74</v>
      </c>
      <c r="C38">
        <v>74.5</v>
      </c>
      <c r="D38" t="s">
        <v>123</v>
      </c>
      <c r="E38" t="s">
        <v>106</v>
      </c>
      <c r="F38">
        <v>124961</v>
      </c>
      <c r="G38">
        <v>12542</v>
      </c>
      <c r="H38">
        <v>2</v>
      </c>
      <c r="I38">
        <v>25084</v>
      </c>
    </row>
    <row r="39" spans="1:9" x14ac:dyDescent="0.3">
      <c r="A39" s="2" t="s">
        <v>43</v>
      </c>
      <c r="B39">
        <v>76</v>
      </c>
      <c r="C39" s="2">
        <v>76.5</v>
      </c>
      <c r="D39" t="s">
        <v>123</v>
      </c>
      <c r="E39" t="s">
        <v>106</v>
      </c>
      <c r="F39">
        <v>124961</v>
      </c>
      <c r="G39">
        <v>12542</v>
      </c>
      <c r="H39">
        <v>2</v>
      </c>
      <c r="I39">
        <v>25084</v>
      </c>
    </row>
    <row r="40" spans="1:9" x14ac:dyDescent="0.3">
      <c r="A40" s="2" t="s">
        <v>44</v>
      </c>
      <c r="B40">
        <v>78</v>
      </c>
      <c r="C40">
        <v>78.5</v>
      </c>
      <c r="D40" t="s">
        <v>123</v>
      </c>
      <c r="E40" t="s">
        <v>106</v>
      </c>
      <c r="F40">
        <v>124961</v>
      </c>
      <c r="G40">
        <v>12542</v>
      </c>
      <c r="H40">
        <v>2</v>
      </c>
      <c r="I40">
        <v>25084</v>
      </c>
    </row>
    <row r="41" spans="1:9" x14ac:dyDescent="0.3">
      <c r="A41" s="2" t="s">
        <v>45</v>
      </c>
      <c r="B41">
        <v>80</v>
      </c>
      <c r="C41" s="2">
        <v>80.5</v>
      </c>
      <c r="D41" t="s">
        <v>123</v>
      </c>
      <c r="E41" t="s">
        <v>106</v>
      </c>
      <c r="F41">
        <v>124961</v>
      </c>
      <c r="G41">
        <v>12542</v>
      </c>
      <c r="H41">
        <v>2</v>
      </c>
      <c r="I41">
        <v>25084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3CD43-B822-4E28-A101-D9BDB6257957}">
  <dimension ref="A1:AO72"/>
  <sheetViews>
    <sheetView zoomScale="70" zoomScaleNormal="70" workbookViewId="0">
      <pane ySplit="4" topLeftCell="A8" activePane="bottomLeft" state="frozen"/>
      <selection activeCell="P1" sqref="P1"/>
      <selection pane="bottomLeft" activeCell="L43" sqref="L43"/>
    </sheetView>
  </sheetViews>
  <sheetFormatPr defaultRowHeight="14.4" x14ac:dyDescent="0.3"/>
  <cols>
    <col min="1" max="1" width="34.77734375" customWidth="1"/>
  </cols>
  <sheetData>
    <row r="1" spans="1:41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1</v>
      </c>
      <c r="K1" t="s">
        <v>1</v>
      </c>
      <c r="L1" t="s">
        <v>2</v>
      </c>
      <c r="M1" t="s">
        <v>3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4</v>
      </c>
      <c r="T1" t="s">
        <v>1</v>
      </c>
      <c r="U1" t="s">
        <v>1</v>
      </c>
      <c r="V1" t="s">
        <v>4</v>
      </c>
      <c r="W1" t="s">
        <v>2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2</v>
      </c>
      <c r="AE1" t="s">
        <v>1</v>
      </c>
      <c r="AF1" t="s">
        <v>2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5</v>
      </c>
      <c r="AM1" t="s">
        <v>2</v>
      </c>
      <c r="AN1" t="s">
        <v>1</v>
      </c>
      <c r="AO1" t="s">
        <v>1</v>
      </c>
    </row>
    <row r="2" spans="1:41" x14ac:dyDescent="0.3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</row>
    <row r="3" spans="1:41" x14ac:dyDescent="0.3">
      <c r="A3" t="s">
        <v>46</v>
      </c>
      <c r="B3">
        <v>0.25</v>
      </c>
      <c r="C3">
        <v>2.25</v>
      </c>
      <c r="D3">
        <v>4.25</v>
      </c>
      <c r="E3">
        <v>6.25</v>
      </c>
      <c r="F3">
        <v>8.25</v>
      </c>
      <c r="G3">
        <v>10.25</v>
      </c>
      <c r="H3">
        <v>12.25</v>
      </c>
      <c r="I3">
        <v>14.25</v>
      </c>
      <c r="J3">
        <v>16.25</v>
      </c>
      <c r="K3">
        <v>20.25</v>
      </c>
      <c r="L3">
        <v>22.25</v>
      </c>
      <c r="M3">
        <v>24.25</v>
      </c>
      <c r="N3">
        <v>26.25</v>
      </c>
      <c r="O3">
        <v>28.25</v>
      </c>
      <c r="P3">
        <v>30.25</v>
      </c>
      <c r="Q3">
        <v>32.25</v>
      </c>
      <c r="R3">
        <v>34.25</v>
      </c>
      <c r="S3">
        <v>36.25</v>
      </c>
      <c r="T3">
        <v>38.25</v>
      </c>
      <c r="U3">
        <v>40.25</v>
      </c>
      <c r="V3">
        <v>42.25</v>
      </c>
      <c r="W3">
        <v>44.25</v>
      </c>
      <c r="X3">
        <v>46.25</v>
      </c>
      <c r="Y3">
        <v>48.25</v>
      </c>
      <c r="Z3">
        <v>50.25</v>
      </c>
      <c r="AA3">
        <v>52.25</v>
      </c>
      <c r="AB3">
        <v>54.25</v>
      </c>
      <c r="AC3">
        <v>56.25</v>
      </c>
      <c r="AD3">
        <v>58.25</v>
      </c>
      <c r="AE3">
        <v>60.25</v>
      </c>
      <c r="AF3">
        <v>62.25</v>
      </c>
      <c r="AG3">
        <v>64.25</v>
      </c>
      <c r="AH3">
        <v>66.25</v>
      </c>
      <c r="AI3">
        <v>68.25</v>
      </c>
      <c r="AJ3">
        <v>70.25</v>
      </c>
      <c r="AK3">
        <v>72.25</v>
      </c>
      <c r="AL3">
        <v>74.25</v>
      </c>
      <c r="AM3">
        <v>76.25</v>
      </c>
      <c r="AN3">
        <v>78.25</v>
      </c>
      <c r="AO3">
        <v>80.25</v>
      </c>
    </row>
    <row r="4" spans="1:41" x14ac:dyDescent="0.3">
      <c r="A4" s="1" t="s">
        <v>47</v>
      </c>
      <c r="B4" s="1">
        <v>300</v>
      </c>
      <c r="C4" s="1">
        <v>300</v>
      </c>
      <c r="D4" s="1">
        <v>300</v>
      </c>
      <c r="E4" s="1">
        <v>300</v>
      </c>
      <c r="F4" s="1">
        <v>300</v>
      </c>
      <c r="G4" s="1">
        <v>300</v>
      </c>
      <c r="H4" s="1">
        <v>300</v>
      </c>
      <c r="I4" s="1">
        <v>300</v>
      </c>
      <c r="J4" s="1">
        <v>300</v>
      </c>
      <c r="K4" s="1">
        <v>300</v>
      </c>
      <c r="L4" s="1">
        <v>300</v>
      </c>
      <c r="M4" s="1">
        <v>300</v>
      </c>
      <c r="N4" s="1">
        <v>300</v>
      </c>
      <c r="O4" s="1">
        <v>300</v>
      </c>
      <c r="P4" s="1">
        <v>300</v>
      </c>
      <c r="Q4" s="1">
        <v>300</v>
      </c>
      <c r="R4" s="1">
        <v>300</v>
      </c>
      <c r="S4" s="1">
        <v>300</v>
      </c>
      <c r="T4" s="1">
        <v>300</v>
      </c>
      <c r="U4" s="1">
        <v>300</v>
      </c>
      <c r="V4" s="1">
        <v>300</v>
      </c>
      <c r="W4" s="1">
        <v>300</v>
      </c>
      <c r="X4" s="1">
        <v>301</v>
      </c>
      <c r="Y4" s="1">
        <v>300</v>
      </c>
      <c r="Z4" s="1">
        <v>300</v>
      </c>
      <c r="AA4" s="1">
        <v>300</v>
      </c>
      <c r="AB4" s="1">
        <v>300</v>
      </c>
      <c r="AC4" s="1">
        <v>301</v>
      </c>
      <c r="AD4" s="1">
        <v>300</v>
      </c>
      <c r="AE4" s="1">
        <v>300</v>
      </c>
      <c r="AF4" s="1">
        <v>303</v>
      </c>
      <c r="AG4" s="1">
        <v>300</v>
      </c>
      <c r="AH4" s="1">
        <v>302</v>
      </c>
      <c r="AI4" s="1">
        <v>300</v>
      </c>
      <c r="AJ4" s="1">
        <v>300</v>
      </c>
      <c r="AK4" s="1">
        <v>300</v>
      </c>
      <c r="AL4" s="1">
        <v>300</v>
      </c>
      <c r="AM4" s="1">
        <v>300</v>
      </c>
      <c r="AN4" s="1">
        <v>300</v>
      </c>
      <c r="AO4" s="1">
        <v>300</v>
      </c>
    </row>
    <row r="5" spans="1:41" x14ac:dyDescent="0.3">
      <c r="A5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 t="s">
        <v>49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 t="s">
        <v>50</v>
      </c>
      <c r="B7">
        <v>8</v>
      </c>
      <c r="C7">
        <v>15</v>
      </c>
      <c r="D7">
        <v>4</v>
      </c>
      <c r="E7">
        <v>8</v>
      </c>
      <c r="F7">
        <v>5</v>
      </c>
      <c r="G7">
        <v>5</v>
      </c>
      <c r="H7">
        <v>5</v>
      </c>
      <c r="I7">
        <v>5</v>
      </c>
      <c r="J7">
        <v>5</v>
      </c>
      <c r="K7">
        <v>6</v>
      </c>
      <c r="L7">
        <v>5</v>
      </c>
      <c r="M7">
        <v>4</v>
      </c>
      <c r="N7">
        <v>12</v>
      </c>
      <c r="O7">
        <v>13</v>
      </c>
      <c r="P7">
        <v>2</v>
      </c>
      <c r="Q7">
        <v>3</v>
      </c>
      <c r="R7">
        <v>4</v>
      </c>
      <c r="S7">
        <v>1</v>
      </c>
      <c r="T7">
        <v>4</v>
      </c>
      <c r="U7">
        <v>3</v>
      </c>
      <c r="V7">
        <v>3</v>
      </c>
      <c r="W7">
        <v>6</v>
      </c>
      <c r="X7">
        <v>4</v>
      </c>
      <c r="Y7">
        <v>7</v>
      </c>
      <c r="Z7">
        <v>7</v>
      </c>
      <c r="AA7">
        <v>6</v>
      </c>
      <c r="AB7">
        <v>3</v>
      </c>
      <c r="AC7">
        <v>10</v>
      </c>
      <c r="AD7">
        <v>6</v>
      </c>
      <c r="AE7">
        <v>5</v>
      </c>
      <c r="AF7">
        <v>13</v>
      </c>
      <c r="AG7">
        <v>10</v>
      </c>
      <c r="AH7">
        <v>8</v>
      </c>
      <c r="AI7">
        <v>9</v>
      </c>
      <c r="AJ7">
        <v>1</v>
      </c>
      <c r="AK7">
        <v>4</v>
      </c>
      <c r="AL7">
        <v>36</v>
      </c>
      <c r="AM7">
        <v>21</v>
      </c>
      <c r="AN7">
        <v>38</v>
      </c>
      <c r="AO7">
        <v>11</v>
      </c>
    </row>
    <row r="8" spans="1:41" x14ac:dyDescent="0.3">
      <c r="A8" t="s">
        <v>51</v>
      </c>
      <c r="B8">
        <v>31</v>
      </c>
      <c r="C8">
        <v>25</v>
      </c>
      <c r="D8">
        <v>22</v>
      </c>
      <c r="E8">
        <v>37</v>
      </c>
      <c r="F8">
        <v>24</v>
      </c>
      <c r="G8">
        <v>33</v>
      </c>
      <c r="H8">
        <v>29</v>
      </c>
      <c r="I8">
        <v>35</v>
      </c>
      <c r="J8">
        <v>57</v>
      </c>
      <c r="K8">
        <v>46</v>
      </c>
      <c r="L8">
        <v>53</v>
      </c>
      <c r="M8">
        <v>65</v>
      </c>
      <c r="N8">
        <v>70</v>
      </c>
      <c r="O8">
        <v>78</v>
      </c>
      <c r="P8">
        <v>104</v>
      </c>
      <c r="Q8">
        <v>85</v>
      </c>
      <c r="R8">
        <v>77</v>
      </c>
      <c r="S8">
        <v>98</v>
      </c>
      <c r="T8">
        <v>106</v>
      </c>
      <c r="U8">
        <v>94</v>
      </c>
      <c r="V8">
        <v>120</v>
      </c>
      <c r="W8">
        <v>49</v>
      </c>
      <c r="X8">
        <v>44</v>
      </c>
      <c r="Y8">
        <v>56</v>
      </c>
      <c r="Z8">
        <v>46</v>
      </c>
      <c r="AA8">
        <v>22</v>
      </c>
      <c r="AB8">
        <v>10</v>
      </c>
      <c r="AC8">
        <v>7</v>
      </c>
      <c r="AD8">
        <v>10</v>
      </c>
      <c r="AE8">
        <v>14</v>
      </c>
      <c r="AF8">
        <v>11</v>
      </c>
      <c r="AG8">
        <v>9</v>
      </c>
      <c r="AH8">
        <v>10</v>
      </c>
      <c r="AI8">
        <v>11</v>
      </c>
      <c r="AJ8">
        <v>8</v>
      </c>
      <c r="AK8">
        <v>7</v>
      </c>
      <c r="AL8">
        <v>6</v>
      </c>
      <c r="AM8">
        <v>2</v>
      </c>
      <c r="AN8">
        <v>0</v>
      </c>
      <c r="AO8">
        <v>4</v>
      </c>
    </row>
    <row r="9" spans="1:41" x14ac:dyDescent="0.3">
      <c r="A9" t="s">
        <v>52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0</v>
      </c>
      <c r="AC9">
        <v>0</v>
      </c>
      <c r="AD9">
        <v>3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1</v>
      </c>
      <c r="AL9">
        <v>2</v>
      </c>
      <c r="AM9">
        <v>0</v>
      </c>
      <c r="AN9">
        <v>1</v>
      </c>
      <c r="AO9">
        <v>3</v>
      </c>
    </row>
    <row r="10" spans="1:41" x14ac:dyDescent="0.3">
      <c r="A10" t="s">
        <v>53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3</v>
      </c>
      <c r="J10">
        <v>1</v>
      </c>
      <c r="K10">
        <v>0</v>
      </c>
      <c r="L10">
        <v>2</v>
      </c>
      <c r="M10">
        <v>1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2</v>
      </c>
    </row>
    <row r="11" spans="1:41" x14ac:dyDescent="0.3">
      <c r="A1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3">
      <c r="A12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 t="s">
        <v>56</v>
      </c>
      <c r="B13">
        <v>0</v>
      </c>
      <c r="C13">
        <v>0</v>
      </c>
      <c r="D13">
        <v>0</v>
      </c>
      <c r="E13">
        <v>1</v>
      </c>
      <c r="F13">
        <v>0</v>
      </c>
      <c r="G13">
        <v>1</v>
      </c>
      <c r="H13">
        <v>1</v>
      </c>
      <c r="I13">
        <v>2</v>
      </c>
      <c r="J13">
        <v>0</v>
      </c>
      <c r="K13">
        <v>2</v>
      </c>
      <c r="L13">
        <v>0</v>
      </c>
      <c r="M13">
        <v>1</v>
      </c>
      <c r="N13">
        <v>4</v>
      </c>
      <c r="O13">
        <v>1</v>
      </c>
      <c r="P13">
        <v>1</v>
      </c>
      <c r="Q13">
        <v>2</v>
      </c>
      <c r="R13">
        <v>1</v>
      </c>
      <c r="S13">
        <v>2</v>
      </c>
      <c r="T13">
        <v>1</v>
      </c>
      <c r="U13">
        <v>1</v>
      </c>
      <c r="V13">
        <v>0</v>
      </c>
      <c r="W13">
        <v>1</v>
      </c>
      <c r="X13">
        <v>4</v>
      </c>
      <c r="Y13">
        <v>0</v>
      </c>
      <c r="Z13">
        <v>2</v>
      </c>
      <c r="AA13">
        <v>0</v>
      </c>
      <c r="AB13">
        <v>0</v>
      </c>
      <c r="AC13">
        <v>3</v>
      </c>
      <c r="AD13">
        <v>2</v>
      </c>
      <c r="AE13">
        <v>1</v>
      </c>
      <c r="AF13">
        <v>5</v>
      </c>
      <c r="AG13">
        <v>0</v>
      </c>
      <c r="AH13">
        <v>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4</v>
      </c>
      <c r="AO13">
        <v>0</v>
      </c>
    </row>
    <row r="14" spans="1:41" x14ac:dyDescent="0.3">
      <c r="A14" t="s">
        <v>153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1</v>
      </c>
      <c r="AO14">
        <v>0</v>
      </c>
    </row>
    <row r="15" spans="1:41" x14ac:dyDescent="0.3">
      <c r="A15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t="s">
        <v>60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62</v>
      </c>
      <c r="B19">
        <v>12</v>
      </c>
      <c r="C19">
        <v>12</v>
      </c>
      <c r="D19">
        <v>11</v>
      </c>
      <c r="E19">
        <v>13</v>
      </c>
      <c r="F19">
        <v>18</v>
      </c>
      <c r="G19">
        <v>26</v>
      </c>
      <c r="H19">
        <v>13</v>
      </c>
      <c r="I19">
        <v>13</v>
      </c>
      <c r="J19">
        <v>21</v>
      </c>
      <c r="K19">
        <v>14</v>
      </c>
      <c r="L19">
        <v>19</v>
      </c>
      <c r="M19">
        <v>10</v>
      </c>
      <c r="N19">
        <v>23</v>
      </c>
      <c r="O19">
        <v>23</v>
      </c>
      <c r="P19">
        <v>10</v>
      </c>
      <c r="Q19">
        <v>10</v>
      </c>
      <c r="R19">
        <v>9</v>
      </c>
      <c r="S19">
        <v>18</v>
      </c>
      <c r="T19">
        <v>12</v>
      </c>
      <c r="U19">
        <v>13</v>
      </c>
      <c r="V19">
        <v>19</v>
      </c>
      <c r="W19">
        <v>12</v>
      </c>
      <c r="X19">
        <v>30</v>
      </c>
      <c r="Y19">
        <v>22</v>
      </c>
      <c r="Z19">
        <v>35</v>
      </c>
      <c r="AA19">
        <v>38</v>
      </c>
      <c r="AB19">
        <v>31</v>
      </c>
      <c r="AC19">
        <v>64</v>
      </c>
      <c r="AD19">
        <v>61</v>
      </c>
      <c r="AE19">
        <v>66</v>
      </c>
      <c r="AF19">
        <v>73</v>
      </c>
      <c r="AG19">
        <v>56</v>
      </c>
      <c r="AH19">
        <v>69</v>
      </c>
      <c r="AI19">
        <v>58</v>
      </c>
      <c r="AJ19">
        <v>67</v>
      </c>
      <c r="AK19">
        <v>64</v>
      </c>
      <c r="AL19">
        <v>61</v>
      </c>
      <c r="AM19">
        <v>31</v>
      </c>
      <c r="AN19">
        <v>36</v>
      </c>
      <c r="AO19">
        <v>34</v>
      </c>
    </row>
    <row r="20" spans="1:41" x14ac:dyDescent="0.3">
      <c r="A20" t="s">
        <v>63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 t="s">
        <v>64</v>
      </c>
      <c r="B21">
        <v>1</v>
      </c>
      <c r="C21">
        <v>2</v>
      </c>
      <c r="D21">
        <v>1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3</v>
      </c>
      <c r="L21">
        <v>0</v>
      </c>
      <c r="M21">
        <v>4</v>
      </c>
      <c r="N21">
        <v>0</v>
      </c>
      <c r="O21">
        <v>0</v>
      </c>
      <c r="P21">
        <v>1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  <c r="W21">
        <v>0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2</v>
      </c>
      <c r="AG21">
        <v>0</v>
      </c>
      <c r="AH21">
        <v>2</v>
      </c>
      <c r="AI21">
        <v>0</v>
      </c>
      <c r="AJ21">
        <v>0</v>
      </c>
      <c r="AK21">
        <v>2</v>
      </c>
      <c r="AL21">
        <v>1</v>
      </c>
      <c r="AM21">
        <v>0</v>
      </c>
      <c r="AN21">
        <v>1</v>
      </c>
      <c r="AO21">
        <v>0</v>
      </c>
    </row>
    <row r="22" spans="1:41" x14ac:dyDescent="0.3">
      <c r="A22" t="s">
        <v>65</v>
      </c>
      <c r="B22">
        <v>1</v>
      </c>
      <c r="C22">
        <v>1</v>
      </c>
      <c r="D22">
        <v>1</v>
      </c>
      <c r="E22">
        <v>5</v>
      </c>
      <c r="F22">
        <v>2</v>
      </c>
      <c r="G22">
        <v>0</v>
      </c>
      <c r="H22">
        <v>7</v>
      </c>
      <c r="I22">
        <v>0</v>
      </c>
      <c r="J22">
        <v>2</v>
      </c>
      <c r="K22">
        <v>3</v>
      </c>
      <c r="L22">
        <v>1</v>
      </c>
      <c r="M22">
        <v>3</v>
      </c>
      <c r="N22">
        <v>5</v>
      </c>
      <c r="O22">
        <v>0</v>
      </c>
      <c r="P22">
        <v>2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4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</row>
    <row r="23" spans="1:41" x14ac:dyDescent="0.3">
      <c r="A23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 t="s">
        <v>67</v>
      </c>
      <c r="B24">
        <v>42</v>
      </c>
      <c r="C24">
        <v>39</v>
      </c>
      <c r="D24">
        <v>52</v>
      </c>
      <c r="E24">
        <v>36</v>
      </c>
      <c r="F24">
        <v>38</v>
      </c>
      <c r="G24">
        <v>25</v>
      </c>
      <c r="H24">
        <v>42</v>
      </c>
      <c r="I24">
        <v>26</v>
      </c>
      <c r="J24">
        <v>27</v>
      </c>
      <c r="K24">
        <v>10</v>
      </c>
      <c r="L24">
        <v>18</v>
      </c>
      <c r="M24">
        <v>8</v>
      </c>
      <c r="N24">
        <v>5</v>
      </c>
      <c r="O24">
        <v>7</v>
      </c>
      <c r="P24">
        <v>3</v>
      </c>
      <c r="Q24">
        <v>0</v>
      </c>
      <c r="R24">
        <v>2</v>
      </c>
      <c r="S24">
        <v>1</v>
      </c>
      <c r="T24">
        <v>3</v>
      </c>
      <c r="U24">
        <v>7</v>
      </c>
      <c r="V24">
        <v>1</v>
      </c>
      <c r="W24">
        <v>13</v>
      </c>
      <c r="X24">
        <v>29</v>
      </c>
      <c r="Y24">
        <v>15</v>
      </c>
      <c r="Z24">
        <v>1</v>
      </c>
      <c r="AA24">
        <v>0</v>
      </c>
      <c r="AB24">
        <v>0</v>
      </c>
      <c r="AC24">
        <v>2</v>
      </c>
      <c r="AD24">
        <v>1</v>
      </c>
      <c r="AE24">
        <v>1</v>
      </c>
      <c r="AF24">
        <v>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 t="s">
        <v>68</v>
      </c>
      <c r="B25">
        <v>1</v>
      </c>
      <c r="C25">
        <v>1</v>
      </c>
      <c r="D25">
        <v>0</v>
      </c>
      <c r="E25">
        <v>1</v>
      </c>
      <c r="F25">
        <v>1</v>
      </c>
      <c r="G25">
        <v>2</v>
      </c>
      <c r="H25">
        <v>1</v>
      </c>
      <c r="I25">
        <v>2</v>
      </c>
      <c r="J25">
        <v>1</v>
      </c>
      <c r="K25">
        <v>0</v>
      </c>
      <c r="L25">
        <v>1</v>
      </c>
      <c r="M25">
        <v>1</v>
      </c>
      <c r="N25">
        <v>1</v>
      </c>
      <c r="O25">
        <v>2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v>0</v>
      </c>
      <c r="W25">
        <v>2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t="s">
        <v>70</v>
      </c>
      <c r="B27">
        <v>84</v>
      </c>
      <c r="C27">
        <v>95</v>
      </c>
      <c r="D27">
        <v>95</v>
      </c>
      <c r="E27">
        <v>85</v>
      </c>
      <c r="F27">
        <v>96</v>
      </c>
      <c r="G27">
        <v>96</v>
      </c>
      <c r="H27">
        <v>98</v>
      </c>
      <c r="I27">
        <v>115</v>
      </c>
      <c r="J27">
        <v>89</v>
      </c>
      <c r="K27">
        <v>100</v>
      </c>
      <c r="L27">
        <v>105</v>
      </c>
      <c r="M27">
        <v>107</v>
      </c>
      <c r="N27">
        <v>72</v>
      </c>
      <c r="O27">
        <v>67</v>
      </c>
      <c r="P27">
        <v>74</v>
      </c>
      <c r="Q27">
        <v>71</v>
      </c>
      <c r="R27">
        <v>80</v>
      </c>
      <c r="S27">
        <v>87</v>
      </c>
      <c r="T27">
        <v>67</v>
      </c>
      <c r="U27">
        <v>68</v>
      </c>
      <c r="V27">
        <v>63</v>
      </c>
      <c r="W27">
        <v>81</v>
      </c>
      <c r="X27">
        <v>83</v>
      </c>
      <c r="Y27">
        <v>83</v>
      </c>
      <c r="Z27">
        <v>94</v>
      </c>
      <c r="AA27">
        <v>110</v>
      </c>
      <c r="AB27">
        <v>120</v>
      </c>
      <c r="AC27">
        <v>76</v>
      </c>
      <c r="AD27">
        <v>104</v>
      </c>
      <c r="AE27">
        <v>109</v>
      </c>
      <c r="AF27">
        <v>77</v>
      </c>
      <c r="AG27">
        <v>115</v>
      </c>
      <c r="AH27">
        <v>118</v>
      </c>
      <c r="AI27">
        <v>107</v>
      </c>
      <c r="AJ27">
        <v>102</v>
      </c>
      <c r="AK27">
        <v>96</v>
      </c>
      <c r="AL27">
        <v>75</v>
      </c>
      <c r="AM27">
        <v>120</v>
      </c>
      <c r="AN27">
        <v>94</v>
      </c>
      <c r="AO27">
        <v>119</v>
      </c>
    </row>
    <row r="28" spans="1:41" x14ac:dyDescent="0.3">
      <c r="A28" t="s">
        <v>71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 t="s">
        <v>72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 t="s">
        <v>74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</row>
    <row r="33" spans="1:41" x14ac:dyDescent="0.3">
      <c r="A33" t="s">
        <v>76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 t="s">
        <v>77</v>
      </c>
      <c r="B34">
        <v>1</v>
      </c>
      <c r="C34">
        <v>0</v>
      </c>
      <c r="D34">
        <v>0</v>
      </c>
      <c r="E34">
        <v>2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0</v>
      </c>
    </row>
    <row r="35" spans="1:41" x14ac:dyDescent="0.3">
      <c r="A35" t="s">
        <v>78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2</v>
      </c>
      <c r="AM35">
        <v>0</v>
      </c>
      <c r="AN35">
        <v>0</v>
      </c>
      <c r="AO35">
        <v>0</v>
      </c>
    </row>
    <row r="36" spans="1:41" x14ac:dyDescent="0.3">
      <c r="A36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 t="s">
        <v>80</v>
      </c>
      <c r="B37">
        <v>8</v>
      </c>
      <c r="C37">
        <v>3</v>
      </c>
      <c r="D37">
        <v>6</v>
      </c>
      <c r="E37">
        <v>1</v>
      </c>
      <c r="F37">
        <v>3</v>
      </c>
      <c r="G37">
        <v>5</v>
      </c>
      <c r="H37">
        <v>5</v>
      </c>
      <c r="I37">
        <v>0</v>
      </c>
      <c r="J37">
        <v>3</v>
      </c>
      <c r="K37">
        <v>2</v>
      </c>
      <c r="L37">
        <v>2</v>
      </c>
      <c r="M37">
        <v>0</v>
      </c>
      <c r="N37">
        <v>0</v>
      </c>
      <c r="O37">
        <v>2</v>
      </c>
      <c r="P37">
        <v>0</v>
      </c>
      <c r="Q37">
        <v>0</v>
      </c>
      <c r="R37">
        <v>1</v>
      </c>
      <c r="S37">
        <v>1</v>
      </c>
      <c r="T37">
        <v>0</v>
      </c>
      <c r="U37">
        <v>1</v>
      </c>
      <c r="V37">
        <v>1</v>
      </c>
      <c r="W37">
        <v>3</v>
      </c>
      <c r="X37">
        <v>1</v>
      </c>
      <c r="Y37">
        <v>2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</row>
    <row r="38" spans="1:41" x14ac:dyDescent="0.3">
      <c r="A38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 t="s">
        <v>82</v>
      </c>
      <c r="B40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 t="s">
        <v>83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 t="s">
        <v>155</v>
      </c>
      <c r="B42">
        <v>0</v>
      </c>
      <c r="C42">
        <v>0</v>
      </c>
      <c r="D42">
        <v>2</v>
      </c>
      <c r="E42">
        <v>0</v>
      </c>
      <c r="F42">
        <v>0</v>
      </c>
      <c r="G42">
        <v>1</v>
      </c>
      <c r="H42">
        <v>2</v>
      </c>
      <c r="I42">
        <v>0</v>
      </c>
      <c r="J42">
        <v>0</v>
      </c>
      <c r="K42">
        <v>1</v>
      </c>
      <c r="L42">
        <v>0</v>
      </c>
      <c r="M42">
        <v>0</v>
      </c>
      <c r="N42">
        <v>2</v>
      </c>
      <c r="O42">
        <v>1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v>2</v>
      </c>
      <c r="Z42">
        <v>2</v>
      </c>
      <c r="AA42">
        <v>0</v>
      </c>
      <c r="AB42">
        <v>0</v>
      </c>
      <c r="AC42">
        <v>1</v>
      </c>
      <c r="AD42">
        <v>3</v>
      </c>
      <c r="AE42">
        <v>0</v>
      </c>
      <c r="AF42">
        <v>1</v>
      </c>
      <c r="AG42">
        <v>0</v>
      </c>
      <c r="AH42">
        <v>1</v>
      </c>
      <c r="AI42">
        <v>1</v>
      </c>
      <c r="AJ42">
        <v>1</v>
      </c>
      <c r="AK42">
        <v>0</v>
      </c>
      <c r="AL42">
        <v>0</v>
      </c>
      <c r="AM42">
        <v>0</v>
      </c>
      <c r="AN42">
        <v>1</v>
      </c>
      <c r="AO42">
        <v>1</v>
      </c>
    </row>
    <row r="43" spans="1:41" x14ac:dyDescent="0.3">
      <c r="A43" t="s">
        <v>156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 t="s">
        <v>84</v>
      </c>
      <c r="B44">
        <v>0</v>
      </c>
      <c r="C44">
        <v>2</v>
      </c>
      <c r="D44">
        <v>0</v>
      </c>
      <c r="E44">
        <v>5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2</v>
      </c>
      <c r="Y44">
        <v>0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 t="s">
        <v>85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 t="s">
        <v>86</v>
      </c>
      <c r="B46">
        <v>1</v>
      </c>
      <c r="C46">
        <v>5</v>
      </c>
      <c r="D46">
        <v>1</v>
      </c>
      <c r="E46">
        <v>5</v>
      </c>
      <c r="F46">
        <v>1</v>
      </c>
      <c r="G46">
        <v>1</v>
      </c>
      <c r="H46">
        <v>0</v>
      </c>
      <c r="I46">
        <v>2</v>
      </c>
      <c r="J46">
        <v>1</v>
      </c>
      <c r="K46">
        <v>3</v>
      </c>
      <c r="L46">
        <v>2</v>
      </c>
      <c r="M46">
        <v>4</v>
      </c>
      <c r="N46">
        <v>1</v>
      </c>
      <c r="O46">
        <v>2</v>
      </c>
      <c r="P46">
        <v>1</v>
      </c>
      <c r="Q46">
        <v>1</v>
      </c>
      <c r="R46">
        <v>0</v>
      </c>
      <c r="S46">
        <v>2</v>
      </c>
      <c r="T46">
        <v>1</v>
      </c>
      <c r="U46">
        <v>1</v>
      </c>
      <c r="V46">
        <v>0</v>
      </c>
      <c r="W46">
        <v>2</v>
      </c>
      <c r="X46">
        <v>1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1</v>
      </c>
      <c r="AN46">
        <v>6</v>
      </c>
      <c r="AO46">
        <v>1</v>
      </c>
    </row>
    <row r="47" spans="1:41" x14ac:dyDescent="0.3">
      <c r="A47" t="s">
        <v>87</v>
      </c>
      <c r="B47">
        <v>1</v>
      </c>
      <c r="C47">
        <v>1</v>
      </c>
      <c r="D47">
        <v>2</v>
      </c>
      <c r="E47">
        <v>0</v>
      </c>
      <c r="F47">
        <v>1</v>
      </c>
      <c r="G47">
        <v>2</v>
      </c>
      <c r="H47">
        <v>0</v>
      </c>
      <c r="I47">
        <v>1</v>
      </c>
      <c r="J47">
        <v>4</v>
      </c>
      <c r="K47">
        <v>2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2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</row>
    <row r="48" spans="1:41" x14ac:dyDescent="0.3">
      <c r="A48" t="s">
        <v>88</v>
      </c>
      <c r="B48">
        <v>33</v>
      </c>
      <c r="C48">
        <v>43</v>
      </c>
      <c r="D48">
        <v>37</v>
      </c>
      <c r="E48">
        <v>41</v>
      </c>
      <c r="F48">
        <v>33</v>
      </c>
      <c r="G48">
        <v>35</v>
      </c>
      <c r="H48">
        <v>32</v>
      </c>
      <c r="I48">
        <v>44</v>
      </c>
      <c r="J48">
        <v>27</v>
      </c>
      <c r="K48">
        <v>42</v>
      </c>
      <c r="L48">
        <v>31</v>
      </c>
      <c r="M48">
        <v>46</v>
      </c>
      <c r="N48">
        <v>48</v>
      </c>
      <c r="O48">
        <v>28</v>
      </c>
      <c r="P48">
        <v>19</v>
      </c>
      <c r="Q48">
        <v>31</v>
      </c>
      <c r="R48">
        <v>26</v>
      </c>
      <c r="S48">
        <v>28</v>
      </c>
      <c r="T48">
        <v>30</v>
      </c>
      <c r="U48">
        <v>29</v>
      </c>
      <c r="V48">
        <v>28</v>
      </c>
      <c r="W48">
        <v>26</v>
      </c>
      <c r="X48">
        <v>31</v>
      </c>
      <c r="Y48">
        <v>34</v>
      </c>
      <c r="Z48">
        <v>35</v>
      </c>
      <c r="AA48">
        <v>38</v>
      </c>
      <c r="AB48">
        <v>33</v>
      </c>
      <c r="AC48">
        <v>32</v>
      </c>
      <c r="AD48">
        <v>44</v>
      </c>
      <c r="AE48">
        <v>30</v>
      </c>
      <c r="AF48">
        <v>52</v>
      </c>
      <c r="AG48">
        <v>37</v>
      </c>
      <c r="AH48">
        <v>28</v>
      </c>
      <c r="AI48">
        <v>29</v>
      </c>
      <c r="AJ48">
        <v>30</v>
      </c>
      <c r="AK48">
        <v>35</v>
      </c>
      <c r="AL48">
        <v>37</v>
      </c>
      <c r="AM48">
        <v>39</v>
      </c>
      <c r="AN48">
        <v>36</v>
      </c>
      <c r="AO48">
        <v>38</v>
      </c>
    </row>
    <row r="49" spans="1:41" x14ac:dyDescent="0.3">
      <c r="A49" t="s">
        <v>89</v>
      </c>
      <c r="B49">
        <v>2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2</v>
      </c>
      <c r="K49">
        <v>0</v>
      </c>
      <c r="L49">
        <v>0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1</v>
      </c>
      <c r="AE49">
        <v>2</v>
      </c>
      <c r="AF49">
        <v>1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1</v>
      </c>
      <c r="AM49">
        <v>1</v>
      </c>
      <c r="AN49">
        <v>0</v>
      </c>
      <c r="AO49">
        <v>0</v>
      </c>
    </row>
    <row r="50" spans="1:41" x14ac:dyDescent="0.3">
      <c r="A50" t="s">
        <v>90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 t="s">
        <v>92</v>
      </c>
      <c r="B52">
        <v>63</v>
      </c>
      <c r="C52">
        <v>40</v>
      </c>
      <c r="D52">
        <v>57</v>
      </c>
      <c r="E52">
        <v>39</v>
      </c>
      <c r="F52">
        <v>65</v>
      </c>
      <c r="G52">
        <v>62</v>
      </c>
      <c r="H52">
        <v>53</v>
      </c>
      <c r="I52">
        <v>38</v>
      </c>
      <c r="J52">
        <v>53</v>
      </c>
      <c r="K52">
        <v>55</v>
      </c>
      <c r="L52">
        <v>51</v>
      </c>
      <c r="M52">
        <v>31</v>
      </c>
      <c r="N52">
        <v>43</v>
      </c>
      <c r="O52">
        <v>64</v>
      </c>
      <c r="P52">
        <v>73</v>
      </c>
      <c r="Q52">
        <v>90</v>
      </c>
      <c r="R52">
        <v>97</v>
      </c>
      <c r="S52">
        <v>49</v>
      </c>
      <c r="T52">
        <v>64</v>
      </c>
      <c r="U52">
        <v>76</v>
      </c>
      <c r="V52">
        <v>61</v>
      </c>
      <c r="W52">
        <v>90</v>
      </c>
      <c r="X52">
        <v>61</v>
      </c>
      <c r="Y52">
        <v>69</v>
      </c>
      <c r="Z52">
        <v>68</v>
      </c>
      <c r="AA52">
        <v>83</v>
      </c>
      <c r="AB52">
        <v>101</v>
      </c>
      <c r="AC52">
        <v>98</v>
      </c>
      <c r="AD52">
        <v>52</v>
      </c>
      <c r="AE52">
        <v>65</v>
      </c>
      <c r="AF52">
        <v>53</v>
      </c>
      <c r="AG52">
        <v>63</v>
      </c>
      <c r="AH52">
        <v>57</v>
      </c>
      <c r="AI52">
        <v>81</v>
      </c>
      <c r="AJ52">
        <v>89</v>
      </c>
      <c r="AK52">
        <v>88</v>
      </c>
      <c r="AL52">
        <v>67</v>
      </c>
      <c r="AM52">
        <v>82</v>
      </c>
      <c r="AN52">
        <v>71</v>
      </c>
      <c r="AO52">
        <v>80</v>
      </c>
    </row>
    <row r="53" spans="1:41" x14ac:dyDescent="0.3">
      <c r="A53" t="s">
        <v>93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 t="s">
        <v>94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0</v>
      </c>
    </row>
    <row r="55" spans="1:41" x14ac:dyDescent="0.3">
      <c r="A55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 t="s">
        <v>96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 t="s">
        <v>97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2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 t="s">
        <v>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 t="s">
        <v>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 t="s">
        <v>100</v>
      </c>
      <c r="B60">
        <v>0</v>
      </c>
      <c r="C60">
        <v>4</v>
      </c>
      <c r="D60">
        <v>1</v>
      </c>
      <c r="E60">
        <v>1</v>
      </c>
      <c r="F60">
        <v>0</v>
      </c>
      <c r="G60">
        <v>1</v>
      </c>
      <c r="H60">
        <v>2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1</v>
      </c>
      <c r="X60">
        <v>0</v>
      </c>
      <c r="Y60">
        <v>1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</row>
    <row r="61" spans="1:41" x14ac:dyDescent="0.3">
      <c r="A61" t="s">
        <v>101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 t="s">
        <v>102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 t="s">
        <v>103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</row>
    <row r="64" spans="1:41" x14ac:dyDescent="0.3">
      <c r="A64" t="s">
        <v>104</v>
      </c>
      <c r="B64">
        <v>0</v>
      </c>
      <c r="C64">
        <v>0</v>
      </c>
      <c r="D64">
        <v>0</v>
      </c>
      <c r="E64">
        <v>1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</row>
    <row r="65" spans="1:41" x14ac:dyDescent="0.3">
      <c r="A65" t="s">
        <v>105</v>
      </c>
      <c r="B65">
        <v>6</v>
      </c>
      <c r="C65">
        <v>6</v>
      </c>
      <c r="D65">
        <v>3</v>
      </c>
      <c r="E65">
        <v>12</v>
      </c>
      <c r="F65">
        <v>1</v>
      </c>
      <c r="G65">
        <v>1</v>
      </c>
      <c r="H65">
        <v>4</v>
      </c>
      <c r="I65">
        <v>6</v>
      </c>
      <c r="J65">
        <v>1</v>
      </c>
      <c r="K65">
        <v>6</v>
      </c>
      <c r="L65">
        <v>2</v>
      </c>
      <c r="M65">
        <v>5</v>
      </c>
      <c r="N65">
        <v>8</v>
      </c>
      <c r="O65">
        <v>2</v>
      </c>
      <c r="P65">
        <v>3</v>
      </c>
      <c r="Q65">
        <v>2</v>
      </c>
      <c r="R65">
        <v>0</v>
      </c>
      <c r="S65">
        <v>7</v>
      </c>
      <c r="T65">
        <v>3</v>
      </c>
      <c r="U65">
        <v>0</v>
      </c>
      <c r="V65">
        <v>2</v>
      </c>
      <c r="W65">
        <v>2</v>
      </c>
      <c r="X65">
        <v>4</v>
      </c>
      <c r="Y65">
        <v>4</v>
      </c>
      <c r="Z65">
        <v>5</v>
      </c>
      <c r="AA65">
        <v>2</v>
      </c>
      <c r="AB65">
        <v>0</v>
      </c>
      <c r="AC65">
        <v>6</v>
      </c>
      <c r="AD65">
        <v>4</v>
      </c>
      <c r="AE65">
        <v>3</v>
      </c>
      <c r="AF65">
        <v>5</v>
      </c>
      <c r="AG65">
        <v>5</v>
      </c>
      <c r="AH65">
        <v>6</v>
      </c>
      <c r="AI65">
        <v>0</v>
      </c>
      <c r="AJ65">
        <v>1</v>
      </c>
      <c r="AK65">
        <v>1</v>
      </c>
      <c r="AL65">
        <v>7</v>
      </c>
      <c r="AM65">
        <v>0</v>
      </c>
      <c r="AN65">
        <v>7</v>
      </c>
      <c r="AO65">
        <v>5</v>
      </c>
    </row>
    <row r="66" spans="1:41" x14ac:dyDescent="0.3">
      <c r="A66" t="s">
        <v>106</v>
      </c>
      <c r="B66">
        <v>368</v>
      </c>
      <c r="C66">
        <v>153</v>
      </c>
      <c r="D66">
        <v>124</v>
      </c>
      <c r="E66">
        <v>150</v>
      </c>
      <c r="F66">
        <v>86</v>
      </c>
      <c r="G66">
        <v>89</v>
      </c>
      <c r="H66">
        <v>84</v>
      </c>
      <c r="I66">
        <v>76</v>
      </c>
      <c r="J66">
        <v>108</v>
      </c>
      <c r="K66">
        <v>118</v>
      </c>
      <c r="L66">
        <v>96</v>
      </c>
      <c r="M66">
        <v>145</v>
      </c>
      <c r="N66">
        <v>173</v>
      </c>
      <c r="O66">
        <v>137</v>
      </c>
      <c r="P66">
        <v>103</v>
      </c>
      <c r="Q66">
        <v>117</v>
      </c>
      <c r="R66">
        <v>111</v>
      </c>
      <c r="S66">
        <v>158</v>
      </c>
      <c r="T66">
        <v>118</v>
      </c>
      <c r="U66">
        <v>89</v>
      </c>
      <c r="V66">
        <v>79</v>
      </c>
      <c r="W66">
        <v>81</v>
      </c>
      <c r="X66">
        <v>120</v>
      </c>
      <c r="Y66">
        <v>95</v>
      </c>
      <c r="Z66">
        <v>228</v>
      </c>
      <c r="AA66">
        <v>97</v>
      </c>
      <c r="AB66">
        <v>81</v>
      </c>
      <c r="AC66">
        <v>78</v>
      </c>
      <c r="AD66">
        <v>104</v>
      </c>
      <c r="AE66">
        <v>64</v>
      </c>
      <c r="AF66">
        <v>213</v>
      </c>
      <c r="AG66">
        <v>85</v>
      </c>
      <c r="AH66">
        <v>112</v>
      </c>
      <c r="AI66">
        <v>82</v>
      </c>
      <c r="AJ66">
        <v>125</v>
      </c>
      <c r="AK66">
        <v>78</v>
      </c>
      <c r="AL66">
        <v>289</v>
      </c>
      <c r="AM66">
        <v>179</v>
      </c>
      <c r="AN66">
        <v>313</v>
      </c>
      <c r="AO66">
        <v>151</v>
      </c>
    </row>
    <row r="67" spans="1:41" x14ac:dyDescent="0.3">
      <c r="A67" t="s">
        <v>107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3">
      <c r="A68" t="s">
        <v>157</v>
      </c>
      <c r="B68">
        <v>1</v>
      </c>
      <c r="C68">
        <v>2</v>
      </c>
      <c r="D68">
        <v>0</v>
      </c>
      <c r="E68">
        <v>0</v>
      </c>
      <c r="F68">
        <v>1</v>
      </c>
      <c r="G68">
        <v>1</v>
      </c>
      <c r="H68">
        <v>0</v>
      </c>
      <c r="I68">
        <v>4</v>
      </c>
      <c r="J68">
        <v>0</v>
      </c>
      <c r="K68">
        <v>2</v>
      </c>
      <c r="L68">
        <v>1</v>
      </c>
      <c r="M68">
        <v>2</v>
      </c>
      <c r="N68">
        <v>2</v>
      </c>
      <c r="O68">
        <v>0</v>
      </c>
      <c r="P68">
        <v>2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1</v>
      </c>
      <c r="Y68">
        <v>0</v>
      </c>
      <c r="Z68">
        <v>2</v>
      </c>
      <c r="AA68">
        <v>0</v>
      </c>
      <c r="AB68">
        <v>0</v>
      </c>
      <c r="AC68">
        <v>1</v>
      </c>
      <c r="AD68">
        <v>2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0</v>
      </c>
    </row>
    <row r="69" spans="1:41" x14ac:dyDescent="0.3">
      <c r="A69" t="s">
        <v>108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</row>
    <row r="70" spans="1:41" x14ac:dyDescent="0.3">
      <c r="A70" t="s">
        <v>109</v>
      </c>
      <c r="B70">
        <v>0</v>
      </c>
      <c r="C70">
        <v>0</v>
      </c>
      <c r="D70">
        <v>0</v>
      </c>
      <c r="E70">
        <v>2</v>
      </c>
      <c r="F70">
        <v>3</v>
      </c>
      <c r="G70">
        <v>2</v>
      </c>
      <c r="H70">
        <v>1</v>
      </c>
      <c r="I70">
        <v>3</v>
      </c>
      <c r="J70">
        <v>1</v>
      </c>
      <c r="K70">
        <v>2</v>
      </c>
      <c r="L70">
        <v>0</v>
      </c>
      <c r="M70">
        <v>1</v>
      </c>
      <c r="N70">
        <v>0</v>
      </c>
      <c r="O70">
        <v>2</v>
      </c>
      <c r="P70">
        <v>1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1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2</v>
      </c>
      <c r="AM70">
        <v>1</v>
      </c>
      <c r="AN70">
        <v>6</v>
      </c>
      <c r="AO70">
        <v>1</v>
      </c>
    </row>
    <row r="71" spans="1:41" x14ac:dyDescent="0.3">
      <c r="A71" t="s">
        <v>110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1</v>
      </c>
      <c r="K71">
        <v>0</v>
      </c>
      <c r="L71">
        <v>1</v>
      </c>
      <c r="M71">
        <v>0</v>
      </c>
      <c r="N71">
        <v>2</v>
      </c>
      <c r="O71">
        <v>2</v>
      </c>
      <c r="P71">
        <v>2</v>
      </c>
      <c r="Q71">
        <v>0</v>
      </c>
      <c r="R71">
        <v>0</v>
      </c>
      <c r="S71">
        <v>1</v>
      </c>
      <c r="T71">
        <v>1</v>
      </c>
      <c r="U71">
        <v>0</v>
      </c>
      <c r="V71">
        <v>2</v>
      </c>
      <c r="W71">
        <v>0</v>
      </c>
      <c r="X71">
        <v>0</v>
      </c>
      <c r="Y71">
        <v>1</v>
      </c>
      <c r="Z71">
        <v>3</v>
      </c>
      <c r="AA71">
        <v>1</v>
      </c>
      <c r="AB71">
        <v>0</v>
      </c>
      <c r="AC71">
        <v>1</v>
      </c>
      <c r="AD71">
        <v>2</v>
      </c>
      <c r="AE71">
        <v>2</v>
      </c>
      <c r="AF71">
        <v>0</v>
      </c>
      <c r="AG71">
        <v>0</v>
      </c>
      <c r="AH71">
        <v>3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2</v>
      </c>
    </row>
    <row r="72" spans="1:41" x14ac:dyDescent="0.3">
      <c r="A72" t="s">
        <v>111</v>
      </c>
      <c r="B72">
        <v>99</v>
      </c>
      <c r="C72">
        <v>115</v>
      </c>
      <c r="D72">
        <v>105</v>
      </c>
      <c r="E72">
        <v>110</v>
      </c>
      <c r="F72">
        <v>93</v>
      </c>
      <c r="G72">
        <v>78</v>
      </c>
      <c r="H72">
        <v>99</v>
      </c>
      <c r="I72">
        <v>89</v>
      </c>
      <c r="J72">
        <v>71</v>
      </c>
      <c r="K72">
        <v>73</v>
      </c>
      <c r="L72">
        <v>68</v>
      </c>
      <c r="M72">
        <v>77</v>
      </c>
      <c r="N72">
        <v>81</v>
      </c>
      <c r="O72">
        <v>63</v>
      </c>
      <c r="P72">
        <v>33</v>
      </c>
      <c r="Q72">
        <v>40</v>
      </c>
      <c r="R72">
        <v>37</v>
      </c>
      <c r="S72">
        <v>37</v>
      </c>
      <c r="T72">
        <v>45</v>
      </c>
      <c r="U72">
        <v>48</v>
      </c>
      <c r="V72">
        <v>35</v>
      </c>
      <c r="W72">
        <v>63</v>
      </c>
      <c r="X72">
        <v>77</v>
      </c>
      <c r="Y72">
        <v>61</v>
      </c>
      <c r="Z72">
        <v>48</v>
      </c>
      <c r="AA72">
        <v>44</v>
      </c>
      <c r="AB72">
        <v>38</v>
      </c>
      <c r="AC72">
        <v>48</v>
      </c>
      <c r="AD72">
        <v>60</v>
      </c>
      <c r="AE72">
        <v>43</v>
      </c>
      <c r="AF72">
        <v>80</v>
      </c>
      <c r="AG72">
        <v>50</v>
      </c>
      <c r="AH72">
        <v>39</v>
      </c>
      <c r="AI72">
        <v>42</v>
      </c>
      <c r="AJ72">
        <v>31</v>
      </c>
      <c r="AK72">
        <v>40</v>
      </c>
      <c r="AL72">
        <v>81</v>
      </c>
      <c r="AM72">
        <v>65</v>
      </c>
      <c r="AN72">
        <v>88</v>
      </c>
      <c r="AO72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3B8D-8B56-47D2-844E-A09E13A02D37}">
  <dimension ref="A1:AO37"/>
  <sheetViews>
    <sheetView workbookViewId="0">
      <pane ySplit="4" topLeftCell="A14" activePane="bottomLeft" state="frozen"/>
      <selection pane="bottomLeft" activeCell="B36" sqref="B36"/>
    </sheetView>
  </sheetViews>
  <sheetFormatPr defaultRowHeight="14.4" x14ac:dyDescent="0.3"/>
  <cols>
    <col min="1" max="1" width="19.5546875" customWidth="1"/>
  </cols>
  <sheetData>
    <row r="1" spans="1:41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2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4</v>
      </c>
      <c r="W1" t="s">
        <v>1</v>
      </c>
      <c r="X1" t="s">
        <v>1</v>
      </c>
      <c r="Y1" t="s">
        <v>1</v>
      </c>
      <c r="Z1" t="s">
        <v>2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2</v>
      </c>
      <c r="AM1" t="s">
        <v>1</v>
      </c>
      <c r="AN1" t="s">
        <v>1</v>
      </c>
      <c r="AO1" t="s">
        <v>1</v>
      </c>
    </row>
    <row r="2" spans="1:41" x14ac:dyDescent="0.3">
      <c r="A2" t="s">
        <v>124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  <c r="S2" t="s">
        <v>23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Y2" t="s">
        <v>29</v>
      </c>
      <c r="Z2" t="s">
        <v>30</v>
      </c>
      <c r="AA2" t="s">
        <v>31</v>
      </c>
      <c r="AB2" t="s">
        <v>32</v>
      </c>
      <c r="AC2" t="s">
        <v>33</v>
      </c>
      <c r="AD2" t="s">
        <v>34</v>
      </c>
      <c r="AE2" t="s">
        <v>35</v>
      </c>
      <c r="AF2" t="s">
        <v>36</v>
      </c>
      <c r="AG2" t="s">
        <v>37</v>
      </c>
      <c r="AH2" t="s">
        <v>38</v>
      </c>
      <c r="AI2" t="s">
        <v>39</v>
      </c>
      <c r="AJ2" t="s">
        <v>40</v>
      </c>
      <c r="AK2" t="s">
        <v>41</v>
      </c>
      <c r="AL2" t="s">
        <v>42</v>
      </c>
      <c r="AM2" t="s">
        <v>43</v>
      </c>
      <c r="AN2" t="s">
        <v>44</v>
      </c>
      <c r="AO2" t="s">
        <v>45</v>
      </c>
    </row>
    <row r="3" spans="1:41" x14ac:dyDescent="0.3">
      <c r="A3" t="s">
        <v>46</v>
      </c>
      <c r="B3">
        <v>0.25</v>
      </c>
      <c r="C3">
        <v>2.25</v>
      </c>
      <c r="D3">
        <v>4.25</v>
      </c>
      <c r="E3">
        <v>6.25</v>
      </c>
      <c r="F3">
        <v>8.25</v>
      </c>
      <c r="G3">
        <v>10.25</v>
      </c>
      <c r="H3">
        <v>12.25</v>
      </c>
      <c r="I3">
        <v>14.25</v>
      </c>
      <c r="J3">
        <v>16.25</v>
      </c>
      <c r="K3">
        <v>20.25</v>
      </c>
      <c r="L3">
        <v>22.25</v>
      </c>
      <c r="M3">
        <v>24.25</v>
      </c>
      <c r="N3">
        <v>26.25</v>
      </c>
      <c r="O3">
        <v>28.25</v>
      </c>
      <c r="P3">
        <v>30.25</v>
      </c>
      <c r="Q3">
        <v>32.25</v>
      </c>
      <c r="R3">
        <v>34.25</v>
      </c>
      <c r="S3">
        <v>36.25</v>
      </c>
      <c r="T3">
        <v>38.25</v>
      </c>
      <c r="U3">
        <v>40.25</v>
      </c>
      <c r="V3">
        <v>42.25</v>
      </c>
      <c r="W3">
        <v>44.25</v>
      </c>
      <c r="X3">
        <v>46.25</v>
      </c>
      <c r="Y3">
        <v>48.25</v>
      </c>
      <c r="Z3">
        <v>50.25</v>
      </c>
      <c r="AA3">
        <v>52.26</v>
      </c>
      <c r="AB3">
        <v>54.25</v>
      </c>
      <c r="AC3">
        <v>56.25</v>
      </c>
      <c r="AD3">
        <v>58.25</v>
      </c>
      <c r="AE3">
        <v>60.25</v>
      </c>
      <c r="AF3">
        <v>62.25</v>
      </c>
      <c r="AG3">
        <v>64.25</v>
      </c>
      <c r="AH3">
        <v>66.25</v>
      </c>
      <c r="AI3">
        <v>68.25</v>
      </c>
      <c r="AJ3">
        <v>70.25</v>
      </c>
      <c r="AK3">
        <v>72.25</v>
      </c>
      <c r="AL3">
        <v>74.25</v>
      </c>
      <c r="AM3">
        <v>76.25</v>
      </c>
      <c r="AN3">
        <v>78.25</v>
      </c>
      <c r="AO3">
        <v>80.25</v>
      </c>
    </row>
    <row r="4" spans="1:41" x14ac:dyDescent="0.3">
      <c r="A4" s="1" t="s">
        <v>47</v>
      </c>
      <c r="B4" s="1">
        <f>SUM(B5:B30)</f>
        <v>15</v>
      </c>
      <c r="C4" s="1">
        <f>SUM(C5:C30)</f>
        <v>3</v>
      </c>
      <c r="D4" s="1">
        <f>SUM(D5:D30)</f>
        <v>6</v>
      </c>
      <c r="E4" s="1">
        <f>SUM(E5:E30)</f>
        <v>15</v>
      </c>
      <c r="F4" s="1">
        <f>SUM(F5:F30)</f>
        <v>8</v>
      </c>
      <c r="G4" s="1">
        <f>SUM(G5:G30)</f>
        <v>1</v>
      </c>
      <c r="H4" s="1">
        <f>SUM(H5:H30)</f>
        <v>13</v>
      </c>
      <c r="I4" s="1">
        <f>SUM(I5:I30)</f>
        <v>7</v>
      </c>
      <c r="J4" s="1">
        <f>SUM(J5:J30)</f>
        <v>24</v>
      </c>
      <c r="K4" s="1">
        <f>SUM(K5:K30)</f>
        <v>7</v>
      </c>
      <c r="L4" s="1">
        <f>SUM(L5:L30)</f>
        <v>4</v>
      </c>
      <c r="M4" s="1">
        <f>SUM(M5:M30)</f>
        <v>31</v>
      </c>
      <c r="N4" s="1">
        <f>SUM(N5:N30)</f>
        <v>24</v>
      </c>
      <c r="O4" s="1">
        <f>SUM(O5:O30)</f>
        <v>8</v>
      </c>
      <c r="P4" s="1">
        <f>SUM(P5:P30)</f>
        <v>15</v>
      </c>
      <c r="Q4" s="1">
        <f>SUM(Q5:Q30)</f>
        <v>8</v>
      </c>
      <c r="R4" s="1">
        <f>SUM(R5:R30)</f>
        <v>0</v>
      </c>
      <c r="S4" s="1">
        <f>SUM(S5:S30)</f>
        <v>30</v>
      </c>
      <c r="T4" s="1">
        <f>SUM(T5:T30)</f>
        <v>23</v>
      </c>
      <c r="U4" s="1">
        <f>SUM(U5:U30)</f>
        <v>15</v>
      </c>
      <c r="V4" s="1">
        <f>SUM(V5:V30)</f>
        <v>19</v>
      </c>
      <c r="W4" s="1">
        <f>SUM(W5:W30)</f>
        <v>32</v>
      </c>
      <c r="X4" s="1">
        <f>SUM(X5:X30)</f>
        <v>19</v>
      </c>
      <c r="Y4" s="1">
        <f>SUM(Y5:Y30)</f>
        <v>3</v>
      </c>
      <c r="Z4" s="1">
        <f>SUM(Z5:Z30)</f>
        <v>48</v>
      </c>
      <c r="AA4" s="1">
        <f>SUM(AA5:AA30)</f>
        <v>22</v>
      </c>
      <c r="AB4" s="1">
        <f>SUM(AB5:AB30)</f>
        <v>10</v>
      </c>
      <c r="AC4" s="1">
        <f>SUM(AC5:AC30)</f>
        <v>15</v>
      </c>
      <c r="AD4" s="1">
        <f>SUM(AD5:AD30)</f>
        <v>4</v>
      </c>
      <c r="AE4" s="1">
        <f>SUM(AE5:AE30)</f>
        <v>11</v>
      </c>
      <c r="AF4" s="1">
        <f>SUM(AF5:AF30)</f>
        <v>13</v>
      </c>
      <c r="AG4" s="1">
        <f>SUM(AG5:AG30)</f>
        <v>14</v>
      </c>
      <c r="AH4" s="1">
        <f>SUM(AH5:AH30)</f>
        <v>5</v>
      </c>
      <c r="AI4" s="1">
        <f>SUM(AI5:AI30)</f>
        <v>10</v>
      </c>
      <c r="AJ4" s="1">
        <f>SUM(AJ5:AJ30)</f>
        <v>13</v>
      </c>
      <c r="AK4" s="1">
        <f>SUM(AK5:AK30)</f>
        <v>14</v>
      </c>
      <c r="AL4" s="1">
        <f>SUM(AL5:AL30)</f>
        <v>14</v>
      </c>
      <c r="AM4" s="1">
        <f>SUM(AM5:AM30)</f>
        <v>42</v>
      </c>
      <c r="AN4" s="1">
        <f>SUM(AN5:AN30)</f>
        <v>48</v>
      </c>
      <c r="AO4" s="1">
        <f>SUM(AO5:AO30)</f>
        <v>38</v>
      </c>
    </row>
    <row r="5" spans="1:41" x14ac:dyDescent="0.3">
      <c r="A5" t="s">
        <v>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3</v>
      </c>
      <c r="AN5">
        <v>5</v>
      </c>
      <c r="AO5">
        <v>3</v>
      </c>
    </row>
    <row r="6" spans="1:41" x14ac:dyDescent="0.3">
      <c r="A6" t="s">
        <v>51</v>
      </c>
      <c r="B6">
        <v>3</v>
      </c>
      <c r="C6">
        <v>0</v>
      </c>
      <c r="D6">
        <v>1</v>
      </c>
      <c r="E6">
        <v>2</v>
      </c>
      <c r="F6">
        <v>0</v>
      </c>
      <c r="G6">
        <v>0</v>
      </c>
      <c r="H6">
        <v>2</v>
      </c>
      <c r="I6">
        <v>1</v>
      </c>
      <c r="J6">
        <v>1</v>
      </c>
      <c r="K6">
        <v>2</v>
      </c>
      <c r="L6">
        <v>0</v>
      </c>
      <c r="M6">
        <v>4</v>
      </c>
      <c r="N6">
        <v>5</v>
      </c>
      <c r="O6">
        <v>1</v>
      </c>
      <c r="P6">
        <v>3</v>
      </c>
      <c r="Q6">
        <v>4</v>
      </c>
      <c r="R6">
        <v>0</v>
      </c>
      <c r="S6">
        <v>7</v>
      </c>
      <c r="T6">
        <v>7</v>
      </c>
      <c r="U6">
        <v>3</v>
      </c>
      <c r="V6">
        <v>4</v>
      </c>
      <c r="W6">
        <v>23</v>
      </c>
      <c r="X6">
        <v>3</v>
      </c>
      <c r="Y6">
        <v>0</v>
      </c>
      <c r="Z6">
        <v>4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</row>
    <row r="7" spans="1:41" x14ac:dyDescent="0.3">
      <c r="A7" t="s">
        <v>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</row>
    <row r="8" spans="1:41" x14ac:dyDescent="0.3">
      <c r="A8" t="s">
        <v>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</row>
    <row r="9" spans="1:41" x14ac:dyDescent="0.3">
      <c r="A9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</row>
    <row r="10" spans="1:41" x14ac:dyDescent="0.3">
      <c r="A10" t="s">
        <v>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 t="s">
        <v>125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</row>
    <row r="12" spans="1:41" x14ac:dyDescent="0.3">
      <c r="A12" t="s">
        <v>62</v>
      </c>
      <c r="B12">
        <v>0</v>
      </c>
      <c r="C12">
        <v>2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  <c r="J12">
        <v>2</v>
      </c>
      <c r="K12">
        <v>2</v>
      </c>
      <c r="L12">
        <v>3</v>
      </c>
      <c r="M12">
        <v>2</v>
      </c>
      <c r="N12">
        <v>3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3</v>
      </c>
      <c r="W12">
        <v>1</v>
      </c>
      <c r="X12">
        <v>2</v>
      </c>
      <c r="Y12">
        <v>0</v>
      </c>
      <c r="Z12">
        <v>6</v>
      </c>
      <c r="AA12">
        <v>1</v>
      </c>
      <c r="AB12">
        <v>2</v>
      </c>
      <c r="AC12">
        <v>9</v>
      </c>
      <c r="AD12">
        <v>0</v>
      </c>
      <c r="AE12">
        <v>6</v>
      </c>
      <c r="AF12">
        <v>1</v>
      </c>
      <c r="AG12">
        <v>1</v>
      </c>
      <c r="AH12">
        <v>0</v>
      </c>
      <c r="AI12">
        <v>0</v>
      </c>
      <c r="AJ12">
        <v>4</v>
      </c>
      <c r="AK12">
        <v>3</v>
      </c>
      <c r="AL12">
        <v>7</v>
      </c>
      <c r="AM12">
        <v>7</v>
      </c>
      <c r="AN12">
        <v>8</v>
      </c>
      <c r="AO12">
        <v>4</v>
      </c>
    </row>
    <row r="13" spans="1:41" x14ac:dyDescent="0.3">
      <c r="A13" t="s">
        <v>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</row>
    <row r="14" spans="1:41" x14ac:dyDescent="0.3">
      <c r="A14" t="s">
        <v>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t="s">
        <v>65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 t="s">
        <v>67</v>
      </c>
      <c r="B16">
        <v>2</v>
      </c>
      <c r="C16">
        <v>0</v>
      </c>
      <c r="D16">
        <v>1</v>
      </c>
      <c r="E16">
        <v>3</v>
      </c>
      <c r="F16">
        <v>2</v>
      </c>
      <c r="G16">
        <v>0</v>
      </c>
      <c r="H16">
        <v>1</v>
      </c>
      <c r="I16">
        <v>0</v>
      </c>
      <c r="J16">
        <v>3</v>
      </c>
      <c r="K16">
        <v>0</v>
      </c>
      <c r="L16">
        <v>0</v>
      </c>
      <c r="M16">
        <v>2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t="s">
        <v>70</v>
      </c>
      <c r="B17">
        <v>3</v>
      </c>
      <c r="C17">
        <v>0</v>
      </c>
      <c r="D17">
        <v>1</v>
      </c>
      <c r="E17">
        <v>7</v>
      </c>
      <c r="F17">
        <v>5</v>
      </c>
      <c r="G17">
        <v>0</v>
      </c>
      <c r="H17">
        <v>4</v>
      </c>
      <c r="I17">
        <v>3</v>
      </c>
      <c r="J17">
        <v>9</v>
      </c>
      <c r="K17">
        <v>2</v>
      </c>
      <c r="L17">
        <v>1</v>
      </c>
      <c r="M17">
        <v>12</v>
      </c>
      <c r="N17">
        <v>5</v>
      </c>
      <c r="O17">
        <v>3</v>
      </c>
      <c r="P17">
        <v>1</v>
      </c>
      <c r="Q17">
        <v>1</v>
      </c>
      <c r="R17">
        <v>0</v>
      </c>
      <c r="S17">
        <v>6</v>
      </c>
      <c r="T17">
        <v>2</v>
      </c>
      <c r="U17">
        <v>2</v>
      </c>
      <c r="V17">
        <v>6</v>
      </c>
      <c r="W17">
        <v>0</v>
      </c>
      <c r="X17">
        <v>3</v>
      </c>
      <c r="Y17">
        <v>2</v>
      </c>
      <c r="Z17">
        <v>12</v>
      </c>
      <c r="AA17">
        <v>7</v>
      </c>
      <c r="AB17">
        <v>2</v>
      </c>
      <c r="AC17">
        <v>3</v>
      </c>
      <c r="AD17">
        <v>1</v>
      </c>
      <c r="AE17">
        <v>1</v>
      </c>
      <c r="AF17">
        <v>4</v>
      </c>
      <c r="AG17">
        <v>3</v>
      </c>
      <c r="AH17">
        <v>0</v>
      </c>
      <c r="AI17">
        <v>5</v>
      </c>
      <c r="AJ17">
        <v>1</v>
      </c>
      <c r="AK17">
        <v>4</v>
      </c>
      <c r="AL17">
        <v>1</v>
      </c>
      <c r="AM17">
        <v>6</v>
      </c>
      <c r="AN17">
        <v>13</v>
      </c>
      <c r="AO17">
        <v>6</v>
      </c>
    </row>
    <row r="18" spans="1:41" x14ac:dyDescent="0.3">
      <c r="A18" t="s">
        <v>126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t="s">
        <v>127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 t="s">
        <v>128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 t="s">
        <v>86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0</v>
      </c>
    </row>
    <row r="22" spans="1:41" x14ac:dyDescent="0.3">
      <c r="A22" t="s">
        <v>87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 t="s">
        <v>88</v>
      </c>
      <c r="B23">
        <v>2</v>
      </c>
      <c r="C23">
        <v>0</v>
      </c>
      <c r="D23">
        <v>1</v>
      </c>
      <c r="E23">
        <v>0</v>
      </c>
      <c r="F23">
        <v>0</v>
      </c>
      <c r="G23">
        <v>0</v>
      </c>
      <c r="H23">
        <v>1</v>
      </c>
      <c r="I23">
        <v>0</v>
      </c>
      <c r="J23">
        <v>2</v>
      </c>
      <c r="K23">
        <v>1</v>
      </c>
      <c r="L23">
        <v>0</v>
      </c>
      <c r="M23">
        <v>3</v>
      </c>
      <c r="N23">
        <v>4</v>
      </c>
      <c r="O23">
        <v>2</v>
      </c>
      <c r="P23">
        <v>2</v>
      </c>
      <c r="Q23">
        <v>0</v>
      </c>
      <c r="R23">
        <v>0</v>
      </c>
      <c r="S23">
        <v>3</v>
      </c>
      <c r="T23">
        <v>6</v>
      </c>
      <c r="U23">
        <v>0</v>
      </c>
      <c r="V23">
        <v>3</v>
      </c>
      <c r="W23">
        <v>0</v>
      </c>
      <c r="X23">
        <v>2</v>
      </c>
      <c r="Y23">
        <v>1</v>
      </c>
      <c r="Z23">
        <v>7</v>
      </c>
      <c r="AA23">
        <v>1</v>
      </c>
      <c r="AB23">
        <v>3</v>
      </c>
      <c r="AC23">
        <v>0</v>
      </c>
      <c r="AD23">
        <v>0</v>
      </c>
      <c r="AE23">
        <v>1</v>
      </c>
      <c r="AF23">
        <v>0</v>
      </c>
      <c r="AG23">
        <v>1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3</v>
      </c>
      <c r="AN23">
        <v>4</v>
      </c>
      <c r="AO23">
        <v>2</v>
      </c>
    </row>
    <row r="24" spans="1:41" x14ac:dyDescent="0.3">
      <c r="A24" t="s">
        <v>89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</row>
    <row r="25" spans="1:41" x14ac:dyDescent="0.3">
      <c r="A25" t="s">
        <v>157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4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1</v>
      </c>
    </row>
    <row r="26" spans="1:41" x14ac:dyDescent="0.3">
      <c r="A26" t="s">
        <v>92</v>
      </c>
      <c r="B26">
        <v>4</v>
      </c>
      <c r="C26">
        <v>0</v>
      </c>
      <c r="D26">
        <v>2</v>
      </c>
      <c r="E26">
        <v>1</v>
      </c>
      <c r="F26">
        <v>1</v>
      </c>
      <c r="G26">
        <v>0</v>
      </c>
      <c r="H26">
        <v>3</v>
      </c>
      <c r="I26">
        <v>2</v>
      </c>
      <c r="J26">
        <v>3</v>
      </c>
      <c r="K26">
        <v>0</v>
      </c>
      <c r="L26">
        <v>0</v>
      </c>
      <c r="M26">
        <v>4</v>
      </c>
      <c r="N26">
        <v>4</v>
      </c>
      <c r="O26">
        <v>2</v>
      </c>
      <c r="P26">
        <v>8</v>
      </c>
      <c r="Q26">
        <v>3</v>
      </c>
      <c r="R26">
        <v>0</v>
      </c>
      <c r="S26">
        <v>9</v>
      </c>
      <c r="T26">
        <v>7</v>
      </c>
      <c r="U26">
        <v>9</v>
      </c>
      <c r="V26">
        <v>3</v>
      </c>
      <c r="W26">
        <v>2</v>
      </c>
      <c r="X26">
        <v>6</v>
      </c>
      <c r="Y26">
        <v>0</v>
      </c>
      <c r="Z26">
        <v>17</v>
      </c>
      <c r="AA26">
        <v>12</v>
      </c>
      <c r="AB26">
        <v>3</v>
      </c>
      <c r="AC26">
        <v>2</v>
      </c>
      <c r="AD26">
        <v>1</v>
      </c>
      <c r="AE26">
        <v>2</v>
      </c>
      <c r="AF26">
        <v>7</v>
      </c>
      <c r="AG26">
        <v>9</v>
      </c>
      <c r="AH26">
        <v>4</v>
      </c>
      <c r="AI26">
        <v>5</v>
      </c>
      <c r="AJ26">
        <v>7</v>
      </c>
      <c r="AK26">
        <v>7</v>
      </c>
      <c r="AL26">
        <v>3</v>
      </c>
      <c r="AM26">
        <v>20</v>
      </c>
      <c r="AN26">
        <v>11</v>
      </c>
      <c r="AO26">
        <v>20</v>
      </c>
    </row>
    <row r="27" spans="1:41" x14ac:dyDescent="0.3">
      <c r="A27" t="s">
        <v>129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 t="s">
        <v>130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 t="s">
        <v>131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1</v>
      </c>
      <c r="AE29">
        <v>1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1</v>
      </c>
      <c r="AM29">
        <v>1</v>
      </c>
      <c r="AN29">
        <v>0</v>
      </c>
      <c r="AO29">
        <v>0</v>
      </c>
    </row>
    <row r="30" spans="1:41" x14ac:dyDescent="0.3">
      <c r="A30" t="s">
        <v>105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0</v>
      </c>
    </row>
    <row r="31" spans="1:41" x14ac:dyDescent="0.3">
      <c r="A31" t="s">
        <v>106</v>
      </c>
      <c r="B31">
        <v>368</v>
      </c>
      <c r="C31">
        <v>153</v>
      </c>
      <c r="D31">
        <v>124</v>
      </c>
      <c r="E31">
        <v>150</v>
      </c>
      <c r="F31">
        <v>86</v>
      </c>
      <c r="G31">
        <v>89</v>
      </c>
      <c r="H31">
        <v>84</v>
      </c>
      <c r="I31">
        <v>76</v>
      </c>
      <c r="J31">
        <v>108</v>
      </c>
      <c r="K31">
        <v>118</v>
      </c>
      <c r="L31">
        <v>96</v>
      </c>
      <c r="M31">
        <v>145</v>
      </c>
      <c r="N31">
        <v>173</v>
      </c>
      <c r="O31">
        <v>137</v>
      </c>
      <c r="P31">
        <v>103</v>
      </c>
      <c r="Q31">
        <v>117</v>
      </c>
      <c r="R31">
        <v>0</v>
      </c>
      <c r="S31">
        <v>158</v>
      </c>
      <c r="T31">
        <v>118</v>
      </c>
      <c r="U31">
        <v>89</v>
      </c>
      <c r="V31">
        <v>79</v>
      </c>
      <c r="W31">
        <v>81</v>
      </c>
      <c r="X31">
        <v>120</v>
      </c>
      <c r="Y31">
        <v>95</v>
      </c>
      <c r="Z31">
        <v>228</v>
      </c>
      <c r="AA31">
        <v>97</v>
      </c>
      <c r="AB31">
        <v>81</v>
      </c>
      <c r="AC31">
        <v>78</v>
      </c>
      <c r="AD31">
        <v>104</v>
      </c>
      <c r="AE31">
        <v>64</v>
      </c>
      <c r="AF31">
        <v>213</v>
      </c>
      <c r="AG31">
        <v>85</v>
      </c>
      <c r="AH31">
        <v>112</v>
      </c>
      <c r="AI31">
        <v>82</v>
      </c>
      <c r="AJ31">
        <v>125</v>
      </c>
      <c r="AK31">
        <v>78</v>
      </c>
      <c r="AL31">
        <v>289</v>
      </c>
      <c r="AM31">
        <v>179</v>
      </c>
      <c r="AN31">
        <v>313</v>
      </c>
      <c r="AO31">
        <v>151</v>
      </c>
    </row>
    <row r="32" spans="1:41" x14ac:dyDescent="0.3">
      <c r="A32" t="s">
        <v>132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3">
      <c r="A33" t="s">
        <v>133</v>
      </c>
      <c r="B33">
        <v>1</v>
      </c>
      <c r="C33">
        <v>2</v>
      </c>
      <c r="D33">
        <v>0</v>
      </c>
      <c r="E33">
        <v>2</v>
      </c>
      <c r="F33">
        <v>0</v>
      </c>
      <c r="G33">
        <v>1</v>
      </c>
      <c r="H33">
        <v>1</v>
      </c>
      <c r="I33">
        <v>3</v>
      </c>
      <c r="J33">
        <v>2</v>
      </c>
      <c r="K33">
        <v>2</v>
      </c>
      <c r="L33">
        <v>3</v>
      </c>
      <c r="M33">
        <v>1</v>
      </c>
      <c r="N33">
        <v>3</v>
      </c>
      <c r="O33">
        <v>1</v>
      </c>
      <c r="P33">
        <v>1</v>
      </c>
      <c r="Q33">
        <v>2</v>
      </c>
      <c r="R33">
        <v>1</v>
      </c>
      <c r="S33">
        <v>0</v>
      </c>
      <c r="T33">
        <v>1</v>
      </c>
      <c r="U33">
        <v>2</v>
      </c>
      <c r="V33">
        <v>0</v>
      </c>
      <c r="W33">
        <v>1</v>
      </c>
      <c r="X33">
        <v>3</v>
      </c>
      <c r="Y33">
        <v>1</v>
      </c>
      <c r="Z33">
        <v>0</v>
      </c>
      <c r="AA33">
        <v>5</v>
      </c>
      <c r="AB33">
        <v>0</v>
      </c>
      <c r="AC33">
        <v>4</v>
      </c>
      <c r="AD33">
        <v>1</v>
      </c>
      <c r="AE33">
        <v>3</v>
      </c>
      <c r="AF33">
        <v>6</v>
      </c>
      <c r="AG33">
        <v>6</v>
      </c>
      <c r="AH33">
        <v>10</v>
      </c>
      <c r="AI33">
        <v>7</v>
      </c>
      <c r="AJ33">
        <v>3</v>
      </c>
      <c r="AK33">
        <v>2</v>
      </c>
      <c r="AL33">
        <v>15</v>
      </c>
      <c r="AM33">
        <v>7</v>
      </c>
      <c r="AN33">
        <v>17</v>
      </c>
      <c r="AO33">
        <v>8</v>
      </c>
    </row>
    <row r="34" spans="1:41" x14ac:dyDescent="0.3">
      <c r="A34" t="s">
        <v>134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</row>
    <row r="35" spans="1:41" x14ac:dyDescent="0.3">
      <c r="A35" t="s">
        <v>108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 t="s">
        <v>109</v>
      </c>
      <c r="B36">
        <v>3</v>
      </c>
      <c r="C36">
        <v>3</v>
      </c>
      <c r="D36">
        <v>4</v>
      </c>
      <c r="E36">
        <v>4</v>
      </c>
      <c r="F36">
        <v>2</v>
      </c>
      <c r="G36">
        <v>2</v>
      </c>
      <c r="H36">
        <v>2</v>
      </c>
      <c r="I36">
        <v>0</v>
      </c>
      <c r="J36">
        <v>5</v>
      </c>
      <c r="K36">
        <v>3</v>
      </c>
      <c r="L36">
        <v>4</v>
      </c>
      <c r="M36">
        <v>2</v>
      </c>
      <c r="N36">
        <v>2</v>
      </c>
      <c r="O36">
        <v>2</v>
      </c>
      <c r="P36">
        <v>0</v>
      </c>
      <c r="Q36">
        <v>0</v>
      </c>
      <c r="R36">
        <v>1</v>
      </c>
      <c r="S36">
        <v>2</v>
      </c>
      <c r="T36">
        <v>0</v>
      </c>
      <c r="U36">
        <v>2</v>
      </c>
      <c r="V36">
        <v>0</v>
      </c>
      <c r="W36">
        <v>1</v>
      </c>
      <c r="X36">
        <v>2</v>
      </c>
      <c r="Y36">
        <v>0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1</v>
      </c>
      <c r="AF36">
        <v>3</v>
      </c>
      <c r="AG36">
        <v>0</v>
      </c>
      <c r="AH36">
        <v>1</v>
      </c>
      <c r="AI36">
        <v>0</v>
      </c>
      <c r="AJ36">
        <v>2</v>
      </c>
      <c r="AK36">
        <v>4</v>
      </c>
      <c r="AL36">
        <v>5</v>
      </c>
      <c r="AM36">
        <v>5</v>
      </c>
      <c r="AN36">
        <v>14</v>
      </c>
      <c r="AO36">
        <v>2</v>
      </c>
    </row>
    <row r="37" spans="1:41" x14ac:dyDescent="0.3">
      <c r="A37" t="s">
        <v>110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2</v>
      </c>
      <c r="AO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6FD5-46C6-4AFE-B2B1-DE79032A5F64}">
  <dimension ref="A1:AO6"/>
  <sheetViews>
    <sheetView tabSelected="1" workbookViewId="0">
      <pane ySplit="3" topLeftCell="A4" activePane="bottomLeft" state="frozen"/>
      <selection pane="bottomLeft" activeCell="O13" sqref="O13"/>
    </sheetView>
  </sheetViews>
  <sheetFormatPr defaultRowHeight="14.4" x14ac:dyDescent="0.3"/>
  <sheetData>
    <row r="1" spans="1:41" x14ac:dyDescent="0.3">
      <c r="A1" s="2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2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4</v>
      </c>
      <c r="W1" s="2" t="s">
        <v>1</v>
      </c>
      <c r="X1" s="2" t="s">
        <v>1</v>
      </c>
      <c r="Y1" s="2" t="s">
        <v>1</v>
      </c>
      <c r="Z1" s="2" t="s">
        <v>2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2</v>
      </c>
      <c r="AM1" s="2" t="s">
        <v>1</v>
      </c>
      <c r="AN1" s="2" t="s">
        <v>1</v>
      </c>
      <c r="AO1" s="2" t="s">
        <v>1</v>
      </c>
    </row>
    <row r="2" spans="1:41" x14ac:dyDescent="0.3">
      <c r="A2" s="2" t="s">
        <v>124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</row>
    <row r="3" spans="1:41" x14ac:dyDescent="0.3">
      <c r="A3" s="3" t="s">
        <v>46</v>
      </c>
      <c r="B3" s="3">
        <v>0.25</v>
      </c>
      <c r="C3" s="3">
        <v>2.25</v>
      </c>
      <c r="D3" s="3">
        <v>4.25</v>
      </c>
      <c r="E3" s="3">
        <v>6.25</v>
      </c>
      <c r="F3" s="3">
        <v>8.25</v>
      </c>
      <c r="G3" s="3">
        <v>10.25</v>
      </c>
      <c r="H3" s="3">
        <v>12.25</v>
      </c>
      <c r="I3" s="3">
        <v>14.25</v>
      </c>
      <c r="J3" s="3">
        <v>16.25</v>
      </c>
      <c r="K3" s="3">
        <v>20.25</v>
      </c>
      <c r="L3" s="3">
        <v>22.25</v>
      </c>
      <c r="M3" s="3">
        <v>24.25</v>
      </c>
      <c r="N3" s="3">
        <v>26.25</v>
      </c>
      <c r="O3" s="3">
        <v>28.25</v>
      </c>
      <c r="P3" s="3">
        <v>30.25</v>
      </c>
      <c r="Q3" s="3">
        <v>32.25</v>
      </c>
      <c r="R3" s="3">
        <v>34.25</v>
      </c>
      <c r="S3" s="3">
        <v>36.25</v>
      </c>
      <c r="T3" s="3">
        <v>38.25</v>
      </c>
      <c r="U3" s="3">
        <v>40.25</v>
      </c>
      <c r="V3" s="3">
        <v>42.25</v>
      </c>
      <c r="W3" s="3">
        <v>44.25</v>
      </c>
      <c r="X3" s="3">
        <v>46.25</v>
      </c>
      <c r="Y3" s="3">
        <v>48.25</v>
      </c>
      <c r="Z3" s="3">
        <v>50.25</v>
      </c>
      <c r="AA3" s="3">
        <v>52.26</v>
      </c>
      <c r="AB3" s="3">
        <v>54.25</v>
      </c>
      <c r="AC3" s="3">
        <v>56.25</v>
      </c>
      <c r="AD3" s="3">
        <v>58.25</v>
      </c>
      <c r="AE3" s="3">
        <v>60.25</v>
      </c>
      <c r="AF3" s="3">
        <v>62.25</v>
      </c>
      <c r="AG3" s="3">
        <v>64.25</v>
      </c>
      <c r="AH3" s="3">
        <v>66.25</v>
      </c>
      <c r="AI3" s="3">
        <v>68.25</v>
      </c>
      <c r="AJ3" s="3">
        <v>70.25</v>
      </c>
      <c r="AK3" s="3">
        <v>72.25</v>
      </c>
      <c r="AL3" s="3">
        <v>74.25</v>
      </c>
      <c r="AM3" s="3">
        <v>76.25</v>
      </c>
      <c r="AN3" s="3">
        <v>78.25</v>
      </c>
      <c r="AO3" s="3">
        <v>80.25</v>
      </c>
    </row>
    <row r="4" spans="1:41" x14ac:dyDescent="0.3">
      <c r="A4" t="s">
        <v>135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1</v>
      </c>
      <c r="AA4">
        <v>1</v>
      </c>
      <c r="AB4">
        <v>0</v>
      </c>
      <c r="AC4">
        <v>0</v>
      </c>
      <c r="AD4">
        <v>1</v>
      </c>
      <c r="AE4">
        <v>1</v>
      </c>
      <c r="AF4">
        <v>1</v>
      </c>
      <c r="AG4">
        <v>0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>
        <v>1</v>
      </c>
      <c r="AO4">
        <v>1</v>
      </c>
    </row>
    <row r="5" spans="1:41" x14ac:dyDescent="0.3">
      <c r="A5" t="s">
        <v>136</v>
      </c>
      <c r="B5">
        <v>0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 t="s">
        <v>137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Samples</vt:lpstr>
      <vt:lpstr>&lt;53</vt:lpstr>
      <vt:lpstr>&gt;53</vt:lpstr>
      <vt:lpstr>Cultivar 2xCoarse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Hirst</dc:creator>
  <cp:lastModifiedBy>Joe Hirst</cp:lastModifiedBy>
  <dcterms:created xsi:type="dcterms:W3CDTF">2024-09-14T18:25:21Z</dcterms:created>
  <dcterms:modified xsi:type="dcterms:W3CDTF">2025-05-11T17:50:52Z</dcterms:modified>
</cp:coreProperties>
</file>