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340" windowHeight="71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75" i="1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Q1"/>
</calcChain>
</file>

<file path=xl/sharedStrings.xml><?xml version="1.0" encoding="utf-8"?>
<sst xmlns="http://schemas.openxmlformats.org/spreadsheetml/2006/main" count="851" uniqueCount="52">
  <si>
    <t>Joe Man</t>
    <phoneticPr fontId="5" type="noConversion"/>
  </si>
  <si>
    <t>Vizz Technology Limited</t>
  </si>
  <si>
    <t>Research &amp; Development</t>
  </si>
  <si>
    <t>System Analyst</t>
    <phoneticPr fontId="5" type="noConversion"/>
  </si>
  <si>
    <t>7F</t>
    <phoneticPr fontId="6" type="noConversion"/>
  </si>
  <si>
    <t>Man Wai Yip</t>
  </si>
  <si>
    <t>AL</t>
    <phoneticPr fontId="6" type="noConversion"/>
  </si>
  <si>
    <t>AM</t>
    <phoneticPr fontId="6" type="noConversion"/>
  </si>
  <si>
    <t>PM</t>
    <phoneticPr fontId="6" type="noConversion"/>
  </si>
  <si>
    <t>N/A</t>
    <phoneticPr fontId="5" type="noConversion"/>
  </si>
  <si>
    <t>O-BL</t>
    <phoneticPr fontId="6" type="noConversion"/>
  </si>
  <si>
    <t>Vizz Technology Limited</t>
    <phoneticPr fontId="5" type="noConversion"/>
  </si>
  <si>
    <t>SL</t>
    <phoneticPr fontId="6" type="noConversion"/>
  </si>
  <si>
    <t>Project Executive</t>
    <phoneticPr fontId="5" type="noConversion"/>
  </si>
  <si>
    <t>Project Manager</t>
    <phoneticPr fontId="5" type="noConversion"/>
  </si>
  <si>
    <t>Solutions-JBTeam</t>
  </si>
  <si>
    <t>0102</t>
  </si>
  <si>
    <t>Heidi Cheuk</t>
    <phoneticPr fontId="5" type="noConversion"/>
  </si>
  <si>
    <t>7F</t>
    <phoneticPr fontId="5" type="noConversion"/>
  </si>
  <si>
    <t>Cheuk Ying Ying</t>
    <phoneticPr fontId="5" type="noConversion"/>
  </si>
  <si>
    <r>
      <rPr>
        <sz val="10"/>
        <color indexed="8"/>
        <rFont val="細明體"/>
        <family val="3"/>
        <charset val="136"/>
      </rPr>
      <t>卓盈盈</t>
    </r>
    <phoneticPr fontId="5" type="noConversion"/>
  </si>
  <si>
    <t>CL</t>
    <phoneticPr fontId="6" type="noConversion"/>
  </si>
  <si>
    <t>Senior Project Officer</t>
    <phoneticPr fontId="5" type="noConversion"/>
  </si>
  <si>
    <t>0111</t>
  </si>
  <si>
    <t>Dante Cheung</t>
    <phoneticPr fontId="5" type="noConversion"/>
  </si>
  <si>
    <t>Cheung Ka Wai</t>
    <phoneticPr fontId="5" type="noConversion"/>
  </si>
  <si>
    <r>
      <rPr>
        <sz val="10"/>
        <color indexed="8"/>
        <rFont val="細明體"/>
        <family val="3"/>
        <charset val="136"/>
      </rPr>
      <t>張嘉偉</t>
    </r>
    <phoneticPr fontId="5" type="noConversion"/>
  </si>
  <si>
    <t>0118</t>
  </si>
  <si>
    <t>Bryan Poon</t>
    <phoneticPr fontId="5" type="noConversion"/>
  </si>
  <si>
    <t>Poon Hin Cheung</t>
    <phoneticPr fontId="5" type="noConversion"/>
  </si>
  <si>
    <r>
      <rPr>
        <sz val="10"/>
        <color indexed="8"/>
        <rFont val="細明體"/>
        <family val="3"/>
        <charset val="136"/>
      </rPr>
      <t>潘顯璋</t>
    </r>
    <phoneticPr fontId="5" type="noConversion"/>
  </si>
  <si>
    <t>N/A</t>
    <phoneticPr fontId="6" type="noConversion"/>
  </si>
  <si>
    <t>Vizz Technology Limited</t>
    <phoneticPr fontId="6" type="noConversion"/>
  </si>
  <si>
    <t>0133</t>
  </si>
  <si>
    <t>Cody Lui</t>
    <phoneticPr fontId="5" type="noConversion"/>
  </si>
  <si>
    <t>Wed Developer</t>
    <phoneticPr fontId="5" type="noConversion"/>
  </si>
  <si>
    <t>Lui Kwun Man</t>
    <phoneticPr fontId="5" type="noConversion"/>
  </si>
  <si>
    <t>雷冠文</t>
    <phoneticPr fontId="5" type="noConversion"/>
  </si>
  <si>
    <t>0137</t>
  </si>
  <si>
    <t>Daniel Fong</t>
    <phoneticPr fontId="6" type="noConversion"/>
  </si>
  <si>
    <t>Web Developer</t>
    <phoneticPr fontId="6" type="noConversion"/>
  </si>
  <si>
    <t>Fong Ying Kin</t>
    <phoneticPr fontId="6" type="noConversion"/>
  </si>
  <si>
    <t>方英健</t>
    <phoneticPr fontId="6" type="noConversion"/>
  </si>
  <si>
    <t>0139</t>
  </si>
  <si>
    <t>6512748678</t>
    <phoneticPr fontId="6" type="noConversion"/>
  </si>
  <si>
    <t>Livia Kwong</t>
    <phoneticPr fontId="6" type="noConversion"/>
  </si>
  <si>
    <t>11F</t>
    <phoneticPr fontId="6" type="noConversion"/>
  </si>
  <si>
    <t>Kwong Hiu Har</t>
    <phoneticPr fontId="6" type="noConversion"/>
  </si>
  <si>
    <t>鄺曉霞</t>
    <phoneticPr fontId="6" type="noConversion"/>
  </si>
  <si>
    <t>2014-04-14</t>
    <phoneticPr fontId="6" type="noConversion"/>
  </si>
  <si>
    <t>Xavier Fung</t>
    <phoneticPr fontId="5" type="noConversion"/>
  </si>
  <si>
    <t>Fung Chi Hang</t>
    <phoneticPr fontId="6" type="noConversion"/>
  </si>
</sst>
</file>

<file path=xl/styles.xml><?xml version="1.0" encoding="utf-8"?>
<styleSheet xmlns="http://schemas.openxmlformats.org/spreadsheetml/2006/main">
  <numFmts count="3">
    <numFmt numFmtId="176" formatCode="0000"/>
    <numFmt numFmtId="177" formatCode="yyyy\-mm\-dd;@"/>
    <numFmt numFmtId="178" formatCode="yyyy\-mm\-dd"/>
  </numFmts>
  <fonts count="12">
    <font>
      <sz val="11"/>
      <color theme="1"/>
      <name val="Arial"/>
      <family val="2"/>
      <charset val="136"/>
    </font>
    <font>
      <sz val="11"/>
      <color theme="1"/>
      <name val="Calibri"/>
      <family val="2"/>
    </font>
    <font>
      <sz val="10"/>
      <name val="Arial"/>
      <family val="2"/>
    </font>
    <font>
      <sz val="9"/>
      <name val="Arial"/>
      <family val="2"/>
      <charset val="136"/>
    </font>
    <font>
      <sz val="10"/>
      <color indexed="8"/>
      <name val="Arial"/>
      <family val="2"/>
    </font>
    <font>
      <sz val="9"/>
      <name val="新細明體"/>
      <family val="1"/>
      <charset val="136"/>
    </font>
    <font>
      <sz val="9"/>
      <name val="宋体"/>
      <family val="3"/>
      <charset val="136"/>
    </font>
    <font>
      <sz val="10"/>
      <color theme="1"/>
      <name val="Arial Unicode MS"/>
      <family val="2"/>
      <charset val="136"/>
    </font>
    <font>
      <sz val="10"/>
      <color theme="1"/>
      <name val="Arial"/>
      <family val="2"/>
    </font>
    <font>
      <sz val="10"/>
      <color indexed="8"/>
      <name val="細明體"/>
      <family val="3"/>
      <charset val="136"/>
    </font>
    <font>
      <sz val="10"/>
      <color rgb="FFFF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>
      <alignment vertical="center"/>
    </xf>
  </cellStyleXfs>
  <cellXfs count="23">
    <xf numFmtId="0" fontId="0" fillId="0" borderId="0" xfId="0">
      <alignment vertical="center"/>
    </xf>
    <xf numFmtId="176" fontId="2" fillId="0" borderId="1" xfId="1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4" xfId="2"/>
    <cellStyle name="常规 1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5"/>
  <sheetViews>
    <sheetView tabSelected="1" workbookViewId="0">
      <selection activeCell="B76" sqref="B76"/>
    </sheetView>
  </sheetViews>
  <sheetFormatPr defaultRowHeight="14.25"/>
  <cols>
    <col min="5" max="5" width="11.875" bestFit="1" customWidth="1"/>
    <col min="6" max="6" width="20.25" bestFit="1" customWidth="1"/>
    <col min="7" max="7" width="20.75" bestFit="1" customWidth="1"/>
    <col min="8" max="8" width="19.125" bestFit="1" customWidth="1"/>
    <col min="10" max="10" width="14.625" bestFit="1" customWidth="1"/>
  </cols>
  <sheetData>
    <row r="1" spans="1:17" s="20" customFormat="1" ht="15">
      <c r="A1" s="1">
        <v>64</v>
      </c>
      <c r="B1" s="2" t="s">
        <v>9</v>
      </c>
      <c r="C1" s="3">
        <v>40707</v>
      </c>
      <c r="D1" s="4"/>
      <c r="E1" s="5" t="s">
        <v>0</v>
      </c>
      <c r="F1" s="5" t="s">
        <v>1</v>
      </c>
      <c r="G1" s="5" t="s">
        <v>2</v>
      </c>
      <c r="H1" s="5" t="s">
        <v>3</v>
      </c>
      <c r="I1" s="6" t="s">
        <v>4</v>
      </c>
      <c r="J1" s="7" t="s">
        <v>5</v>
      </c>
      <c r="K1" s="8"/>
      <c r="L1" s="9" t="s">
        <v>6</v>
      </c>
      <c r="M1" s="10">
        <v>42026</v>
      </c>
      <c r="N1" s="10" t="s">
        <v>7</v>
      </c>
      <c r="O1" s="10">
        <v>42027</v>
      </c>
      <c r="P1" s="11" t="s">
        <v>8</v>
      </c>
      <c r="Q1" s="11">
        <f>IF(AND(N1="AM",P1="PM"),$O1-$M1+1,$O1-$M1+0.5)</f>
        <v>2</v>
      </c>
    </row>
    <row r="2" spans="1:17" s="20" customFormat="1" ht="15">
      <c r="A2" s="1">
        <v>64</v>
      </c>
      <c r="B2" s="2" t="s">
        <v>9</v>
      </c>
      <c r="C2" s="3">
        <v>40707</v>
      </c>
      <c r="D2" s="4"/>
      <c r="E2" s="5" t="s">
        <v>0</v>
      </c>
      <c r="F2" s="5" t="s">
        <v>1</v>
      </c>
      <c r="G2" s="5" t="s">
        <v>2</v>
      </c>
      <c r="H2" s="5" t="s">
        <v>3</v>
      </c>
      <c r="I2" s="6" t="s">
        <v>4</v>
      </c>
      <c r="J2" s="7" t="s">
        <v>5</v>
      </c>
      <c r="K2" s="8"/>
      <c r="L2" s="9" t="s">
        <v>6</v>
      </c>
      <c r="M2" s="10">
        <v>42041</v>
      </c>
      <c r="N2" s="10" t="s">
        <v>7</v>
      </c>
      <c r="O2" s="10">
        <v>42041</v>
      </c>
      <c r="P2" s="11" t="s">
        <v>8</v>
      </c>
      <c r="Q2" s="11">
        <f>IF(AND(N2="AM",P2="PM"),$O2-$M2+1,$O2-$M2+0.5)</f>
        <v>1</v>
      </c>
    </row>
    <row r="3" spans="1:17" s="20" customFormat="1" ht="15">
      <c r="A3" s="1">
        <v>64</v>
      </c>
      <c r="B3" s="2" t="s">
        <v>9</v>
      </c>
      <c r="C3" s="3">
        <v>40707</v>
      </c>
      <c r="D3" s="4"/>
      <c r="E3" s="5" t="s">
        <v>0</v>
      </c>
      <c r="F3" s="5" t="s">
        <v>1</v>
      </c>
      <c r="G3" s="5" t="s">
        <v>2</v>
      </c>
      <c r="H3" s="5" t="s">
        <v>3</v>
      </c>
      <c r="I3" s="6" t="s">
        <v>4</v>
      </c>
      <c r="J3" s="7" t="s">
        <v>5</v>
      </c>
      <c r="K3" s="8"/>
      <c r="L3" s="9" t="s">
        <v>6</v>
      </c>
      <c r="M3" s="10">
        <v>42095</v>
      </c>
      <c r="N3" s="10" t="s">
        <v>7</v>
      </c>
      <c r="O3" s="10">
        <v>42095</v>
      </c>
      <c r="P3" s="11" t="s">
        <v>8</v>
      </c>
      <c r="Q3" s="11">
        <f>IF(AND(N3="AM",P3="PM"),$O3-$M3+1,$O3-$M3+0.5)</f>
        <v>1</v>
      </c>
    </row>
    <row r="4" spans="1:17" s="20" customFormat="1" ht="15">
      <c r="A4" s="1">
        <v>64</v>
      </c>
      <c r="B4" s="2" t="s">
        <v>9</v>
      </c>
      <c r="C4" s="3">
        <v>40707</v>
      </c>
      <c r="D4" s="4"/>
      <c r="E4" s="5" t="s">
        <v>0</v>
      </c>
      <c r="F4" s="5" t="s">
        <v>1</v>
      </c>
      <c r="G4" s="5" t="s">
        <v>2</v>
      </c>
      <c r="H4" s="5" t="s">
        <v>3</v>
      </c>
      <c r="I4" s="6" t="s">
        <v>4</v>
      </c>
      <c r="J4" s="7" t="s">
        <v>5</v>
      </c>
      <c r="K4" s="8"/>
      <c r="L4" s="9" t="s">
        <v>6</v>
      </c>
      <c r="M4" s="10">
        <v>42108</v>
      </c>
      <c r="N4" s="10" t="s">
        <v>7</v>
      </c>
      <c r="O4" s="10">
        <v>42108</v>
      </c>
      <c r="P4" s="11" t="s">
        <v>8</v>
      </c>
      <c r="Q4" s="11">
        <f>IF(AND(N4="AM",P4="PM"),$O4-$M4+1,$O4-$M4+0.5)</f>
        <v>1</v>
      </c>
    </row>
    <row r="5" spans="1:17" s="20" customFormat="1" ht="15">
      <c r="A5" s="1">
        <v>64</v>
      </c>
      <c r="B5" s="2" t="s">
        <v>9</v>
      </c>
      <c r="C5" s="3">
        <v>40707</v>
      </c>
      <c r="D5" s="4"/>
      <c r="E5" s="5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7" t="s">
        <v>5</v>
      </c>
      <c r="K5" s="8"/>
      <c r="L5" s="9" t="s">
        <v>6</v>
      </c>
      <c r="M5" s="10">
        <v>42145</v>
      </c>
      <c r="N5" s="10" t="s">
        <v>7</v>
      </c>
      <c r="O5" s="10">
        <v>42146</v>
      </c>
      <c r="P5" s="11" t="s">
        <v>8</v>
      </c>
      <c r="Q5" s="11">
        <f>IF(AND(N5="AM",P5="PM"),$O5-$M5+1,$O5-$M5+0.5)</f>
        <v>2</v>
      </c>
    </row>
    <row r="6" spans="1:17" s="20" customFormat="1" ht="15">
      <c r="A6" s="1">
        <v>64</v>
      </c>
      <c r="B6" s="2" t="s">
        <v>9</v>
      </c>
      <c r="C6" s="3">
        <v>40707</v>
      </c>
      <c r="D6" s="4"/>
      <c r="E6" s="5" t="s">
        <v>0</v>
      </c>
      <c r="F6" s="5" t="s">
        <v>1</v>
      </c>
      <c r="G6" s="5" t="s">
        <v>2</v>
      </c>
      <c r="H6" s="5" t="s">
        <v>3</v>
      </c>
      <c r="I6" s="6" t="s">
        <v>4</v>
      </c>
      <c r="J6" s="7" t="s">
        <v>5</v>
      </c>
      <c r="K6" s="8"/>
      <c r="L6" s="9" t="s">
        <v>10</v>
      </c>
      <c r="M6" s="10">
        <v>42229</v>
      </c>
      <c r="N6" s="10" t="s">
        <v>7</v>
      </c>
      <c r="O6" s="10">
        <v>42229</v>
      </c>
      <c r="P6" s="11" t="s">
        <v>8</v>
      </c>
      <c r="Q6" s="11">
        <f>IF(AND(N6="AM",P6="PM"),$O6-$M6+1,$O6-$M6+0.5)</f>
        <v>1</v>
      </c>
    </row>
    <row r="7" spans="1:17" s="20" customFormat="1" ht="15">
      <c r="A7" s="1">
        <v>64</v>
      </c>
      <c r="B7" s="2" t="s">
        <v>9</v>
      </c>
      <c r="C7" s="3">
        <v>40707</v>
      </c>
      <c r="D7" s="4"/>
      <c r="E7" s="5" t="s">
        <v>0</v>
      </c>
      <c r="F7" s="5" t="s">
        <v>1</v>
      </c>
      <c r="G7" s="5" t="s">
        <v>2</v>
      </c>
      <c r="H7" s="5" t="s">
        <v>3</v>
      </c>
      <c r="I7" s="6" t="s">
        <v>4</v>
      </c>
      <c r="J7" s="7" t="s">
        <v>5</v>
      </c>
      <c r="K7" s="8"/>
      <c r="L7" s="9" t="s">
        <v>6</v>
      </c>
      <c r="M7" s="10">
        <v>42230</v>
      </c>
      <c r="N7" s="10" t="s">
        <v>7</v>
      </c>
      <c r="O7" s="10">
        <v>42230</v>
      </c>
      <c r="P7" s="11" t="s">
        <v>8</v>
      </c>
      <c r="Q7" s="11">
        <f>IF(AND(N7="AM",P7="PM"),$O7-$M7+1,$O7-$M7+0.5)</f>
        <v>1</v>
      </c>
    </row>
    <row r="8" spans="1:17" s="21" customFormat="1" ht="15">
      <c r="A8" s="14" t="s">
        <v>16</v>
      </c>
      <c r="B8" s="2" t="s">
        <v>9</v>
      </c>
      <c r="C8" s="15">
        <v>41457</v>
      </c>
      <c r="D8" s="16"/>
      <c r="E8" s="7" t="s">
        <v>17</v>
      </c>
      <c r="F8" s="5" t="s">
        <v>1</v>
      </c>
      <c r="G8" s="7" t="s">
        <v>15</v>
      </c>
      <c r="H8" s="7" t="s">
        <v>13</v>
      </c>
      <c r="I8" s="8" t="s">
        <v>18</v>
      </c>
      <c r="J8" s="12" t="s">
        <v>19</v>
      </c>
      <c r="K8" s="11" t="s">
        <v>20</v>
      </c>
      <c r="L8" s="9" t="s">
        <v>12</v>
      </c>
      <c r="M8" s="10">
        <v>42017</v>
      </c>
      <c r="N8" s="10" t="s">
        <v>7</v>
      </c>
      <c r="O8" s="10">
        <v>42017</v>
      </c>
      <c r="P8" s="10" t="s">
        <v>7</v>
      </c>
      <c r="Q8" s="11">
        <f>IF(AND(N8="AM",P8="PM"),$O8-$M8+1,$O8-$M8+0.5)</f>
        <v>0.5</v>
      </c>
    </row>
    <row r="9" spans="1:17" s="21" customFormat="1" ht="15">
      <c r="A9" s="14" t="s">
        <v>16</v>
      </c>
      <c r="B9" s="2" t="s">
        <v>9</v>
      </c>
      <c r="C9" s="15">
        <v>41457</v>
      </c>
      <c r="D9" s="16"/>
      <c r="E9" s="7" t="s">
        <v>17</v>
      </c>
      <c r="F9" s="5" t="s">
        <v>1</v>
      </c>
      <c r="G9" s="7" t="s">
        <v>15</v>
      </c>
      <c r="H9" s="7" t="s">
        <v>13</v>
      </c>
      <c r="I9" s="8" t="s">
        <v>18</v>
      </c>
      <c r="J9" s="12" t="s">
        <v>19</v>
      </c>
      <c r="K9" s="11" t="s">
        <v>20</v>
      </c>
      <c r="L9" s="9" t="s">
        <v>12</v>
      </c>
      <c r="M9" s="10">
        <v>42066</v>
      </c>
      <c r="N9" s="10" t="s">
        <v>7</v>
      </c>
      <c r="O9" s="10">
        <v>42066</v>
      </c>
      <c r="P9" s="10" t="s">
        <v>8</v>
      </c>
      <c r="Q9" s="11">
        <f>IF(AND(N9="AM",P9="PM"),$O9-$M9+1,$O9-$M9+0.5)</f>
        <v>1</v>
      </c>
    </row>
    <row r="10" spans="1:17" s="20" customFormat="1" ht="15">
      <c r="A10" s="14" t="s">
        <v>16</v>
      </c>
      <c r="B10" s="2" t="s">
        <v>9</v>
      </c>
      <c r="C10" s="15">
        <v>41457</v>
      </c>
      <c r="D10" s="16"/>
      <c r="E10" s="7" t="s">
        <v>17</v>
      </c>
      <c r="F10" s="5" t="s">
        <v>1</v>
      </c>
      <c r="G10" s="7" t="s">
        <v>15</v>
      </c>
      <c r="H10" s="7" t="s">
        <v>13</v>
      </c>
      <c r="I10" s="8" t="s">
        <v>18</v>
      </c>
      <c r="J10" s="12" t="s">
        <v>19</v>
      </c>
      <c r="K10" s="11" t="s">
        <v>20</v>
      </c>
      <c r="L10" s="9" t="s">
        <v>6</v>
      </c>
      <c r="M10" s="10">
        <v>42089</v>
      </c>
      <c r="N10" s="10" t="s">
        <v>7</v>
      </c>
      <c r="O10" s="10">
        <v>42090</v>
      </c>
      <c r="P10" s="10" t="s">
        <v>8</v>
      </c>
      <c r="Q10" s="11">
        <f>IF(AND(N10="AM",P10="PM"),$O10-$M10+1,$O10-$M10+0.5)</f>
        <v>2</v>
      </c>
    </row>
    <row r="11" spans="1:17" s="20" customFormat="1" ht="15">
      <c r="A11" s="14" t="s">
        <v>16</v>
      </c>
      <c r="B11" s="2" t="s">
        <v>9</v>
      </c>
      <c r="C11" s="15">
        <v>41457</v>
      </c>
      <c r="D11" s="16"/>
      <c r="E11" s="7" t="s">
        <v>17</v>
      </c>
      <c r="F11" s="5" t="s">
        <v>1</v>
      </c>
      <c r="G11" s="7" t="s">
        <v>15</v>
      </c>
      <c r="H11" s="7" t="s">
        <v>13</v>
      </c>
      <c r="I11" s="8" t="s">
        <v>18</v>
      </c>
      <c r="J11" s="12" t="s">
        <v>19</v>
      </c>
      <c r="K11" s="11" t="s">
        <v>20</v>
      </c>
      <c r="L11" s="9" t="s">
        <v>6</v>
      </c>
      <c r="M11" s="10">
        <v>42093</v>
      </c>
      <c r="N11" s="10" t="s">
        <v>7</v>
      </c>
      <c r="O11" s="10">
        <v>42096</v>
      </c>
      <c r="P11" s="10" t="s">
        <v>8</v>
      </c>
      <c r="Q11" s="11">
        <f>IF(AND(N11="AM",P11="PM"),$O11-$M11+1,$O11-$M11+0.5)</f>
        <v>4</v>
      </c>
    </row>
    <row r="12" spans="1:17" s="20" customFormat="1" ht="15">
      <c r="A12" s="14" t="s">
        <v>16</v>
      </c>
      <c r="B12" s="2" t="s">
        <v>9</v>
      </c>
      <c r="C12" s="15">
        <v>41457</v>
      </c>
      <c r="D12" s="16"/>
      <c r="E12" s="7" t="s">
        <v>17</v>
      </c>
      <c r="F12" s="5" t="s">
        <v>1</v>
      </c>
      <c r="G12" s="7" t="s">
        <v>15</v>
      </c>
      <c r="H12" s="7" t="s">
        <v>13</v>
      </c>
      <c r="I12" s="8" t="s">
        <v>18</v>
      </c>
      <c r="J12" s="12" t="s">
        <v>19</v>
      </c>
      <c r="K12" s="11" t="s">
        <v>20</v>
      </c>
      <c r="L12" s="9" t="s">
        <v>21</v>
      </c>
      <c r="M12" s="10">
        <v>42142</v>
      </c>
      <c r="N12" s="10" t="s">
        <v>7</v>
      </c>
      <c r="O12" s="10">
        <v>42143</v>
      </c>
      <c r="P12" s="10" t="s">
        <v>8</v>
      </c>
      <c r="Q12" s="11">
        <f>IF(AND(N12="AM",P12="PM"),$O12-$M12+1,$O12-$M12+0.5)</f>
        <v>2</v>
      </c>
    </row>
    <row r="13" spans="1:17" s="20" customFormat="1" ht="15">
      <c r="A13" s="14" t="s">
        <v>16</v>
      </c>
      <c r="B13" s="2" t="s">
        <v>9</v>
      </c>
      <c r="C13" s="15">
        <v>41457</v>
      </c>
      <c r="D13" s="16"/>
      <c r="E13" s="7" t="s">
        <v>17</v>
      </c>
      <c r="F13" s="5" t="s">
        <v>1</v>
      </c>
      <c r="G13" s="7" t="s">
        <v>15</v>
      </c>
      <c r="H13" s="7" t="s">
        <v>13</v>
      </c>
      <c r="I13" s="8" t="s">
        <v>18</v>
      </c>
      <c r="J13" s="12" t="s">
        <v>19</v>
      </c>
      <c r="K13" s="11" t="s">
        <v>20</v>
      </c>
      <c r="L13" s="9" t="s">
        <v>10</v>
      </c>
      <c r="M13" s="10">
        <v>42150</v>
      </c>
      <c r="N13" s="10" t="s">
        <v>7</v>
      </c>
      <c r="O13" s="10">
        <v>42150</v>
      </c>
      <c r="P13" s="10" t="s">
        <v>8</v>
      </c>
      <c r="Q13" s="11">
        <f>IF(AND(N13="AM",P13="PM"),$O13-$M13+1,$O13-$M13+0.5)</f>
        <v>1</v>
      </c>
    </row>
    <row r="14" spans="1:17" s="20" customFormat="1" ht="15">
      <c r="A14" s="14" t="s">
        <v>16</v>
      </c>
      <c r="B14" s="2" t="s">
        <v>9</v>
      </c>
      <c r="C14" s="15">
        <v>41457</v>
      </c>
      <c r="D14" s="16"/>
      <c r="E14" s="7" t="s">
        <v>17</v>
      </c>
      <c r="F14" s="5" t="s">
        <v>1</v>
      </c>
      <c r="G14" s="7" t="s">
        <v>15</v>
      </c>
      <c r="H14" s="7" t="s">
        <v>13</v>
      </c>
      <c r="I14" s="8" t="s">
        <v>18</v>
      </c>
      <c r="J14" s="12" t="s">
        <v>19</v>
      </c>
      <c r="K14" s="11" t="s">
        <v>20</v>
      </c>
      <c r="L14" s="9" t="s">
        <v>6</v>
      </c>
      <c r="M14" s="10">
        <v>42184</v>
      </c>
      <c r="N14" s="10" t="s">
        <v>7</v>
      </c>
      <c r="O14" s="10">
        <v>42184</v>
      </c>
      <c r="P14" s="10" t="s">
        <v>8</v>
      </c>
      <c r="Q14" s="11">
        <f>IF(AND(N14="AM",P14="PM"),$O14-$M14+1,$O14-$M14+0.5)</f>
        <v>1</v>
      </c>
    </row>
    <row r="15" spans="1:17" s="20" customFormat="1" ht="15">
      <c r="A15" s="14" t="s">
        <v>16</v>
      </c>
      <c r="B15" s="2" t="s">
        <v>9</v>
      </c>
      <c r="C15" s="15">
        <v>41457</v>
      </c>
      <c r="D15" s="16"/>
      <c r="E15" s="7" t="s">
        <v>17</v>
      </c>
      <c r="F15" s="5" t="s">
        <v>1</v>
      </c>
      <c r="G15" s="7" t="s">
        <v>15</v>
      </c>
      <c r="H15" s="7" t="s">
        <v>13</v>
      </c>
      <c r="I15" s="8" t="s">
        <v>18</v>
      </c>
      <c r="J15" s="12" t="s">
        <v>19</v>
      </c>
      <c r="K15" s="11" t="s">
        <v>20</v>
      </c>
      <c r="L15" s="9" t="s">
        <v>12</v>
      </c>
      <c r="M15" s="10">
        <v>42192</v>
      </c>
      <c r="N15" s="10" t="s">
        <v>7</v>
      </c>
      <c r="O15" s="10">
        <v>42192</v>
      </c>
      <c r="P15" s="10" t="s">
        <v>8</v>
      </c>
      <c r="Q15" s="11">
        <f>IF(AND(N15="AM",P15="PM"),$O15-$M15+1,$O15-$M15+0.5)</f>
        <v>1</v>
      </c>
    </row>
    <row r="16" spans="1:17" s="20" customFormat="1" ht="15">
      <c r="A16" s="14" t="s">
        <v>16</v>
      </c>
      <c r="B16" s="2" t="s">
        <v>9</v>
      </c>
      <c r="C16" s="15">
        <v>41457</v>
      </c>
      <c r="D16" s="16"/>
      <c r="E16" s="7" t="s">
        <v>17</v>
      </c>
      <c r="F16" s="5" t="s">
        <v>1</v>
      </c>
      <c r="G16" s="7" t="s">
        <v>15</v>
      </c>
      <c r="H16" s="7" t="s">
        <v>13</v>
      </c>
      <c r="I16" s="8" t="s">
        <v>18</v>
      </c>
      <c r="J16" s="12" t="s">
        <v>19</v>
      </c>
      <c r="K16" s="11" t="s">
        <v>20</v>
      </c>
      <c r="L16" s="9" t="s">
        <v>12</v>
      </c>
      <c r="M16" s="10">
        <v>42209</v>
      </c>
      <c r="N16" s="10" t="s">
        <v>7</v>
      </c>
      <c r="O16" s="10">
        <v>42192</v>
      </c>
      <c r="P16" s="10" t="s">
        <v>8</v>
      </c>
      <c r="Q16" s="11">
        <f>IF(AND(N16="AM",P16="PM"),$O16-$M16+1,$O16-$M16+0.5)</f>
        <v>-16</v>
      </c>
    </row>
    <row r="17" spans="1:17" s="20" customFormat="1" ht="15">
      <c r="A17" s="14" t="s">
        <v>16</v>
      </c>
      <c r="B17" s="2" t="s">
        <v>9</v>
      </c>
      <c r="C17" s="15">
        <v>41457</v>
      </c>
      <c r="D17" s="16"/>
      <c r="E17" s="7" t="s">
        <v>17</v>
      </c>
      <c r="F17" s="5" t="s">
        <v>1</v>
      </c>
      <c r="G17" s="7" t="s">
        <v>15</v>
      </c>
      <c r="H17" s="7" t="s">
        <v>13</v>
      </c>
      <c r="I17" s="8" t="s">
        <v>18</v>
      </c>
      <c r="J17" s="12" t="s">
        <v>19</v>
      </c>
      <c r="K17" s="11" t="s">
        <v>20</v>
      </c>
      <c r="L17" s="9" t="s">
        <v>6</v>
      </c>
      <c r="M17" s="10">
        <v>42221</v>
      </c>
      <c r="N17" s="10" t="s">
        <v>7</v>
      </c>
      <c r="O17" s="10">
        <v>42221</v>
      </c>
      <c r="P17" s="10" t="s">
        <v>8</v>
      </c>
      <c r="Q17" s="11">
        <f>IF(AND(N17="AM",P17="PM"),$O17-$M17+1,$O17-$M17+0.5)</f>
        <v>1</v>
      </c>
    </row>
    <row r="18" spans="1:17" s="21" customFormat="1" ht="15">
      <c r="A18" s="14" t="s">
        <v>16</v>
      </c>
      <c r="B18" s="2" t="s">
        <v>9</v>
      </c>
      <c r="C18" s="15">
        <v>41457</v>
      </c>
      <c r="D18" s="16"/>
      <c r="E18" s="7" t="s">
        <v>17</v>
      </c>
      <c r="F18" s="5" t="s">
        <v>1</v>
      </c>
      <c r="G18" s="7" t="s">
        <v>15</v>
      </c>
      <c r="H18" s="7" t="s">
        <v>13</v>
      </c>
      <c r="I18" s="8" t="s">
        <v>18</v>
      </c>
      <c r="J18" s="12" t="s">
        <v>19</v>
      </c>
      <c r="K18" s="11" t="s">
        <v>20</v>
      </c>
      <c r="L18" s="9" t="s">
        <v>6</v>
      </c>
      <c r="M18" s="10">
        <v>42328</v>
      </c>
      <c r="N18" s="10" t="s">
        <v>7</v>
      </c>
      <c r="O18" s="10">
        <v>42328</v>
      </c>
      <c r="P18" s="10" t="s">
        <v>8</v>
      </c>
      <c r="Q18" s="11">
        <f>IF(AND(N18="AM",P18="PM"),$O18-$M18+1,$O18-$M18+0.5)</f>
        <v>1</v>
      </c>
    </row>
    <row r="19" spans="1:17" s="21" customFormat="1" ht="15">
      <c r="A19" s="14" t="s">
        <v>16</v>
      </c>
      <c r="B19" s="2" t="s">
        <v>9</v>
      </c>
      <c r="C19" s="15">
        <v>41457</v>
      </c>
      <c r="D19" s="16"/>
      <c r="E19" s="7" t="s">
        <v>17</v>
      </c>
      <c r="F19" s="5" t="s">
        <v>1</v>
      </c>
      <c r="G19" s="7" t="s">
        <v>15</v>
      </c>
      <c r="H19" s="7" t="s">
        <v>13</v>
      </c>
      <c r="I19" s="8" t="s">
        <v>18</v>
      </c>
      <c r="J19" s="12" t="s">
        <v>19</v>
      </c>
      <c r="K19" s="11" t="s">
        <v>20</v>
      </c>
      <c r="L19" s="9" t="s">
        <v>6</v>
      </c>
      <c r="M19" s="10">
        <v>42331</v>
      </c>
      <c r="N19" s="10" t="s">
        <v>7</v>
      </c>
      <c r="O19" s="10">
        <v>42335</v>
      </c>
      <c r="P19" s="10" t="s">
        <v>8</v>
      </c>
      <c r="Q19" s="11">
        <f>IF(AND(N19="AM",P19="PM"),$O19-$M19+1,$O19-$M19+0.5)</f>
        <v>5</v>
      </c>
    </row>
    <row r="20" spans="1:17" s="20" customFormat="1" ht="15">
      <c r="A20" s="14" t="s">
        <v>38</v>
      </c>
      <c r="B20" s="2" t="s">
        <v>31</v>
      </c>
      <c r="C20" s="15">
        <v>41674</v>
      </c>
      <c r="D20" s="16"/>
      <c r="E20" s="7" t="s">
        <v>39</v>
      </c>
      <c r="F20" s="7" t="s">
        <v>32</v>
      </c>
      <c r="G20" s="7"/>
      <c r="H20" s="7" t="s">
        <v>40</v>
      </c>
      <c r="I20" s="8" t="s">
        <v>4</v>
      </c>
      <c r="J20" s="7" t="s">
        <v>41</v>
      </c>
      <c r="K20" s="13" t="s">
        <v>42</v>
      </c>
      <c r="L20" s="9" t="s">
        <v>6</v>
      </c>
      <c r="M20" s="10">
        <v>42082</v>
      </c>
      <c r="N20" s="11" t="s">
        <v>8</v>
      </c>
      <c r="O20" s="10">
        <v>42082</v>
      </c>
      <c r="P20" s="11" t="s">
        <v>8</v>
      </c>
      <c r="Q20" s="11">
        <f>IF(AND(N20="AM",P20="PM"),$O20-$M20+1,$O20-$M20+0.5)</f>
        <v>0.5</v>
      </c>
    </row>
    <row r="21" spans="1:17" s="21" customFormat="1" ht="15">
      <c r="A21" s="14" t="s">
        <v>38</v>
      </c>
      <c r="B21" s="2" t="s">
        <v>31</v>
      </c>
      <c r="C21" s="15">
        <v>41674</v>
      </c>
      <c r="D21" s="16"/>
      <c r="E21" s="7" t="s">
        <v>39</v>
      </c>
      <c r="F21" s="7" t="s">
        <v>32</v>
      </c>
      <c r="G21" s="7"/>
      <c r="H21" s="7" t="s">
        <v>40</v>
      </c>
      <c r="I21" s="8" t="s">
        <v>4</v>
      </c>
      <c r="J21" s="7" t="s">
        <v>41</v>
      </c>
      <c r="K21" s="13" t="s">
        <v>42</v>
      </c>
      <c r="L21" s="9" t="s">
        <v>6</v>
      </c>
      <c r="M21" s="10">
        <v>42088</v>
      </c>
      <c r="N21" s="11" t="s">
        <v>8</v>
      </c>
      <c r="O21" s="10">
        <v>42088</v>
      </c>
      <c r="P21" s="11" t="s">
        <v>8</v>
      </c>
      <c r="Q21" s="11">
        <f>IF(AND(N21="AM",P21="PM"),$O21-$M21+1,$O21-$M21+0.5)</f>
        <v>0.5</v>
      </c>
    </row>
    <row r="22" spans="1:17" s="21" customFormat="1" ht="15">
      <c r="A22" s="14" t="s">
        <v>38</v>
      </c>
      <c r="B22" s="2" t="s">
        <v>31</v>
      </c>
      <c r="C22" s="15">
        <v>41674</v>
      </c>
      <c r="D22" s="16"/>
      <c r="E22" s="7" t="s">
        <v>39</v>
      </c>
      <c r="F22" s="7" t="s">
        <v>32</v>
      </c>
      <c r="G22" s="7"/>
      <c r="H22" s="7" t="s">
        <v>40</v>
      </c>
      <c r="I22" s="8" t="s">
        <v>4</v>
      </c>
      <c r="J22" s="7" t="s">
        <v>41</v>
      </c>
      <c r="K22" s="13" t="s">
        <v>42</v>
      </c>
      <c r="L22" s="9" t="s">
        <v>6</v>
      </c>
      <c r="M22" s="10">
        <v>42094</v>
      </c>
      <c r="N22" s="11" t="s">
        <v>8</v>
      </c>
      <c r="O22" s="10">
        <v>42094</v>
      </c>
      <c r="P22" s="11" t="s">
        <v>8</v>
      </c>
      <c r="Q22" s="11">
        <f>IF(AND(N22="AM",P22="PM"),$O22-$M22+1,$O22-$M22+0.5)</f>
        <v>0.5</v>
      </c>
    </row>
    <row r="23" spans="1:17" s="21" customFormat="1" ht="15">
      <c r="A23" s="14" t="s">
        <v>38</v>
      </c>
      <c r="B23" s="2" t="s">
        <v>31</v>
      </c>
      <c r="C23" s="15">
        <v>41674</v>
      </c>
      <c r="D23" s="16"/>
      <c r="E23" s="7" t="s">
        <v>39</v>
      </c>
      <c r="F23" s="7" t="s">
        <v>32</v>
      </c>
      <c r="G23" s="7"/>
      <c r="H23" s="7" t="s">
        <v>40</v>
      </c>
      <c r="I23" s="8" t="s">
        <v>4</v>
      </c>
      <c r="J23" s="7" t="s">
        <v>41</v>
      </c>
      <c r="K23" s="13" t="s">
        <v>42</v>
      </c>
      <c r="L23" s="9" t="s">
        <v>6</v>
      </c>
      <c r="M23" s="10">
        <v>42130</v>
      </c>
      <c r="N23" s="10" t="s">
        <v>7</v>
      </c>
      <c r="O23" s="10">
        <v>42130</v>
      </c>
      <c r="P23" s="11" t="s">
        <v>8</v>
      </c>
      <c r="Q23" s="11">
        <f>IF(AND(N23="AM",P23="PM"),$O23-$M23+1,$O23-$M23+0.5)</f>
        <v>1</v>
      </c>
    </row>
    <row r="24" spans="1:17" s="21" customFormat="1" ht="15">
      <c r="A24" s="14" t="s">
        <v>38</v>
      </c>
      <c r="B24" s="2" t="s">
        <v>31</v>
      </c>
      <c r="C24" s="15">
        <v>41674</v>
      </c>
      <c r="D24" s="16"/>
      <c r="E24" s="7" t="s">
        <v>39</v>
      </c>
      <c r="F24" s="7" t="s">
        <v>32</v>
      </c>
      <c r="G24" s="7"/>
      <c r="H24" s="7" t="s">
        <v>40</v>
      </c>
      <c r="I24" s="8" t="s">
        <v>4</v>
      </c>
      <c r="J24" s="7" t="s">
        <v>41</v>
      </c>
      <c r="K24" s="13" t="s">
        <v>42</v>
      </c>
      <c r="L24" s="9" t="s">
        <v>6</v>
      </c>
      <c r="M24" s="10">
        <v>42166</v>
      </c>
      <c r="N24" s="10" t="s">
        <v>7</v>
      </c>
      <c r="O24" s="10">
        <v>42167</v>
      </c>
      <c r="P24" s="11" t="s">
        <v>8</v>
      </c>
      <c r="Q24" s="11">
        <f>IF(AND(N24="AM",P24="PM"),$O24-$M24+1,$O24-$M24+0.5)</f>
        <v>2</v>
      </c>
    </row>
    <row r="25" spans="1:17" s="21" customFormat="1" ht="15">
      <c r="A25" s="14" t="s">
        <v>38</v>
      </c>
      <c r="B25" s="2" t="s">
        <v>31</v>
      </c>
      <c r="C25" s="15">
        <v>41674</v>
      </c>
      <c r="D25" s="16"/>
      <c r="E25" s="7" t="s">
        <v>39</v>
      </c>
      <c r="F25" s="7" t="s">
        <v>32</v>
      </c>
      <c r="G25" s="7"/>
      <c r="H25" s="7" t="s">
        <v>40</v>
      </c>
      <c r="I25" s="8" t="s">
        <v>4</v>
      </c>
      <c r="J25" s="7" t="s">
        <v>41</v>
      </c>
      <c r="K25" s="13" t="s">
        <v>42</v>
      </c>
      <c r="L25" s="9" t="s">
        <v>10</v>
      </c>
      <c r="M25" s="10">
        <v>42209</v>
      </c>
      <c r="N25" s="10" t="s">
        <v>7</v>
      </c>
      <c r="O25" s="10">
        <v>42209</v>
      </c>
      <c r="P25" s="11" t="s">
        <v>8</v>
      </c>
      <c r="Q25" s="11">
        <f>IF(AND(N25="AM",P25="PM"),$O25-$M25+1,$O25-$M25+0.5)</f>
        <v>1</v>
      </c>
    </row>
    <row r="26" spans="1:17" s="21" customFormat="1" ht="15">
      <c r="A26" s="14" t="s">
        <v>38</v>
      </c>
      <c r="B26" s="2" t="s">
        <v>31</v>
      </c>
      <c r="C26" s="15">
        <v>41674</v>
      </c>
      <c r="D26" s="16"/>
      <c r="E26" s="7" t="s">
        <v>39</v>
      </c>
      <c r="F26" s="7" t="s">
        <v>32</v>
      </c>
      <c r="G26" s="7"/>
      <c r="H26" s="7" t="s">
        <v>40</v>
      </c>
      <c r="I26" s="8" t="s">
        <v>4</v>
      </c>
      <c r="J26" s="7" t="s">
        <v>41</v>
      </c>
      <c r="K26" s="13" t="s">
        <v>42</v>
      </c>
      <c r="L26" s="9" t="s">
        <v>6</v>
      </c>
      <c r="M26" s="10">
        <v>42248</v>
      </c>
      <c r="N26" s="10" t="s">
        <v>7</v>
      </c>
      <c r="O26" s="10">
        <v>42248</v>
      </c>
      <c r="P26" s="11" t="s">
        <v>8</v>
      </c>
      <c r="Q26" s="11">
        <f>IF(AND(N26="AM",P26="PM"),$O26-$M26+1,$O26-$M26+0.5)</f>
        <v>1</v>
      </c>
    </row>
    <row r="27" spans="1:17" s="21" customFormat="1" ht="15">
      <c r="A27" s="14" t="s">
        <v>23</v>
      </c>
      <c r="B27" s="2" t="s">
        <v>9</v>
      </c>
      <c r="C27" s="15">
        <v>41526</v>
      </c>
      <c r="D27" s="16"/>
      <c r="E27" s="7" t="s">
        <v>24</v>
      </c>
      <c r="F27" s="5" t="s">
        <v>1</v>
      </c>
      <c r="G27" s="7" t="s">
        <v>15</v>
      </c>
      <c r="H27" s="7" t="s">
        <v>13</v>
      </c>
      <c r="I27" s="8" t="s">
        <v>18</v>
      </c>
      <c r="J27" s="12" t="s">
        <v>25</v>
      </c>
      <c r="K27" s="11" t="s">
        <v>26</v>
      </c>
      <c r="L27" s="9" t="s">
        <v>12</v>
      </c>
      <c r="M27" s="10">
        <v>42011</v>
      </c>
      <c r="N27" s="10" t="s">
        <v>7</v>
      </c>
      <c r="O27" s="10">
        <v>42011</v>
      </c>
      <c r="P27" s="11" t="s">
        <v>8</v>
      </c>
      <c r="Q27" s="11">
        <f>IF(AND(N27="AM",P27="PM"),$O27-$M27+1,$O27-$M27+0.5)</f>
        <v>1</v>
      </c>
    </row>
    <row r="28" spans="1:17" s="21" customFormat="1" ht="15">
      <c r="A28" s="14" t="s">
        <v>23</v>
      </c>
      <c r="B28" s="2" t="s">
        <v>9</v>
      </c>
      <c r="C28" s="15">
        <v>41526</v>
      </c>
      <c r="D28" s="16"/>
      <c r="E28" s="7" t="s">
        <v>24</v>
      </c>
      <c r="F28" s="5" t="s">
        <v>1</v>
      </c>
      <c r="G28" s="7" t="s">
        <v>15</v>
      </c>
      <c r="H28" s="7" t="s">
        <v>13</v>
      </c>
      <c r="I28" s="8" t="s">
        <v>18</v>
      </c>
      <c r="J28" s="12" t="s">
        <v>25</v>
      </c>
      <c r="K28" s="11" t="s">
        <v>26</v>
      </c>
      <c r="L28" s="9" t="s">
        <v>12</v>
      </c>
      <c r="M28" s="10">
        <v>42023</v>
      </c>
      <c r="N28" s="10" t="s">
        <v>7</v>
      </c>
      <c r="O28" s="10">
        <v>42023</v>
      </c>
      <c r="P28" s="11" t="s">
        <v>8</v>
      </c>
      <c r="Q28" s="11">
        <f>IF(AND(N28="AM",P28="PM"),$O28-$M28+1,$O28-$M28+0.5)</f>
        <v>1</v>
      </c>
    </row>
    <row r="29" spans="1:17" s="21" customFormat="1" ht="15">
      <c r="A29" s="14" t="s">
        <v>23</v>
      </c>
      <c r="B29" s="2" t="s">
        <v>9</v>
      </c>
      <c r="C29" s="15">
        <v>41526</v>
      </c>
      <c r="D29" s="16"/>
      <c r="E29" s="7" t="s">
        <v>24</v>
      </c>
      <c r="F29" s="5" t="s">
        <v>1</v>
      </c>
      <c r="G29" s="7" t="s">
        <v>15</v>
      </c>
      <c r="H29" s="7" t="s">
        <v>13</v>
      </c>
      <c r="I29" s="8" t="s">
        <v>18</v>
      </c>
      <c r="J29" s="12" t="s">
        <v>25</v>
      </c>
      <c r="K29" s="11" t="s">
        <v>26</v>
      </c>
      <c r="L29" s="9" t="s">
        <v>6</v>
      </c>
      <c r="M29" s="10">
        <v>42276</v>
      </c>
      <c r="N29" s="10" t="s">
        <v>7</v>
      </c>
      <c r="O29" s="10">
        <v>42277</v>
      </c>
      <c r="P29" s="11" t="s">
        <v>8</v>
      </c>
      <c r="Q29" s="11">
        <f>IF(AND(N29="AM",P29="PM"),$O29-$M29+1,$O29-$M29+0.5)</f>
        <v>2</v>
      </c>
    </row>
    <row r="30" spans="1:17" s="21" customFormat="1" ht="15">
      <c r="A30" s="14" t="s">
        <v>23</v>
      </c>
      <c r="B30" s="2" t="s">
        <v>9</v>
      </c>
      <c r="C30" s="15">
        <v>41526</v>
      </c>
      <c r="D30" s="16"/>
      <c r="E30" s="7" t="s">
        <v>24</v>
      </c>
      <c r="F30" s="5" t="s">
        <v>1</v>
      </c>
      <c r="G30" s="7" t="s">
        <v>15</v>
      </c>
      <c r="H30" s="7" t="s">
        <v>13</v>
      </c>
      <c r="I30" s="8" t="s">
        <v>18</v>
      </c>
      <c r="J30" s="12" t="s">
        <v>25</v>
      </c>
      <c r="K30" s="11" t="s">
        <v>26</v>
      </c>
      <c r="L30" s="9" t="s">
        <v>6</v>
      </c>
      <c r="M30" s="10">
        <v>42279</v>
      </c>
      <c r="N30" s="10" t="s">
        <v>7</v>
      </c>
      <c r="O30" s="10">
        <v>42279</v>
      </c>
      <c r="P30" s="11" t="s">
        <v>8</v>
      </c>
      <c r="Q30" s="11">
        <f>IF(AND(N30="AM",P30="PM"),$O30-$M30+1,$O30-$M30+0.5)</f>
        <v>1</v>
      </c>
    </row>
    <row r="31" spans="1:17" s="21" customFormat="1" ht="15">
      <c r="A31" s="14" t="s">
        <v>23</v>
      </c>
      <c r="B31" s="2" t="s">
        <v>9</v>
      </c>
      <c r="C31" s="15">
        <v>41526</v>
      </c>
      <c r="D31" s="16"/>
      <c r="E31" s="7" t="s">
        <v>24</v>
      </c>
      <c r="F31" s="5" t="s">
        <v>1</v>
      </c>
      <c r="G31" s="7" t="s">
        <v>15</v>
      </c>
      <c r="H31" s="7" t="s">
        <v>13</v>
      </c>
      <c r="I31" s="8" t="s">
        <v>18</v>
      </c>
      <c r="J31" s="12" t="s">
        <v>25</v>
      </c>
      <c r="K31" s="11" t="s">
        <v>26</v>
      </c>
      <c r="L31" s="9" t="s">
        <v>6</v>
      </c>
      <c r="M31" s="10">
        <v>42282</v>
      </c>
      <c r="N31" s="10" t="s">
        <v>7</v>
      </c>
      <c r="O31" s="10">
        <v>42283</v>
      </c>
      <c r="P31" s="11" t="s">
        <v>8</v>
      </c>
      <c r="Q31" s="11">
        <f>IF(AND(N31="AM",P31="PM"),$O31-$M31+1,$O31-$M31+0.5)</f>
        <v>2</v>
      </c>
    </row>
    <row r="32" spans="1:17" s="21" customFormat="1" ht="15">
      <c r="A32" s="14" t="s">
        <v>23</v>
      </c>
      <c r="B32" s="2" t="s">
        <v>9</v>
      </c>
      <c r="C32" s="15">
        <v>41526</v>
      </c>
      <c r="D32" s="16"/>
      <c r="E32" s="7" t="s">
        <v>24</v>
      </c>
      <c r="F32" s="5" t="s">
        <v>1</v>
      </c>
      <c r="G32" s="7" t="s">
        <v>15</v>
      </c>
      <c r="H32" s="7" t="s">
        <v>13</v>
      </c>
      <c r="I32" s="8" t="s">
        <v>18</v>
      </c>
      <c r="J32" s="12" t="s">
        <v>25</v>
      </c>
      <c r="K32" s="11" t="s">
        <v>26</v>
      </c>
      <c r="L32" s="9" t="s">
        <v>12</v>
      </c>
      <c r="M32" s="10">
        <v>42124</v>
      </c>
      <c r="N32" s="10" t="s">
        <v>7</v>
      </c>
      <c r="O32" s="10">
        <v>42124</v>
      </c>
      <c r="P32" s="11" t="s">
        <v>8</v>
      </c>
      <c r="Q32" s="11">
        <f>IF(AND(N32="AM",P32="PM"),$O32-$M32+1,$O32-$M32+0.5)</f>
        <v>1</v>
      </c>
    </row>
    <row r="33" spans="1:17" s="21" customFormat="1" ht="15">
      <c r="A33" s="14" t="s">
        <v>23</v>
      </c>
      <c r="B33" s="2" t="s">
        <v>9</v>
      </c>
      <c r="C33" s="15">
        <v>41526</v>
      </c>
      <c r="D33" s="16"/>
      <c r="E33" s="7" t="s">
        <v>24</v>
      </c>
      <c r="F33" s="5" t="s">
        <v>1</v>
      </c>
      <c r="G33" s="7" t="s">
        <v>15</v>
      </c>
      <c r="H33" s="7" t="s">
        <v>13</v>
      </c>
      <c r="I33" s="8" t="s">
        <v>18</v>
      </c>
      <c r="J33" s="12" t="s">
        <v>25</v>
      </c>
      <c r="K33" s="11" t="s">
        <v>26</v>
      </c>
      <c r="L33" s="9" t="s">
        <v>6</v>
      </c>
      <c r="M33" s="10">
        <v>42170</v>
      </c>
      <c r="N33" s="10" t="s">
        <v>7</v>
      </c>
      <c r="O33" s="10">
        <v>42170</v>
      </c>
      <c r="P33" s="10" t="s">
        <v>7</v>
      </c>
      <c r="Q33" s="11">
        <f>IF(AND(N33="AM",P33="PM"),$O33-$M33+1,$O33-$M33+0.5)</f>
        <v>0.5</v>
      </c>
    </row>
    <row r="34" spans="1:17" s="21" customFormat="1" ht="15">
      <c r="A34" s="14" t="s">
        <v>23</v>
      </c>
      <c r="B34" s="2" t="s">
        <v>9</v>
      </c>
      <c r="C34" s="15">
        <v>41526</v>
      </c>
      <c r="D34" s="16"/>
      <c r="E34" s="7" t="s">
        <v>24</v>
      </c>
      <c r="F34" s="5" t="s">
        <v>1</v>
      </c>
      <c r="G34" s="7" t="s">
        <v>15</v>
      </c>
      <c r="H34" s="7" t="s">
        <v>13</v>
      </c>
      <c r="I34" s="8" t="s">
        <v>18</v>
      </c>
      <c r="J34" s="12" t="s">
        <v>25</v>
      </c>
      <c r="K34" s="11" t="s">
        <v>26</v>
      </c>
      <c r="L34" s="9" t="s">
        <v>6</v>
      </c>
      <c r="M34" s="10">
        <v>42195</v>
      </c>
      <c r="N34" s="11" t="s">
        <v>8</v>
      </c>
      <c r="O34" s="10">
        <v>42195</v>
      </c>
      <c r="P34" s="11" t="s">
        <v>8</v>
      </c>
      <c r="Q34" s="11">
        <f>IF(AND(N34="AM",P34="PM"),$O34-$M34+1,$O34-$M34+0.5)</f>
        <v>0.5</v>
      </c>
    </row>
    <row r="35" spans="1:17" s="21" customFormat="1" ht="15">
      <c r="A35" s="14" t="s">
        <v>23</v>
      </c>
      <c r="B35" s="2" t="s">
        <v>9</v>
      </c>
      <c r="C35" s="15">
        <v>41526</v>
      </c>
      <c r="D35" s="16"/>
      <c r="E35" s="7" t="s">
        <v>24</v>
      </c>
      <c r="F35" s="5" t="s">
        <v>1</v>
      </c>
      <c r="G35" s="7" t="s">
        <v>15</v>
      </c>
      <c r="H35" s="7" t="s">
        <v>13</v>
      </c>
      <c r="I35" s="8" t="s">
        <v>18</v>
      </c>
      <c r="J35" s="12" t="s">
        <v>25</v>
      </c>
      <c r="K35" s="11" t="s">
        <v>26</v>
      </c>
      <c r="L35" s="9" t="s">
        <v>12</v>
      </c>
      <c r="M35" s="10">
        <v>42212</v>
      </c>
      <c r="N35" s="10" t="s">
        <v>7</v>
      </c>
      <c r="O35" s="10">
        <v>42212</v>
      </c>
      <c r="P35" s="11" t="s">
        <v>8</v>
      </c>
      <c r="Q35" s="11">
        <f>IF(AND(N35="AM",P35="PM"),$O35-$M35+1,$O35-$M35+0.5)</f>
        <v>1</v>
      </c>
    </row>
    <row r="36" spans="1:17" s="21" customFormat="1" ht="15">
      <c r="A36" s="14" t="s">
        <v>23</v>
      </c>
      <c r="B36" s="2" t="s">
        <v>9</v>
      </c>
      <c r="C36" s="15">
        <v>41526</v>
      </c>
      <c r="D36" s="16"/>
      <c r="E36" s="7" t="s">
        <v>24</v>
      </c>
      <c r="F36" s="5" t="s">
        <v>1</v>
      </c>
      <c r="G36" s="7" t="s">
        <v>15</v>
      </c>
      <c r="H36" s="7" t="s">
        <v>13</v>
      </c>
      <c r="I36" s="8" t="s">
        <v>18</v>
      </c>
      <c r="J36" s="12" t="s">
        <v>25</v>
      </c>
      <c r="K36" s="11" t="s">
        <v>26</v>
      </c>
      <c r="L36" s="9" t="s">
        <v>6</v>
      </c>
      <c r="M36" s="10">
        <v>42244</v>
      </c>
      <c r="N36" s="10" t="s">
        <v>7</v>
      </c>
      <c r="O36" s="10">
        <v>42244</v>
      </c>
      <c r="P36" s="11" t="s">
        <v>8</v>
      </c>
      <c r="Q36" s="11">
        <f>IF(AND(N36="AM",P36="PM"),$O36-$M36+1,$O36-$M36+0.5)</f>
        <v>1</v>
      </c>
    </row>
    <row r="37" spans="1:17" s="21" customFormat="1" ht="15">
      <c r="A37" s="14" t="s">
        <v>23</v>
      </c>
      <c r="B37" s="2" t="s">
        <v>9</v>
      </c>
      <c r="C37" s="15">
        <v>41526</v>
      </c>
      <c r="D37" s="16"/>
      <c r="E37" s="7" t="s">
        <v>24</v>
      </c>
      <c r="F37" s="5" t="s">
        <v>1</v>
      </c>
      <c r="G37" s="7" t="s">
        <v>15</v>
      </c>
      <c r="H37" s="7" t="s">
        <v>13</v>
      </c>
      <c r="I37" s="8" t="s">
        <v>18</v>
      </c>
      <c r="J37" s="12" t="s">
        <v>25</v>
      </c>
      <c r="K37" s="11" t="s">
        <v>26</v>
      </c>
      <c r="L37" s="9" t="s">
        <v>12</v>
      </c>
      <c r="M37" s="10">
        <v>42248</v>
      </c>
      <c r="N37" s="10" t="s">
        <v>7</v>
      </c>
      <c r="O37" s="10">
        <v>42249</v>
      </c>
      <c r="P37" s="11" t="s">
        <v>7</v>
      </c>
      <c r="Q37" s="11">
        <f>IF(AND(N37="AM",P37="PM"),$O37-$M37+1,$O37-$M37+0.5)</f>
        <v>1.5</v>
      </c>
    </row>
    <row r="38" spans="1:17" s="21" customFormat="1" ht="15">
      <c r="A38" s="14" t="s">
        <v>33</v>
      </c>
      <c r="B38" s="2" t="s">
        <v>9</v>
      </c>
      <c r="C38" s="15">
        <v>41626</v>
      </c>
      <c r="D38" s="16"/>
      <c r="E38" s="7" t="s">
        <v>34</v>
      </c>
      <c r="F38" s="5" t="s">
        <v>1</v>
      </c>
      <c r="G38" s="7" t="s">
        <v>15</v>
      </c>
      <c r="H38" s="7" t="s">
        <v>35</v>
      </c>
      <c r="I38" s="8" t="s">
        <v>18</v>
      </c>
      <c r="J38" s="7" t="s">
        <v>36</v>
      </c>
      <c r="K38" s="13" t="s">
        <v>37</v>
      </c>
      <c r="L38" s="9" t="s">
        <v>10</v>
      </c>
      <c r="M38" s="10">
        <v>42102</v>
      </c>
      <c r="N38" s="10" t="s">
        <v>7</v>
      </c>
      <c r="O38" s="10">
        <v>42102</v>
      </c>
      <c r="P38" s="11" t="s">
        <v>8</v>
      </c>
      <c r="Q38" s="11">
        <f>IF(AND(N38="AM",P38="PM"),$O38-$M38+1,$O38-$M38+0.5)</f>
        <v>1</v>
      </c>
    </row>
    <row r="39" spans="1:17" s="21" customFormat="1" ht="15">
      <c r="A39" s="14" t="s">
        <v>33</v>
      </c>
      <c r="B39" s="2" t="s">
        <v>9</v>
      </c>
      <c r="C39" s="15">
        <v>41626</v>
      </c>
      <c r="D39" s="16"/>
      <c r="E39" s="7" t="s">
        <v>34</v>
      </c>
      <c r="F39" s="5" t="s">
        <v>1</v>
      </c>
      <c r="G39" s="7" t="s">
        <v>15</v>
      </c>
      <c r="H39" s="7" t="s">
        <v>35</v>
      </c>
      <c r="I39" s="8" t="s">
        <v>18</v>
      </c>
      <c r="J39" s="7" t="s">
        <v>36</v>
      </c>
      <c r="K39" s="13" t="s">
        <v>37</v>
      </c>
      <c r="L39" s="9" t="s">
        <v>6</v>
      </c>
      <c r="M39" s="10">
        <v>42146</v>
      </c>
      <c r="N39" s="10" t="s">
        <v>7</v>
      </c>
      <c r="O39" s="10">
        <v>42146</v>
      </c>
      <c r="P39" s="11" t="s">
        <v>8</v>
      </c>
      <c r="Q39" s="11">
        <f>IF(AND(N39="AM",P39="PM"),$O39-$M39+1,$O39-$M39+0.5)</f>
        <v>1</v>
      </c>
    </row>
    <row r="40" spans="1:17" s="21" customFormat="1" ht="15">
      <c r="A40" s="14" t="s">
        <v>33</v>
      </c>
      <c r="B40" s="2" t="s">
        <v>9</v>
      </c>
      <c r="C40" s="15">
        <v>41626</v>
      </c>
      <c r="D40" s="16"/>
      <c r="E40" s="7" t="s">
        <v>34</v>
      </c>
      <c r="F40" s="5" t="s">
        <v>1</v>
      </c>
      <c r="G40" s="7" t="s">
        <v>15</v>
      </c>
      <c r="H40" s="7" t="s">
        <v>35</v>
      </c>
      <c r="I40" s="8" t="s">
        <v>18</v>
      </c>
      <c r="J40" s="7" t="s">
        <v>36</v>
      </c>
      <c r="K40" s="13" t="s">
        <v>37</v>
      </c>
      <c r="L40" s="9" t="s">
        <v>6</v>
      </c>
      <c r="M40" s="10">
        <v>42231</v>
      </c>
      <c r="N40" s="10" t="s">
        <v>7</v>
      </c>
      <c r="O40" s="10">
        <v>42231</v>
      </c>
      <c r="P40" s="11" t="s">
        <v>8</v>
      </c>
      <c r="Q40" s="11">
        <f>IF(AND(N40="AM",P40="PM"),$O40-$M40+1,$O40-$M40+0.5)</f>
        <v>1</v>
      </c>
    </row>
    <row r="41" spans="1:17" s="21" customFormat="1" ht="15">
      <c r="A41" s="14" t="s">
        <v>33</v>
      </c>
      <c r="B41" s="2" t="s">
        <v>9</v>
      </c>
      <c r="C41" s="15">
        <v>41626</v>
      </c>
      <c r="D41" s="16"/>
      <c r="E41" s="7" t="s">
        <v>34</v>
      </c>
      <c r="F41" s="5" t="s">
        <v>1</v>
      </c>
      <c r="G41" s="7" t="s">
        <v>15</v>
      </c>
      <c r="H41" s="7" t="s">
        <v>35</v>
      </c>
      <c r="I41" s="8" t="s">
        <v>18</v>
      </c>
      <c r="J41" s="7" t="s">
        <v>36</v>
      </c>
      <c r="K41" s="13" t="s">
        <v>37</v>
      </c>
      <c r="L41" s="9" t="s">
        <v>6</v>
      </c>
      <c r="M41" s="10">
        <v>42251</v>
      </c>
      <c r="N41" s="10" t="s">
        <v>7</v>
      </c>
      <c r="O41" s="10">
        <v>42251</v>
      </c>
      <c r="P41" s="11" t="s">
        <v>8</v>
      </c>
      <c r="Q41" s="11">
        <f>IF(AND(N41="AM",P41="PM"),$O41-$M41+1,$O41-$M41+0.5)</f>
        <v>1</v>
      </c>
    </row>
    <row r="42" spans="1:17" s="21" customFormat="1" ht="15">
      <c r="A42" s="14" t="s">
        <v>33</v>
      </c>
      <c r="B42" s="2" t="s">
        <v>9</v>
      </c>
      <c r="C42" s="15">
        <v>41626</v>
      </c>
      <c r="D42" s="16"/>
      <c r="E42" s="7" t="s">
        <v>34</v>
      </c>
      <c r="F42" s="5" t="s">
        <v>1</v>
      </c>
      <c r="G42" s="7" t="s">
        <v>15</v>
      </c>
      <c r="H42" s="7" t="s">
        <v>35</v>
      </c>
      <c r="I42" s="8" t="s">
        <v>18</v>
      </c>
      <c r="J42" s="7" t="s">
        <v>36</v>
      </c>
      <c r="K42" s="13" t="s">
        <v>37</v>
      </c>
      <c r="L42" s="9" t="s">
        <v>6</v>
      </c>
      <c r="M42" s="10">
        <v>42228</v>
      </c>
      <c r="N42" s="10" t="s">
        <v>7</v>
      </c>
      <c r="O42" s="10">
        <v>42228</v>
      </c>
      <c r="P42" s="11" t="s">
        <v>8</v>
      </c>
      <c r="Q42" s="11">
        <f>IF(AND(N42="AM",P42="PM"),$O42-$M42+1,$O42-$M42+0.5)</f>
        <v>1</v>
      </c>
    </row>
    <row r="43" spans="1:17" s="21" customFormat="1" ht="15">
      <c r="A43" s="14" t="s">
        <v>27</v>
      </c>
      <c r="B43" s="2" t="s">
        <v>9</v>
      </c>
      <c r="C43" s="15">
        <v>41540</v>
      </c>
      <c r="D43" s="16"/>
      <c r="E43" s="7" t="s">
        <v>28</v>
      </c>
      <c r="F43" s="5" t="s">
        <v>1</v>
      </c>
      <c r="G43" s="7" t="s">
        <v>15</v>
      </c>
      <c r="H43" s="7" t="s">
        <v>14</v>
      </c>
      <c r="I43" s="8" t="s">
        <v>18</v>
      </c>
      <c r="J43" s="12" t="s">
        <v>29</v>
      </c>
      <c r="K43" s="11" t="s">
        <v>30</v>
      </c>
      <c r="L43" s="17" t="s">
        <v>6</v>
      </c>
      <c r="M43" s="10">
        <v>42040</v>
      </c>
      <c r="N43" s="10" t="s">
        <v>8</v>
      </c>
      <c r="O43" s="10">
        <v>42040</v>
      </c>
      <c r="P43" s="11" t="s">
        <v>8</v>
      </c>
      <c r="Q43" s="11">
        <f>IF(AND(N43="AM",P43="PM"),$O43-$M43+1,$O43-$M43+0.5)</f>
        <v>0.5</v>
      </c>
    </row>
    <row r="44" spans="1:17" s="21" customFormat="1" ht="15">
      <c r="A44" s="14" t="s">
        <v>27</v>
      </c>
      <c r="B44" s="2" t="s">
        <v>9</v>
      </c>
      <c r="C44" s="15">
        <v>41540</v>
      </c>
      <c r="D44" s="16"/>
      <c r="E44" s="7" t="s">
        <v>28</v>
      </c>
      <c r="F44" s="5" t="s">
        <v>1</v>
      </c>
      <c r="G44" s="7" t="s">
        <v>15</v>
      </c>
      <c r="H44" s="7" t="s">
        <v>14</v>
      </c>
      <c r="I44" s="8" t="s">
        <v>18</v>
      </c>
      <c r="J44" s="12" t="s">
        <v>29</v>
      </c>
      <c r="K44" s="11" t="s">
        <v>30</v>
      </c>
      <c r="L44" s="17" t="s">
        <v>6</v>
      </c>
      <c r="M44" s="10">
        <v>42068</v>
      </c>
      <c r="N44" s="10" t="s">
        <v>8</v>
      </c>
      <c r="O44" s="10">
        <v>42068</v>
      </c>
      <c r="P44" s="11" t="s">
        <v>8</v>
      </c>
      <c r="Q44" s="11">
        <f>IF(AND(N44="AM",P44="PM"),$O44-$M44+1,$O44-$M44+0.5)</f>
        <v>0.5</v>
      </c>
    </row>
    <row r="45" spans="1:17" s="21" customFormat="1" ht="15">
      <c r="A45" s="14" t="s">
        <v>27</v>
      </c>
      <c r="B45" s="2" t="s">
        <v>9</v>
      </c>
      <c r="C45" s="15">
        <v>41540</v>
      </c>
      <c r="D45" s="16"/>
      <c r="E45" s="7" t="s">
        <v>28</v>
      </c>
      <c r="F45" s="5" t="s">
        <v>1</v>
      </c>
      <c r="G45" s="7" t="s">
        <v>15</v>
      </c>
      <c r="H45" s="7" t="s">
        <v>14</v>
      </c>
      <c r="I45" s="8" t="s">
        <v>18</v>
      </c>
      <c r="J45" s="12" t="s">
        <v>29</v>
      </c>
      <c r="K45" s="11" t="s">
        <v>30</v>
      </c>
      <c r="L45" s="17" t="s">
        <v>12</v>
      </c>
      <c r="M45" s="10">
        <v>42090</v>
      </c>
      <c r="N45" s="10" t="s">
        <v>8</v>
      </c>
      <c r="O45" s="10">
        <v>42090</v>
      </c>
      <c r="P45" s="11" t="s">
        <v>8</v>
      </c>
      <c r="Q45" s="11">
        <f>IF(AND(N45="AM",P45="PM"),$O45-$M45+1,$O45-$M45+0.5)</f>
        <v>0.5</v>
      </c>
    </row>
    <row r="46" spans="1:17" s="21" customFormat="1" ht="15">
      <c r="A46" s="14" t="s">
        <v>27</v>
      </c>
      <c r="B46" s="2" t="s">
        <v>9</v>
      </c>
      <c r="C46" s="15">
        <v>41540</v>
      </c>
      <c r="D46" s="16"/>
      <c r="E46" s="7" t="s">
        <v>28</v>
      </c>
      <c r="F46" s="5" t="s">
        <v>1</v>
      </c>
      <c r="G46" s="7" t="s">
        <v>15</v>
      </c>
      <c r="H46" s="7" t="s">
        <v>14</v>
      </c>
      <c r="I46" s="8" t="s">
        <v>18</v>
      </c>
      <c r="J46" s="12" t="s">
        <v>29</v>
      </c>
      <c r="K46" s="11" t="s">
        <v>30</v>
      </c>
      <c r="L46" s="17" t="s">
        <v>6</v>
      </c>
      <c r="M46" s="10">
        <v>42132</v>
      </c>
      <c r="N46" s="10" t="s">
        <v>8</v>
      </c>
      <c r="O46" s="10">
        <v>42132</v>
      </c>
      <c r="P46" s="10" t="s">
        <v>8</v>
      </c>
      <c r="Q46" s="11">
        <f>IF(AND(N46="AM",P46="PM"),$O46-$M46+1,$O46-$M46+0.5)</f>
        <v>0.5</v>
      </c>
    </row>
    <row r="47" spans="1:17" s="21" customFormat="1" ht="15">
      <c r="A47" s="14" t="s">
        <v>27</v>
      </c>
      <c r="B47" s="2" t="s">
        <v>9</v>
      </c>
      <c r="C47" s="15">
        <v>41540</v>
      </c>
      <c r="D47" s="16"/>
      <c r="E47" s="7" t="s">
        <v>28</v>
      </c>
      <c r="F47" s="5" t="s">
        <v>1</v>
      </c>
      <c r="G47" s="7" t="s">
        <v>15</v>
      </c>
      <c r="H47" s="7" t="s">
        <v>14</v>
      </c>
      <c r="I47" s="8" t="s">
        <v>18</v>
      </c>
      <c r="J47" s="12" t="s">
        <v>29</v>
      </c>
      <c r="K47" s="11" t="s">
        <v>30</v>
      </c>
      <c r="L47" s="17"/>
      <c r="M47" s="10">
        <v>42158</v>
      </c>
      <c r="N47" s="10" t="s">
        <v>7</v>
      </c>
      <c r="O47" s="10">
        <v>42159</v>
      </c>
      <c r="P47" s="10" t="s">
        <v>8</v>
      </c>
      <c r="Q47" s="11">
        <f>IF(AND(N47="AM",P47="PM"),$O47-$M47+1,$O47-$M47+0.5)</f>
        <v>2</v>
      </c>
    </row>
    <row r="48" spans="1:17" s="21" customFormat="1" ht="15">
      <c r="A48" s="14" t="s">
        <v>27</v>
      </c>
      <c r="B48" s="2" t="s">
        <v>9</v>
      </c>
      <c r="C48" s="15">
        <v>41540</v>
      </c>
      <c r="D48" s="16"/>
      <c r="E48" s="7" t="s">
        <v>28</v>
      </c>
      <c r="F48" s="5" t="s">
        <v>1</v>
      </c>
      <c r="G48" s="7" t="s">
        <v>15</v>
      </c>
      <c r="H48" s="7" t="s">
        <v>14</v>
      </c>
      <c r="I48" s="8" t="s">
        <v>18</v>
      </c>
      <c r="J48" s="12" t="s">
        <v>29</v>
      </c>
      <c r="K48" s="11" t="s">
        <v>30</v>
      </c>
      <c r="L48" s="17" t="s">
        <v>6</v>
      </c>
      <c r="M48" s="10">
        <v>42160</v>
      </c>
      <c r="N48" s="10" t="s">
        <v>7</v>
      </c>
      <c r="O48" s="10">
        <v>42160</v>
      </c>
      <c r="P48" s="10" t="s">
        <v>7</v>
      </c>
      <c r="Q48" s="11">
        <f>IF(AND(N48="AM",P48="PM"),$O48-$M48+1,$O48-$M48+0.5)</f>
        <v>0.5</v>
      </c>
    </row>
    <row r="49" spans="1:17" s="21" customFormat="1" ht="15">
      <c r="A49" s="14" t="s">
        <v>43</v>
      </c>
      <c r="B49" s="2" t="s">
        <v>44</v>
      </c>
      <c r="C49" s="15">
        <v>41652</v>
      </c>
      <c r="D49" s="16"/>
      <c r="E49" s="7" t="s">
        <v>45</v>
      </c>
      <c r="F49" s="7" t="s">
        <v>32</v>
      </c>
      <c r="G49" s="5"/>
      <c r="H49" s="7" t="s">
        <v>13</v>
      </c>
      <c r="I49" s="8" t="s">
        <v>46</v>
      </c>
      <c r="J49" s="7" t="s">
        <v>47</v>
      </c>
      <c r="K49" s="13" t="s">
        <v>48</v>
      </c>
      <c r="L49" s="9" t="s">
        <v>6</v>
      </c>
      <c r="M49" s="10">
        <v>42019</v>
      </c>
      <c r="N49" s="11" t="s">
        <v>8</v>
      </c>
      <c r="O49" s="10">
        <v>42019</v>
      </c>
      <c r="P49" s="11" t="s">
        <v>8</v>
      </c>
      <c r="Q49" s="11">
        <f>IF(AND(N49="AM",P49="PM"),$O49-$M49+1,$O49-$M49+0.5)</f>
        <v>0.5</v>
      </c>
    </row>
    <row r="50" spans="1:17" s="21" customFormat="1" ht="15">
      <c r="A50" s="14" t="s">
        <v>43</v>
      </c>
      <c r="B50" s="2" t="s">
        <v>44</v>
      </c>
      <c r="C50" s="15">
        <v>41652</v>
      </c>
      <c r="D50" s="16"/>
      <c r="E50" s="7" t="s">
        <v>45</v>
      </c>
      <c r="F50" s="7" t="s">
        <v>32</v>
      </c>
      <c r="G50" s="5"/>
      <c r="H50" s="7" t="s">
        <v>13</v>
      </c>
      <c r="I50" s="8" t="s">
        <v>46</v>
      </c>
      <c r="J50" s="7" t="s">
        <v>47</v>
      </c>
      <c r="K50" s="13" t="s">
        <v>48</v>
      </c>
      <c r="L50" s="9" t="s">
        <v>12</v>
      </c>
      <c r="M50" s="10">
        <v>42024</v>
      </c>
      <c r="N50" s="10" t="s">
        <v>7</v>
      </c>
      <c r="O50" s="10">
        <v>42024</v>
      </c>
      <c r="P50" s="11" t="s">
        <v>8</v>
      </c>
      <c r="Q50" s="11">
        <f>IF(AND(N50="AM",P50="PM"),$O50-$M50+1,$O50-$M50+0.5)</f>
        <v>1</v>
      </c>
    </row>
    <row r="51" spans="1:17" s="21" customFormat="1" ht="15">
      <c r="A51" s="14" t="s">
        <v>43</v>
      </c>
      <c r="B51" s="2" t="s">
        <v>44</v>
      </c>
      <c r="C51" s="15">
        <v>41652</v>
      </c>
      <c r="D51" s="16"/>
      <c r="E51" s="7" t="s">
        <v>45</v>
      </c>
      <c r="F51" s="7" t="s">
        <v>32</v>
      </c>
      <c r="G51" s="5"/>
      <c r="H51" s="7" t="s">
        <v>13</v>
      </c>
      <c r="I51" s="8" t="s">
        <v>46</v>
      </c>
      <c r="J51" s="7" t="s">
        <v>47</v>
      </c>
      <c r="K51" s="13" t="s">
        <v>48</v>
      </c>
      <c r="L51" s="9" t="s">
        <v>6</v>
      </c>
      <c r="M51" s="10">
        <v>42031</v>
      </c>
      <c r="N51" s="11" t="s">
        <v>8</v>
      </c>
      <c r="O51" s="10">
        <v>42031</v>
      </c>
      <c r="P51" s="11" t="s">
        <v>8</v>
      </c>
      <c r="Q51" s="11">
        <f>IF(AND(N51="AM",P51="PM"),$O51-$M51+1,$O51-$M51+0.5)</f>
        <v>0.5</v>
      </c>
    </row>
    <row r="52" spans="1:17" s="21" customFormat="1" ht="15">
      <c r="A52" s="14" t="s">
        <v>43</v>
      </c>
      <c r="B52" s="2" t="s">
        <v>44</v>
      </c>
      <c r="C52" s="15">
        <v>41652</v>
      </c>
      <c r="D52" s="16"/>
      <c r="E52" s="7" t="s">
        <v>45</v>
      </c>
      <c r="F52" s="7" t="s">
        <v>32</v>
      </c>
      <c r="G52" s="5"/>
      <c r="H52" s="7" t="s">
        <v>13</v>
      </c>
      <c r="I52" s="8" t="s">
        <v>46</v>
      </c>
      <c r="J52" s="7" t="s">
        <v>47</v>
      </c>
      <c r="K52" s="13" t="s">
        <v>48</v>
      </c>
      <c r="L52" s="9" t="s">
        <v>6</v>
      </c>
      <c r="M52" s="10">
        <v>42060</v>
      </c>
      <c r="N52" s="11" t="s">
        <v>8</v>
      </c>
      <c r="O52" s="10">
        <v>42060</v>
      </c>
      <c r="P52" s="11" t="s">
        <v>8</v>
      </c>
      <c r="Q52" s="11">
        <f>IF(AND(N52="AM",P52="PM"),$O52-$M52+1,$O52-$M52+0.5)</f>
        <v>0.5</v>
      </c>
    </row>
    <row r="53" spans="1:17" s="21" customFormat="1" ht="15">
      <c r="A53" s="14" t="s">
        <v>43</v>
      </c>
      <c r="B53" s="2" t="s">
        <v>44</v>
      </c>
      <c r="C53" s="15">
        <v>41652</v>
      </c>
      <c r="D53" s="16"/>
      <c r="E53" s="7" t="s">
        <v>45</v>
      </c>
      <c r="F53" s="7" t="s">
        <v>32</v>
      </c>
      <c r="G53" s="5"/>
      <c r="H53" s="7" t="s">
        <v>13</v>
      </c>
      <c r="I53" s="8" t="s">
        <v>46</v>
      </c>
      <c r="J53" s="7" t="s">
        <v>47</v>
      </c>
      <c r="K53" s="13" t="s">
        <v>48</v>
      </c>
      <c r="L53" s="9" t="s">
        <v>10</v>
      </c>
      <c r="M53" s="10">
        <v>42109</v>
      </c>
      <c r="N53" s="11" t="s">
        <v>8</v>
      </c>
      <c r="O53" s="10">
        <v>42109</v>
      </c>
      <c r="P53" s="11" t="s">
        <v>8</v>
      </c>
      <c r="Q53" s="11">
        <f>IF(AND(N53="AM",P53="PM"),$O53-$M53+1,$O53-$M53+0.5)</f>
        <v>0.5</v>
      </c>
    </row>
    <row r="54" spans="1:17" s="21" customFormat="1" ht="15">
      <c r="A54" s="14" t="s">
        <v>43</v>
      </c>
      <c r="B54" s="2" t="s">
        <v>44</v>
      </c>
      <c r="C54" s="15">
        <v>41652</v>
      </c>
      <c r="D54" s="16"/>
      <c r="E54" s="7" t="s">
        <v>45</v>
      </c>
      <c r="F54" s="7" t="s">
        <v>32</v>
      </c>
      <c r="G54" s="5"/>
      <c r="H54" s="7" t="s">
        <v>13</v>
      </c>
      <c r="I54" s="8" t="s">
        <v>46</v>
      </c>
      <c r="J54" s="7" t="s">
        <v>47</v>
      </c>
      <c r="K54" s="13" t="s">
        <v>48</v>
      </c>
      <c r="L54" s="9" t="s">
        <v>6</v>
      </c>
      <c r="M54" s="10">
        <v>42110</v>
      </c>
      <c r="N54" s="11" t="s">
        <v>8</v>
      </c>
      <c r="O54" s="10">
        <v>42110</v>
      </c>
      <c r="P54" s="11" t="s">
        <v>8</v>
      </c>
      <c r="Q54" s="11">
        <f>IF(AND(N54="AM",P54="PM"),$O54-$M54+1,$O54-$M54+0.5)</f>
        <v>0.5</v>
      </c>
    </row>
    <row r="55" spans="1:17" s="21" customFormat="1" ht="15">
      <c r="A55" s="14" t="s">
        <v>43</v>
      </c>
      <c r="B55" s="2" t="s">
        <v>44</v>
      </c>
      <c r="C55" s="15">
        <v>41652</v>
      </c>
      <c r="D55" s="16"/>
      <c r="E55" s="7" t="s">
        <v>45</v>
      </c>
      <c r="F55" s="7" t="s">
        <v>32</v>
      </c>
      <c r="G55" s="5"/>
      <c r="H55" s="7" t="s">
        <v>13</v>
      </c>
      <c r="I55" s="8" t="s">
        <v>46</v>
      </c>
      <c r="J55" s="7" t="s">
        <v>47</v>
      </c>
      <c r="K55" s="13" t="s">
        <v>48</v>
      </c>
      <c r="L55" s="9" t="s">
        <v>6</v>
      </c>
      <c r="M55" s="10">
        <v>42142</v>
      </c>
      <c r="N55" s="10" t="s">
        <v>7</v>
      </c>
      <c r="O55" s="10">
        <v>42142</v>
      </c>
      <c r="P55" s="11" t="s">
        <v>8</v>
      </c>
      <c r="Q55" s="11">
        <f>IF(AND(N55="AM",P55="PM"),$O55-$M55+1,$O55-$M55+0.5)</f>
        <v>1</v>
      </c>
    </row>
    <row r="56" spans="1:17" s="21" customFormat="1" ht="15">
      <c r="A56" s="14" t="s">
        <v>43</v>
      </c>
      <c r="B56" s="2" t="s">
        <v>44</v>
      </c>
      <c r="C56" s="15">
        <v>41652</v>
      </c>
      <c r="D56" s="16"/>
      <c r="E56" s="7" t="s">
        <v>45</v>
      </c>
      <c r="F56" s="7" t="s">
        <v>32</v>
      </c>
      <c r="G56" s="5"/>
      <c r="H56" s="7" t="s">
        <v>13</v>
      </c>
      <c r="I56" s="8" t="s">
        <v>46</v>
      </c>
      <c r="J56" s="7" t="s">
        <v>47</v>
      </c>
      <c r="K56" s="13" t="s">
        <v>48</v>
      </c>
      <c r="L56" s="9" t="s">
        <v>6</v>
      </c>
      <c r="M56" s="10">
        <v>42150</v>
      </c>
      <c r="N56" s="10" t="s">
        <v>7</v>
      </c>
      <c r="O56" s="10">
        <v>42150</v>
      </c>
      <c r="P56" s="11" t="s">
        <v>8</v>
      </c>
      <c r="Q56" s="11">
        <f>IF(AND(N56="AM",P56="PM"),$O56-$M56+1,$O56-$M56+0.5)</f>
        <v>1</v>
      </c>
    </row>
    <row r="57" spans="1:17" s="21" customFormat="1" ht="15">
      <c r="A57" s="14" t="s">
        <v>43</v>
      </c>
      <c r="B57" s="2" t="s">
        <v>44</v>
      </c>
      <c r="C57" s="15">
        <v>41652</v>
      </c>
      <c r="D57" s="16"/>
      <c r="E57" s="7" t="s">
        <v>45</v>
      </c>
      <c r="F57" s="7" t="s">
        <v>32</v>
      </c>
      <c r="G57" s="5"/>
      <c r="H57" s="7" t="s">
        <v>13</v>
      </c>
      <c r="I57" s="8" t="s">
        <v>46</v>
      </c>
      <c r="J57" s="7" t="s">
        <v>47</v>
      </c>
      <c r="K57" s="13" t="s">
        <v>48</v>
      </c>
      <c r="L57" s="9" t="s">
        <v>12</v>
      </c>
      <c r="M57" s="10">
        <v>42193</v>
      </c>
      <c r="N57" s="10" t="s">
        <v>7</v>
      </c>
      <c r="O57" s="10">
        <v>42193</v>
      </c>
      <c r="P57" s="10" t="s">
        <v>7</v>
      </c>
      <c r="Q57" s="11">
        <f>IF(AND(N57="AM",P57="PM"),$O57-$M57+1,$O57-$M57+0.5)</f>
        <v>0.5</v>
      </c>
    </row>
    <row r="58" spans="1:17" s="21" customFormat="1" ht="15">
      <c r="A58" s="14" t="s">
        <v>43</v>
      </c>
      <c r="B58" s="2" t="s">
        <v>44</v>
      </c>
      <c r="C58" s="15">
        <v>41652</v>
      </c>
      <c r="D58" s="16"/>
      <c r="E58" s="7" t="s">
        <v>45</v>
      </c>
      <c r="F58" s="7" t="s">
        <v>32</v>
      </c>
      <c r="G58" s="5"/>
      <c r="H58" s="7" t="s">
        <v>13</v>
      </c>
      <c r="I58" s="8" t="s">
        <v>46</v>
      </c>
      <c r="J58" s="7" t="s">
        <v>47</v>
      </c>
      <c r="K58" s="13" t="s">
        <v>48</v>
      </c>
      <c r="L58" s="9" t="s">
        <v>6</v>
      </c>
      <c r="M58" s="10">
        <v>42243</v>
      </c>
      <c r="N58" s="10" t="s">
        <v>7</v>
      </c>
      <c r="O58" s="10">
        <v>42243</v>
      </c>
      <c r="P58" s="11" t="s">
        <v>8</v>
      </c>
      <c r="Q58" s="11">
        <f>IF(AND(N58="AM",P58="PM"),$O58-$M58+1,$O58-$M58+0.5)</f>
        <v>1</v>
      </c>
    </row>
    <row r="59" spans="1:17" s="21" customFormat="1" ht="15">
      <c r="A59" s="14" t="s">
        <v>43</v>
      </c>
      <c r="B59" s="2" t="s">
        <v>44</v>
      </c>
      <c r="C59" s="15">
        <v>41652</v>
      </c>
      <c r="D59" s="16"/>
      <c r="E59" s="7" t="s">
        <v>45</v>
      </c>
      <c r="F59" s="7" t="s">
        <v>32</v>
      </c>
      <c r="G59" s="5"/>
      <c r="H59" s="7" t="s">
        <v>13</v>
      </c>
      <c r="I59" s="8" t="s">
        <v>46</v>
      </c>
      <c r="J59" s="7" t="s">
        <v>47</v>
      </c>
      <c r="K59" s="13" t="s">
        <v>48</v>
      </c>
      <c r="L59" s="9" t="s">
        <v>6</v>
      </c>
      <c r="M59" s="10">
        <v>42276</v>
      </c>
      <c r="N59" s="10" t="s">
        <v>7</v>
      </c>
      <c r="O59" s="10">
        <v>42277</v>
      </c>
      <c r="P59" s="11" t="s">
        <v>8</v>
      </c>
      <c r="Q59" s="11">
        <f>IF(AND(N59="AM",P59="PM"),$O59-$M59+1,$O59-$M59+0.5)</f>
        <v>2</v>
      </c>
    </row>
    <row r="60" spans="1:17" s="21" customFormat="1" ht="15">
      <c r="A60" s="1">
        <v>160</v>
      </c>
      <c r="B60" s="22" t="s">
        <v>9</v>
      </c>
      <c r="C60" s="2" t="s">
        <v>49</v>
      </c>
      <c r="D60" s="2"/>
      <c r="E60" s="7" t="s">
        <v>50</v>
      </c>
      <c r="F60" s="18" t="s">
        <v>11</v>
      </c>
      <c r="G60" s="7" t="s">
        <v>15</v>
      </c>
      <c r="H60" s="19" t="s">
        <v>22</v>
      </c>
      <c r="I60" s="8" t="s">
        <v>46</v>
      </c>
      <c r="J60" s="8" t="s">
        <v>51</v>
      </c>
      <c r="K60" s="8"/>
      <c r="L60" s="9" t="s">
        <v>6</v>
      </c>
      <c r="M60" s="10">
        <v>42018</v>
      </c>
      <c r="N60" s="10" t="s">
        <v>7</v>
      </c>
      <c r="O60" s="10">
        <v>42018</v>
      </c>
      <c r="P60" s="11" t="s">
        <v>8</v>
      </c>
      <c r="Q60" s="11">
        <f>IF(AND(N60="AM",P60="PM"),$O60-$M60+1,$O60-$M60+0.5)</f>
        <v>1</v>
      </c>
    </row>
    <row r="61" spans="1:17" s="21" customFormat="1" ht="15">
      <c r="A61" s="1">
        <v>160</v>
      </c>
      <c r="B61" s="22" t="s">
        <v>9</v>
      </c>
      <c r="C61" s="2" t="s">
        <v>49</v>
      </c>
      <c r="D61" s="2"/>
      <c r="E61" s="7" t="s">
        <v>50</v>
      </c>
      <c r="F61" s="18" t="s">
        <v>11</v>
      </c>
      <c r="G61" s="7" t="s">
        <v>15</v>
      </c>
      <c r="H61" s="19" t="s">
        <v>22</v>
      </c>
      <c r="I61" s="8" t="s">
        <v>46</v>
      </c>
      <c r="J61" s="8" t="s">
        <v>51</v>
      </c>
      <c r="K61" s="8"/>
      <c r="L61" s="9" t="s">
        <v>12</v>
      </c>
      <c r="M61" s="10">
        <v>42025</v>
      </c>
      <c r="N61" s="10" t="s">
        <v>7</v>
      </c>
      <c r="O61" s="10">
        <v>42025</v>
      </c>
      <c r="P61" s="11" t="s">
        <v>8</v>
      </c>
      <c r="Q61" s="11">
        <f>IF(AND(N61="AM",P61="PM"),$O61-$M61+1,$O61-$M61+0.5)</f>
        <v>1</v>
      </c>
    </row>
    <row r="62" spans="1:17" s="21" customFormat="1" ht="15">
      <c r="A62" s="1">
        <v>160</v>
      </c>
      <c r="B62" s="22" t="s">
        <v>9</v>
      </c>
      <c r="C62" s="2" t="s">
        <v>49</v>
      </c>
      <c r="D62" s="2"/>
      <c r="E62" s="7" t="s">
        <v>50</v>
      </c>
      <c r="F62" s="18" t="s">
        <v>11</v>
      </c>
      <c r="G62" s="7" t="s">
        <v>15</v>
      </c>
      <c r="H62" s="19" t="s">
        <v>22</v>
      </c>
      <c r="I62" s="8" t="s">
        <v>46</v>
      </c>
      <c r="J62" s="8" t="s">
        <v>51</v>
      </c>
      <c r="K62" s="8"/>
      <c r="L62" s="9" t="s">
        <v>12</v>
      </c>
      <c r="M62" s="10">
        <v>42038</v>
      </c>
      <c r="N62" s="10" t="s">
        <v>7</v>
      </c>
      <c r="O62" s="10">
        <v>42038</v>
      </c>
      <c r="P62" s="11" t="s">
        <v>8</v>
      </c>
      <c r="Q62" s="11">
        <f>IF(AND(N62="AM",P62="PM"),$O62-$M62+1,$O62-$M62+0.5)</f>
        <v>1</v>
      </c>
    </row>
    <row r="63" spans="1:17" s="21" customFormat="1" ht="15">
      <c r="A63" s="1">
        <v>160</v>
      </c>
      <c r="B63" s="22" t="s">
        <v>9</v>
      </c>
      <c r="C63" s="2" t="s">
        <v>49</v>
      </c>
      <c r="D63" s="2"/>
      <c r="E63" s="7" t="s">
        <v>50</v>
      </c>
      <c r="F63" s="18" t="s">
        <v>11</v>
      </c>
      <c r="G63" s="7" t="s">
        <v>15</v>
      </c>
      <c r="H63" s="19" t="s">
        <v>22</v>
      </c>
      <c r="I63" s="8" t="s">
        <v>46</v>
      </c>
      <c r="J63" s="8" t="s">
        <v>51</v>
      </c>
      <c r="K63" s="8"/>
      <c r="L63" s="9" t="s">
        <v>6</v>
      </c>
      <c r="M63" s="10">
        <v>42051</v>
      </c>
      <c r="N63" s="10" t="s">
        <v>7</v>
      </c>
      <c r="O63" s="10">
        <v>42051</v>
      </c>
      <c r="P63" s="11" t="s">
        <v>8</v>
      </c>
      <c r="Q63" s="11">
        <f>IF(AND(N63="AM",P63="PM"),$O63-$M63+1,$O63-$M63+0.5)</f>
        <v>1</v>
      </c>
    </row>
    <row r="64" spans="1:17" s="21" customFormat="1" ht="15">
      <c r="A64" s="1">
        <v>160</v>
      </c>
      <c r="B64" s="22" t="s">
        <v>9</v>
      </c>
      <c r="C64" s="2" t="s">
        <v>49</v>
      </c>
      <c r="D64" s="2"/>
      <c r="E64" s="7" t="s">
        <v>50</v>
      </c>
      <c r="F64" s="18" t="s">
        <v>11</v>
      </c>
      <c r="G64" s="7" t="s">
        <v>15</v>
      </c>
      <c r="H64" s="19" t="s">
        <v>22</v>
      </c>
      <c r="I64" s="8" t="s">
        <v>46</v>
      </c>
      <c r="J64" s="8" t="s">
        <v>51</v>
      </c>
      <c r="K64" s="8"/>
      <c r="L64" s="9" t="s">
        <v>6</v>
      </c>
      <c r="M64" s="10">
        <v>42058</v>
      </c>
      <c r="N64" s="10" t="s">
        <v>7</v>
      </c>
      <c r="O64" s="10">
        <v>42059</v>
      </c>
      <c r="P64" s="11" t="s">
        <v>8</v>
      </c>
      <c r="Q64" s="11">
        <f>IF(AND(N64="AM",P64="PM"),$O64-$M64+1,$O64-$M64+0.5)</f>
        <v>2</v>
      </c>
    </row>
    <row r="65" spans="1:17" s="21" customFormat="1" ht="15">
      <c r="A65" s="1">
        <v>160</v>
      </c>
      <c r="B65" s="22" t="s">
        <v>9</v>
      </c>
      <c r="C65" s="2" t="s">
        <v>49</v>
      </c>
      <c r="D65" s="2"/>
      <c r="E65" s="7" t="s">
        <v>50</v>
      </c>
      <c r="F65" s="18" t="s">
        <v>11</v>
      </c>
      <c r="G65" s="7" t="s">
        <v>15</v>
      </c>
      <c r="H65" s="19" t="s">
        <v>22</v>
      </c>
      <c r="I65" s="8" t="s">
        <v>46</v>
      </c>
      <c r="J65" s="8" t="s">
        <v>51</v>
      </c>
      <c r="K65" s="8"/>
      <c r="L65" s="9" t="s">
        <v>6</v>
      </c>
      <c r="M65" s="10">
        <v>42068</v>
      </c>
      <c r="N65" s="10" t="s">
        <v>7</v>
      </c>
      <c r="O65" s="10">
        <v>42068</v>
      </c>
      <c r="P65" s="11" t="s">
        <v>8</v>
      </c>
      <c r="Q65" s="11">
        <f>IF(AND(N65="AM",P65="PM"),$O65-$M65+1,$O65-$M65+0.5)</f>
        <v>1</v>
      </c>
    </row>
    <row r="66" spans="1:17" s="21" customFormat="1" ht="15">
      <c r="A66" s="1">
        <v>160</v>
      </c>
      <c r="B66" s="22" t="s">
        <v>9</v>
      </c>
      <c r="C66" s="2" t="s">
        <v>49</v>
      </c>
      <c r="D66" s="2"/>
      <c r="E66" s="7" t="s">
        <v>50</v>
      </c>
      <c r="F66" s="18" t="s">
        <v>11</v>
      </c>
      <c r="G66" s="7" t="s">
        <v>15</v>
      </c>
      <c r="H66" s="19" t="s">
        <v>22</v>
      </c>
      <c r="I66" s="8" t="s">
        <v>46</v>
      </c>
      <c r="J66" s="8" t="s">
        <v>51</v>
      </c>
      <c r="K66" s="8"/>
      <c r="L66" s="9" t="s">
        <v>6</v>
      </c>
      <c r="M66" s="10">
        <v>42088</v>
      </c>
      <c r="N66" s="10" t="s">
        <v>7</v>
      </c>
      <c r="O66" s="10">
        <v>42088</v>
      </c>
      <c r="P66" s="11" t="s">
        <v>8</v>
      </c>
      <c r="Q66" s="11">
        <f>IF(AND(N66="AM",P66="PM"),$O66-$M66+1,$O66-$M66+0.5)</f>
        <v>1</v>
      </c>
    </row>
    <row r="67" spans="1:17" s="21" customFormat="1" ht="15">
      <c r="A67" s="1">
        <v>160</v>
      </c>
      <c r="B67" s="22" t="s">
        <v>9</v>
      </c>
      <c r="C67" s="2" t="s">
        <v>49</v>
      </c>
      <c r="D67" s="2"/>
      <c r="E67" s="7" t="s">
        <v>50</v>
      </c>
      <c r="F67" s="18" t="s">
        <v>11</v>
      </c>
      <c r="G67" s="7" t="s">
        <v>15</v>
      </c>
      <c r="H67" s="19" t="s">
        <v>22</v>
      </c>
      <c r="I67" s="8" t="s">
        <v>46</v>
      </c>
      <c r="J67" s="8" t="s">
        <v>51</v>
      </c>
      <c r="K67" s="8"/>
      <c r="L67" s="9" t="s">
        <v>6</v>
      </c>
      <c r="M67" s="10">
        <v>42139</v>
      </c>
      <c r="N67" s="11" t="s">
        <v>8</v>
      </c>
      <c r="O67" s="10">
        <v>42139</v>
      </c>
      <c r="P67" s="11" t="s">
        <v>8</v>
      </c>
      <c r="Q67" s="11">
        <f>IF(AND(N67="AM",P67="PM"),$O67-$M67+1,$O67-$M67+0.5)</f>
        <v>0.5</v>
      </c>
    </row>
    <row r="68" spans="1:17" s="21" customFormat="1" ht="15">
      <c r="A68" s="1">
        <v>160</v>
      </c>
      <c r="B68" s="22" t="s">
        <v>9</v>
      </c>
      <c r="C68" s="2" t="s">
        <v>49</v>
      </c>
      <c r="D68" s="2"/>
      <c r="E68" s="7" t="s">
        <v>50</v>
      </c>
      <c r="F68" s="18" t="s">
        <v>11</v>
      </c>
      <c r="G68" s="7" t="s">
        <v>15</v>
      </c>
      <c r="H68" s="19" t="s">
        <v>22</v>
      </c>
      <c r="I68" s="8" t="s">
        <v>46</v>
      </c>
      <c r="J68" s="8" t="s">
        <v>51</v>
      </c>
      <c r="K68" s="8"/>
      <c r="L68" s="9" t="s">
        <v>6</v>
      </c>
      <c r="M68" s="10">
        <v>42146</v>
      </c>
      <c r="N68" s="10" t="s">
        <v>7</v>
      </c>
      <c r="O68" s="10">
        <v>42146</v>
      </c>
      <c r="P68" s="11" t="s">
        <v>8</v>
      </c>
      <c r="Q68" s="11">
        <f>IF(AND(N68="AM",P68="PM"),$O68-$M68+1,$O68-$M68+0.5)</f>
        <v>1</v>
      </c>
    </row>
    <row r="69" spans="1:17" s="21" customFormat="1" ht="15">
      <c r="A69" s="1">
        <v>160</v>
      </c>
      <c r="B69" s="22" t="s">
        <v>9</v>
      </c>
      <c r="C69" s="2" t="s">
        <v>49</v>
      </c>
      <c r="D69" s="2"/>
      <c r="E69" s="7" t="s">
        <v>50</v>
      </c>
      <c r="F69" s="18" t="s">
        <v>11</v>
      </c>
      <c r="G69" s="7" t="s">
        <v>15</v>
      </c>
      <c r="H69" s="19" t="s">
        <v>22</v>
      </c>
      <c r="I69" s="8" t="s">
        <v>46</v>
      </c>
      <c r="J69" s="8" t="s">
        <v>51</v>
      </c>
      <c r="K69" s="8"/>
      <c r="L69" s="9" t="s">
        <v>12</v>
      </c>
      <c r="M69" s="10">
        <v>42139</v>
      </c>
      <c r="N69" s="10" t="s">
        <v>7</v>
      </c>
      <c r="O69" s="10">
        <v>42139</v>
      </c>
      <c r="P69" s="10" t="s">
        <v>7</v>
      </c>
      <c r="Q69" s="11">
        <f>IF(AND(N69="AM",P69="PM"),$O69-$M69+1,$O69-$M69+0.5)</f>
        <v>0.5</v>
      </c>
    </row>
    <row r="70" spans="1:17" s="21" customFormat="1" ht="15">
      <c r="A70" s="1">
        <v>160</v>
      </c>
      <c r="B70" s="22" t="s">
        <v>9</v>
      </c>
      <c r="C70" s="2" t="s">
        <v>49</v>
      </c>
      <c r="D70" s="2"/>
      <c r="E70" s="7" t="s">
        <v>50</v>
      </c>
      <c r="F70" s="18" t="s">
        <v>11</v>
      </c>
      <c r="G70" s="7" t="s">
        <v>15</v>
      </c>
      <c r="H70" s="19" t="s">
        <v>22</v>
      </c>
      <c r="I70" s="8" t="s">
        <v>46</v>
      </c>
      <c r="J70" s="8" t="s">
        <v>51</v>
      </c>
      <c r="K70" s="8"/>
      <c r="L70" s="9" t="s">
        <v>6</v>
      </c>
      <c r="M70" s="10">
        <v>42170</v>
      </c>
      <c r="N70" s="10" t="s">
        <v>7</v>
      </c>
      <c r="O70" s="10">
        <v>42170</v>
      </c>
      <c r="P70" s="10" t="s">
        <v>7</v>
      </c>
      <c r="Q70" s="11">
        <f>IF(AND(N70="AM",P70="PM"),$O70-$M70+1,$O70-$M70+0.5)</f>
        <v>0.5</v>
      </c>
    </row>
    <row r="71" spans="1:17" s="21" customFormat="1" ht="15">
      <c r="A71" s="1">
        <v>160</v>
      </c>
      <c r="B71" s="22" t="s">
        <v>9</v>
      </c>
      <c r="C71" s="2" t="s">
        <v>49</v>
      </c>
      <c r="D71" s="2"/>
      <c r="E71" s="7" t="s">
        <v>50</v>
      </c>
      <c r="F71" s="18" t="s">
        <v>11</v>
      </c>
      <c r="G71" s="7" t="s">
        <v>15</v>
      </c>
      <c r="H71" s="19" t="s">
        <v>22</v>
      </c>
      <c r="I71" s="8" t="s">
        <v>46</v>
      </c>
      <c r="J71" s="8" t="s">
        <v>51</v>
      </c>
      <c r="K71" s="8"/>
      <c r="L71" s="9" t="s">
        <v>12</v>
      </c>
      <c r="M71" s="10">
        <v>42200</v>
      </c>
      <c r="N71" s="10" t="s">
        <v>7</v>
      </c>
      <c r="O71" s="10">
        <v>42200</v>
      </c>
      <c r="P71" s="11" t="s">
        <v>8</v>
      </c>
      <c r="Q71" s="11">
        <f>IF(AND(N71="AM",P71="PM"),$O71-$M71+1,$O71-$M71+0.5)</f>
        <v>1</v>
      </c>
    </row>
    <row r="72" spans="1:17" s="21" customFormat="1" ht="15">
      <c r="A72" s="1">
        <v>160</v>
      </c>
      <c r="B72" s="22" t="s">
        <v>9</v>
      </c>
      <c r="C72" s="2" t="s">
        <v>49</v>
      </c>
      <c r="D72" s="2"/>
      <c r="E72" s="7" t="s">
        <v>50</v>
      </c>
      <c r="F72" s="18" t="s">
        <v>11</v>
      </c>
      <c r="G72" s="7" t="s">
        <v>15</v>
      </c>
      <c r="H72" s="19" t="s">
        <v>22</v>
      </c>
      <c r="I72" s="8" t="s">
        <v>46</v>
      </c>
      <c r="J72" s="8" t="s">
        <v>51</v>
      </c>
      <c r="K72" s="8"/>
      <c r="L72" s="9" t="s">
        <v>12</v>
      </c>
      <c r="M72" s="10">
        <v>42205</v>
      </c>
      <c r="N72" s="10" t="s">
        <v>7</v>
      </c>
      <c r="O72" s="10">
        <v>42205</v>
      </c>
      <c r="P72" s="11" t="s">
        <v>8</v>
      </c>
      <c r="Q72" s="11">
        <f>IF(AND(N72="AM",P72="PM"),$O72-$M72+1,$O72-$M72+0.5)</f>
        <v>1</v>
      </c>
    </row>
    <row r="73" spans="1:17" s="21" customFormat="1" ht="15">
      <c r="A73" s="1">
        <v>160</v>
      </c>
      <c r="B73" s="22" t="s">
        <v>9</v>
      </c>
      <c r="C73" s="2" t="s">
        <v>49</v>
      </c>
      <c r="D73" s="2"/>
      <c r="E73" s="7" t="s">
        <v>50</v>
      </c>
      <c r="F73" s="18" t="s">
        <v>11</v>
      </c>
      <c r="G73" s="7" t="s">
        <v>15</v>
      </c>
      <c r="H73" s="19" t="s">
        <v>22</v>
      </c>
      <c r="I73" s="8" t="s">
        <v>46</v>
      </c>
      <c r="J73" s="8" t="s">
        <v>51</v>
      </c>
      <c r="K73" s="8"/>
      <c r="L73" s="9" t="s">
        <v>6</v>
      </c>
      <c r="M73" s="10">
        <v>42233</v>
      </c>
      <c r="N73" s="10" t="s">
        <v>7</v>
      </c>
      <c r="O73" s="10">
        <v>42235</v>
      </c>
      <c r="P73" s="11" t="s">
        <v>8</v>
      </c>
      <c r="Q73" s="11">
        <f>IF(AND(N73="AM",P73="PM"),$O73-$M73+1,$O73-$M73+0.5)</f>
        <v>3</v>
      </c>
    </row>
    <row r="74" spans="1:17" s="21" customFormat="1" ht="15">
      <c r="A74" s="1">
        <v>160</v>
      </c>
      <c r="B74" s="22" t="s">
        <v>9</v>
      </c>
      <c r="C74" s="2" t="s">
        <v>49</v>
      </c>
      <c r="D74" s="2"/>
      <c r="E74" s="7" t="s">
        <v>50</v>
      </c>
      <c r="F74" s="18" t="s">
        <v>11</v>
      </c>
      <c r="G74" s="7" t="s">
        <v>15</v>
      </c>
      <c r="H74" s="19" t="s">
        <v>22</v>
      </c>
      <c r="I74" s="8" t="s">
        <v>46</v>
      </c>
      <c r="J74" s="8" t="s">
        <v>51</v>
      </c>
      <c r="K74" s="8"/>
      <c r="L74" s="9" t="s">
        <v>6</v>
      </c>
      <c r="M74" s="10">
        <v>42244</v>
      </c>
      <c r="N74" s="10" t="s">
        <v>7</v>
      </c>
      <c r="O74" s="10">
        <v>42244</v>
      </c>
      <c r="P74" s="11" t="s">
        <v>8</v>
      </c>
      <c r="Q74" s="11">
        <f>IF(AND(N74="AM",P74="PM"),$O74-$M74+1,$O74-$M74+0.5)</f>
        <v>1</v>
      </c>
    </row>
    <row r="75" spans="1:17" s="21" customFormat="1" ht="15">
      <c r="A75" s="1">
        <v>160</v>
      </c>
      <c r="B75" s="22" t="s">
        <v>9</v>
      </c>
      <c r="C75" s="2" t="s">
        <v>49</v>
      </c>
      <c r="D75" s="2"/>
      <c r="E75" s="7" t="s">
        <v>50</v>
      </c>
      <c r="F75" s="18" t="s">
        <v>11</v>
      </c>
      <c r="G75" s="7" t="s">
        <v>15</v>
      </c>
      <c r="H75" s="19" t="s">
        <v>22</v>
      </c>
      <c r="I75" s="8" t="s">
        <v>46</v>
      </c>
      <c r="J75" s="8" t="s">
        <v>51</v>
      </c>
      <c r="K75" s="8"/>
      <c r="L75" s="9" t="s">
        <v>12</v>
      </c>
      <c r="M75" s="10">
        <v>42254</v>
      </c>
      <c r="N75" s="10" t="s">
        <v>7</v>
      </c>
      <c r="O75" s="10">
        <v>42254</v>
      </c>
      <c r="P75" s="11" t="s">
        <v>8</v>
      </c>
      <c r="Q75" s="11">
        <f>IF(AND(N75="AM",P75="PM"),$O75-$M75+1,$O75-$M75+0.5)</f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Tsang</dc:creator>
  <cp:lastModifiedBy>Wilson Tsang</cp:lastModifiedBy>
  <dcterms:created xsi:type="dcterms:W3CDTF">2015-09-17T06:46:48Z</dcterms:created>
  <dcterms:modified xsi:type="dcterms:W3CDTF">2015-09-17T06:58:31Z</dcterms:modified>
</cp:coreProperties>
</file>