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sah\Downloads\"/>
    </mc:Choice>
  </mc:AlternateContent>
  <xr:revisionPtr revIDLastSave="0" documentId="13_ncr:1_{F4D234A5-52FB-4B2E-A4D4-D9CFAF1CC7CC}" xr6:coauthVersionLast="47" xr6:coauthVersionMax="47" xr10:uidLastSave="{00000000-0000-0000-0000-000000000000}"/>
  <bookViews>
    <workbookView xWindow="-108" yWindow="-108" windowWidth="23256" windowHeight="12456" firstSheet="3" activeTab="3" xr2:uid="{68EE8968-C7BA-4A1B-BB7E-63212F80BB72}"/>
  </bookViews>
  <sheets>
    <sheet name="PLANTA" sheetId="1" r:id="rId1"/>
    <sheet name="MATERIA_PRIMA" sheetId="2" r:id="rId2"/>
    <sheet name="PRODUCTO" sheetId="3" r:id="rId3"/>
    <sheet name="PRODUCCION_DIARIA" sheetId="4" r:id="rId4"/>
    <sheet name="VENTA" sheetId="6" r:id="rId5"/>
    <sheet name="CLIENTE" sheetId="5" r:id="rId6"/>
    <sheet name="INVENTARIO" sheetId="7" r:id="rId7"/>
    <sheet name="Hoja2" sheetId="9" state="hidden" r:id="rId8"/>
  </sheets>
  <definedNames>
    <definedName name="_xlnm._FilterDatabase" localSheetId="7" hidden="1">Hoja2!$B$1:$F$1281</definedName>
    <definedName name="_xlnm._FilterDatabase" localSheetId="6" hidden="1">INVENTARIO!$A$1:$F$1187</definedName>
    <definedName name="_xlnm._FilterDatabase" localSheetId="3" hidden="1">PRODUCCION_DIARIA!$A$1:$G$367</definedName>
    <definedName name="_xlnm._FilterDatabase" localSheetId="4" hidden="1">VENTA!$A$1:$F$550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13" i="9" l="1"/>
  <c r="A912" i="9"/>
  <c r="A908" i="9"/>
  <c r="A907" i="9"/>
  <c r="A903" i="9"/>
  <c r="A902" i="9"/>
  <c r="A898" i="9"/>
  <c r="A897" i="9"/>
  <c r="A893" i="9"/>
  <c r="A892" i="9"/>
  <c r="A888" i="9"/>
  <c r="A887" i="9"/>
  <c r="A883" i="9"/>
  <c r="A882" i="9"/>
  <c r="A878" i="9"/>
  <c r="A877" i="9"/>
  <c r="A873" i="9"/>
  <c r="A872" i="9"/>
  <c r="A868" i="9"/>
  <c r="A867" i="9"/>
  <c r="A863" i="9"/>
  <c r="A862" i="9"/>
  <c r="A858" i="9"/>
  <c r="A857" i="9"/>
  <c r="A853" i="9"/>
  <c r="A852" i="9"/>
  <c r="A848" i="9"/>
  <c r="A847" i="9"/>
  <c r="A843" i="9"/>
  <c r="A842" i="9"/>
  <c r="A838" i="9"/>
  <c r="A837" i="9"/>
  <c r="A833" i="9"/>
  <c r="A832" i="9"/>
  <c r="A828" i="9"/>
  <c r="A827" i="9"/>
  <c r="A823" i="9"/>
  <c r="A822" i="9"/>
  <c r="A818" i="9"/>
  <c r="A817" i="9"/>
  <c r="A813" i="9"/>
  <c r="A812" i="9"/>
  <c r="A808" i="9"/>
  <c r="A807" i="9"/>
  <c r="A803" i="9"/>
  <c r="A802" i="9"/>
  <c r="A798" i="9"/>
  <c r="A797" i="9"/>
  <c r="A793" i="9"/>
  <c r="A792" i="9"/>
  <c r="A788" i="9"/>
  <c r="A787" i="9"/>
  <c r="A783" i="9"/>
  <c r="A782" i="9"/>
  <c r="A778" i="9"/>
  <c r="A777" i="9"/>
  <c r="A773" i="9"/>
  <c r="A772" i="9"/>
  <c r="A768" i="9"/>
  <c r="A767" i="9"/>
  <c r="A763" i="9"/>
  <c r="A762" i="9"/>
  <c r="A758" i="9"/>
  <c r="A757" i="9"/>
  <c r="A753" i="9"/>
  <c r="A752" i="9"/>
  <c r="A748" i="9"/>
  <c r="A747" i="9"/>
  <c r="A743" i="9"/>
  <c r="A742" i="9"/>
  <c r="A738" i="9"/>
  <c r="A737" i="9"/>
  <c r="A733" i="9"/>
  <c r="A732" i="9"/>
  <c r="A728" i="9"/>
  <c r="A727" i="9"/>
  <c r="A723" i="9"/>
  <c r="A722" i="9"/>
  <c r="A718" i="9"/>
  <c r="A717" i="9"/>
  <c r="A713" i="9"/>
  <c r="A712" i="9"/>
  <c r="A708" i="9"/>
  <c r="A707" i="9"/>
  <c r="A703" i="9"/>
  <c r="A702" i="9"/>
  <c r="A698" i="9"/>
  <c r="A697" i="9"/>
  <c r="A693" i="9"/>
  <c r="A692" i="9"/>
  <c r="A688" i="9"/>
  <c r="A687" i="9"/>
  <c r="A683" i="9"/>
  <c r="A682" i="9"/>
  <c r="A678" i="9"/>
  <c r="A677" i="9"/>
  <c r="A673" i="9"/>
  <c r="A672" i="9"/>
  <c r="A668" i="9"/>
  <c r="A667" i="9"/>
  <c r="A663" i="9"/>
  <c r="A662" i="9"/>
  <c r="A658" i="9"/>
  <c r="A657" i="9"/>
  <c r="A653" i="9"/>
  <c r="A652" i="9"/>
  <c r="A648" i="9"/>
  <c r="A647" i="9"/>
  <c r="A643" i="9"/>
  <c r="A642" i="9"/>
  <c r="A638" i="9"/>
  <c r="A637" i="9"/>
  <c r="A633" i="9"/>
  <c r="A632" i="9"/>
  <c r="A628" i="9"/>
  <c r="A627" i="9"/>
  <c r="A623" i="9"/>
  <c r="A622" i="9"/>
  <c r="A618" i="9"/>
  <c r="A617" i="9"/>
  <c r="A613" i="9"/>
  <c r="A612" i="9"/>
  <c r="A608" i="9"/>
  <c r="A607" i="9"/>
  <c r="A603" i="9"/>
  <c r="A602" i="9"/>
  <c r="A598" i="9"/>
  <c r="A597" i="9"/>
  <c r="A593" i="9"/>
  <c r="A592" i="9"/>
  <c r="A588" i="9"/>
  <c r="A587" i="9"/>
  <c r="A583" i="9"/>
  <c r="A582" i="9"/>
  <c r="A578" i="9"/>
  <c r="A577" i="9"/>
  <c r="A573" i="9"/>
  <c r="A572" i="9"/>
  <c r="A568" i="9"/>
  <c r="A567" i="9"/>
  <c r="A563" i="9"/>
  <c r="A562" i="9"/>
  <c r="A558" i="9"/>
  <c r="A557" i="9"/>
  <c r="A553" i="9"/>
  <c r="A552" i="9"/>
  <c r="A548" i="9"/>
  <c r="A547" i="9"/>
  <c r="A543" i="9"/>
  <c r="A542" i="9"/>
  <c r="A538" i="9"/>
  <c r="A537" i="9"/>
  <c r="A533" i="9"/>
  <c r="A532" i="9"/>
  <c r="A528" i="9"/>
  <c r="A527" i="9"/>
  <c r="A523" i="9"/>
  <c r="A522" i="9"/>
  <c r="A518" i="9"/>
  <c r="A517" i="9"/>
  <c r="A513" i="9"/>
  <c r="A512" i="9"/>
  <c r="A508" i="9"/>
  <c r="A507" i="9"/>
  <c r="A503" i="9"/>
  <c r="A502" i="9"/>
  <c r="A498" i="9"/>
  <c r="A497" i="9"/>
  <c r="A493" i="9"/>
  <c r="A492" i="9"/>
  <c r="A488" i="9"/>
  <c r="A487" i="9"/>
  <c r="A483" i="9"/>
  <c r="A482" i="9"/>
  <c r="A478" i="9"/>
  <c r="A477" i="9"/>
  <c r="A473" i="9"/>
  <c r="A472" i="9"/>
  <c r="A468" i="9"/>
  <c r="A467" i="9"/>
  <c r="A463" i="9"/>
  <c r="A462" i="9"/>
  <c r="A458" i="9"/>
  <c r="A457" i="9"/>
  <c r="A453" i="9"/>
  <c r="A452" i="9"/>
  <c r="A448" i="9"/>
  <c r="A447" i="9"/>
  <c r="A443" i="9"/>
  <c r="A442" i="9"/>
  <c r="A438" i="9"/>
  <c r="A437" i="9"/>
  <c r="A433" i="9"/>
  <c r="A432" i="9"/>
  <c r="A428" i="9"/>
  <c r="A427" i="9"/>
  <c r="A423" i="9"/>
  <c r="A422" i="9"/>
  <c r="A418" i="9"/>
  <c r="A417" i="9"/>
  <c r="A413" i="9"/>
  <c r="A412" i="9"/>
  <c r="A408" i="9"/>
  <c r="A407" i="9"/>
  <c r="A403" i="9"/>
  <c r="A402" i="9"/>
  <c r="A398" i="9"/>
  <c r="A397" i="9"/>
  <c r="A393" i="9"/>
  <c r="A392" i="9"/>
  <c r="A388" i="9"/>
  <c r="A387" i="9"/>
  <c r="A383" i="9"/>
  <c r="A382" i="9"/>
  <c r="A378" i="9"/>
  <c r="A377" i="9"/>
  <c r="A373" i="9"/>
  <c r="A372" i="9"/>
  <c r="A368" i="9"/>
  <c r="A367" i="9"/>
  <c r="A363" i="9"/>
  <c r="A362" i="9"/>
  <c r="A358" i="9"/>
  <c r="A357" i="9"/>
  <c r="A353" i="9"/>
  <c r="A352" i="9"/>
  <c r="A348" i="9"/>
  <c r="A347" i="9"/>
  <c r="A343" i="9"/>
  <c r="A342" i="9"/>
  <c r="A338" i="9"/>
  <c r="A337" i="9"/>
  <c r="A333" i="9"/>
  <c r="A332" i="9"/>
  <c r="A328" i="9"/>
  <c r="A327" i="9"/>
  <c r="A323" i="9"/>
  <c r="A322" i="9"/>
  <c r="A318" i="9"/>
  <c r="A317" i="9"/>
  <c r="A313" i="9"/>
  <c r="A312" i="9"/>
  <c r="A308" i="9"/>
  <c r="A307" i="9"/>
  <c r="A303" i="9"/>
  <c r="A302" i="9"/>
  <c r="A298" i="9"/>
  <c r="A297" i="9"/>
  <c r="A293" i="9"/>
  <c r="A292" i="9"/>
  <c r="A288" i="9"/>
  <c r="A287" i="9"/>
  <c r="A283" i="9"/>
  <c r="A282" i="9"/>
  <c r="A278" i="9"/>
  <c r="A277" i="9"/>
  <c r="A273" i="9"/>
  <c r="A272" i="9"/>
  <c r="A268" i="9"/>
  <c r="A267" i="9"/>
  <c r="A263" i="9"/>
  <c r="A262" i="9"/>
  <c r="A258" i="9"/>
  <c r="A257" i="9"/>
  <c r="A253" i="9"/>
  <c r="A252" i="9"/>
  <c r="A248" i="9"/>
  <c r="A247" i="9"/>
  <c r="A243" i="9"/>
  <c r="A242" i="9"/>
  <c r="A238" i="9"/>
  <c r="A237" i="9"/>
  <c r="A233" i="9"/>
  <c r="A232" i="9"/>
  <c r="A228" i="9"/>
  <c r="A227" i="9"/>
  <c r="A223" i="9"/>
  <c r="A222" i="9"/>
  <c r="A218" i="9"/>
  <c r="A217" i="9"/>
  <c r="A213" i="9"/>
  <c r="A212" i="9"/>
  <c r="A208" i="9"/>
  <c r="A207" i="9"/>
  <c r="A203" i="9"/>
  <c r="A202" i="9"/>
  <c r="A198" i="9"/>
  <c r="A197" i="9"/>
  <c r="A193" i="9"/>
  <c r="A192" i="9"/>
  <c r="A188" i="9"/>
  <c r="A187" i="9"/>
  <c r="A183" i="9"/>
  <c r="A182" i="9"/>
  <c r="A178" i="9"/>
  <c r="A177" i="9"/>
  <c r="A173" i="9"/>
  <c r="A172" i="9"/>
  <c r="A168" i="9"/>
  <c r="A167" i="9"/>
  <c r="A163" i="9"/>
  <c r="A162" i="9"/>
  <c r="A158" i="9"/>
  <c r="A157" i="9"/>
  <c r="A153" i="9"/>
  <c r="A152" i="9"/>
  <c r="A148" i="9"/>
  <c r="A147" i="9"/>
  <c r="A143" i="9"/>
  <c r="A142" i="9"/>
  <c r="A138" i="9"/>
  <c r="A137" i="9"/>
  <c r="A133" i="9"/>
  <c r="A132" i="9"/>
  <c r="A128" i="9"/>
  <c r="A127" i="9"/>
  <c r="A123" i="9"/>
  <c r="A122" i="9"/>
  <c r="A118" i="9"/>
  <c r="A117" i="9"/>
  <c r="A113" i="9"/>
  <c r="A112" i="9"/>
  <c r="A108" i="9"/>
  <c r="A107" i="9"/>
  <c r="A103" i="9"/>
  <c r="A102" i="9"/>
  <c r="A98" i="9"/>
  <c r="A97" i="9"/>
  <c r="A93" i="9"/>
  <c r="A92" i="9"/>
  <c r="A88" i="9"/>
  <c r="A87" i="9"/>
  <c r="A83" i="9"/>
  <c r="A82" i="9"/>
  <c r="A78" i="9"/>
  <c r="A77" i="9"/>
  <c r="A73" i="9"/>
  <c r="A72" i="9"/>
  <c r="A68" i="9"/>
  <c r="A67" i="9"/>
  <c r="A63" i="9"/>
  <c r="A62" i="9"/>
  <c r="A58" i="9"/>
  <c r="A57" i="9"/>
  <c r="A53" i="9"/>
  <c r="A52" i="9"/>
  <c r="A48" i="9"/>
  <c r="A47" i="9"/>
  <c r="A43" i="9"/>
  <c r="A42" i="9"/>
  <c r="A38" i="9"/>
  <c r="A37" i="9"/>
  <c r="A33" i="9"/>
  <c r="A32" i="9"/>
  <c r="A28" i="9"/>
  <c r="A27" i="9"/>
  <c r="A23" i="9"/>
  <c r="A22" i="9"/>
  <c r="A18" i="9"/>
  <c r="A17" i="9"/>
  <c r="A13" i="9"/>
  <c r="A12" i="9"/>
  <c r="A8" i="9"/>
  <c r="A7" i="9"/>
  <c r="A3" i="9"/>
  <c r="A2" i="9"/>
  <c r="G2" i="9" s="1"/>
  <c r="G3" i="9" s="1"/>
  <c r="G4" i="9" s="1"/>
  <c r="G5" i="9" s="1"/>
  <c r="G6" i="9" s="1"/>
  <c r="A5" i="9"/>
  <c r="A916" i="9"/>
  <c r="A915" i="9"/>
  <c r="A914" i="9"/>
  <c r="A911" i="9"/>
  <c r="A910" i="9"/>
  <c r="A909" i="9"/>
  <c r="A906" i="9"/>
  <c r="A905" i="9"/>
  <c r="A904" i="9"/>
  <c r="A901" i="9"/>
  <c r="A900" i="9"/>
  <c r="A899" i="9"/>
  <c r="A896" i="9"/>
  <c r="A895" i="9"/>
  <c r="A894" i="9"/>
  <c r="A891" i="9"/>
  <c r="A890" i="9"/>
  <c r="A889" i="9"/>
  <c r="A886" i="9"/>
  <c r="A885" i="9"/>
  <c r="A884" i="9"/>
  <c r="A881" i="9"/>
  <c r="A880" i="9"/>
  <c r="A879" i="9"/>
  <c r="A876" i="9"/>
  <c r="A875" i="9"/>
  <c r="A874" i="9"/>
  <c r="A871" i="9"/>
  <c r="A870" i="9"/>
  <c r="A869" i="9"/>
  <c r="A866" i="9"/>
  <c r="A865" i="9"/>
  <c r="A864" i="9"/>
  <c r="A861" i="9"/>
  <c r="A860" i="9"/>
  <c r="A859" i="9"/>
  <c r="A856" i="9"/>
  <c r="A855" i="9"/>
  <c r="A854" i="9"/>
  <c r="A851" i="9"/>
  <c r="A850" i="9"/>
  <c r="A849" i="9"/>
  <c r="A846" i="9"/>
  <c r="A845" i="9"/>
  <c r="A844" i="9"/>
  <c r="A841" i="9"/>
  <c r="A840" i="9"/>
  <c r="A839" i="9"/>
  <c r="A836" i="9"/>
  <c r="A835" i="9"/>
  <c r="A834" i="9"/>
  <c r="A831" i="9"/>
  <c r="A830" i="9"/>
  <c r="A829" i="9"/>
  <c r="A826" i="9"/>
  <c r="A825" i="9"/>
  <c r="A824" i="9"/>
  <c r="A821" i="9"/>
  <c r="A820" i="9"/>
  <c r="A819" i="9"/>
  <c r="A816" i="9"/>
  <c r="A815" i="9"/>
  <c r="A814" i="9"/>
  <c r="A811" i="9"/>
  <c r="A810" i="9"/>
  <c r="A809" i="9"/>
  <c r="A806" i="9"/>
  <c r="A805" i="9"/>
  <c r="A804" i="9"/>
  <c r="A801" i="9"/>
  <c r="A800" i="9"/>
  <c r="A799" i="9"/>
  <c r="A796" i="9"/>
  <c r="A795" i="9"/>
  <c r="A794" i="9"/>
  <c r="A791" i="9"/>
  <c r="A790" i="9"/>
  <c r="A789" i="9"/>
  <c r="A786" i="9"/>
  <c r="A785" i="9"/>
  <c r="A784" i="9"/>
  <c r="A781" i="9"/>
  <c r="A780" i="9"/>
  <c r="A779" i="9"/>
  <c r="A776" i="9"/>
  <c r="A775" i="9"/>
  <c r="A774" i="9"/>
  <c r="A771" i="9"/>
  <c r="A770" i="9"/>
  <c r="A769" i="9"/>
  <c r="A766" i="9"/>
  <c r="A765" i="9"/>
  <c r="A764" i="9"/>
  <c r="A761" i="9"/>
  <c r="A760" i="9"/>
  <c r="A759" i="9"/>
  <c r="A756" i="9"/>
  <c r="A755" i="9"/>
  <c r="A754" i="9"/>
  <c r="A751" i="9"/>
  <c r="A750" i="9"/>
  <c r="A749" i="9"/>
  <c r="A746" i="9"/>
  <c r="A745" i="9"/>
  <c r="A744" i="9"/>
  <c r="A741" i="9"/>
  <c r="A740" i="9"/>
  <c r="A739" i="9"/>
  <c r="A736" i="9"/>
  <c r="A735" i="9"/>
  <c r="A734" i="9"/>
  <c r="A731" i="9"/>
  <c r="A730" i="9"/>
  <c r="A729" i="9"/>
  <c r="A726" i="9"/>
  <c r="A725" i="9"/>
  <c r="A724" i="9"/>
  <c r="A721" i="9"/>
  <c r="A720" i="9"/>
  <c r="A719" i="9"/>
  <c r="A716" i="9"/>
  <c r="A715" i="9"/>
  <c r="A714" i="9"/>
  <c r="A711" i="9"/>
  <c r="A710" i="9"/>
  <c r="A709" i="9"/>
  <c r="A706" i="9"/>
  <c r="A705" i="9"/>
  <c r="A704" i="9"/>
  <c r="A701" i="9"/>
  <c r="A700" i="9"/>
  <c r="A699" i="9"/>
  <c r="A696" i="9"/>
  <c r="A695" i="9"/>
  <c r="A694" i="9"/>
  <c r="A691" i="9"/>
  <c r="A690" i="9"/>
  <c r="A689" i="9"/>
  <c r="A686" i="9"/>
  <c r="A685" i="9"/>
  <c r="A684" i="9"/>
  <c r="A681" i="9"/>
  <c r="A680" i="9"/>
  <c r="A679" i="9"/>
  <c r="A676" i="9"/>
  <c r="A675" i="9"/>
  <c r="A674" i="9"/>
  <c r="A671" i="9"/>
  <c r="A670" i="9"/>
  <c r="A669" i="9"/>
  <c r="A666" i="9"/>
  <c r="A665" i="9"/>
  <c r="A664" i="9"/>
  <c r="A661" i="9"/>
  <c r="A660" i="9"/>
  <c r="A659" i="9"/>
  <c r="A656" i="9"/>
  <c r="A655" i="9"/>
  <c r="A654" i="9"/>
  <c r="A651" i="9"/>
  <c r="A650" i="9"/>
  <c r="A649" i="9"/>
  <c r="A646" i="9"/>
  <c r="A645" i="9"/>
  <c r="A644" i="9"/>
  <c r="A641" i="9"/>
  <c r="A640" i="9"/>
  <c r="A639" i="9"/>
  <c r="A636" i="9"/>
  <c r="A635" i="9"/>
  <c r="A634" i="9"/>
  <c r="A631" i="9"/>
  <c r="A630" i="9"/>
  <c r="A629" i="9"/>
  <c r="A626" i="9"/>
  <c r="A625" i="9"/>
  <c r="A624" i="9"/>
  <c r="A621" i="9"/>
  <c r="A620" i="9"/>
  <c r="A619" i="9"/>
  <c r="A616" i="9"/>
  <c r="A615" i="9"/>
  <c r="A614" i="9"/>
  <c r="A611" i="9"/>
  <c r="A610" i="9"/>
  <c r="A609" i="9"/>
  <c r="A606" i="9"/>
  <c r="A605" i="9"/>
  <c r="A604" i="9"/>
  <c r="A601" i="9"/>
  <c r="A600" i="9"/>
  <c r="A599" i="9"/>
  <c r="A596" i="9"/>
  <c r="A595" i="9"/>
  <c r="A594" i="9"/>
  <c r="A591" i="9"/>
  <c r="A590" i="9"/>
  <c r="A589" i="9"/>
  <c r="A586" i="9"/>
  <c r="A585" i="9"/>
  <c r="A584" i="9"/>
  <c r="A581" i="9"/>
  <c r="A580" i="9"/>
  <c r="A579" i="9"/>
  <c r="A576" i="9"/>
  <c r="A575" i="9"/>
  <c r="A574" i="9"/>
  <c r="A571" i="9"/>
  <c r="A570" i="9"/>
  <c r="A569" i="9"/>
  <c r="A566" i="9"/>
  <c r="A565" i="9"/>
  <c r="A564" i="9"/>
  <c r="A561" i="9"/>
  <c r="A560" i="9"/>
  <c r="A559" i="9"/>
  <c r="A556" i="9"/>
  <c r="A555" i="9"/>
  <c r="A554" i="9"/>
  <c r="A551" i="9"/>
  <c r="A550" i="9"/>
  <c r="A549" i="9"/>
  <c r="A546" i="9"/>
  <c r="A545" i="9"/>
  <c r="A544" i="9"/>
  <c r="A541" i="9"/>
  <c r="A540" i="9"/>
  <c r="A539" i="9"/>
  <c r="A536" i="9"/>
  <c r="A535" i="9"/>
  <c r="A534" i="9"/>
  <c r="A531" i="9"/>
  <c r="A530" i="9"/>
  <c r="A529" i="9"/>
  <c r="A526" i="9"/>
  <c r="A525" i="9"/>
  <c r="A524" i="9"/>
  <c r="A521" i="9"/>
  <c r="A520" i="9"/>
  <c r="A519" i="9"/>
  <c r="A516" i="9"/>
  <c r="A515" i="9"/>
  <c r="A514" i="9"/>
  <c r="A511" i="9"/>
  <c r="A510" i="9"/>
  <c r="A509" i="9"/>
  <c r="A506" i="9"/>
  <c r="A505" i="9"/>
  <c r="A504" i="9"/>
  <c r="A501" i="9"/>
  <c r="A500" i="9"/>
  <c r="A499" i="9"/>
  <c r="A496" i="9"/>
  <c r="A495" i="9"/>
  <c r="A494" i="9"/>
  <c r="A491" i="9"/>
  <c r="A490" i="9"/>
  <c r="A489" i="9"/>
  <c r="A486" i="9"/>
  <c r="A485" i="9"/>
  <c r="A484" i="9"/>
  <c r="A481" i="9"/>
  <c r="A480" i="9"/>
  <c r="A479" i="9"/>
  <c r="A476" i="9"/>
  <c r="A475" i="9"/>
  <c r="A474" i="9"/>
  <c r="A471" i="9"/>
  <c r="A470" i="9"/>
  <c r="A469" i="9"/>
  <c r="A466" i="9"/>
  <c r="A465" i="9"/>
  <c r="A464" i="9"/>
  <c r="A461" i="9"/>
  <c r="A460" i="9"/>
  <c r="A459" i="9"/>
  <c r="A456" i="9"/>
  <c r="A455" i="9"/>
  <c r="A454" i="9"/>
  <c r="A451" i="9"/>
  <c r="A450" i="9"/>
  <c r="A449" i="9"/>
  <c r="A446" i="9"/>
  <c r="A445" i="9"/>
  <c r="A444" i="9"/>
  <c r="A441" i="9"/>
  <c r="A440" i="9"/>
  <c r="A439" i="9"/>
  <c r="A436" i="9"/>
  <c r="A435" i="9"/>
  <c r="A434" i="9"/>
  <c r="A431" i="9"/>
  <c r="A430" i="9"/>
  <c r="A429" i="9"/>
  <c r="A426" i="9"/>
  <c r="A425" i="9"/>
  <c r="A424" i="9"/>
  <c r="A421" i="9"/>
  <c r="A420" i="9"/>
  <c r="A419" i="9"/>
  <c r="A416" i="9"/>
  <c r="A415" i="9"/>
  <c r="A414" i="9"/>
  <c r="A411" i="9"/>
  <c r="A410" i="9"/>
  <c r="A409" i="9"/>
  <c r="A406" i="9"/>
  <c r="A405" i="9"/>
  <c r="A404" i="9"/>
  <c r="A401" i="9"/>
  <c r="A400" i="9"/>
  <c r="A399" i="9"/>
  <c r="A396" i="9"/>
  <c r="A395" i="9"/>
  <c r="A394" i="9"/>
  <c r="A391" i="9"/>
  <c r="A390" i="9"/>
  <c r="A389" i="9"/>
  <c r="A386" i="9"/>
  <c r="A385" i="9"/>
  <c r="A384" i="9"/>
  <c r="A381" i="9"/>
  <c r="A380" i="9"/>
  <c r="A379" i="9"/>
  <c r="A376" i="9"/>
  <c r="A375" i="9"/>
  <c r="A374" i="9"/>
  <c r="A371" i="9"/>
  <c r="A370" i="9"/>
  <c r="A369" i="9"/>
  <c r="A366" i="9"/>
  <c r="A365" i="9"/>
  <c r="A364" i="9"/>
  <c r="A361" i="9"/>
  <c r="A360" i="9"/>
  <c r="A359" i="9"/>
  <c r="A356" i="9"/>
  <c r="A355" i="9"/>
  <c r="A354" i="9"/>
  <c r="A351" i="9"/>
  <c r="A350" i="9"/>
  <c r="A349" i="9"/>
  <c r="A346" i="9"/>
  <c r="A345" i="9"/>
  <c r="A344" i="9"/>
  <c r="A341" i="9"/>
  <c r="A340" i="9"/>
  <c r="A339" i="9"/>
  <c r="A336" i="9"/>
  <c r="A335" i="9"/>
  <c r="A334" i="9"/>
  <c r="A331" i="9"/>
  <c r="A330" i="9"/>
  <c r="A329" i="9"/>
  <c r="A326" i="9"/>
  <c r="A325" i="9"/>
  <c r="A324" i="9"/>
  <c r="A321" i="9"/>
  <c r="A320" i="9"/>
  <c r="A319" i="9"/>
  <c r="A316" i="9"/>
  <c r="A315" i="9"/>
  <c r="A314" i="9"/>
  <c r="A311" i="9"/>
  <c r="A310" i="9"/>
  <c r="A309" i="9"/>
  <c r="A306" i="9"/>
  <c r="A305" i="9"/>
  <c r="A304" i="9"/>
  <c r="A301" i="9"/>
  <c r="A300" i="9"/>
  <c r="A299" i="9"/>
  <c r="A296" i="9"/>
  <c r="A295" i="9"/>
  <c r="A294" i="9"/>
  <c r="A291" i="9"/>
  <c r="A290" i="9"/>
  <c r="A289" i="9"/>
  <c r="A286" i="9"/>
  <c r="A285" i="9"/>
  <c r="A284" i="9"/>
  <c r="A281" i="9"/>
  <c r="A280" i="9"/>
  <c r="A279" i="9"/>
  <c r="A276" i="9"/>
  <c r="A275" i="9"/>
  <c r="A274" i="9"/>
  <c r="A271" i="9"/>
  <c r="A270" i="9"/>
  <c r="A269" i="9"/>
  <c r="A266" i="9"/>
  <c r="A265" i="9"/>
  <c r="A264" i="9"/>
  <c r="A261" i="9"/>
  <c r="A260" i="9"/>
  <c r="A259" i="9"/>
  <c r="A256" i="9"/>
  <c r="A255" i="9"/>
  <c r="A254" i="9"/>
  <c r="A251" i="9"/>
  <c r="A250" i="9"/>
  <c r="A249" i="9"/>
  <c r="A246" i="9"/>
  <c r="A245" i="9"/>
  <c r="A244" i="9"/>
  <c r="A241" i="9"/>
  <c r="A240" i="9"/>
  <c r="A239" i="9"/>
  <c r="A236" i="9"/>
  <c r="A235" i="9"/>
  <c r="A234" i="9"/>
  <c r="A231" i="9"/>
  <c r="A230" i="9"/>
  <c r="A229" i="9"/>
  <c r="A226" i="9"/>
  <c r="A225" i="9"/>
  <c r="A224" i="9"/>
  <c r="A221" i="9"/>
  <c r="A220" i="9"/>
  <c r="A219" i="9"/>
  <c r="A216" i="9"/>
  <c r="A215" i="9"/>
  <c r="A214" i="9"/>
  <c r="A211" i="9"/>
  <c r="A210" i="9"/>
  <c r="A209" i="9"/>
  <c r="A206" i="9"/>
  <c r="A205" i="9"/>
  <c r="A204" i="9"/>
  <c r="A201" i="9"/>
  <c r="A200" i="9"/>
  <c r="A199" i="9"/>
  <c r="A196" i="9"/>
  <c r="A195" i="9"/>
  <c r="A194" i="9"/>
  <c r="A191" i="9"/>
  <c r="A190" i="9"/>
  <c r="A189" i="9"/>
  <c r="A186" i="9"/>
  <c r="A185" i="9"/>
  <c r="A184" i="9"/>
  <c r="A181" i="9"/>
  <c r="A180" i="9"/>
  <c r="A179" i="9"/>
  <c r="A176" i="9"/>
  <c r="A175" i="9"/>
  <c r="A174" i="9"/>
  <c r="A171" i="9"/>
  <c r="A170" i="9"/>
  <c r="A169" i="9"/>
  <c r="A166" i="9"/>
  <c r="A165" i="9"/>
  <c r="A164" i="9"/>
  <c r="A161" i="9"/>
  <c r="A160" i="9"/>
  <c r="A159" i="9"/>
  <c r="A156" i="9"/>
  <c r="A155" i="9"/>
  <c r="A154" i="9"/>
  <c r="A151" i="9"/>
  <c r="A150" i="9"/>
  <c r="A149" i="9"/>
  <c r="A146" i="9"/>
  <c r="A145" i="9"/>
  <c r="A144" i="9"/>
  <c r="A141" i="9"/>
  <c r="A140" i="9"/>
  <c r="A139" i="9"/>
  <c r="A136" i="9"/>
  <c r="A135" i="9"/>
  <c r="A134" i="9"/>
  <c r="A131" i="9"/>
  <c r="A130" i="9"/>
  <c r="A129" i="9"/>
  <c r="A126" i="9"/>
  <c r="A125" i="9"/>
  <c r="A124" i="9"/>
  <c r="A121" i="9"/>
  <c r="A120" i="9"/>
  <c r="A119" i="9"/>
  <c r="A116" i="9"/>
  <c r="A115" i="9"/>
  <c r="A114" i="9"/>
  <c r="A111" i="9"/>
  <c r="A110" i="9"/>
  <c r="A109" i="9"/>
  <c r="A106" i="9"/>
  <c r="A105" i="9"/>
  <c r="A104" i="9"/>
  <c r="A101" i="9"/>
  <c r="A100" i="9"/>
  <c r="A99" i="9"/>
  <c r="A96" i="9"/>
  <c r="A95" i="9"/>
  <c r="A94" i="9"/>
  <c r="A91" i="9"/>
  <c r="A90" i="9"/>
  <c r="A89" i="9"/>
  <c r="A86" i="9"/>
  <c r="A85" i="9"/>
  <c r="A84" i="9"/>
  <c r="A81" i="9"/>
  <c r="A80" i="9"/>
  <c r="A79" i="9"/>
  <c r="A76" i="9"/>
  <c r="A75" i="9"/>
  <c r="A74" i="9"/>
  <c r="A71" i="9"/>
  <c r="A70" i="9"/>
  <c r="A69" i="9"/>
  <c r="A66" i="9"/>
  <c r="A65" i="9"/>
  <c r="A64" i="9"/>
  <c r="A61" i="9"/>
  <c r="A60" i="9"/>
  <c r="A59" i="9"/>
  <c r="A56" i="9"/>
  <c r="A55" i="9"/>
  <c r="A54" i="9"/>
  <c r="A51" i="9"/>
  <c r="A50" i="9"/>
  <c r="A49" i="9"/>
  <c r="A46" i="9"/>
  <c r="A45" i="9"/>
  <c r="A44" i="9"/>
  <c r="A41" i="9"/>
  <c r="A40" i="9"/>
  <c r="A39" i="9"/>
  <c r="A36" i="9"/>
  <c r="A35" i="9"/>
  <c r="A34" i="9"/>
  <c r="A31" i="9"/>
  <c r="A30" i="9"/>
  <c r="A29" i="9"/>
  <c r="A26" i="9"/>
  <c r="A25" i="9"/>
  <c r="A24" i="9"/>
  <c r="A21" i="9"/>
  <c r="A20" i="9"/>
  <c r="A19" i="9"/>
  <c r="A16" i="9"/>
  <c r="A15" i="9"/>
  <c r="A14" i="9"/>
  <c r="A11" i="9"/>
  <c r="A10" i="9"/>
  <c r="A9" i="9"/>
  <c r="A6" i="9"/>
  <c r="A4" i="9"/>
  <c r="G7" i="9" l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G101" i="9" s="1"/>
  <c r="G102" i="9" s="1"/>
  <c r="G103" i="9" s="1"/>
  <c r="G104" i="9" s="1"/>
  <c r="G105" i="9" s="1"/>
  <c r="G106" i="9" s="1"/>
  <c r="G107" i="9" s="1"/>
  <c r="G108" i="9" s="1"/>
  <c r="G109" i="9" s="1"/>
  <c r="G110" i="9" s="1"/>
  <c r="G111" i="9" s="1"/>
  <c r="G112" i="9" s="1"/>
  <c r="G113" i="9" s="1"/>
  <c r="G114" i="9" s="1"/>
  <c r="G115" i="9" s="1"/>
  <c r="G116" i="9" s="1"/>
  <c r="G117" i="9" s="1"/>
  <c r="G118" i="9" s="1"/>
  <c r="G119" i="9" s="1"/>
  <c r="G120" i="9" s="1"/>
  <c r="G121" i="9" s="1"/>
  <c r="G122" i="9" s="1"/>
  <c r="G123" i="9" s="1"/>
  <c r="G124" i="9" s="1"/>
  <c r="G125" i="9" s="1"/>
  <c r="G126" i="9" s="1"/>
  <c r="G127" i="9" s="1"/>
  <c r="G128" i="9" s="1"/>
  <c r="G129" i="9" s="1"/>
  <c r="G130" i="9" s="1"/>
  <c r="G131" i="9" s="1"/>
  <c r="G132" i="9" s="1"/>
  <c r="G133" i="9" s="1"/>
  <c r="G134" i="9" s="1"/>
  <c r="G135" i="9" s="1"/>
  <c r="G136" i="9" s="1"/>
  <c r="G137" i="9" s="1"/>
  <c r="G138" i="9" s="1"/>
  <c r="G139" i="9" s="1"/>
  <c r="G140" i="9" s="1"/>
  <c r="G141" i="9" s="1"/>
  <c r="G142" i="9" s="1"/>
  <c r="G143" i="9" s="1"/>
  <c r="G144" i="9" s="1"/>
  <c r="G145" i="9" s="1"/>
  <c r="G146" i="9" s="1"/>
  <c r="G147" i="9" s="1"/>
  <c r="G148" i="9" s="1"/>
  <c r="G149" i="9" s="1"/>
  <c r="G150" i="9" s="1"/>
  <c r="G151" i="9" s="1"/>
  <c r="G152" i="9" s="1"/>
  <c r="G153" i="9" s="1"/>
  <c r="G154" i="9" s="1"/>
  <c r="G155" i="9" s="1"/>
  <c r="G156" i="9" s="1"/>
  <c r="G157" i="9" s="1"/>
  <c r="G158" i="9" s="1"/>
  <c r="G159" i="9" s="1"/>
  <c r="G160" i="9" s="1"/>
  <c r="G161" i="9" s="1"/>
  <c r="G162" i="9" s="1"/>
  <c r="G163" i="9" s="1"/>
  <c r="G164" i="9" s="1"/>
  <c r="G165" i="9" s="1"/>
  <c r="G166" i="9" s="1"/>
  <c r="G167" i="9" s="1"/>
  <c r="G168" i="9" s="1"/>
  <c r="G169" i="9" s="1"/>
  <c r="G170" i="9" s="1"/>
  <c r="G171" i="9" s="1"/>
  <c r="G172" i="9" s="1"/>
  <c r="G173" i="9" s="1"/>
  <c r="G174" i="9" s="1"/>
  <c r="G175" i="9" s="1"/>
  <c r="G176" i="9" s="1"/>
  <c r="G177" i="9" s="1"/>
  <c r="G178" i="9" s="1"/>
  <c r="G179" i="9" s="1"/>
  <c r="G180" i="9" s="1"/>
  <c r="G181" i="9" s="1"/>
  <c r="G182" i="9" s="1"/>
  <c r="G183" i="9" s="1"/>
  <c r="G184" i="9" s="1"/>
  <c r="G185" i="9" s="1"/>
  <c r="G186" i="9" s="1"/>
  <c r="G187" i="9" s="1"/>
  <c r="G188" i="9" s="1"/>
  <c r="G189" i="9" s="1"/>
  <c r="G190" i="9" s="1"/>
  <c r="G191" i="9" s="1"/>
  <c r="G192" i="9" s="1"/>
  <c r="G193" i="9" s="1"/>
  <c r="G194" i="9" s="1"/>
  <c r="G195" i="9" s="1"/>
  <c r="G196" i="9" s="1"/>
  <c r="G197" i="9" s="1"/>
  <c r="G198" i="9" s="1"/>
  <c r="G199" i="9" s="1"/>
  <c r="G200" i="9" s="1"/>
  <c r="G201" i="9" s="1"/>
  <c r="G202" i="9" s="1"/>
  <c r="G203" i="9" s="1"/>
  <c r="G204" i="9" s="1"/>
  <c r="G205" i="9" s="1"/>
  <c r="G206" i="9" s="1"/>
  <c r="G207" i="9" s="1"/>
  <c r="G208" i="9" s="1"/>
  <c r="G209" i="9" s="1"/>
  <c r="G210" i="9" s="1"/>
  <c r="G211" i="9" s="1"/>
  <c r="G212" i="9" s="1"/>
  <c r="G213" i="9" s="1"/>
  <c r="G214" i="9" s="1"/>
  <c r="G215" i="9" s="1"/>
  <c r="G216" i="9" s="1"/>
  <c r="G217" i="9" s="1"/>
  <c r="G218" i="9" s="1"/>
  <c r="G219" i="9" s="1"/>
  <c r="G220" i="9" s="1"/>
  <c r="G221" i="9" s="1"/>
  <c r="G222" i="9" s="1"/>
  <c r="G223" i="9" s="1"/>
  <c r="G224" i="9" s="1"/>
  <c r="G225" i="9" s="1"/>
  <c r="G226" i="9" s="1"/>
  <c r="G227" i="9" s="1"/>
  <c r="G228" i="9" s="1"/>
  <c r="G229" i="9" s="1"/>
  <c r="G230" i="9" s="1"/>
  <c r="G231" i="9" s="1"/>
  <c r="G232" i="9" s="1"/>
  <c r="G233" i="9" s="1"/>
  <c r="G234" i="9" s="1"/>
  <c r="G235" i="9" s="1"/>
  <c r="G236" i="9" s="1"/>
  <c r="G237" i="9" s="1"/>
  <c r="G238" i="9" s="1"/>
  <c r="G239" i="9" s="1"/>
  <c r="G240" i="9" s="1"/>
  <c r="G241" i="9" s="1"/>
  <c r="G242" i="9" s="1"/>
  <c r="G243" i="9" s="1"/>
  <c r="G244" i="9" s="1"/>
  <c r="G245" i="9" s="1"/>
  <c r="G246" i="9" s="1"/>
  <c r="G247" i="9" s="1"/>
  <c r="G248" i="9" s="1"/>
  <c r="G249" i="9" s="1"/>
  <c r="G250" i="9" s="1"/>
  <c r="G251" i="9" s="1"/>
  <c r="G252" i="9" s="1"/>
  <c r="G253" i="9" s="1"/>
  <c r="G254" i="9" s="1"/>
  <c r="G255" i="9" s="1"/>
  <c r="G256" i="9" s="1"/>
  <c r="G257" i="9" s="1"/>
  <c r="G258" i="9" s="1"/>
  <c r="G259" i="9" s="1"/>
  <c r="G260" i="9" s="1"/>
  <c r="G261" i="9" s="1"/>
  <c r="G262" i="9" s="1"/>
  <c r="G263" i="9" s="1"/>
  <c r="G264" i="9" s="1"/>
  <c r="G265" i="9" s="1"/>
  <c r="G266" i="9" s="1"/>
  <c r="G267" i="9" s="1"/>
  <c r="G268" i="9" s="1"/>
  <c r="G269" i="9" s="1"/>
  <c r="G270" i="9" s="1"/>
  <c r="G271" i="9" s="1"/>
  <c r="G272" i="9" s="1"/>
  <c r="G273" i="9" s="1"/>
  <c r="G274" i="9" s="1"/>
  <c r="G275" i="9" s="1"/>
  <c r="G276" i="9" s="1"/>
  <c r="G277" i="9" s="1"/>
  <c r="G278" i="9" s="1"/>
  <c r="G279" i="9" s="1"/>
  <c r="G280" i="9" s="1"/>
  <c r="G281" i="9" s="1"/>
  <c r="G282" i="9" s="1"/>
  <c r="G283" i="9" s="1"/>
  <c r="G284" i="9" s="1"/>
  <c r="G285" i="9" s="1"/>
  <c r="G286" i="9" s="1"/>
  <c r="G287" i="9" s="1"/>
  <c r="G288" i="9" s="1"/>
  <c r="G289" i="9" s="1"/>
  <c r="G290" i="9" s="1"/>
  <c r="G291" i="9" s="1"/>
  <c r="G292" i="9" s="1"/>
  <c r="G293" i="9" s="1"/>
  <c r="G294" i="9" s="1"/>
  <c r="G295" i="9" s="1"/>
  <c r="G296" i="9" s="1"/>
  <c r="G297" i="9" s="1"/>
  <c r="G298" i="9" s="1"/>
  <c r="G299" i="9" s="1"/>
  <c r="G300" i="9" s="1"/>
  <c r="G301" i="9" s="1"/>
  <c r="G302" i="9" s="1"/>
  <c r="G303" i="9" s="1"/>
  <c r="G304" i="9" s="1"/>
  <c r="G305" i="9" s="1"/>
  <c r="G306" i="9" s="1"/>
  <c r="G307" i="9" s="1"/>
  <c r="G308" i="9" s="1"/>
  <c r="G309" i="9" s="1"/>
  <c r="G310" i="9" s="1"/>
  <c r="G311" i="9" s="1"/>
  <c r="G312" i="9" s="1"/>
  <c r="G313" i="9" s="1"/>
  <c r="G314" i="9" s="1"/>
  <c r="G315" i="9" s="1"/>
  <c r="G316" i="9" s="1"/>
  <c r="G317" i="9" s="1"/>
  <c r="G318" i="9" s="1"/>
  <c r="G319" i="9" s="1"/>
  <c r="G320" i="9" s="1"/>
  <c r="G321" i="9" s="1"/>
  <c r="G322" i="9" s="1"/>
  <c r="G323" i="9" s="1"/>
  <c r="G324" i="9" s="1"/>
  <c r="G325" i="9" s="1"/>
  <c r="G326" i="9" s="1"/>
  <c r="G327" i="9" s="1"/>
  <c r="G328" i="9" s="1"/>
  <c r="G329" i="9" s="1"/>
  <c r="G330" i="9" s="1"/>
  <c r="G331" i="9" s="1"/>
  <c r="G332" i="9" s="1"/>
  <c r="G333" i="9" s="1"/>
  <c r="G334" i="9" s="1"/>
  <c r="G335" i="9" s="1"/>
  <c r="G336" i="9" s="1"/>
  <c r="G337" i="9" s="1"/>
  <c r="G338" i="9" s="1"/>
  <c r="G339" i="9" s="1"/>
  <c r="G340" i="9" s="1"/>
  <c r="G341" i="9" s="1"/>
  <c r="G342" i="9" s="1"/>
  <c r="G343" i="9" s="1"/>
  <c r="G344" i="9" s="1"/>
  <c r="G345" i="9" s="1"/>
  <c r="G346" i="9" s="1"/>
  <c r="G347" i="9" s="1"/>
  <c r="G348" i="9" s="1"/>
  <c r="G349" i="9" s="1"/>
  <c r="G350" i="9" s="1"/>
  <c r="G351" i="9" s="1"/>
  <c r="G352" i="9" s="1"/>
  <c r="G353" i="9" s="1"/>
  <c r="G354" i="9" s="1"/>
  <c r="G355" i="9" s="1"/>
  <c r="G356" i="9" s="1"/>
  <c r="G357" i="9" s="1"/>
  <c r="G358" i="9" s="1"/>
  <c r="G359" i="9" s="1"/>
  <c r="G360" i="9" s="1"/>
  <c r="G361" i="9" s="1"/>
  <c r="G362" i="9" s="1"/>
  <c r="G363" i="9" s="1"/>
  <c r="G364" i="9" s="1"/>
  <c r="G365" i="9" s="1"/>
  <c r="G366" i="9" s="1"/>
  <c r="G367" i="9" s="1"/>
  <c r="G368" i="9" s="1"/>
  <c r="G369" i="9" s="1"/>
  <c r="G370" i="9" s="1"/>
  <c r="G371" i="9" s="1"/>
  <c r="G372" i="9" s="1"/>
  <c r="G373" i="9" s="1"/>
  <c r="G374" i="9" s="1"/>
  <c r="G375" i="9" s="1"/>
  <c r="G376" i="9" s="1"/>
  <c r="G377" i="9" s="1"/>
  <c r="G378" i="9" s="1"/>
  <c r="G379" i="9" s="1"/>
  <c r="G380" i="9" s="1"/>
  <c r="G381" i="9" s="1"/>
  <c r="G382" i="9" s="1"/>
  <c r="G383" i="9" s="1"/>
  <c r="G384" i="9" s="1"/>
  <c r="G385" i="9" s="1"/>
  <c r="G386" i="9" s="1"/>
  <c r="G387" i="9" s="1"/>
  <c r="G388" i="9" s="1"/>
  <c r="G389" i="9" s="1"/>
  <c r="G390" i="9" s="1"/>
  <c r="G391" i="9" s="1"/>
  <c r="G392" i="9" s="1"/>
  <c r="G393" i="9" s="1"/>
  <c r="G394" i="9" s="1"/>
  <c r="G395" i="9" s="1"/>
  <c r="G396" i="9" s="1"/>
  <c r="G397" i="9" s="1"/>
  <c r="G398" i="9" s="1"/>
  <c r="G399" i="9" s="1"/>
  <c r="G400" i="9" s="1"/>
  <c r="G401" i="9" s="1"/>
  <c r="G402" i="9" s="1"/>
  <c r="G403" i="9" s="1"/>
  <c r="G404" i="9" s="1"/>
  <c r="G405" i="9" s="1"/>
  <c r="G406" i="9" s="1"/>
  <c r="G407" i="9" s="1"/>
  <c r="G408" i="9" s="1"/>
  <c r="G409" i="9" s="1"/>
  <c r="G410" i="9" s="1"/>
  <c r="G411" i="9" s="1"/>
  <c r="G412" i="9" s="1"/>
  <c r="G413" i="9" s="1"/>
  <c r="G414" i="9" s="1"/>
  <c r="G415" i="9" s="1"/>
  <c r="G416" i="9" s="1"/>
  <c r="G417" i="9" s="1"/>
  <c r="G418" i="9" s="1"/>
  <c r="G419" i="9" s="1"/>
  <c r="G420" i="9" s="1"/>
  <c r="G421" i="9" s="1"/>
  <c r="G422" i="9" s="1"/>
  <c r="G423" i="9" s="1"/>
  <c r="G424" i="9" s="1"/>
  <c r="G425" i="9" s="1"/>
  <c r="G426" i="9" s="1"/>
  <c r="G427" i="9" s="1"/>
  <c r="G428" i="9" s="1"/>
  <c r="G429" i="9" s="1"/>
  <c r="G430" i="9" s="1"/>
  <c r="G431" i="9" s="1"/>
  <c r="G432" i="9" s="1"/>
  <c r="G433" i="9" s="1"/>
  <c r="G434" i="9" s="1"/>
  <c r="G435" i="9" s="1"/>
  <c r="G436" i="9" s="1"/>
  <c r="G437" i="9" s="1"/>
  <c r="G438" i="9" s="1"/>
  <c r="G439" i="9" s="1"/>
  <c r="G440" i="9" s="1"/>
  <c r="G441" i="9" s="1"/>
  <c r="G442" i="9" s="1"/>
  <c r="G443" i="9" s="1"/>
  <c r="G444" i="9" s="1"/>
  <c r="G445" i="9" s="1"/>
  <c r="G446" i="9" s="1"/>
  <c r="G447" i="9" s="1"/>
  <c r="G448" i="9" s="1"/>
  <c r="G449" i="9" s="1"/>
  <c r="G450" i="9" s="1"/>
  <c r="G451" i="9" s="1"/>
  <c r="G452" i="9" s="1"/>
  <c r="G453" i="9" s="1"/>
  <c r="G454" i="9" s="1"/>
  <c r="G455" i="9" s="1"/>
  <c r="G456" i="9" s="1"/>
  <c r="G457" i="9" s="1"/>
  <c r="G458" i="9" s="1"/>
  <c r="G459" i="9" s="1"/>
  <c r="G460" i="9" s="1"/>
  <c r="G461" i="9" s="1"/>
  <c r="G462" i="9" s="1"/>
  <c r="G463" i="9" s="1"/>
  <c r="G464" i="9" s="1"/>
  <c r="G465" i="9" s="1"/>
  <c r="G466" i="9" s="1"/>
  <c r="G467" i="9" s="1"/>
  <c r="G468" i="9" s="1"/>
  <c r="G469" i="9" s="1"/>
  <c r="G470" i="9" s="1"/>
  <c r="G471" i="9" s="1"/>
  <c r="G472" i="9" s="1"/>
  <c r="G473" i="9" s="1"/>
  <c r="G474" i="9" s="1"/>
  <c r="G475" i="9" s="1"/>
  <c r="G476" i="9" s="1"/>
  <c r="G477" i="9" s="1"/>
  <c r="G478" i="9" s="1"/>
  <c r="G479" i="9" s="1"/>
  <c r="G480" i="9" s="1"/>
  <c r="G481" i="9" s="1"/>
  <c r="G482" i="9" s="1"/>
  <c r="G483" i="9" s="1"/>
  <c r="G484" i="9" s="1"/>
  <c r="G485" i="9" s="1"/>
  <c r="G486" i="9" s="1"/>
  <c r="G487" i="9" s="1"/>
  <c r="G488" i="9" s="1"/>
  <c r="G489" i="9" s="1"/>
  <c r="G490" i="9" s="1"/>
  <c r="G491" i="9" s="1"/>
  <c r="G492" i="9" s="1"/>
  <c r="G493" i="9" s="1"/>
  <c r="G494" i="9" s="1"/>
  <c r="G495" i="9" s="1"/>
  <c r="G496" i="9" s="1"/>
  <c r="G497" i="9" s="1"/>
  <c r="G498" i="9" s="1"/>
  <c r="G499" i="9" s="1"/>
  <c r="G500" i="9" s="1"/>
  <c r="G501" i="9" s="1"/>
  <c r="G502" i="9" s="1"/>
  <c r="G503" i="9" s="1"/>
  <c r="G504" i="9" s="1"/>
  <c r="G505" i="9" s="1"/>
  <c r="G506" i="9" s="1"/>
  <c r="G507" i="9" s="1"/>
  <c r="G508" i="9" s="1"/>
  <c r="G509" i="9" s="1"/>
  <c r="G510" i="9" s="1"/>
  <c r="G511" i="9" s="1"/>
  <c r="G512" i="9" s="1"/>
  <c r="G513" i="9" s="1"/>
  <c r="G514" i="9" s="1"/>
  <c r="G515" i="9" s="1"/>
  <c r="G516" i="9" s="1"/>
  <c r="G517" i="9" s="1"/>
  <c r="G518" i="9" s="1"/>
  <c r="G519" i="9" s="1"/>
  <c r="G520" i="9" s="1"/>
  <c r="G521" i="9" s="1"/>
  <c r="G522" i="9" s="1"/>
  <c r="G523" i="9" s="1"/>
  <c r="G524" i="9" s="1"/>
  <c r="G525" i="9" s="1"/>
  <c r="G526" i="9" s="1"/>
  <c r="G527" i="9" s="1"/>
  <c r="G528" i="9" s="1"/>
  <c r="G529" i="9" s="1"/>
  <c r="G530" i="9" s="1"/>
  <c r="G531" i="9" s="1"/>
  <c r="G532" i="9" s="1"/>
  <c r="G533" i="9" s="1"/>
  <c r="G534" i="9" s="1"/>
  <c r="G535" i="9" s="1"/>
  <c r="G536" i="9" s="1"/>
  <c r="G537" i="9" s="1"/>
  <c r="G538" i="9" s="1"/>
  <c r="G539" i="9" s="1"/>
  <c r="G540" i="9" s="1"/>
  <c r="G541" i="9" s="1"/>
  <c r="G542" i="9" s="1"/>
  <c r="G543" i="9" s="1"/>
  <c r="G544" i="9" s="1"/>
  <c r="G545" i="9" s="1"/>
  <c r="G546" i="9" s="1"/>
  <c r="G547" i="9" s="1"/>
  <c r="G548" i="9" s="1"/>
  <c r="G549" i="9" s="1"/>
  <c r="G550" i="9" s="1"/>
  <c r="G551" i="9" s="1"/>
  <c r="G552" i="9" s="1"/>
  <c r="G553" i="9" s="1"/>
  <c r="G554" i="9" s="1"/>
  <c r="G555" i="9" s="1"/>
  <c r="G556" i="9" s="1"/>
  <c r="G557" i="9" s="1"/>
  <c r="G558" i="9" s="1"/>
  <c r="G559" i="9" s="1"/>
  <c r="G560" i="9" s="1"/>
  <c r="G561" i="9" s="1"/>
  <c r="G562" i="9" s="1"/>
  <c r="G563" i="9" s="1"/>
  <c r="G564" i="9" s="1"/>
  <c r="G565" i="9" s="1"/>
  <c r="G566" i="9" s="1"/>
  <c r="G567" i="9" s="1"/>
  <c r="G568" i="9" s="1"/>
  <c r="G569" i="9" s="1"/>
  <c r="G570" i="9" s="1"/>
  <c r="G571" i="9" s="1"/>
  <c r="G572" i="9" s="1"/>
  <c r="G573" i="9" s="1"/>
  <c r="G574" i="9" s="1"/>
  <c r="G575" i="9" s="1"/>
  <c r="G576" i="9" s="1"/>
  <c r="G577" i="9" s="1"/>
  <c r="G578" i="9" s="1"/>
  <c r="G579" i="9" s="1"/>
  <c r="G580" i="9" s="1"/>
  <c r="G581" i="9" s="1"/>
  <c r="G582" i="9" s="1"/>
  <c r="G583" i="9" s="1"/>
  <c r="G584" i="9" s="1"/>
  <c r="G585" i="9" s="1"/>
  <c r="G586" i="9" s="1"/>
  <c r="G587" i="9" s="1"/>
  <c r="G588" i="9" s="1"/>
  <c r="G589" i="9" s="1"/>
  <c r="G590" i="9" s="1"/>
  <c r="G591" i="9" s="1"/>
  <c r="G592" i="9" s="1"/>
  <c r="G593" i="9" s="1"/>
  <c r="G594" i="9" s="1"/>
  <c r="G595" i="9" s="1"/>
  <c r="G596" i="9" s="1"/>
  <c r="G597" i="9" s="1"/>
  <c r="G598" i="9" s="1"/>
  <c r="G599" i="9" s="1"/>
  <c r="G600" i="9" s="1"/>
  <c r="G601" i="9" s="1"/>
  <c r="G602" i="9" s="1"/>
  <c r="G603" i="9" s="1"/>
  <c r="G604" i="9" s="1"/>
  <c r="G605" i="9" s="1"/>
  <c r="G606" i="9" s="1"/>
  <c r="G607" i="9" s="1"/>
  <c r="G608" i="9" s="1"/>
  <c r="G609" i="9" s="1"/>
  <c r="G610" i="9" s="1"/>
  <c r="G611" i="9" s="1"/>
  <c r="G612" i="9" s="1"/>
  <c r="G613" i="9" s="1"/>
  <c r="G614" i="9" s="1"/>
  <c r="G615" i="9" s="1"/>
  <c r="G616" i="9" s="1"/>
  <c r="G617" i="9" s="1"/>
  <c r="G618" i="9" s="1"/>
  <c r="G619" i="9" s="1"/>
  <c r="G620" i="9" s="1"/>
  <c r="G621" i="9" s="1"/>
  <c r="G622" i="9" s="1"/>
  <c r="G623" i="9" s="1"/>
  <c r="G624" i="9" s="1"/>
  <c r="G625" i="9" s="1"/>
  <c r="G626" i="9" s="1"/>
  <c r="G627" i="9" s="1"/>
  <c r="G628" i="9" s="1"/>
  <c r="G629" i="9" s="1"/>
  <c r="G630" i="9" s="1"/>
  <c r="G631" i="9" s="1"/>
  <c r="G632" i="9" s="1"/>
  <c r="G633" i="9" s="1"/>
  <c r="G634" i="9" s="1"/>
  <c r="G635" i="9" s="1"/>
  <c r="G636" i="9" s="1"/>
  <c r="G637" i="9" s="1"/>
  <c r="G638" i="9" s="1"/>
  <c r="G639" i="9" s="1"/>
  <c r="G640" i="9" s="1"/>
  <c r="G641" i="9" s="1"/>
  <c r="G642" i="9" s="1"/>
  <c r="G643" i="9" s="1"/>
  <c r="G644" i="9" s="1"/>
  <c r="G645" i="9" s="1"/>
  <c r="G646" i="9" s="1"/>
  <c r="G647" i="9" s="1"/>
  <c r="G648" i="9" s="1"/>
  <c r="G649" i="9" s="1"/>
  <c r="G650" i="9" s="1"/>
  <c r="G651" i="9" s="1"/>
  <c r="G652" i="9" s="1"/>
  <c r="G653" i="9" s="1"/>
  <c r="G654" i="9" s="1"/>
  <c r="G655" i="9" s="1"/>
  <c r="G656" i="9" s="1"/>
  <c r="G657" i="9" s="1"/>
  <c r="G658" i="9" s="1"/>
  <c r="G659" i="9" s="1"/>
  <c r="G660" i="9" s="1"/>
  <c r="G661" i="9" s="1"/>
  <c r="G662" i="9" s="1"/>
  <c r="G663" i="9" s="1"/>
  <c r="G664" i="9" s="1"/>
  <c r="G665" i="9" s="1"/>
  <c r="G666" i="9" s="1"/>
  <c r="G667" i="9" s="1"/>
  <c r="G668" i="9" s="1"/>
  <c r="G669" i="9" s="1"/>
  <c r="G670" i="9" s="1"/>
  <c r="G671" i="9" s="1"/>
  <c r="G672" i="9" s="1"/>
  <c r="G673" i="9" s="1"/>
  <c r="G674" i="9" s="1"/>
  <c r="G675" i="9" s="1"/>
  <c r="G676" i="9" s="1"/>
  <c r="G677" i="9" s="1"/>
  <c r="G678" i="9" s="1"/>
  <c r="G679" i="9" s="1"/>
  <c r="G680" i="9" s="1"/>
  <c r="G681" i="9" s="1"/>
  <c r="G682" i="9" s="1"/>
  <c r="G683" i="9" s="1"/>
  <c r="G684" i="9" s="1"/>
  <c r="G685" i="9" s="1"/>
  <c r="G686" i="9" s="1"/>
  <c r="G687" i="9" s="1"/>
  <c r="G688" i="9" s="1"/>
  <c r="G689" i="9" s="1"/>
  <c r="G690" i="9" s="1"/>
  <c r="G691" i="9" s="1"/>
  <c r="G692" i="9" s="1"/>
  <c r="G693" i="9" s="1"/>
  <c r="G694" i="9" s="1"/>
  <c r="G695" i="9" s="1"/>
  <c r="G696" i="9" s="1"/>
  <c r="G697" i="9" s="1"/>
  <c r="G698" i="9" s="1"/>
  <c r="G699" i="9" s="1"/>
  <c r="G700" i="9" s="1"/>
  <c r="G701" i="9" s="1"/>
  <c r="G702" i="9" s="1"/>
  <c r="G703" i="9" s="1"/>
  <c r="G704" i="9" s="1"/>
  <c r="G705" i="9" s="1"/>
  <c r="G706" i="9" s="1"/>
  <c r="G707" i="9" s="1"/>
  <c r="G708" i="9" s="1"/>
  <c r="G709" i="9" s="1"/>
  <c r="G710" i="9" s="1"/>
  <c r="G711" i="9" s="1"/>
  <c r="G712" i="9" s="1"/>
  <c r="G713" i="9" s="1"/>
  <c r="G714" i="9" s="1"/>
  <c r="G715" i="9" s="1"/>
  <c r="G716" i="9" s="1"/>
  <c r="G717" i="9" s="1"/>
  <c r="G718" i="9" s="1"/>
  <c r="G719" i="9" s="1"/>
  <c r="G720" i="9" s="1"/>
  <c r="G721" i="9" s="1"/>
  <c r="G722" i="9" s="1"/>
  <c r="G723" i="9" s="1"/>
  <c r="G724" i="9" s="1"/>
  <c r="G725" i="9" s="1"/>
  <c r="G726" i="9" s="1"/>
  <c r="G727" i="9" s="1"/>
  <c r="G728" i="9" s="1"/>
  <c r="G729" i="9" s="1"/>
  <c r="G730" i="9" s="1"/>
  <c r="G731" i="9" s="1"/>
  <c r="G732" i="9" s="1"/>
  <c r="G733" i="9" s="1"/>
  <c r="G734" i="9" s="1"/>
  <c r="G735" i="9" s="1"/>
  <c r="G736" i="9" s="1"/>
  <c r="G737" i="9" s="1"/>
  <c r="G738" i="9" s="1"/>
  <c r="G739" i="9" s="1"/>
  <c r="G740" i="9" s="1"/>
  <c r="G741" i="9" s="1"/>
  <c r="G742" i="9" s="1"/>
  <c r="G743" i="9" s="1"/>
  <c r="G744" i="9" s="1"/>
  <c r="G745" i="9" s="1"/>
  <c r="G746" i="9" s="1"/>
  <c r="G747" i="9" s="1"/>
  <c r="G748" i="9" s="1"/>
  <c r="G749" i="9" s="1"/>
  <c r="G750" i="9" s="1"/>
  <c r="G751" i="9" s="1"/>
  <c r="G752" i="9" s="1"/>
  <c r="G753" i="9" s="1"/>
  <c r="G754" i="9" s="1"/>
  <c r="G755" i="9" s="1"/>
  <c r="G756" i="9" s="1"/>
  <c r="G757" i="9" s="1"/>
  <c r="G758" i="9" s="1"/>
  <c r="G759" i="9" s="1"/>
  <c r="G760" i="9" s="1"/>
  <c r="G761" i="9" s="1"/>
  <c r="G762" i="9" s="1"/>
  <c r="G763" i="9" s="1"/>
  <c r="G764" i="9" s="1"/>
  <c r="G765" i="9" s="1"/>
  <c r="G766" i="9" s="1"/>
  <c r="G767" i="9" s="1"/>
  <c r="G768" i="9" s="1"/>
  <c r="G769" i="9" s="1"/>
  <c r="G770" i="9" s="1"/>
  <c r="G771" i="9" s="1"/>
  <c r="G772" i="9" s="1"/>
  <c r="G773" i="9" s="1"/>
  <c r="G774" i="9" s="1"/>
  <c r="G775" i="9" s="1"/>
  <c r="G776" i="9" s="1"/>
  <c r="G777" i="9" s="1"/>
  <c r="G778" i="9" s="1"/>
  <c r="G779" i="9" s="1"/>
  <c r="G780" i="9" s="1"/>
  <c r="G781" i="9" s="1"/>
  <c r="G782" i="9" s="1"/>
  <c r="G783" i="9" s="1"/>
  <c r="G784" i="9" s="1"/>
  <c r="G785" i="9" s="1"/>
  <c r="G786" i="9" s="1"/>
  <c r="G787" i="9" s="1"/>
  <c r="G788" i="9" s="1"/>
  <c r="G789" i="9" s="1"/>
  <c r="G790" i="9" s="1"/>
  <c r="G791" i="9" s="1"/>
  <c r="G792" i="9" s="1"/>
  <c r="G793" i="9" s="1"/>
  <c r="G794" i="9" s="1"/>
  <c r="G795" i="9" s="1"/>
  <c r="G796" i="9" s="1"/>
  <c r="G797" i="9" s="1"/>
  <c r="G798" i="9" s="1"/>
  <c r="G799" i="9" s="1"/>
  <c r="G800" i="9" s="1"/>
  <c r="G801" i="9" s="1"/>
  <c r="G802" i="9" s="1"/>
  <c r="G803" i="9" s="1"/>
  <c r="G804" i="9" s="1"/>
  <c r="G805" i="9" s="1"/>
  <c r="G806" i="9" s="1"/>
  <c r="G807" i="9" s="1"/>
  <c r="G808" i="9" s="1"/>
  <c r="G809" i="9" s="1"/>
  <c r="G810" i="9" s="1"/>
  <c r="G811" i="9" s="1"/>
  <c r="G812" i="9" s="1"/>
  <c r="G813" i="9" s="1"/>
  <c r="G814" i="9" s="1"/>
  <c r="G815" i="9" s="1"/>
  <c r="G816" i="9" s="1"/>
  <c r="G817" i="9" s="1"/>
  <c r="G818" i="9" s="1"/>
  <c r="G819" i="9" s="1"/>
  <c r="G820" i="9" s="1"/>
  <c r="G821" i="9" s="1"/>
  <c r="G822" i="9" s="1"/>
  <c r="G823" i="9" s="1"/>
  <c r="G824" i="9" s="1"/>
  <c r="G825" i="9" s="1"/>
  <c r="G826" i="9" s="1"/>
  <c r="G827" i="9" s="1"/>
  <c r="G828" i="9" s="1"/>
  <c r="G829" i="9" s="1"/>
  <c r="G830" i="9" s="1"/>
  <c r="G831" i="9" s="1"/>
  <c r="G832" i="9" s="1"/>
  <c r="G833" i="9" s="1"/>
  <c r="G834" i="9" s="1"/>
  <c r="G835" i="9" s="1"/>
  <c r="G836" i="9" s="1"/>
  <c r="G837" i="9" s="1"/>
  <c r="G838" i="9" s="1"/>
  <c r="G839" i="9" s="1"/>
  <c r="G840" i="9" s="1"/>
  <c r="G841" i="9" s="1"/>
  <c r="G842" i="9" s="1"/>
  <c r="G843" i="9" s="1"/>
  <c r="G844" i="9" s="1"/>
  <c r="G845" i="9" s="1"/>
  <c r="G846" i="9" s="1"/>
  <c r="G847" i="9" s="1"/>
  <c r="G848" i="9" s="1"/>
  <c r="G849" i="9" s="1"/>
  <c r="G850" i="9" s="1"/>
  <c r="G851" i="9" s="1"/>
  <c r="G852" i="9" s="1"/>
  <c r="G853" i="9" s="1"/>
  <c r="G854" i="9" s="1"/>
  <c r="G855" i="9" s="1"/>
  <c r="G856" i="9" s="1"/>
  <c r="G857" i="9" s="1"/>
  <c r="G858" i="9" s="1"/>
  <c r="G859" i="9" s="1"/>
  <c r="G860" i="9" s="1"/>
  <c r="G861" i="9" s="1"/>
  <c r="G862" i="9" s="1"/>
  <c r="G863" i="9" s="1"/>
  <c r="G864" i="9" s="1"/>
  <c r="G865" i="9" s="1"/>
  <c r="G866" i="9" s="1"/>
  <c r="G867" i="9" s="1"/>
  <c r="G868" i="9" s="1"/>
  <c r="G869" i="9" s="1"/>
  <c r="G870" i="9" s="1"/>
  <c r="G871" i="9" s="1"/>
  <c r="G872" i="9" s="1"/>
  <c r="G873" i="9" s="1"/>
  <c r="G874" i="9" s="1"/>
  <c r="G875" i="9" s="1"/>
  <c r="G876" i="9" s="1"/>
  <c r="G877" i="9" s="1"/>
  <c r="G878" i="9" s="1"/>
  <c r="G879" i="9" s="1"/>
  <c r="G880" i="9" s="1"/>
  <c r="G881" i="9" s="1"/>
  <c r="G882" i="9" s="1"/>
  <c r="G883" i="9" s="1"/>
  <c r="G884" i="9" s="1"/>
  <c r="G885" i="9" s="1"/>
  <c r="G886" i="9" s="1"/>
  <c r="G887" i="9" s="1"/>
  <c r="G888" i="9" s="1"/>
  <c r="G889" i="9" s="1"/>
  <c r="G890" i="9" s="1"/>
  <c r="G891" i="9" s="1"/>
  <c r="G892" i="9" s="1"/>
  <c r="G893" i="9" s="1"/>
  <c r="G894" i="9" s="1"/>
  <c r="G895" i="9" s="1"/>
  <c r="G896" i="9" s="1"/>
  <c r="G897" i="9" s="1"/>
  <c r="G898" i="9" s="1"/>
  <c r="G899" i="9" s="1"/>
  <c r="G900" i="9" s="1"/>
  <c r="G901" i="9" s="1"/>
  <c r="G902" i="9" s="1"/>
  <c r="G903" i="9" s="1"/>
  <c r="G904" i="9" s="1"/>
  <c r="G905" i="9" s="1"/>
  <c r="G906" i="9" s="1"/>
  <c r="G907" i="9" s="1"/>
  <c r="G908" i="9" s="1"/>
  <c r="G909" i="9" s="1"/>
  <c r="G910" i="9" s="1"/>
  <c r="G911" i="9" s="1"/>
  <c r="G912" i="9" s="1"/>
  <c r="G913" i="9" s="1"/>
  <c r="G914" i="9" s="1"/>
  <c r="G915" i="9" s="1"/>
  <c r="G916" i="9" s="1"/>
</calcChain>
</file>

<file path=xl/sharedStrings.xml><?xml version="1.0" encoding="utf-8"?>
<sst xmlns="http://schemas.openxmlformats.org/spreadsheetml/2006/main" count="3917" uniqueCount="80">
  <si>
    <t>ID_Planta</t>
  </si>
  <si>
    <t>Nombre_Planta</t>
  </si>
  <si>
    <t>Ubicación_Planta</t>
  </si>
  <si>
    <t>Capacidad_Diaria_Tratamiento</t>
  </si>
  <si>
    <t>Estado_Planta</t>
  </si>
  <si>
    <t>Sector Oeste - Sede Callao</t>
  </si>
  <si>
    <t>ID_Materia_Prima</t>
  </si>
  <si>
    <t>Tipo_Especie</t>
  </si>
  <si>
    <t>Solidos_Especie</t>
  </si>
  <si>
    <t>Humedad_Especie</t>
  </si>
  <si>
    <t>Grasa_Especie</t>
  </si>
  <si>
    <t>Anchoveta</t>
  </si>
  <si>
    <t>ID_Producto</t>
  </si>
  <si>
    <t>Nombre</t>
  </si>
  <si>
    <t>Proceso</t>
  </si>
  <si>
    <t>Precio_Tn</t>
  </si>
  <si>
    <t>Harina de Pescado</t>
  </si>
  <si>
    <t>Enfriamiento</t>
  </si>
  <si>
    <t>Harina de Pescado P2</t>
  </si>
  <si>
    <t>Enfriamiento Plus</t>
  </si>
  <si>
    <t>ID_Produccion</t>
  </si>
  <si>
    <t>Fecha_Produccion</t>
  </si>
  <si>
    <t>ID_PLANTA</t>
  </si>
  <si>
    <t>Cantidad_Procesada</t>
  </si>
  <si>
    <t>Cantidad_Producida</t>
  </si>
  <si>
    <t>ID_Cliente</t>
  </si>
  <si>
    <t>RUC</t>
  </si>
  <si>
    <t>Direccion</t>
  </si>
  <si>
    <t>Email</t>
  </si>
  <si>
    <t>Telefono</t>
  </si>
  <si>
    <t>Pescaditos SRL</t>
  </si>
  <si>
    <t>Calle Heroes del Mar 120</t>
  </si>
  <si>
    <t>compraspescaditos@gmail.com</t>
  </si>
  <si>
    <t>Av Miradores 320</t>
  </si>
  <si>
    <t>Jhupaya@vidasaludable.com</t>
  </si>
  <si>
    <t>Av Juan Garcilazo</t>
  </si>
  <si>
    <t>BurgitsSM@gmail.com</t>
  </si>
  <si>
    <t>ID_Venta</t>
  </si>
  <si>
    <t>Fecha_Venta</t>
  </si>
  <si>
    <t>Cantidad_Vendida</t>
  </si>
  <si>
    <t>Precio_Final</t>
  </si>
  <si>
    <t>ID_Inventario</t>
  </si>
  <si>
    <t>Fecha_Inventario</t>
  </si>
  <si>
    <t>Tipo_Operacion</t>
  </si>
  <si>
    <t>Stock Final</t>
  </si>
  <si>
    <t>Salida</t>
  </si>
  <si>
    <t>Entrada</t>
  </si>
  <si>
    <t>Razon_Social</t>
  </si>
  <si>
    <t>Av Juan de Arona</t>
  </si>
  <si>
    <t>pac_atl_ocean@pacificat.com</t>
  </si>
  <si>
    <t>Nemo S.A.</t>
  </si>
  <si>
    <t>buscando_nemo@nemo.com</t>
  </si>
  <si>
    <t>Sal y mar S.A.</t>
  </si>
  <si>
    <t>Brisa marina S.R.L.</t>
  </si>
  <si>
    <t>Coral S.A.</t>
  </si>
  <si>
    <t>Maremoto S.A.</t>
  </si>
  <si>
    <t>Anfibios S.A.</t>
  </si>
  <si>
    <t>Vida Saludable S.A.</t>
  </si>
  <si>
    <t>Summer Dishes S.A.</t>
  </si>
  <si>
    <t>Pacific Atlantic S.A</t>
  </si>
  <si>
    <t>Calle Girasol 546</t>
  </si>
  <si>
    <t>Av Juan Linares 190</t>
  </si>
  <si>
    <t>Calle Fondo de Bikini 123</t>
  </si>
  <si>
    <t>Calle San Remo 758</t>
  </si>
  <si>
    <t>Av San Luis 123</t>
  </si>
  <si>
    <t>Av San Juan 789</t>
  </si>
  <si>
    <t>salymar@mar.com</t>
  </si>
  <si>
    <t>brisamarinas@S.com</t>
  </si>
  <si>
    <t>coral@Coral.com</t>
  </si>
  <si>
    <t>maremoto@Maremoto.com</t>
  </si>
  <si>
    <t>anfibios@Anfibios.com</t>
  </si>
  <si>
    <t>a</t>
  </si>
  <si>
    <t>b</t>
  </si>
  <si>
    <t>c</t>
  </si>
  <si>
    <t>d</t>
  </si>
  <si>
    <t>e</t>
  </si>
  <si>
    <t/>
  </si>
  <si>
    <t>Norte</t>
  </si>
  <si>
    <t>Sector Norte - Sede Callao</t>
  </si>
  <si>
    <t>Oeste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</si>
</sst>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right" wrapText="1"/>
    </xf>
    <xf numFmtId="3" fontId="2" fillId="0" borderId="2" xfId="0" applyNumberFormat="1" applyFont="1" applyBorder="1" applyAlignment="1">
      <alignment horizontal="right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wrapText="1"/>
    </xf>
    <xf numFmtId="0" fontId="2" fillId="0" borderId="5" xfId="0" applyFont="1" applyBorder="1" applyAlignment="1">
      <alignment horizontal="center" wrapText="1"/>
    </xf>
    <xf numFmtId="3" fontId="2" fillId="0" borderId="5" xfId="0" applyNumberFormat="1" applyFont="1" applyBorder="1" applyAlignment="1">
      <alignment horizontal="center" wrapText="1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salymar@mar.com" TargetMode="External"/><Relationship Id="rId7" Type="http://schemas.openxmlformats.org/officeDocument/2006/relationships/hyperlink" Target="mailto:anfibios@Anfibios.com" TargetMode="External"/><Relationship Id="rId2" Type="http://schemas.openxmlformats.org/officeDocument/2006/relationships/hyperlink" Target="mailto:buscando_nemo@nemo.com" TargetMode="External"/><Relationship Id="rId1" Type="http://schemas.openxmlformats.org/officeDocument/2006/relationships/hyperlink" Target="mailto:pac_atl_ocean@pacificat.com" TargetMode="External"/><Relationship Id="rId6" Type="http://schemas.openxmlformats.org/officeDocument/2006/relationships/hyperlink" Target="mailto:maremoto@Maremoto.com" TargetMode="External"/><Relationship Id="rId5" Type="http://schemas.openxmlformats.org/officeDocument/2006/relationships/hyperlink" Target="mailto:coral@Coral.com" TargetMode="External"/><Relationship Id="rId4" Type="http://schemas.openxmlformats.org/officeDocument/2006/relationships/hyperlink" Target="mailto:brisamarinas@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E5C99-8884-4F96-9C4C-62BB02B24A63}">
  <dimension ref="A1:E3"/>
  <sheetViews>
    <sheetView workbookViewId="0">
      <selection activeCell="E10" sqref="E10"/>
    </sheetView>
  </sheetViews>
  <sheetFormatPr baseColWidth="10" defaultRowHeight="14.4" x14ac:dyDescent="0.3"/>
  <cols>
    <col min="1" max="1" width="9.21875" bestFit="1" customWidth="1"/>
    <col min="2" max="2" width="23.109375" customWidth="1"/>
    <col min="3" max="3" width="23.33203125" bestFit="1" customWidth="1"/>
    <col min="4" max="4" width="27.88671875" bestFit="1" customWidth="1"/>
    <col min="5" max="5" width="13.5546875" bestFit="1" customWidth="1"/>
  </cols>
  <sheetData>
    <row r="1" spans="1:5" x14ac:dyDescent="0.3">
      <c r="A1" s="12" t="s">
        <v>0</v>
      </c>
      <c r="B1" s="13" t="s">
        <v>1</v>
      </c>
      <c r="C1" s="13" t="s">
        <v>2</v>
      </c>
      <c r="D1" s="14" t="s">
        <v>3</v>
      </c>
      <c r="E1" s="13" t="s">
        <v>4</v>
      </c>
    </row>
    <row r="2" spans="1:5" x14ac:dyDescent="0.3">
      <c r="A2" s="15">
        <v>1</v>
      </c>
      <c r="B2" s="15" t="s">
        <v>79</v>
      </c>
      <c r="C2" s="15" t="s">
        <v>5</v>
      </c>
      <c r="D2" s="16">
        <v>820</v>
      </c>
      <c r="E2" s="15">
        <v>1</v>
      </c>
    </row>
    <row r="3" spans="1:5" x14ac:dyDescent="0.3">
      <c r="A3" s="17">
        <v>2</v>
      </c>
      <c r="B3" s="17" t="s">
        <v>77</v>
      </c>
      <c r="C3" s="17" t="s">
        <v>78</v>
      </c>
      <c r="D3" s="17">
        <v>820</v>
      </c>
      <c r="E3" s="1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05F96-B9F1-473E-8E77-3CA1D5CBB620}">
  <dimension ref="A1:E2"/>
  <sheetViews>
    <sheetView workbookViewId="0">
      <selection activeCell="F15" sqref="F15"/>
    </sheetView>
  </sheetViews>
  <sheetFormatPr baseColWidth="10" defaultRowHeight="14.4" x14ac:dyDescent="0.3"/>
  <cols>
    <col min="1" max="1" width="16.21875" bestFit="1" customWidth="1"/>
    <col min="2" max="2" width="12.5546875" bestFit="1" customWidth="1"/>
    <col min="3" max="3" width="15.21875" bestFit="1" customWidth="1"/>
    <col min="4" max="4" width="17.109375" bestFit="1" customWidth="1"/>
    <col min="5" max="5" width="14" bestFit="1" customWidth="1"/>
  </cols>
  <sheetData>
    <row r="1" spans="1:5" ht="15" thickBot="1" x14ac:dyDescent="0.35">
      <c r="A1" s="1" t="s">
        <v>6</v>
      </c>
      <c r="B1" s="2" t="s">
        <v>7</v>
      </c>
      <c r="C1" s="2" t="s">
        <v>8</v>
      </c>
      <c r="D1" s="2" t="s">
        <v>9</v>
      </c>
      <c r="E1" s="2" t="s">
        <v>10</v>
      </c>
    </row>
    <row r="2" spans="1:5" ht="15" thickBot="1" x14ac:dyDescent="0.35">
      <c r="A2" s="3">
        <v>1</v>
      </c>
      <c r="B2" s="4" t="s">
        <v>11</v>
      </c>
      <c r="C2" s="5">
        <v>0.27</v>
      </c>
      <c r="D2" s="5">
        <v>0.68</v>
      </c>
      <c r="E2" s="5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1C320-9114-40B3-A599-B6266B801893}">
  <dimension ref="A1:E3"/>
  <sheetViews>
    <sheetView workbookViewId="0">
      <selection activeCell="D25" sqref="D25"/>
    </sheetView>
  </sheetViews>
  <sheetFormatPr baseColWidth="10" defaultRowHeight="14.4" x14ac:dyDescent="0.3"/>
  <cols>
    <col min="1" max="1" width="11.88671875" bestFit="1" customWidth="1"/>
    <col min="2" max="2" width="19.44140625" bestFit="1" customWidth="1"/>
    <col min="3" max="3" width="16.21875" bestFit="1" customWidth="1"/>
    <col min="4" max="4" width="15.21875" bestFit="1" customWidth="1"/>
    <col min="5" max="5" width="9.77734375" bestFit="1" customWidth="1"/>
  </cols>
  <sheetData>
    <row r="1" spans="1:5" ht="15" thickBot="1" x14ac:dyDescent="0.35">
      <c r="A1" s="1" t="s">
        <v>12</v>
      </c>
      <c r="B1" s="2" t="s">
        <v>13</v>
      </c>
      <c r="C1" s="2" t="s">
        <v>6</v>
      </c>
      <c r="D1" s="2" t="s">
        <v>14</v>
      </c>
      <c r="E1" s="2" t="s">
        <v>15</v>
      </c>
    </row>
    <row r="2" spans="1:5" ht="15" thickBot="1" x14ac:dyDescent="0.35">
      <c r="A2" s="3">
        <v>1</v>
      </c>
      <c r="B2" s="4" t="s">
        <v>16</v>
      </c>
      <c r="C2" s="5">
        <v>1</v>
      </c>
      <c r="D2" s="4" t="s">
        <v>17</v>
      </c>
      <c r="E2" s="6">
        <v>1100</v>
      </c>
    </row>
    <row r="3" spans="1:5" ht="15" thickBot="1" x14ac:dyDescent="0.35">
      <c r="A3" s="3">
        <v>2</v>
      </c>
      <c r="B3" s="4" t="s">
        <v>18</v>
      </c>
      <c r="C3" s="5">
        <v>1</v>
      </c>
      <c r="D3" s="4" t="s">
        <v>19</v>
      </c>
      <c r="E3" s="6">
        <v>1100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E8C81-E604-4736-8291-70E49D60F189}">
  <dimension ref="A1:G367"/>
  <sheetViews>
    <sheetView tabSelected="1" topLeftCell="B1" workbookViewId="0">
      <selection activeCell="E15" sqref="E15"/>
    </sheetView>
  </sheetViews>
  <sheetFormatPr baseColWidth="10" defaultRowHeight="14.4" x14ac:dyDescent="0.3"/>
  <cols>
    <col min="1" max="1" width="18.109375" customWidth="1"/>
    <col min="2" max="2" width="22.21875" customWidth="1"/>
    <col min="4" max="4" width="24.5546875" customWidth="1"/>
    <col min="5" max="5" width="20.44140625" customWidth="1"/>
    <col min="6" max="6" width="21.88671875" customWidth="1"/>
    <col min="7" max="7" width="21.21875" customWidth="1"/>
  </cols>
  <sheetData>
    <row r="1" spans="1:7" ht="15" thickBot="1" x14ac:dyDescent="0.35">
      <c r="A1" s="7" t="s">
        <v>20</v>
      </c>
      <c r="B1" s="8" t="s">
        <v>21</v>
      </c>
      <c r="C1" s="8" t="s">
        <v>22</v>
      </c>
      <c r="D1" s="8" t="s">
        <v>6</v>
      </c>
      <c r="E1" s="8" t="s">
        <v>23</v>
      </c>
      <c r="F1" s="8" t="s">
        <v>24</v>
      </c>
      <c r="G1" s="8" t="s">
        <v>12</v>
      </c>
    </row>
    <row r="2" spans="1:7" x14ac:dyDescent="0.3">
      <c r="A2">
        <v>367</v>
      </c>
      <c r="B2" s="9">
        <v>45383</v>
      </c>
      <c r="C2">
        <v>1</v>
      </c>
      <c r="D2">
        <v>1</v>
      </c>
      <c r="E2">
        <v>790.23880000000008</v>
      </c>
      <c r="F2" s="10">
        <v>168.25439999999998</v>
      </c>
      <c r="G2">
        <v>1</v>
      </c>
    </row>
    <row r="3" spans="1:7" x14ac:dyDescent="0.3">
      <c r="A3">
        <v>368</v>
      </c>
      <c r="B3" s="9">
        <v>45383</v>
      </c>
      <c r="C3">
        <v>2</v>
      </c>
      <c r="D3">
        <v>1</v>
      </c>
      <c r="E3">
        <v>729.45119999999997</v>
      </c>
      <c r="F3" s="10">
        <v>182.2756</v>
      </c>
      <c r="G3">
        <v>1</v>
      </c>
    </row>
    <row r="4" spans="1:7" x14ac:dyDescent="0.3">
      <c r="A4">
        <v>369</v>
      </c>
      <c r="B4" s="9">
        <v>45384</v>
      </c>
      <c r="C4">
        <v>1</v>
      </c>
      <c r="D4">
        <v>1</v>
      </c>
      <c r="E4">
        <v>801.4864</v>
      </c>
      <c r="F4" s="10">
        <v>178.255</v>
      </c>
      <c r="G4">
        <v>1</v>
      </c>
    </row>
    <row r="5" spans="1:7" x14ac:dyDescent="0.3">
      <c r="A5">
        <v>370</v>
      </c>
      <c r="B5" s="9">
        <v>45384</v>
      </c>
      <c r="C5">
        <v>2</v>
      </c>
      <c r="D5">
        <v>1</v>
      </c>
      <c r="E5">
        <v>739.83359999999993</v>
      </c>
      <c r="F5" s="10">
        <v>178.255</v>
      </c>
      <c r="G5">
        <v>1</v>
      </c>
    </row>
    <row r="6" spans="1:7" x14ac:dyDescent="0.3">
      <c r="A6">
        <v>371</v>
      </c>
      <c r="B6" s="9">
        <v>45385</v>
      </c>
      <c r="C6">
        <v>1</v>
      </c>
      <c r="D6">
        <v>1</v>
      </c>
      <c r="E6">
        <v>766.89080000000001</v>
      </c>
      <c r="F6" s="10">
        <v>171.5283</v>
      </c>
      <c r="G6">
        <v>1</v>
      </c>
    </row>
    <row r="7" spans="1:7" x14ac:dyDescent="0.3">
      <c r="A7">
        <v>372</v>
      </c>
      <c r="B7" s="9">
        <v>45385</v>
      </c>
      <c r="C7">
        <v>2</v>
      </c>
      <c r="D7">
        <v>1</v>
      </c>
      <c r="E7">
        <v>707.89919999999995</v>
      </c>
      <c r="F7" s="10">
        <v>164.80169999999998</v>
      </c>
      <c r="G7">
        <v>1</v>
      </c>
    </row>
    <row r="8" spans="1:7" x14ac:dyDescent="0.3">
      <c r="A8">
        <v>373</v>
      </c>
      <c r="B8" s="9">
        <v>45386</v>
      </c>
      <c r="C8">
        <v>1</v>
      </c>
      <c r="D8">
        <v>1</v>
      </c>
      <c r="E8">
        <v>731.49159999999995</v>
      </c>
      <c r="F8" s="10">
        <v>176.15910000000002</v>
      </c>
      <c r="G8">
        <v>1</v>
      </c>
    </row>
    <row r="9" spans="1:7" x14ac:dyDescent="0.3">
      <c r="A9">
        <v>374</v>
      </c>
      <c r="B9" s="9">
        <v>45386</v>
      </c>
      <c r="C9">
        <v>2</v>
      </c>
      <c r="D9">
        <v>1</v>
      </c>
      <c r="E9">
        <v>761.34839999999997</v>
      </c>
      <c r="F9" s="10">
        <v>169.2509</v>
      </c>
      <c r="G9">
        <v>1</v>
      </c>
    </row>
    <row r="10" spans="1:7" x14ac:dyDescent="0.3">
      <c r="A10">
        <v>375</v>
      </c>
      <c r="B10" s="9">
        <v>45387</v>
      </c>
      <c r="C10">
        <v>1</v>
      </c>
      <c r="D10">
        <v>1</v>
      </c>
      <c r="E10">
        <v>753.92379999999991</v>
      </c>
      <c r="F10" s="10">
        <v>177.66499999999999</v>
      </c>
      <c r="G10">
        <v>1</v>
      </c>
    </row>
    <row r="11" spans="1:7" x14ac:dyDescent="0.3">
      <c r="A11">
        <v>376</v>
      </c>
      <c r="B11" s="9">
        <v>45387</v>
      </c>
      <c r="C11">
        <v>2</v>
      </c>
      <c r="D11">
        <v>1</v>
      </c>
      <c r="E11">
        <v>784.69619999999998</v>
      </c>
      <c r="F11" s="10">
        <v>177.66499999999999</v>
      </c>
      <c r="G11">
        <v>1</v>
      </c>
    </row>
    <row r="12" spans="1:7" x14ac:dyDescent="0.3">
      <c r="A12">
        <v>377</v>
      </c>
      <c r="B12" s="9">
        <v>45388</v>
      </c>
      <c r="C12">
        <v>1</v>
      </c>
      <c r="D12">
        <v>1</v>
      </c>
      <c r="E12">
        <v>728.7983999999999</v>
      </c>
      <c r="F12" s="10">
        <v>177.9288</v>
      </c>
      <c r="G12">
        <v>1</v>
      </c>
    </row>
    <row r="13" spans="1:7" x14ac:dyDescent="0.3">
      <c r="A13">
        <v>378</v>
      </c>
      <c r="B13" s="9">
        <v>45388</v>
      </c>
      <c r="C13">
        <v>2</v>
      </c>
      <c r="D13">
        <v>1</v>
      </c>
      <c r="E13">
        <v>789.53160000000003</v>
      </c>
      <c r="F13" s="10">
        <v>170.9512</v>
      </c>
      <c r="G13">
        <v>1</v>
      </c>
    </row>
    <row r="14" spans="1:7" x14ac:dyDescent="0.3">
      <c r="A14">
        <v>379</v>
      </c>
      <c r="B14" s="9">
        <v>45389</v>
      </c>
      <c r="C14">
        <v>1</v>
      </c>
      <c r="D14">
        <v>1</v>
      </c>
      <c r="E14">
        <v>733.505</v>
      </c>
      <c r="F14" s="10">
        <v>162.28319999999999</v>
      </c>
      <c r="G14">
        <v>1</v>
      </c>
    </row>
    <row r="15" spans="1:7" x14ac:dyDescent="0.3">
      <c r="A15">
        <v>380</v>
      </c>
      <c r="B15" s="9">
        <v>45389</v>
      </c>
      <c r="C15">
        <v>2</v>
      </c>
      <c r="D15">
        <v>1</v>
      </c>
      <c r="E15">
        <v>733.505</v>
      </c>
      <c r="F15" s="10">
        <v>175.80679999999998</v>
      </c>
      <c r="G15">
        <v>1</v>
      </c>
    </row>
    <row r="16" spans="1:7" x14ac:dyDescent="0.3">
      <c r="A16">
        <v>381</v>
      </c>
      <c r="B16" s="9">
        <v>45390</v>
      </c>
      <c r="C16">
        <v>1</v>
      </c>
      <c r="D16">
        <v>1</v>
      </c>
      <c r="E16">
        <v>725.42050000000006</v>
      </c>
      <c r="F16" s="10">
        <v>167.29580000000001</v>
      </c>
      <c r="G16">
        <v>1</v>
      </c>
    </row>
    <row r="17" spans="1:7" x14ac:dyDescent="0.3">
      <c r="A17">
        <v>382</v>
      </c>
      <c r="B17" s="9">
        <v>45390</v>
      </c>
      <c r="C17">
        <v>2</v>
      </c>
      <c r="D17">
        <v>1</v>
      </c>
      <c r="E17">
        <v>755.02949999999998</v>
      </c>
      <c r="F17" s="10">
        <v>174.1242</v>
      </c>
      <c r="G17">
        <v>1</v>
      </c>
    </row>
    <row r="18" spans="1:7" x14ac:dyDescent="0.3">
      <c r="A18">
        <v>383</v>
      </c>
      <c r="B18" s="9">
        <v>45391</v>
      </c>
      <c r="C18">
        <v>1</v>
      </c>
      <c r="D18">
        <v>1</v>
      </c>
      <c r="E18">
        <v>747.86400000000003</v>
      </c>
      <c r="F18" s="10">
        <v>172.75740000000002</v>
      </c>
      <c r="G18">
        <v>1</v>
      </c>
    </row>
    <row r="19" spans="1:7" x14ac:dyDescent="0.3">
      <c r="A19">
        <v>384</v>
      </c>
      <c r="B19" s="9">
        <v>45391</v>
      </c>
      <c r="C19">
        <v>2</v>
      </c>
      <c r="D19">
        <v>1</v>
      </c>
      <c r="E19">
        <v>718.53600000000006</v>
      </c>
      <c r="F19" s="10">
        <v>165.98259999999999</v>
      </c>
      <c r="G19">
        <v>1</v>
      </c>
    </row>
    <row r="20" spans="1:7" x14ac:dyDescent="0.3">
      <c r="A20">
        <v>385</v>
      </c>
      <c r="B20" s="9">
        <v>45392</v>
      </c>
      <c r="C20">
        <v>1</v>
      </c>
      <c r="D20">
        <v>1</v>
      </c>
      <c r="E20">
        <v>787.34760000000006</v>
      </c>
      <c r="F20" s="10">
        <v>181.10559999999998</v>
      </c>
      <c r="G20">
        <v>1</v>
      </c>
    </row>
    <row r="21" spans="1:7" x14ac:dyDescent="0.3">
      <c r="A21">
        <v>386</v>
      </c>
      <c r="B21" s="9">
        <v>45392</v>
      </c>
      <c r="C21">
        <v>2</v>
      </c>
      <c r="D21">
        <v>1</v>
      </c>
      <c r="E21">
        <v>726.78240000000005</v>
      </c>
      <c r="F21" s="10">
        <v>167.17439999999999</v>
      </c>
      <c r="G21">
        <v>1</v>
      </c>
    </row>
    <row r="22" spans="1:7" x14ac:dyDescent="0.3">
      <c r="A22">
        <v>387</v>
      </c>
      <c r="B22" s="9">
        <v>45393</v>
      </c>
      <c r="C22">
        <v>1</v>
      </c>
      <c r="D22">
        <v>1</v>
      </c>
      <c r="E22">
        <v>748.77389999999991</v>
      </c>
      <c r="F22" s="10">
        <v>171.22069999999999</v>
      </c>
      <c r="G22">
        <v>1</v>
      </c>
    </row>
    <row r="23" spans="1:7" x14ac:dyDescent="0.3">
      <c r="A23">
        <v>388</v>
      </c>
      <c r="B23" s="9">
        <v>45393</v>
      </c>
      <c r="C23">
        <v>2</v>
      </c>
      <c r="D23">
        <v>1</v>
      </c>
      <c r="E23">
        <v>779.33609999999999</v>
      </c>
      <c r="F23" s="10">
        <v>178.20930000000001</v>
      </c>
      <c r="G23">
        <v>1</v>
      </c>
    </row>
    <row r="24" spans="1:7" x14ac:dyDescent="0.3">
      <c r="A24">
        <v>389</v>
      </c>
      <c r="B24" s="9">
        <v>45394</v>
      </c>
      <c r="C24">
        <v>1</v>
      </c>
      <c r="D24">
        <v>1</v>
      </c>
      <c r="E24">
        <v>784.9556</v>
      </c>
      <c r="F24" s="10">
        <v>168.6825</v>
      </c>
      <c r="G24">
        <v>1</v>
      </c>
    </row>
    <row r="25" spans="1:7" x14ac:dyDescent="0.3">
      <c r="A25">
        <v>390</v>
      </c>
      <c r="B25" s="9">
        <v>45394</v>
      </c>
      <c r="C25">
        <v>2</v>
      </c>
      <c r="D25">
        <v>1</v>
      </c>
      <c r="E25">
        <v>724.57439999999997</v>
      </c>
      <c r="F25" s="10">
        <v>175.5675</v>
      </c>
      <c r="G25">
        <v>1</v>
      </c>
    </row>
    <row r="26" spans="1:7" x14ac:dyDescent="0.3">
      <c r="A26">
        <v>391</v>
      </c>
      <c r="B26" s="9">
        <v>45395</v>
      </c>
      <c r="C26">
        <v>1</v>
      </c>
      <c r="D26">
        <v>1</v>
      </c>
      <c r="E26">
        <v>781.06600000000003</v>
      </c>
      <c r="F26" s="10">
        <v>179.47280000000001</v>
      </c>
      <c r="G26">
        <v>1</v>
      </c>
    </row>
    <row r="27" spans="1:7" x14ac:dyDescent="0.3">
      <c r="A27">
        <v>392</v>
      </c>
      <c r="B27" s="9">
        <v>45395</v>
      </c>
      <c r="C27">
        <v>2</v>
      </c>
      <c r="D27">
        <v>1</v>
      </c>
      <c r="E27">
        <v>720.98399999999992</v>
      </c>
      <c r="F27" s="10">
        <v>165.66719999999998</v>
      </c>
      <c r="G27">
        <v>1</v>
      </c>
    </row>
    <row r="28" spans="1:7" x14ac:dyDescent="0.3">
      <c r="A28">
        <v>393</v>
      </c>
      <c r="B28" s="9">
        <v>45396</v>
      </c>
      <c r="C28">
        <v>1</v>
      </c>
      <c r="D28">
        <v>1</v>
      </c>
      <c r="E28">
        <v>765.94349999999997</v>
      </c>
      <c r="F28" s="10">
        <v>175.96019999999999</v>
      </c>
      <c r="G28">
        <v>1</v>
      </c>
    </row>
    <row r="29" spans="1:7" x14ac:dyDescent="0.3">
      <c r="A29">
        <v>394</v>
      </c>
      <c r="B29" s="9">
        <v>45396</v>
      </c>
      <c r="C29">
        <v>2</v>
      </c>
      <c r="D29">
        <v>1</v>
      </c>
      <c r="E29">
        <v>735.90649999999994</v>
      </c>
      <c r="F29" s="10">
        <v>169.0598</v>
      </c>
      <c r="G29">
        <v>1</v>
      </c>
    </row>
    <row r="30" spans="1:7" x14ac:dyDescent="0.3">
      <c r="A30">
        <v>395</v>
      </c>
      <c r="B30" s="9">
        <v>45397</v>
      </c>
      <c r="C30">
        <v>1</v>
      </c>
      <c r="D30">
        <v>1</v>
      </c>
      <c r="E30">
        <v>756.62080000000003</v>
      </c>
      <c r="F30" s="10">
        <v>174.28840000000002</v>
      </c>
      <c r="G30">
        <v>1</v>
      </c>
    </row>
    <row r="31" spans="1:7" x14ac:dyDescent="0.3">
      <c r="A31">
        <v>396</v>
      </c>
      <c r="B31" s="9">
        <v>45397</v>
      </c>
      <c r="C31">
        <v>2</v>
      </c>
      <c r="D31">
        <v>1</v>
      </c>
      <c r="E31">
        <v>698.41919999999993</v>
      </c>
      <c r="F31" s="10">
        <v>160.88159999999999</v>
      </c>
      <c r="G31">
        <v>1</v>
      </c>
    </row>
    <row r="32" spans="1:7" x14ac:dyDescent="0.3">
      <c r="A32">
        <v>397</v>
      </c>
      <c r="B32" s="9">
        <v>45398</v>
      </c>
      <c r="C32">
        <v>1</v>
      </c>
      <c r="D32">
        <v>1</v>
      </c>
      <c r="E32">
        <v>724.7835</v>
      </c>
      <c r="F32" s="10">
        <v>165.7131</v>
      </c>
      <c r="G32">
        <v>1</v>
      </c>
    </row>
    <row r="33" spans="1:7" x14ac:dyDescent="0.3">
      <c r="A33">
        <v>398</v>
      </c>
      <c r="B33" s="9">
        <v>45398</v>
      </c>
      <c r="C33">
        <v>2</v>
      </c>
      <c r="D33">
        <v>1</v>
      </c>
      <c r="E33">
        <v>754.36650000000009</v>
      </c>
      <c r="F33" s="10">
        <v>172.4769</v>
      </c>
      <c r="G33">
        <v>1</v>
      </c>
    </row>
    <row r="34" spans="1:7" x14ac:dyDescent="0.3">
      <c r="A34">
        <v>399</v>
      </c>
      <c r="B34" s="9">
        <v>45399</v>
      </c>
      <c r="C34">
        <v>1</v>
      </c>
      <c r="D34">
        <v>1</v>
      </c>
      <c r="E34">
        <v>714.63839999999993</v>
      </c>
      <c r="F34" s="10">
        <v>162.93599999999998</v>
      </c>
      <c r="G34">
        <v>1</v>
      </c>
    </row>
    <row r="35" spans="1:7" x14ac:dyDescent="0.3">
      <c r="A35">
        <v>400</v>
      </c>
      <c r="B35" s="9">
        <v>45399</v>
      </c>
      <c r="C35">
        <v>2</v>
      </c>
      <c r="D35">
        <v>1</v>
      </c>
      <c r="E35">
        <v>774.19159999999999</v>
      </c>
      <c r="F35" s="10">
        <v>176.51400000000001</v>
      </c>
      <c r="G35">
        <v>1</v>
      </c>
    </row>
    <row r="36" spans="1:7" x14ac:dyDescent="0.3">
      <c r="A36">
        <v>401</v>
      </c>
      <c r="B36" s="9">
        <v>45400</v>
      </c>
      <c r="C36">
        <v>1</v>
      </c>
      <c r="D36">
        <v>1</v>
      </c>
      <c r="E36">
        <v>784.74720000000002</v>
      </c>
      <c r="F36" s="10">
        <v>172.97489999999999</v>
      </c>
      <c r="G36">
        <v>1</v>
      </c>
    </row>
    <row r="37" spans="1:7" x14ac:dyDescent="0.3">
      <c r="A37">
        <v>402</v>
      </c>
      <c r="B37" s="9">
        <v>45400</v>
      </c>
      <c r="C37">
        <v>2</v>
      </c>
      <c r="D37">
        <v>1</v>
      </c>
      <c r="E37">
        <v>753.97280000000001</v>
      </c>
      <c r="F37" s="10">
        <v>180.0351</v>
      </c>
      <c r="G37">
        <v>1</v>
      </c>
    </row>
    <row r="38" spans="1:7" x14ac:dyDescent="0.3">
      <c r="A38">
        <v>403</v>
      </c>
      <c r="B38" s="9">
        <v>45401</v>
      </c>
      <c r="C38">
        <v>1</v>
      </c>
      <c r="D38">
        <v>1</v>
      </c>
      <c r="E38">
        <v>722.79359999999997</v>
      </c>
      <c r="F38" s="10">
        <v>165.12</v>
      </c>
      <c r="G38">
        <v>1</v>
      </c>
    </row>
    <row r="39" spans="1:7" x14ac:dyDescent="0.3">
      <c r="A39">
        <v>404</v>
      </c>
      <c r="B39" s="9">
        <v>45401</v>
      </c>
      <c r="C39">
        <v>2</v>
      </c>
      <c r="D39">
        <v>1</v>
      </c>
      <c r="E39">
        <v>783.02639999999997</v>
      </c>
      <c r="F39" s="10">
        <v>178.88</v>
      </c>
      <c r="G39">
        <v>1</v>
      </c>
    </row>
    <row r="40" spans="1:7" x14ac:dyDescent="0.3">
      <c r="A40">
        <v>405</v>
      </c>
      <c r="B40" s="9">
        <v>45402</v>
      </c>
      <c r="C40">
        <v>1</v>
      </c>
      <c r="D40">
        <v>1</v>
      </c>
      <c r="E40">
        <v>768.9864</v>
      </c>
      <c r="F40" s="10">
        <v>169.98500000000001</v>
      </c>
      <c r="G40">
        <v>1</v>
      </c>
    </row>
    <row r="41" spans="1:7" x14ac:dyDescent="0.3">
      <c r="A41">
        <v>406</v>
      </c>
      <c r="B41" s="9">
        <v>45402</v>
      </c>
      <c r="C41">
        <v>2</v>
      </c>
      <c r="D41">
        <v>1</v>
      </c>
      <c r="E41">
        <v>709.83359999999993</v>
      </c>
      <c r="F41" s="10">
        <v>169.98500000000001</v>
      </c>
      <c r="G41">
        <v>1</v>
      </c>
    </row>
    <row r="42" spans="1:7" x14ac:dyDescent="0.3">
      <c r="A42">
        <v>407</v>
      </c>
      <c r="B42" s="9">
        <v>45403</v>
      </c>
      <c r="C42">
        <v>1</v>
      </c>
      <c r="D42">
        <v>1</v>
      </c>
      <c r="E42">
        <v>712.37279999999987</v>
      </c>
      <c r="F42" s="10">
        <v>165.048</v>
      </c>
      <c r="G42">
        <v>1</v>
      </c>
    </row>
    <row r="43" spans="1:7" x14ac:dyDescent="0.3">
      <c r="A43">
        <v>408</v>
      </c>
      <c r="B43" s="9">
        <v>45403</v>
      </c>
      <c r="C43">
        <v>2</v>
      </c>
      <c r="D43">
        <v>1</v>
      </c>
      <c r="E43">
        <v>771.73720000000003</v>
      </c>
      <c r="F43" s="10">
        <v>178.80200000000002</v>
      </c>
      <c r="G43">
        <v>1</v>
      </c>
    </row>
    <row r="44" spans="1:7" x14ac:dyDescent="0.3">
      <c r="A44">
        <v>409</v>
      </c>
      <c r="B44" s="9">
        <v>45404</v>
      </c>
      <c r="C44">
        <v>1</v>
      </c>
      <c r="D44">
        <v>1</v>
      </c>
      <c r="E44">
        <v>799.05280000000005</v>
      </c>
      <c r="F44" s="10">
        <v>180.21870000000001</v>
      </c>
      <c r="G44">
        <v>1</v>
      </c>
    </row>
    <row r="45" spans="1:7" x14ac:dyDescent="0.3">
      <c r="A45">
        <v>410</v>
      </c>
      <c r="B45" s="9">
        <v>45404</v>
      </c>
      <c r="C45">
        <v>2</v>
      </c>
      <c r="D45">
        <v>1</v>
      </c>
      <c r="E45">
        <v>737.58720000000005</v>
      </c>
      <c r="F45" s="10">
        <v>173.15129999999999</v>
      </c>
      <c r="G45">
        <v>1</v>
      </c>
    </row>
    <row r="46" spans="1:7" x14ac:dyDescent="0.3">
      <c r="A46">
        <v>411</v>
      </c>
      <c r="B46" s="9">
        <v>45405</v>
      </c>
      <c r="C46">
        <v>1</v>
      </c>
      <c r="D46">
        <v>1</v>
      </c>
      <c r="E46">
        <v>739.96860000000004</v>
      </c>
      <c r="F46" s="10">
        <v>179.11920000000001</v>
      </c>
      <c r="G46">
        <v>1</v>
      </c>
    </row>
    <row r="47" spans="1:7" x14ac:dyDescent="0.3">
      <c r="A47">
        <v>412</v>
      </c>
      <c r="B47" s="9">
        <v>45405</v>
      </c>
      <c r="C47">
        <v>2</v>
      </c>
      <c r="D47">
        <v>1</v>
      </c>
      <c r="E47">
        <v>770.17140000000006</v>
      </c>
      <c r="F47" s="10">
        <v>165.34079999999997</v>
      </c>
      <c r="G47">
        <v>1</v>
      </c>
    </row>
    <row r="48" spans="1:7" x14ac:dyDescent="0.3">
      <c r="A48">
        <v>413</v>
      </c>
      <c r="B48" s="9">
        <v>45406</v>
      </c>
      <c r="C48">
        <v>1</v>
      </c>
      <c r="D48">
        <v>1</v>
      </c>
      <c r="E48">
        <v>773.65</v>
      </c>
      <c r="F48" s="10">
        <v>180.82560000000001</v>
      </c>
      <c r="G48">
        <v>1</v>
      </c>
    </row>
    <row r="49" spans="1:7" x14ac:dyDescent="0.3">
      <c r="A49">
        <v>414</v>
      </c>
      <c r="B49" s="9">
        <v>45406</v>
      </c>
      <c r="C49">
        <v>2</v>
      </c>
      <c r="D49">
        <v>1</v>
      </c>
      <c r="E49">
        <v>773.65</v>
      </c>
      <c r="F49" s="10">
        <v>173.73439999999999</v>
      </c>
      <c r="G49">
        <v>1</v>
      </c>
    </row>
    <row r="50" spans="1:7" x14ac:dyDescent="0.3">
      <c r="A50">
        <v>415</v>
      </c>
      <c r="B50" s="9">
        <v>45407</v>
      </c>
      <c r="C50">
        <v>1</v>
      </c>
      <c r="D50">
        <v>1</v>
      </c>
      <c r="E50">
        <v>724.75200000000007</v>
      </c>
      <c r="F50" s="10">
        <v>177.51060000000001</v>
      </c>
      <c r="G50">
        <v>1</v>
      </c>
    </row>
    <row r="51" spans="1:7" x14ac:dyDescent="0.3">
      <c r="A51">
        <v>416</v>
      </c>
      <c r="B51" s="9">
        <v>45407</v>
      </c>
      <c r="C51">
        <v>2</v>
      </c>
      <c r="D51">
        <v>1</v>
      </c>
      <c r="E51">
        <v>785.14800000000002</v>
      </c>
      <c r="F51" s="10">
        <v>170.54939999999999</v>
      </c>
      <c r="G51">
        <v>1</v>
      </c>
    </row>
    <row r="52" spans="1:7" x14ac:dyDescent="0.3">
      <c r="A52">
        <v>417</v>
      </c>
      <c r="B52" s="9">
        <v>45408</v>
      </c>
      <c r="C52">
        <v>1</v>
      </c>
      <c r="D52">
        <v>1</v>
      </c>
      <c r="E52">
        <v>739.41980000000001</v>
      </c>
      <c r="F52" s="10">
        <v>169.4812</v>
      </c>
      <c r="G52">
        <v>1</v>
      </c>
    </row>
    <row r="53" spans="1:7" x14ac:dyDescent="0.3">
      <c r="A53">
        <v>418</v>
      </c>
      <c r="B53" s="9">
        <v>45408</v>
      </c>
      <c r="C53">
        <v>2</v>
      </c>
      <c r="D53">
        <v>1</v>
      </c>
      <c r="E53">
        <v>769.60019999999997</v>
      </c>
      <c r="F53" s="10">
        <v>176.39879999999999</v>
      </c>
      <c r="G53">
        <v>1</v>
      </c>
    </row>
    <row r="54" spans="1:7" x14ac:dyDescent="0.3">
      <c r="A54">
        <v>419</v>
      </c>
      <c r="B54" s="9">
        <v>45409</v>
      </c>
      <c r="C54">
        <v>1</v>
      </c>
      <c r="D54">
        <v>1</v>
      </c>
      <c r="E54">
        <v>768.9864</v>
      </c>
      <c r="F54" s="10">
        <v>169.66499999999999</v>
      </c>
      <c r="G54">
        <v>1</v>
      </c>
    </row>
    <row r="55" spans="1:7" x14ac:dyDescent="0.3">
      <c r="A55">
        <v>420</v>
      </c>
      <c r="B55" s="9">
        <v>45409</v>
      </c>
      <c r="C55">
        <v>2</v>
      </c>
      <c r="D55">
        <v>1</v>
      </c>
      <c r="E55">
        <v>709.83359999999993</v>
      </c>
      <c r="F55" s="10">
        <v>169.66499999999999</v>
      </c>
      <c r="G55">
        <v>1</v>
      </c>
    </row>
    <row r="56" spans="1:7" x14ac:dyDescent="0.3">
      <c r="A56">
        <v>421</v>
      </c>
      <c r="B56" s="9">
        <v>45410</v>
      </c>
      <c r="C56">
        <v>1</v>
      </c>
      <c r="D56">
        <v>1</v>
      </c>
      <c r="E56">
        <v>758.13030000000003</v>
      </c>
      <c r="F56" s="10">
        <v>171.315</v>
      </c>
      <c r="G56">
        <v>1</v>
      </c>
    </row>
    <row r="57" spans="1:7" x14ac:dyDescent="0.3">
      <c r="A57">
        <v>422</v>
      </c>
      <c r="B57" s="9">
        <v>45410</v>
      </c>
      <c r="C57">
        <v>2</v>
      </c>
      <c r="D57">
        <v>1</v>
      </c>
      <c r="E57">
        <v>728.39969999999994</v>
      </c>
      <c r="F57" s="10">
        <v>171.315</v>
      </c>
      <c r="G57">
        <v>1</v>
      </c>
    </row>
    <row r="58" spans="1:7" x14ac:dyDescent="0.3">
      <c r="A58">
        <v>423</v>
      </c>
      <c r="B58" s="9">
        <v>45411</v>
      </c>
      <c r="C58">
        <v>1</v>
      </c>
      <c r="D58">
        <v>1</v>
      </c>
      <c r="E58">
        <v>716.62009999999998</v>
      </c>
      <c r="F58" s="10">
        <v>162.60479999999998</v>
      </c>
      <c r="G58">
        <v>1</v>
      </c>
    </row>
    <row r="59" spans="1:7" x14ac:dyDescent="0.3">
      <c r="A59">
        <v>424</v>
      </c>
      <c r="B59" s="9">
        <v>45411</v>
      </c>
      <c r="C59">
        <v>2</v>
      </c>
      <c r="D59">
        <v>1</v>
      </c>
      <c r="E59">
        <v>745.86990000000003</v>
      </c>
      <c r="F59" s="10">
        <v>176.15520000000001</v>
      </c>
      <c r="G59">
        <v>1</v>
      </c>
    </row>
    <row r="60" spans="1:7" x14ac:dyDescent="0.3">
      <c r="A60">
        <v>425</v>
      </c>
      <c r="B60" s="9">
        <v>45412</v>
      </c>
      <c r="C60">
        <v>1</v>
      </c>
      <c r="D60">
        <v>1</v>
      </c>
      <c r="E60">
        <v>730.42</v>
      </c>
      <c r="F60" s="10">
        <v>171.84959999999998</v>
      </c>
      <c r="G60">
        <v>1</v>
      </c>
    </row>
    <row r="61" spans="1:7" x14ac:dyDescent="0.3">
      <c r="A61">
        <v>426</v>
      </c>
      <c r="B61" s="9">
        <v>45412</v>
      </c>
      <c r="C61">
        <v>2</v>
      </c>
      <c r="D61">
        <v>1</v>
      </c>
      <c r="E61">
        <v>730.42</v>
      </c>
      <c r="F61" s="10">
        <v>165.1104</v>
      </c>
      <c r="G61">
        <v>1</v>
      </c>
    </row>
    <row r="62" spans="1:7" x14ac:dyDescent="0.3">
      <c r="A62">
        <v>427</v>
      </c>
      <c r="B62" s="9">
        <v>45413</v>
      </c>
      <c r="C62">
        <v>1</v>
      </c>
      <c r="D62">
        <v>1</v>
      </c>
      <c r="E62">
        <v>743.44319999999993</v>
      </c>
      <c r="F62" s="10">
        <v>179.16</v>
      </c>
      <c r="G62">
        <v>1</v>
      </c>
    </row>
    <row r="63" spans="1:7" x14ac:dyDescent="0.3">
      <c r="A63">
        <v>428</v>
      </c>
      <c r="B63" s="9">
        <v>45413</v>
      </c>
      <c r="C63">
        <v>2</v>
      </c>
      <c r="D63">
        <v>1</v>
      </c>
      <c r="E63">
        <v>805.39679999999998</v>
      </c>
      <c r="F63" s="10">
        <v>179.16</v>
      </c>
      <c r="G63">
        <v>1</v>
      </c>
    </row>
    <row r="64" spans="1:7" x14ac:dyDescent="0.3">
      <c r="A64">
        <v>429</v>
      </c>
      <c r="B64" s="9">
        <v>45414</v>
      </c>
      <c r="C64">
        <v>1</v>
      </c>
      <c r="D64">
        <v>1</v>
      </c>
      <c r="E64">
        <v>724.18079999999998</v>
      </c>
      <c r="F64" s="10">
        <v>169.15780000000001</v>
      </c>
      <c r="G64">
        <v>1</v>
      </c>
    </row>
    <row r="65" spans="1:7" x14ac:dyDescent="0.3">
      <c r="A65">
        <v>430</v>
      </c>
      <c r="B65" s="9">
        <v>45414</v>
      </c>
      <c r="C65">
        <v>2</v>
      </c>
      <c r="D65">
        <v>1</v>
      </c>
      <c r="E65">
        <v>784.52920000000006</v>
      </c>
      <c r="F65" s="10">
        <v>176.06220000000002</v>
      </c>
      <c r="G65">
        <v>1</v>
      </c>
    </row>
    <row r="66" spans="1:7" x14ac:dyDescent="0.3">
      <c r="A66">
        <v>431</v>
      </c>
      <c r="B66" s="9">
        <v>45415</v>
      </c>
      <c r="C66">
        <v>1</v>
      </c>
      <c r="D66">
        <v>1</v>
      </c>
      <c r="E66">
        <v>776.39850000000001</v>
      </c>
      <c r="F66" s="10">
        <v>179.97899999999998</v>
      </c>
      <c r="G66">
        <v>1</v>
      </c>
    </row>
    <row r="67" spans="1:7" x14ac:dyDescent="0.3">
      <c r="A67">
        <v>432</v>
      </c>
      <c r="B67" s="9">
        <v>45415</v>
      </c>
      <c r="C67">
        <v>2</v>
      </c>
      <c r="D67">
        <v>1</v>
      </c>
      <c r="E67">
        <v>745.9514999999999</v>
      </c>
      <c r="F67" s="10">
        <v>172.92099999999999</v>
      </c>
      <c r="G67">
        <v>1</v>
      </c>
    </row>
    <row r="68" spans="1:7" x14ac:dyDescent="0.3">
      <c r="A68">
        <v>433</v>
      </c>
      <c r="B68" s="9">
        <v>45416</v>
      </c>
      <c r="C68">
        <v>1</v>
      </c>
      <c r="D68">
        <v>1</v>
      </c>
      <c r="E68">
        <v>754.35630000000003</v>
      </c>
      <c r="F68" s="10">
        <v>163.15199999999999</v>
      </c>
      <c r="G68">
        <v>1</v>
      </c>
    </row>
    <row r="69" spans="1:7" x14ac:dyDescent="0.3">
      <c r="A69">
        <v>434</v>
      </c>
      <c r="B69" s="9">
        <v>45416</v>
      </c>
      <c r="C69">
        <v>2</v>
      </c>
      <c r="D69">
        <v>1</v>
      </c>
      <c r="E69">
        <v>724.77370000000008</v>
      </c>
      <c r="F69" s="10">
        <v>176.74799999999999</v>
      </c>
      <c r="G69">
        <v>1</v>
      </c>
    </row>
    <row r="70" spans="1:7" x14ac:dyDescent="0.3">
      <c r="A70">
        <v>435</v>
      </c>
      <c r="B70" s="9">
        <v>45417</v>
      </c>
      <c r="C70">
        <v>1</v>
      </c>
      <c r="D70">
        <v>1</v>
      </c>
      <c r="E70">
        <v>754.79499999999996</v>
      </c>
      <c r="F70" s="10">
        <v>167.928</v>
      </c>
      <c r="G70">
        <v>1</v>
      </c>
    </row>
    <row r="71" spans="1:7" x14ac:dyDescent="0.3">
      <c r="A71">
        <v>436</v>
      </c>
      <c r="B71" s="9">
        <v>45417</v>
      </c>
      <c r="C71">
        <v>2</v>
      </c>
      <c r="D71">
        <v>1</v>
      </c>
      <c r="E71">
        <v>754.79499999999996</v>
      </c>
      <c r="F71" s="10">
        <v>181.92200000000003</v>
      </c>
      <c r="G71">
        <v>1</v>
      </c>
    </row>
    <row r="72" spans="1:7" x14ac:dyDescent="0.3">
      <c r="A72">
        <v>437</v>
      </c>
      <c r="B72" s="9">
        <v>45418</v>
      </c>
      <c r="C72">
        <v>1</v>
      </c>
      <c r="D72">
        <v>1</v>
      </c>
      <c r="E72">
        <v>725.89</v>
      </c>
      <c r="F72" s="10">
        <v>159.3792</v>
      </c>
      <c r="G72">
        <v>1</v>
      </c>
    </row>
    <row r="73" spans="1:7" x14ac:dyDescent="0.3">
      <c r="A73">
        <v>438</v>
      </c>
      <c r="B73" s="9">
        <v>45418</v>
      </c>
      <c r="C73">
        <v>2</v>
      </c>
      <c r="D73">
        <v>1</v>
      </c>
      <c r="E73">
        <v>725.89</v>
      </c>
      <c r="F73" s="10">
        <v>172.66080000000002</v>
      </c>
      <c r="G73">
        <v>1</v>
      </c>
    </row>
    <row r="74" spans="1:7" x14ac:dyDescent="0.3">
      <c r="A74">
        <v>439</v>
      </c>
      <c r="B74" s="9">
        <v>45419</v>
      </c>
      <c r="C74">
        <v>1</v>
      </c>
      <c r="D74">
        <v>1</v>
      </c>
      <c r="E74">
        <v>781.13640000000009</v>
      </c>
      <c r="F74" s="10">
        <v>169.5984</v>
      </c>
      <c r="G74">
        <v>1</v>
      </c>
    </row>
    <row r="75" spans="1:7" x14ac:dyDescent="0.3">
      <c r="A75">
        <v>440</v>
      </c>
      <c r="B75" s="9">
        <v>45419</v>
      </c>
      <c r="C75">
        <v>2</v>
      </c>
      <c r="D75">
        <v>1</v>
      </c>
      <c r="E75">
        <v>750.50360000000001</v>
      </c>
      <c r="F75" s="10">
        <v>183.73159999999999</v>
      </c>
      <c r="G75">
        <v>1</v>
      </c>
    </row>
    <row r="76" spans="1:7" x14ac:dyDescent="0.3">
      <c r="A76">
        <v>441</v>
      </c>
      <c r="B76" s="9">
        <v>45420</v>
      </c>
      <c r="C76">
        <v>1</v>
      </c>
      <c r="D76">
        <v>1</v>
      </c>
      <c r="E76">
        <v>754.96500000000003</v>
      </c>
      <c r="F76" s="10">
        <v>173.53</v>
      </c>
      <c r="G76">
        <v>1</v>
      </c>
    </row>
    <row r="77" spans="1:7" x14ac:dyDescent="0.3">
      <c r="A77">
        <v>442</v>
      </c>
      <c r="B77" s="9">
        <v>45420</v>
      </c>
      <c r="C77">
        <v>2</v>
      </c>
      <c r="D77">
        <v>1</v>
      </c>
      <c r="E77">
        <v>754.96500000000003</v>
      </c>
      <c r="F77" s="10">
        <v>173.53</v>
      </c>
      <c r="G77">
        <v>1</v>
      </c>
    </row>
    <row r="78" spans="1:7" x14ac:dyDescent="0.3">
      <c r="A78">
        <v>443</v>
      </c>
      <c r="B78" s="9">
        <v>45421</v>
      </c>
      <c r="C78">
        <v>1</v>
      </c>
      <c r="D78">
        <v>1</v>
      </c>
      <c r="E78">
        <v>731.2127999999999</v>
      </c>
      <c r="F78" s="10">
        <v>183.00880000000001</v>
      </c>
      <c r="G78">
        <v>1</v>
      </c>
    </row>
    <row r="79" spans="1:7" x14ac:dyDescent="0.3">
      <c r="A79">
        <v>444</v>
      </c>
      <c r="B79" s="9">
        <v>45421</v>
      </c>
      <c r="C79">
        <v>2</v>
      </c>
      <c r="D79">
        <v>1</v>
      </c>
      <c r="E79">
        <v>792.1472</v>
      </c>
      <c r="F79" s="10">
        <v>168.93119999999999</v>
      </c>
      <c r="G79">
        <v>1</v>
      </c>
    </row>
    <row r="80" spans="1:7" x14ac:dyDescent="0.3">
      <c r="A80">
        <v>445</v>
      </c>
      <c r="B80" s="9">
        <v>45422</v>
      </c>
      <c r="C80">
        <v>1</v>
      </c>
      <c r="D80">
        <v>1</v>
      </c>
      <c r="E80">
        <v>696.75839999999994</v>
      </c>
      <c r="F80" s="10">
        <v>162.68979999999999</v>
      </c>
      <c r="G80">
        <v>1</v>
      </c>
    </row>
    <row r="81" spans="1:7" x14ac:dyDescent="0.3">
      <c r="A81">
        <v>446</v>
      </c>
      <c r="B81" s="9">
        <v>45422</v>
      </c>
      <c r="C81">
        <v>2</v>
      </c>
      <c r="D81">
        <v>1</v>
      </c>
      <c r="E81">
        <v>754.82159999999999</v>
      </c>
      <c r="F81" s="10">
        <v>169.33019999999999</v>
      </c>
      <c r="G81">
        <v>1</v>
      </c>
    </row>
    <row r="82" spans="1:7" x14ac:dyDescent="0.3">
      <c r="A82">
        <v>447</v>
      </c>
      <c r="B82" s="9">
        <v>45423</v>
      </c>
      <c r="C82">
        <v>1</v>
      </c>
      <c r="D82">
        <v>1</v>
      </c>
      <c r="E82">
        <v>754.41499999999996</v>
      </c>
      <c r="F82" s="10">
        <v>172.82</v>
      </c>
      <c r="G82">
        <v>1</v>
      </c>
    </row>
    <row r="83" spans="1:7" x14ac:dyDescent="0.3">
      <c r="A83">
        <v>448</v>
      </c>
      <c r="B83" s="9">
        <v>45423</v>
      </c>
      <c r="C83">
        <v>2</v>
      </c>
      <c r="D83">
        <v>1</v>
      </c>
      <c r="E83">
        <v>754.41499999999996</v>
      </c>
      <c r="F83" s="10">
        <v>172.82</v>
      </c>
      <c r="G83">
        <v>1</v>
      </c>
    </row>
    <row r="84" spans="1:7" x14ac:dyDescent="0.3">
      <c r="A84">
        <v>449</v>
      </c>
      <c r="B84" s="9">
        <v>45424</v>
      </c>
      <c r="C84">
        <v>1</v>
      </c>
      <c r="D84">
        <v>1</v>
      </c>
      <c r="E84">
        <v>755.65</v>
      </c>
      <c r="F84" s="10">
        <v>181.09</v>
      </c>
      <c r="G84">
        <v>1</v>
      </c>
    </row>
    <row r="85" spans="1:7" x14ac:dyDescent="0.3">
      <c r="A85">
        <v>450</v>
      </c>
      <c r="B85" s="9">
        <v>45424</v>
      </c>
      <c r="C85">
        <v>2</v>
      </c>
      <c r="D85">
        <v>1</v>
      </c>
      <c r="E85">
        <v>755.65</v>
      </c>
      <c r="F85" s="10">
        <v>167.16</v>
      </c>
      <c r="G85">
        <v>1</v>
      </c>
    </row>
    <row r="86" spans="1:7" x14ac:dyDescent="0.3">
      <c r="A86">
        <v>451</v>
      </c>
      <c r="B86" s="9">
        <v>45425</v>
      </c>
      <c r="C86">
        <v>1</v>
      </c>
      <c r="D86">
        <v>1</v>
      </c>
      <c r="E86">
        <v>716.19839999999999</v>
      </c>
      <c r="F86" s="10">
        <v>165.55680000000001</v>
      </c>
      <c r="G86">
        <v>1</v>
      </c>
    </row>
    <row r="87" spans="1:7" x14ac:dyDescent="0.3">
      <c r="A87">
        <v>452</v>
      </c>
      <c r="B87" s="9">
        <v>45425</v>
      </c>
      <c r="C87">
        <v>2</v>
      </c>
      <c r="D87">
        <v>1</v>
      </c>
      <c r="E87">
        <v>775.88159999999993</v>
      </c>
      <c r="F87" s="10">
        <v>179.35320000000002</v>
      </c>
      <c r="G87">
        <v>1</v>
      </c>
    </row>
    <row r="88" spans="1:7" x14ac:dyDescent="0.3">
      <c r="A88">
        <v>453</v>
      </c>
      <c r="B88" s="9">
        <v>45426</v>
      </c>
      <c r="C88">
        <v>1</v>
      </c>
      <c r="D88">
        <v>1</v>
      </c>
      <c r="E88">
        <v>738.91509999999994</v>
      </c>
      <c r="F88" s="10">
        <v>181.0224</v>
      </c>
      <c r="G88">
        <v>1</v>
      </c>
    </row>
    <row r="89" spans="1:7" x14ac:dyDescent="0.3">
      <c r="A89">
        <v>454</v>
      </c>
      <c r="B89" s="9">
        <v>45426</v>
      </c>
      <c r="C89">
        <v>2</v>
      </c>
      <c r="D89">
        <v>1</v>
      </c>
      <c r="E89">
        <v>769.07490000000007</v>
      </c>
      <c r="F89" s="10">
        <v>167.0976</v>
      </c>
      <c r="G89">
        <v>1</v>
      </c>
    </row>
    <row r="90" spans="1:7" x14ac:dyDescent="0.3">
      <c r="A90">
        <v>455</v>
      </c>
      <c r="B90" s="9">
        <v>45427</v>
      </c>
      <c r="C90">
        <v>1</v>
      </c>
      <c r="D90">
        <v>1</v>
      </c>
      <c r="E90">
        <v>764.23360000000002</v>
      </c>
      <c r="F90" s="10">
        <v>162.02879999999999</v>
      </c>
      <c r="G90">
        <v>1</v>
      </c>
    </row>
    <row r="91" spans="1:7" x14ac:dyDescent="0.3">
      <c r="A91">
        <v>456</v>
      </c>
      <c r="B91" s="9">
        <v>45427</v>
      </c>
      <c r="C91">
        <v>2</v>
      </c>
      <c r="D91">
        <v>1</v>
      </c>
      <c r="E91">
        <v>705.44640000000004</v>
      </c>
      <c r="F91" s="10">
        <v>175.53120000000001</v>
      </c>
      <c r="G91">
        <v>1</v>
      </c>
    </row>
    <row r="92" spans="1:7" x14ac:dyDescent="0.3">
      <c r="A92">
        <v>457</v>
      </c>
      <c r="B92" s="9">
        <v>45428</v>
      </c>
      <c r="C92">
        <v>1</v>
      </c>
      <c r="D92">
        <v>1</v>
      </c>
      <c r="E92">
        <v>773.28240000000005</v>
      </c>
      <c r="F92" s="10">
        <v>181.10559999999998</v>
      </c>
      <c r="G92">
        <v>1</v>
      </c>
    </row>
    <row r="93" spans="1:7" x14ac:dyDescent="0.3">
      <c r="A93">
        <v>458</v>
      </c>
      <c r="B93" s="9">
        <v>45428</v>
      </c>
      <c r="C93">
        <v>2</v>
      </c>
      <c r="D93">
        <v>1</v>
      </c>
      <c r="E93">
        <v>742.95759999999996</v>
      </c>
      <c r="F93" s="10">
        <v>167.17439999999999</v>
      </c>
      <c r="G93">
        <v>1</v>
      </c>
    </row>
    <row r="94" spans="1:7" x14ac:dyDescent="0.3">
      <c r="A94">
        <v>459</v>
      </c>
      <c r="B94" s="9">
        <v>45429</v>
      </c>
      <c r="C94">
        <v>1</v>
      </c>
      <c r="D94">
        <v>1</v>
      </c>
      <c r="E94">
        <v>759.05849999999998</v>
      </c>
      <c r="F94" s="10">
        <v>170.81</v>
      </c>
      <c r="G94">
        <v>1</v>
      </c>
    </row>
    <row r="95" spans="1:7" x14ac:dyDescent="0.3">
      <c r="A95">
        <v>460</v>
      </c>
      <c r="B95" s="9">
        <v>45429</v>
      </c>
      <c r="C95">
        <v>2</v>
      </c>
      <c r="D95">
        <v>1</v>
      </c>
      <c r="E95">
        <v>729.29149999999993</v>
      </c>
      <c r="F95" s="10">
        <v>170.81</v>
      </c>
      <c r="G95">
        <v>1</v>
      </c>
    </row>
    <row r="96" spans="1:7" x14ac:dyDescent="0.3">
      <c r="A96">
        <v>461</v>
      </c>
      <c r="B96" s="9">
        <v>45430</v>
      </c>
      <c r="C96">
        <v>1</v>
      </c>
      <c r="D96">
        <v>1</v>
      </c>
      <c r="E96">
        <v>697.8048</v>
      </c>
      <c r="F96" s="10">
        <v>159.15359999999998</v>
      </c>
      <c r="G96">
        <v>1</v>
      </c>
    </row>
    <row r="97" spans="1:7" x14ac:dyDescent="0.3">
      <c r="A97">
        <v>462</v>
      </c>
      <c r="B97" s="9">
        <v>45430</v>
      </c>
      <c r="C97">
        <v>2</v>
      </c>
      <c r="D97">
        <v>1</v>
      </c>
      <c r="E97">
        <v>755.95519999999999</v>
      </c>
      <c r="F97" s="10">
        <v>172.41640000000001</v>
      </c>
      <c r="G97">
        <v>1</v>
      </c>
    </row>
    <row r="98" spans="1:7" x14ac:dyDescent="0.3">
      <c r="A98">
        <v>463</v>
      </c>
      <c r="B98" s="9">
        <v>45431</v>
      </c>
      <c r="C98">
        <v>1</v>
      </c>
      <c r="D98">
        <v>1</v>
      </c>
      <c r="E98">
        <v>737.43499999999995</v>
      </c>
      <c r="F98" s="10">
        <v>161.98560000000001</v>
      </c>
      <c r="G98">
        <v>1</v>
      </c>
    </row>
    <row r="99" spans="1:7" x14ac:dyDescent="0.3">
      <c r="A99">
        <v>464</v>
      </c>
      <c r="B99" s="9">
        <v>45431</v>
      </c>
      <c r="C99">
        <v>2</v>
      </c>
      <c r="D99">
        <v>1</v>
      </c>
      <c r="E99">
        <v>737.43499999999995</v>
      </c>
      <c r="F99" s="10">
        <v>175.48440000000002</v>
      </c>
      <c r="G99">
        <v>1</v>
      </c>
    </row>
    <row r="100" spans="1:7" x14ac:dyDescent="0.3">
      <c r="A100">
        <v>465</v>
      </c>
      <c r="B100" s="9">
        <v>45432</v>
      </c>
      <c r="C100">
        <v>1</v>
      </c>
      <c r="D100">
        <v>1</v>
      </c>
      <c r="E100">
        <v>758.05</v>
      </c>
      <c r="F100" s="10">
        <v>180.36200000000002</v>
      </c>
      <c r="G100">
        <v>1</v>
      </c>
    </row>
    <row r="101" spans="1:7" x14ac:dyDescent="0.3">
      <c r="A101">
        <v>466</v>
      </c>
      <c r="B101" s="9">
        <v>45432</v>
      </c>
      <c r="C101">
        <v>2</v>
      </c>
      <c r="D101">
        <v>1</v>
      </c>
      <c r="E101">
        <v>758.05</v>
      </c>
      <c r="F101" s="10">
        <v>166.488</v>
      </c>
      <c r="G101">
        <v>1</v>
      </c>
    </row>
    <row r="102" spans="1:7" x14ac:dyDescent="0.3">
      <c r="A102">
        <v>467</v>
      </c>
      <c r="B102" s="9">
        <v>45433</v>
      </c>
      <c r="C102">
        <v>1</v>
      </c>
      <c r="D102">
        <v>1</v>
      </c>
      <c r="E102">
        <v>778.6884</v>
      </c>
      <c r="F102" s="10">
        <v>175.79499999999999</v>
      </c>
      <c r="G102">
        <v>1</v>
      </c>
    </row>
    <row r="103" spans="1:7" x14ac:dyDescent="0.3">
      <c r="A103">
        <v>468</v>
      </c>
      <c r="B103" s="9">
        <v>45433</v>
      </c>
      <c r="C103">
        <v>2</v>
      </c>
      <c r="D103">
        <v>1</v>
      </c>
      <c r="E103">
        <v>748.15159999999992</v>
      </c>
      <c r="F103" s="10">
        <v>175.79499999999999</v>
      </c>
      <c r="G103">
        <v>1</v>
      </c>
    </row>
    <row r="104" spans="1:7" x14ac:dyDescent="0.3">
      <c r="A104">
        <v>469</v>
      </c>
      <c r="B104" s="9">
        <v>45434</v>
      </c>
      <c r="C104">
        <v>1</v>
      </c>
      <c r="D104">
        <v>1</v>
      </c>
      <c r="E104">
        <v>705.55680000000007</v>
      </c>
      <c r="F104" s="10">
        <v>161.34719999999999</v>
      </c>
      <c r="G104">
        <v>1</v>
      </c>
    </row>
    <row r="105" spans="1:7" x14ac:dyDescent="0.3">
      <c r="A105">
        <v>470</v>
      </c>
      <c r="B105" s="9">
        <v>45434</v>
      </c>
      <c r="C105">
        <v>2</v>
      </c>
      <c r="D105">
        <v>1</v>
      </c>
      <c r="E105">
        <v>764.35320000000002</v>
      </c>
      <c r="F105" s="10">
        <v>174.7928</v>
      </c>
      <c r="G105">
        <v>1</v>
      </c>
    </row>
    <row r="106" spans="1:7" x14ac:dyDescent="0.3">
      <c r="A106">
        <v>471</v>
      </c>
      <c r="B106" s="9">
        <v>45435</v>
      </c>
      <c r="C106">
        <v>1</v>
      </c>
      <c r="D106">
        <v>1</v>
      </c>
      <c r="E106">
        <v>725.34720000000004</v>
      </c>
      <c r="F106" s="10">
        <v>169.11369999999999</v>
      </c>
      <c r="G106">
        <v>1</v>
      </c>
    </row>
    <row r="107" spans="1:7" x14ac:dyDescent="0.3">
      <c r="A107">
        <v>472</v>
      </c>
      <c r="B107" s="9">
        <v>45435</v>
      </c>
      <c r="C107">
        <v>2</v>
      </c>
      <c r="D107">
        <v>1</v>
      </c>
      <c r="E107">
        <v>785.79280000000006</v>
      </c>
      <c r="F107" s="10">
        <v>176.0163</v>
      </c>
      <c r="G107">
        <v>1</v>
      </c>
    </row>
    <row r="108" spans="1:7" x14ac:dyDescent="0.3">
      <c r="A108">
        <v>473</v>
      </c>
      <c r="B108" s="9">
        <v>45436</v>
      </c>
      <c r="C108">
        <v>1</v>
      </c>
      <c r="D108">
        <v>1</v>
      </c>
      <c r="E108">
        <v>735.73919999999998</v>
      </c>
      <c r="F108" s="10">
        <v>179.71889999999999</v>
      </c>
      <c r="G108">
        <v>1</v>
      </c>
    </row>
    <row r="109" spans="1:7" x14ac:dyDescent="0.3">
      <c r="A109">
        <v>474</v>
      </c>
      <c r="B109" s="9">
        <v>45436</v>
      </c>
      <c r="C109">
        <v>2</v>
      </c>
      <c r="D109">
        <v>1</v>
      </c>
      <c r="E109">
        <v>797.05079999999998</v>
      </c>
      <c r="F109" s="10">
        <v>172.6711</v>
      </c>
      <c r="G109">
        <v>1</v>
      </c>
    </row>
    <row r="110" spans="1:7" x14ac:dyDescent="0.3">
      <c r="A110">
        <v>475</v>
      </c>
      <c r="B110" s="9">
        <v>45437</v>
      </c>
      <c r="C110">
        <v>1</v>
      </c>
      <c r="D110">
        <v>1</v>
      </c>
      <c r="E110">
        <v>779.9688000000001</v>
      </c>
      <c r="F110" s="10">
        <v>175.59300000000002</v>
      </c>
      <c r="G110">
        <v>1</v>
      </c>
    </row>
    <row r="111" spans="1:7" x14ac:dyDescent="0.3">
      <c r="A111">
        <v>476</v>
      </c>
      <c r="B111" s="9">
        <v>45437</v>
      </c>
      <c r="C111">
        <v>2</v>
      </c>
      <c r="D111">
        <v>1</v>
      </c>
      <c r="E111">
        <v>719.97119999999995</v>
      </c>
      <c r="F111" s="10">
        <v>168.70699999999999</v>
      </c>
      <c r="G111">
        <v>1</v>
      </c>
    </row>
    <row r="112" spans="1:7" x14ac:dyDescent="0.3">
      <c r="A112">
        <v>477</v>
      </c>
      <c r="B112" s="9">
        <v>45438</v>
      </c>
      <c r="C112">
        <v>1</v>
      </c>
      <c r="D112">
        <v>1</v>
      </c>
      <c r="E112">
        <v>780.44280000000003</v>
      </c>
      <c r="F112" s="10">
        <v>184.00720000000001</v>
      </c>
      <c r="G112">
        <v>1</v>
      </c>
    </row>
    <row r="113" spans="1:7" x14ac:dyDescent="0.3">
      <c r="A113">
        <v>478</v>
      </c>
      <c r="B113" s="9">
        <v>45438</v>
      </c>
      <c r="C113">
        <v>2</v>
      </c>
      <c r="D113">
        <v>1</v>
      </c>
      <c r="E113">
        <v>749.83719999999994</v>
      </c>
      <c r="F113" s="10">
        <v>169.8528</v>
      </c>
      <c r="G113">
        <v>1</v>
      </c>
    </row>
    <row r="114" spans="1:7" x14ac:dyDescent="0.3">
      <c r="A114">
        <v>479</v>
      </c>
      <c r="B114" s="9">
        <v>45439</v>
      </c>
      <c r="C114">
        <v>1</v>
      </c>
      <c r="D114">
        <v>1</v>
      </c>
      <c r="E114">
        <v>743.75339999999994</v>
      </c>
      <c r="F114" s="10">
        <v>171.2937</v>
      </c>
      <c r="G114">
        <v>1</v>
      </c>
    </row>
    <row r="115" spans="1:7" x14ac:dyDescent="0.3">
      <c r="A115">
        <v>480</v>
      </c>
      <c r="B115" s="9">
        <v>45439</v>
      </c>
      <c r="C115">
        <v>2</v>
      </c>
      <c r="D115">
        <v>1</v>
      </c>
      <c r="E115">
        <v>714.58659999999998</v>
      </c>
      <c r="F115" s="10">
        <v>164.5763</v>
      </c>
      <c r="G115">
        <v>1</v>
      </c>
    </row>
    <row r="116" spans="1:7" x14ac:dyDescent="0.3">
      <c r="A116">
        <v>481</v>
      </c>
      <c r="B116" s="9">
        <v>45440</v>
      </c>
      <c r="C116">
        <v>1</v>
      </c>
      <c r="D116">
        <v>1</v>
      </c>
      <c r="E116">
        <v>778.65269999999998</v>
      </c>
      <c r="F116" s="10">
        <v>168.8784</v>
      </c>
      <c r="G116">
        <v>1</v>
      </c>
    </row>
    <row r="117" spans="1:7" x14ac:dyDescent="0.3">
      <c r="A117">
        <v>482</v>
      </c>
      <c r="B117" s="9">
        <v>45440</v>
      </c>
      <c r="C117">
        <v>2</v>
      </c>
      <c r="D117">
        <v>1</v>
      </c>
      <c r="E117">
        <v>748.1173</v>
      </c>
      <c r="F117" s="10">
        <v>182.95159999999998</v>
      </c>
      <c r="G117">
        <v>1</v>
      </c>
    </row>
    <row r="118" spans="1:7" x14ac:dyDescent="0.3">
      <c r="A118">
        <v>483</v>
      </c>
      <c r="B118" s="9">
        <v>45441</v>
      </c>
      <c r="C118">
        <v>1</v>
      </c>
      <c r="D118">
        <v>1</v>
      </c>
      <c r="E118">
        <v>733.05</v>
      </c>
      <c r="F118" s="10">
        <v>170.48790000000002</v>
      </c>
      <c r="G118">
        <v>1</v>
      </c>
    </row>
    <row r="119" spans="1:7" x14ac:dyDescent="0.3">
      <c r="A119">
        <v>484</v>
      </c>
      <c r="B119" s="9">
        <v>45441</v>
      </c>
      <c r="C119">
        <v>2</v>
      </c>
      <c r="D119">
        <v>1</v>
      </c>
      <c r="E119">
        <v>733.05</v>
      </c>
      <c r="F119" s="10">
        <v>163.8021</v>
      </c>
      <c r="G119">
        <v>1</v>
      </c>
    </row>
    <row r="120" spans="1:7" x14ac:dyDescent="0.3">
      <c r="A120">
        <v>485</v>
      </c>
      <c r="B120" s="9">
        <v>45442</v>
      </c>
      <c r="C120">
        <v>1</v>
      </c>
      <c r="D120">
        <v>1</v>
      </c>
      <c r="E120">
        <v>779.87520000000006</v>
      </c>
      <c r="F120" s="10">
        <v>170.29949999999999</v>
      </c>
      <c r="G120">
        <v>1</v>
      </c>
    </row>
    <row r="121" spans="1:7" x14ac:dyDescent="0.3">
      <c r="A121">
        <v>486</v>
      </c>
      <c r="B121" s="9">
        <v>45442</v>
      </c>
      <c r="C121">
        <v>2</v>
      </c>
      <c r="D121">
        <v>1</v>
      </c>
      <c r="E121">
        <v>719.88479999999993</v>
      </c>
      <c r="F121" s="10">
        <v>177.25050000000002</v>
      </c>
      <c r="G121">
        <v>1</v>
      </c>
    </row>
    <row r="122" spans="1:7" x14ac:dyDescent="0.3">
      <c r="A122">
        <v>487</v>
      </c>
      <c r="B122" s="9">
        <v>45443</v>
      </c>
      <c r="C122">
        <v>1</v>
      </c>
      <c r="D122">
        <v>1</v>
      </c>
      <c r="E122">
        <v>766.30840000000012</v>
      </c>
      <c r="F122" s="10">
        <v>168.64500000000001</v>
      </c>
      <c r="G122">
        <v>1</v>
      </c>
    </row>
    <row r="123" spans="1:7" x14ac:dyDescent="0.3">
      <c r="A123">
        <v>488</v>
      </c>
      <c r="B123" s="9">
        <v>45443</v>
      </c>
      <c r="C123">
        <v>2</v>
      </c>
      <c r="D123">
        <v>1</v>
      </c>
      <c r="E123">
        <v>707.36159999999995</v>
      </c>
      <c r="F123" s="10">
        <v>168.64500000000001</v>
      </c>
      <c r="G123">
        <v>1</v>
      </c>
    </row>
    <row r="124" spans="1:7" x14ac:dyDescent="0.3">
      <c r="A124">
        <v>489</v>
      </c>
      <c r="B124" s="9">
        <v>45444</v>
      </c>
      <c r="C124">
        <v>1</v>
      </c>
      <c r="D124">
        <v>1</v>
      </c>
      <c r="E124">
        <v>772.096</v>
      </c>
      <c r="F124" s="10">
        <v>165.34079999999997</v>
      </c>
      <c r="G124">
        <v>1</v>
      </c>
    </row>
    <row r="125" spans="1:7" x14ac:dyDescent="0.3">
      <c r="A125">
        <v>490</v>
      </c>
      <c r="B125" s="9">
        <v>45444</v>
      </c>
      <c r="C125">
        <v>2</v>
      </c>
      <c r="D125">
        <v>1</v>
      </c>
      <c r="E125">
        <v>712.70399999999995</v>
      </c>
      <c r="F125" s="10">
        <v>179.11920000000001</v>
      </c>
      <c r="G125">
        <v>1</v>
      </c>
    </row>
    <row r="126" spans="1:7" x14ac:dyDescent="0.3">
      <c r="A126">
        <v>491</v>
      </c>
      <c r="B126" s="9">
        <v>45445</v>
      </c>
      <c r="C126">
        <v>1</v>
      </c>
      <c r="D126">
        <v>1</v>
      </c>
      <c r="E126">
        <v>757.87920000000008</v>
      </c>
      <c r="F126" s="10">
        <v>167.905</v>
      </c>
      <c r="G126">
        <v>1</v>
      </c>
    </row>
    <row r="127" spans="1:7" x14ac:dyDescent="0.3">
      <c r="A127">
        <v>492</v>
      </c>
      <c r="B127" s="9">
        <v>45445</v>
      </c>
      <c r="C127">
        <v>2</v>
      </c>
      <c r="D127">
        <v>1</v>
      </c>
      <c r="E127">
        <v>699.58079999999995</v>
      </c>
      <c r="F127" s="10">
        <v>167.905</v>
      </c>
      <c r="G127">
        <v>1</v>
      </c>
    </row>
    <row r="128" spans="1:7" x14ac:dyDescent="0.3">
      <c r="A128">
        <v>493</v>
      </c>
      <c r="B128" s="9">
        <v>45446</v>
      </c>
      <c r="C128">
        <v>1</v>
      </c>
      <c r="D128">
        <v>1</v>
      </c>
      <c r="E128">
        <v>714.93600000000004</v>
      </c>
      <c r="F128" s="10">
        <v>179.25440000000003</v>
      </c>
      <c r="G128">
        <v>1</v>
      </c>
    </row>
    <row r="129" spans="1:7" x14ac:dyDescent="0.3">
      <c r="A129">
        <v>494</v>
      </c>
      <c r="B129" s="9">
        <v>45446</v>
      </c>
      <c r="C129">
        <v>2</v>
      </c>
      <c r="D129">
        <v>1</v>
      </c>
      <c r="E129">
        <v>774.51400000000001</v>
      </c>
      <c r="F129" s="10">
        <v>165.46559999999999</v>
      </c>
      <c r="G129">
        <v>1</v>
      </c>
    </row>
    <row r="130" spans="1:7" x14ac:dyDescent="0.3">
      <c r="A130">
        <v>495</v>
      </c>
      <c r="B130" s="9">
        <v>45447</v>
      </c>
      <c r="C130">
        <v>1</v>
      </c>
      <c r="D130">
        <v>1</v>
      </c>
      <c r="E130">
        <v>737.57759999999996</v>
      </c>
      <c r="F130" s="10">
        <v>168.50880000000001</v>
      </c>
      <c r="G130">
        <v>1</v>
      </c>
    </row>
    <row r="131" spans="1:7" x14ac:dyDescent="0.3">
      <c r="A131">
        <v>496</v>
      </c>
      <c r="B131" s="9">
        <v>45447</v>
      </c>
      <c r="C131">
        <v>2</v>
      </c>
      <c r="D131">
        <v>1</v>
      </c>
      <c r="E131">
        <v>799.04239999999993</v>
      </c>
      <c r="F131" s="10">
        <v>182.55119999999999</v>
      </c>
      <c r="G131">
        <v>1</v>
      </c>
    </row>
    <row r="132" spans="1:7" x14ac:dyDescent="0.3">
      <c r="A132">
        <v>497</v>
      </c>
      <c r="B132" s="9">
        <v>45448</v>
      </c>
      <c r="C132">
        <v>1</v>
      </c>
      <c r="D132">
        <v>1</v>
      </c>
      <c r="E132">
        <v>774.875</v>
      </c>
      <c r="F132" s="10">
        <v>186.91399999999999</v>
      </c>
      <c r="G132">
        <v>1</v>
      </c>
    </row>
    <row r="133" spans="1:7" x14ac:dyDescent="0.3">
      <c r="A133">
        <v>498</v>
      </c>
      <c r="B133" s="9">
        <v>45448</v>
      </c>
      <c r="C133">
        <v>2</v>
      </c>
      <c r="D133">
        <v>1</v>
      </c>
      <c r="E133">
        <v>774.875</v>
      </c>
      <c r="F133" s="10">
        <v>172.536</v>
      </c>
      <c r="G133">
        <v>1</v>
      </c>
    </row>
    <row r="134" spans="1:7" x14ac:dyDescent="0.3">
      <c r="A134">
        <v>499</v>
      </c>
      <c r="B134" s="9">
        <v>45449</v>
      </c>
      <c r="C134">
        <v>1</v>
      </c>
      <c r="D134">
        <v>1</v>
      </c>
      <c r="E134">
        <v>768.30989999999997</v>
      </c>
      <c r="F134" s="10">
        <v>164.95680000000002</v>
      </c>
      <c r="G134">
        <v>1</v>
      </c>
    </row>
    <row r="135" spans="1:7" x14ac:dyDescent="0.3">
      <c r="A135">
        <v>500</v>
      </c>
      <c r="B135" s="9">
        <v>45449</v>
      </c>
      <c r="C135">
        <v>2</v>
      </c>
      <c r="D135">
        <v>1</v>
      </c>
      <c r="E135">
        <v>738.18010000000004</v>
      </c>
      <c r="F135" s="10">
        <v>178.70320000000001</v>
      </c>
      <c r="G135">
        <v>1</v>
      </c>
    </row>
    <row r="136" spans="1:7" x14ac:dyDescent="0.3">
      <c r="A136">
        <v>501</v>
      </c>
      <c r="B136" s="9">
        <v>45450</v>
      </c>
      <c r="C136">
        <v>1</v>
      </c>
      <c r="D136">
        <v>1</v>
      </c>
      <c r="E136">
        <v>751.34</v>
      </c>
      <c r="F136" s="10">
        <v>168.83439999999999</v>
      </c>
      <c r="G136">
        <v>1</v>
      </c>
    </row>
    <row r="137" spans="1:7" x14ac:dyDescent="0.3">
      <c r="A137">
        <v>502</v>
      </c>
      <c r="B137" s="9">
        <v>45450</v>
      </c>
      <c r="C137">
        <v>2</v>
      </c>
      <c r="D137">
        <v>1</v>
      </c>
      <c r="E137">
        <v>751.34</v>
      </c>
      <c r="F137" s="10">
        <v>175.72560000000001</v>
      </c>
      <c r="G137">
        <v>1</v>
      </c>
    </row>
    <row r="138" spans="1:7" x14ac:dyDescent="0.3">
      <c r="A138">
        <v>503</v>
      </c>
      <c r="B138" s="9">
        <v>45451</v>
      </c>
      <c r="C138">
        <v>1</v>
      </c>
      <c r="D138">
        <v>1</v>
      </c>
      <c r="E138">
        <v>741.65279999999996</v>
      </c>
      <c r="F138" s="10">
        <v>172.6515</v>
      </c>
      <c r="G138">
        <v>1</v>
      </c>
    </row>
    <row r="139" spans="1:7" x14ac:dyDescent="0.3">
      <c r="A139">
        <v>504</v>
      </c>
      <c r="B139" s="9">
        <v>45451</v>
      </c>
      <c r="C139">
        <v>2</v>
      </c>
      <c r="D139">
        <v>1</v>
      </c>
      <c r="E139">
        <v>803.45719999999994</v>
      </c>
      <c r="F139" s="10">
        <v>179.69850000000002</v>
      </c>
      <c r="G139">
        <v>1</v>
      </c>
    </row>
    <row r="140" spans="1:7" x14ac:dyDescent="0.3">
      <c r="A140">
        <v>505</v>
      </c>
      <c r="B140" s="9">
        <v>45452</v>
      </c>
      <c r="C140">
        <v>1</v>
      </c>
      <c r="D140">
        <v>1</v>
      </c>
      <c r="E140">
        <v>768.92700000000002</v>
      </c>
      <c r="F140" s="10">
        <v>176.77110000000002</v>
      </c>
      <c r="G140">
        <v>1</v>
      </c>
    </row>
    <row r="141" spans="1:7" x14ac:dyDescent="0.3">
      <c r="A141">
        <v>506</v>
      </c>
      <c r="B141" s="9">
        <v>45452</v>
      </c>
      <c r="C141">
        <v>2</v>
      </c>
      <c r="D141">
        <v>1</v>
      </c>
      <c r="E141">
        <v>738.77300000000002</v>
      </c>
      <c r="F141" s="10">
        <v>169.8389</v>
      </c>
      <c r="G141">
        <v>1</v>
      </c>
    </row>
    <row r="142" spans="1:7" x14ac:dyDescent="0.3">
      <c r="A142">
        <v>507</v>
      </c>
      <c r="B142" s="9">
        <v>45453</v>
      </c>
      <c r="C142">
        <v>1</v>
      </c>
      <c r="D142">
        <v>1</v>
      </c>
      <c r="E142">
        <v>716.24770000000001</v>
      </c>
      <c r="F142" s="10">
        <v>163.4787</v>
      </c>
      <c r="G142">
        <v>1</v>
      </c>
    </row>
    <row r="143" spans="1:7" x14ac:dyDescent="0.3">
      <c r="A143">
        <v>508</v>
      </c>
      <c r="B143" s="9">
        <v>45453</v>
      </c>
      <c r="C143">
        <v>2</v>
      </c>
      <c r="D143">
        <v>1</v>
      </c>
      <c r="E143">
        <v>745.48230000000001</v>
      </c>
      <c r="F143" s="10">
        <v>170.15129999999999</v>
      </c>
      <c r="G143">
        <v>1</v>
      </c>
    </row>
    <row r="144" spans="1:7" x14ac:dyDescent="0.3">
      <c r="A144">
        <v>509</v>
      </c>
      <c r="B144" s="9">
        <v>45454</v>
      </c>
      <c r="C144">
        <v>1</v>
      </c>
      <c r="D144">
        <v>1</v>
      </c>
      <c r="E144">
        <v>769.58</v>
      </c>
      <c r="F144" s="10">
        <v>181.27949999999998</v>
      </c>
      <c r="G144">
        <v>1</v>
      </c>
    </row>
    <row r="145" spans="1:7" x14ac:dyDescent="0.3">
      <c r="A145">
        <v>510</v>
      </c>
      <c r="B145" s="9">
        <v>45454</v>
      </c>
      <c r="C145">
        <v>2</v>
      </c>
      <c r="D145">
        <v>1</v>
      </c>
      <c r="E145">
        <v>769.58</v>
      </c>
      <c r="F145" s="10">
        <v>174.1705</v>
      </c>
      <c r="G145">
        <v>1</v>
      </c>
    </row>
    <row r="146" spans="1:7" x14ac:dyDescent="0.3">
      <c r="A146">
        <v>511</v>
      </c>
      <c r="B146" s="9">
        <v>45455</v>
      </c>
      <c r="C146">
        <v>1</v>
      </c>
      <c r="D146">
        <v>1</v>
      </c>
      <c r="E146">
        <v>722.26490000000001</v>
      </c>
      <c r="F146" s="10">
        <v>172.41060000000002</v>
      </c>
      <c r="G146">
        <v>1</v>
      </c>
    </row>
    <row r="147" spans="1:7" x14ac:dyDescent="0.3">
      <c r="A147">
        <v>512</v>
      </c>
      <c r="B147" s="9">
        <v>45455</v>
      </c>
      <c r="C147">
        <v>2</v>
      </c>
      <c r="D147">
        <v>1</v>
      </c>
      <c r="E147">
        <v>751.74509999999998</v>
      </c>
      <c r="F147" s="10">
        <v>165.64939999999999</v>
      </c>
      <c r="G147">
        <v>1</v>
      </c>
    </row>
    <row r="148" spans="1:7" x14ac:dyDescent="0.3">
      <c r="A148">
        <v>513</v>
      </c>
      <c r="B148" s="9">
        <v>45456</v>
      </c>
      <c r="C148">
        <v>1</v>
      </c>
      <c r="D148">
        <v>1</v>
      </c>
      <c r="E148">
        <v>758.95140000000004</v>
      </c>
      <c r="F148" s="10">
        <v>165.06719999999999</v>
      </c>
      <c r="G148">
        <v>1</v>
      </c>
    </row>
    <row r="149" spans="1:7" x14ac:dyDescent="0.3">
      <c r="A149">
        <v>514</v>
      </c>
      <c r="B149" s="9">
        <v>45456</v>
      </c>
      <c r="C149">
        <v>2</v>
      </c>
      <c r="D149">
        <v>1</v>
      </c>
      <c r="E149">
        <v>729.18860000000006</v>
      </c>
      <c r="F149" s="10">
        <v>178.8228</v>
      </c>
      <c r="G149">
        <v>1</v>
      </c>
    </row>
    <row r="150" spans="1:7" x14ac:dyDescent="0.3">
      <c r="A150">
        <v>515</v>
      </c>
      <c r="B150" s="9">
        <v>45457</v>
      </c>
      <c r="C150">
        <v>1</v>
      </c>
      <c r="D150">
        <v>1</v>
      </c>
      <c r="E150">
        <v>784.97119999999995</v>
      </c>
      <c r="F150" s="10">
        <v>170.94140000000002</v>
      </c>
      <c r="G150">
        <v>1</v>
      </c>
    </row>
    <row r="151" spans="1:7" x14ac:dyDescent="0.3">
      <c r="A151">
        <v>516</v>
      </c>
      <c r="B151" s="9">
        <v>45457</v>
      </c>
      <c r="C151">
        <v>2</v>
      </c>
      <c r="D151">
        <v>1</v>
      </c>
      <c r="E151">
        <v>724.58879999999999</v>
      </c>
      <c r="F151" s="10">
        <v>177.9186</v>
      </c>
      <c r="G151">
        <v>1</v>
      </c>
    </row>
    <row r="152" spans="1:7" x14ac:dyDescent="0.3">
      <c r="A152">
        <v>517</v>
      </c>
      <c r="B152" s="9">
        <v>45458</v>
      </c>
      <c r="C152">
        <v>1</v>
      </c>
      <c r="D152">
        <v>1</v>
      </c>
      <c r="E152">
        <v>712.34399999999994</v>
      </c>
      <c r="F152" s="10">
        <v>165.9434</v>
      </c>
      <c r="G152">
        <v>1</v>
      </c>
    </row>
    <row r="153" spans="1:7" x14ac:dyDescent="0.3">
      <c r="A153">
        <v>518</v>
      </c>
      <c r="B153" s="9">
        <v>45458</v>
      </c>
      <c r="C153">
        <v>2</v>
      </c>
      <c r="D153">
        <v>1</v>
      </c>
      <c r="E153">
        <v>771.70600000000002</v>
      </c>
      <c r="F153" s="10">
        <v>172.71660000000003</v>
      </c>
      <c r="G153">
        <v>1</v>
      </c>
    </row>
    <row r="154" spans="1:7" x14ac:dyDescent="0.3">
      <c r="A154">
        <v>519</v>
      </c>
      <c r="B154" s="9">
        <v>45459</v>
      </c>
      <c r="C154">
        <v>1</v>
      </c>
      <c r="D154">
        <v>1</v>
      </c>
      <c r="E154">
        <v>763.87800000000004</v>
      </c>
      <c r="F154" s="10">
        <v>164.05439999999999</v>
      </c>
      <c r="G154">
        <v>1</v>
      </c>
    </row>
    <row r="155" spans="1:7" x14ac:dyDescent="0.3">
      <c r="A155">
        <v>520</v>
      </c>
      <c r="B155" s="9">
        <v>45459</v>
      </c>
      <c r="C155">
        <v>2</v>
      </c>
      <c r="D155">
        <v>1</v>
      </c>
      <c r="E155">
        <v>733.92199999999991</v>
      </c>
      <c r="F155" s="10">
        <v>177.72559999999999</v>
      </c>
      <c r="G155">
        <v>1</v>
      </c>
    </row>
    <row r="156" spans="1:7" x14ac:dyDescent="0.3">
      <c r="A156">
        <v>521</v>
      </c>
      <c r="B156" s="9">
        <v>45460</v>
      </c>
      <c r="C156">
        <v>1</v>
      </c>
      <c r="D156">
        <v>1</v>
      </c>
      <c r="E156">
        <v>730.02719999999999</v>
      </c>
      <c r="F156" s="10">
        <v>169.06079999999997</v>
      </c>
      <c r="G156">
        <v>1</v>
      </c>
    </row>
    <row r="157" spans="1:7" x14ac:dyDescent="0.3">
      <c r="A157">
        <v>522</v>
      </c>
      <c r="B157" s="9">
        <v>45460</v>
      </c>
      <c r="C157">
        <v>2</v>
      </c>
      <c r="D157">
        <v>1</v>
      </c>
      <c r="E157">
        <v>790.86280000000011</v>
      </c>
      <c r="F157" s="10">
        <v>183.14920000000001</v>
      </c>
      <c r="G157">
        <v>1</v>
      </c>
    </row>
    <row r="158" spans="1:7" x14ac:dyDescent="0.3">
      <c r="A158">
        <v>523</v>
      </c>
      <c r="B158" s="9">
        <v>45461</v>
      </c>
      <c r="C158">
        <v>1</v>
      </c>
      <c r="D158">
        <v>1</v>
      </c>
      <c r="E158">
        <v>738.9591999999999</v>
      </c>
      <c r="F158" s="10">
        <v>173.55</v>
      </c>
      <c r="G158">
        <v>1</v>
      </c>
    </row>
    <row r="159" spans="1:7" x14ac:dyDescent="0.3">
      <c r="A159">
        <v>524</v>
      </c>
      <c r="B159" s="9">
        <v>45461</v>
      </c>
      <c r="C159">
        <v>2</v>
      </c>
      <c r="D159">
        <v>1</v>
      </c>
      <c r="E159">
        <v>769.12080000000003</v>
      </c>
      <c r="F159" s="10">
        <v>173.55</v>
      </c>
      <c r="G159">
        <v>1</v>
      </c>
    </row>
    <row r="160" spans="1:7" x14ac:dyDescent="0.3">
      <c r="A160">
        <v>525</v>
      </c>
      <c r="B160" s="9">
        <v>45462</v>
      </c>
      <c r="C160">
        <v>1</v>
      </c>
      <c r="D160">
        <v>1</v>
      </c>
      <c r="E160">
        <v>712.78559999999993</v>
      </c>
      <c r="F160" s="10">
        <v>163.00800000000001</v>
      </c>
      <c r="G160">
        <v>1</v>
      </c>
    </row>
    <row r="161" spans="1:7" x14ac:dyDescent="0.3">
      <c r="A161">
        <v>526</v>
      </c>
      <c r="B161" s="9">
        <v>45462</v>
      </c>
      <c r="C161">
        <v>2</v>
      </c>
      <c r="D161">
        <v>1</v>
      </c>
      <c r="E161">
        <v>772.1844000000001</v>
      </c>
      <c r="F161" s="10">
        <v>176.59200000000001</v>
      </c>
      <c r="G161">
        <v>1</v>
      </c>
    </row>
    <row r="162" spans="1:7" x14ac:dyDescent="0.3">
      <c r="A162">
        <v>527</v>
      </c>
      <c r="B162" s="9">
        <v>45463</v>
      </c>
      <c r="C162">
        <v>1</v>
      </c>
      <c r="D162">
        <v>1</v>
      </c>
      <c r="E162">
        <v>787.97159999999997</v>
      </c>
      <c r="F162" s="10">
        <v>173.685</v>
      </c>
      <c r="G162">
        <v>1</v>
      </c>
    </row>
    <row r="163" spans="1:7" x14ac:dyDescent="0.3">
      <c r="A163">
        <v>528</v>
      </c>
      <c r="B163" s="9">
        <v>45463</v>
      </c>
      <c r="C163">
        <v>2</v>
      </c>
      <c r="D163">
        <v>1</v>
      </c>
      <c r="E163">
        <v>727.35839999999996</v>
      </c>
      <c r="F163" s="10">
        <v>173.685</v>
      </c>
      <c r="G163">
        <v>1</v>
      </c>
    </row>
    <row r="164" spans="1:7" x14ac:dyDescent="0.3">
      <c r="A164">
        <v>529</v>
      </c>
      <c r="B164" s="9">
        <v>45464</v>
      </c>
      <c r="C164">
        <v>1</v>
      </c>
      <c r="D164">
        <v>1</v>
      </c>
      <c r="E164">
        <v>803.322</v>
      </c>
      <c r="F164" s="10">
        <v>180.33600000000001</v>
      </c>
      <c r="G164">
        <v>1</v>
      </c>
    </row>
    <row r="165" spans="1:7" x14ac:dyDescent="0.3">
      <c r="A165">
        <v>530</v>
      </c>
      <c r="B165" s="9">
        <v>45464</v>
      </c>
      <c r="C165">
        <v>2</v>
      </c>
      <c r="D165">
        <v>1</v>
      </c>
      <c r="E165">
        <v>741.52799999999991</v>
      </c>
      <c r="F165" s="10">
        <v>173.26400000000001</v>
      </c>
      <c r="G165">
        <v>1</v>
      </c>
    </row>
    <row r="166" spans="1:7" x14ac:dyDescent="0.3">
      <c r="A166">
        <v>531</v>
      </c>
      <c r="B166" s="9">
        <v>45465</v>
      </c>
      <c r="C166">
        <v>1</v>
      </c>
      <c r="D166">
        <v>1</v>
      </c>
      <c r="E166">
        <v>735.61919999999998</v>
      </c>
      <c r="F166" s="10">
        <v>176.52500000000001</v>
      </c>
      <c r="G166">
        <v>1</v>
      </c>
    </row>
    <row r="167" spans="1:7" x14ac:dyDescent="0.3">
      <c r="A167">
        <v>532</v>
      </c>
      <c r="B167" s="9">
        <v>45465</v>
      </c>
      <c r="C167">
        <v>2</v>
      </c>
      <c r="D167">
        <v>1</v>
      </c>
      <c r="E167">
        <v>796.92079999999999</v>
      </c>
      <c r="F167" s="10">
        <v>176.52500000000001</v>
      </c>
      <c r="G167">
        <v>1</v>
      </c>
    </row>
    <row r="168" spans="1:7" x14ac:dyDescent="0.3">
      <c r="A168">
        <v>533</v>
      </c>
      <c r="B168" s="9">
        <v>45466</v>
      </c>
      <c r="C168">
        <v>1</v>
      </c>
      <c r="D168">
        <v>1</v>
      </c>
      <c r="E168">
        <v>782.01869999999997</v>
      </c>
      <c r="F168" s="10">
        <v>175.63</v>
      </c>
      <c r="G168">
        <v>1</v>
      </c>
    </row>
    <row r="169" spans="1:7" x14ac:dyDescent="0.3">
      <c r="A169">
        <v>534</v>
      </c>
      <c r="B169" s="9">
        <v>45466</v>
      </c>
      <c r="C169">
        <v>2</v>
      </c>
      <c r="D169">
        <v>1</v>
      </c>
      <c r="E169">
        <v>751.35129999999992</v>
      </c>
      <c r="F169" s="10">
        <v>175.63</v>
      </c>
      <c r="G169">
        <v>1</v>
      </c>
    </row>
    <row r="170" spans="1:7" x14ac:dyDescent="0.3">
      <c r="A170">
        <v>535</v>
      </c>
      <c r="B170" s="9">
        <v>45467</v>
      </c>
      <c r="C170">
        <v>1</v>
      </c>
      <c r="D170">
        <v>1</v>
      </c>
      <c r="E170">
        <v>781.32</v>
      </c>
      <c r="F170" s="10">
        <v>181.16220000000001</v>
      </c>
      <c r="G170">
        <v>1</v>
      </c>
    </row>
    <row r="171" spans="1:7" x14ac:dyDescent="0.3">
      <c r="A171">
        <v>536</v>
      </c>
      <c r="B171" s="9">
        <v>45467</v>
      </c>
      <c r="C171">
        <v>2</v>
      </c>
      <c r="D171">
        <v>1</v>
      </c>
      <c r="E171">
        <v>750.68</v>
      </c>
      <c r="F171" s="10">
        <v>174.05780000000001</v>
      </c>
      <c r="G171">
        <v>1</v>
      </c>
    </row>
    <row r="172" spans="1:7" x14ac:dyDescent="0.3">
      <c r="A172">
        <v>537</v>
      </c>
      <c r="B172" s="9">
        <v>45468</v>
      </c>
      <c r="C172">
        <v>1</v>
      </c>
      <c r="D172">
        <v>1</v>
      </c>
      <c r="E172">
        <v>707.88479999999993</v>
      </c>
      <c r="F172" s="10">
        <v>162.0864</v>
      </c>
      <c r="G172">
        <v>1</v>
      </c>
    </row>
    <row r="173" spans="1:7" x14ac:dyDescent="0.3">
      <c r="A173">
        <v>538</v>
      </c>
      <c r="B173" s="9">
        <v>45468</v>
      </c>
      <c r="C173">
        <v>2</v>
      </c>
      <c r="D173">
        <v>1</v>
      </c>
      <c r="E173">
        <v>766.87520000000006</v>
      </c>
      <c r="F173" s="10">
        <v>175.59360000000001</v>
      </c>
      <c r="G173">
        <v>1</v>
      </c>
    </row>
    <row r="174" spans="1:7" x14ac:dyDescent="0.3">
      <c r="A174">
        <v>539</v>
      </c>
      <c r="B174" s="9">
        <v>45469</v>
      </c>
      <c r="C174">
        <v>1</v>
      </c>
      <c r="D174">
        <v>1</v>
      </c>
      <c r="E174">
        <v>748.12920000000008</v>
      </c>
      <c r="F174" s="10">
        <v>166.5069</v>
      </c>
      <c r="G174">
        <v>1</v>
      </c>
    </row>
    <row r="175" spans="1:7" x14ac:dyDescent="0.3">
      <c r="A175">
        <v>540</v>
      </c>
      <c r="B175" s="9">
        <v>45469</v>
      </c>
      <c r="C175">
        <v>2</v>
      </c>
      <c r="D175">
        <v>1</v>
      </c>
      <c r="E175">
        <v>718.79079999999999</v>
      </c>
      <c r="F175" s="10">
        <v>173.3031</v>
      </c>
      <c r="G175">
        <v>1</v>
      </c>
    </row>
    <row r="176" spans="1:7" x14ac:dyDescent="0.3">
      <c r="A176">
        <v>541</v>
      </c>
      <c r="B176" s="9">
        <v>45470</v>
      </c>
      <c r="C176">
        <v>1</v>
      </c>
      <c r="D176">
        <v>1</v>
      </c>
      <c r="E176">
        <v>731.50139999999999</v>
      </c>
      <c r="F176" s="10">
        <v>164.68800000000002</v>
      </c>
      <c r="G176">
        <v>1</v>
      </c>
    </row>
    <row r="177" spans="1:7" x14ac:dyDescent="0.3">
      <c r="A177">
        <v>542</v>
      </c>
      <c r="B177" s="9">
        <v>45470</v>
      </c>
      <c r="C177">
        <v>2</v>
      </c>
      <c r="D177">
        <v>1</v>
      </c>
      <c r="E177">
        <v>761.35859999999991</v>
      </c>
      <c r="F177" s="10">
        <v>178.41200000000001</v>
      </c>
      <c r="G177">
        <v>1</v>
      </c>
    </row>
    <row r="178" spans="1:7" x14ac:dyDescent="0.3">
      <c r="A178">
        <v>543</v>
      </c>
      <c r="B178" s="9">
        <v>45471</v>
      </c>
      <c r="C178">
        <v>1</v>
      </c>
      <c r="D178">
        <v>1</v>
      </c>
      <c r="E178">
        <v>732.28539999999998</v>
      </c>
      <c r="F178" s="10">
        <v>167.23699999999999</v>
      </c>
      <c r="G178">
        <v>1</v>
      </c>
    </row>
    <row r="179" spans="1:7" x14ac:dyDescent="0.3">
      <c r="A179">
        <v>544</v>
      </c>
      <c r="B179" s="9">
        <v>45471</v>
      </c>
      <c r="C179">
        <v>2</v>
      </c>
      <c r="D179">
        <v>1</v>
      </c>
      <c r="E179">
        <v>762.17460000000005</v>
      </c>
      <c r="F179" s="10">
        <v>174.06300000000002</v>
      </c>
      <c r="G179">
        <v>1</v>
      </c>
    </row>
    <row r="180" spans="1:7" x14ac:dyDescent="0.3">
      <c r="A180">
        <v>545</v>
      </c>
      <c r="B180" s="9">
        <v>45472</v>
      </c>
      <c r="C180">
        <v>1</v>
      </c>
      <c r="D180">
        <v>1</v>
      </c>
      <c r="E180">
        <v>725.70240000000001</v>
      </c>
      <c r="F180" s="10">
        <v>169.08429999999998</v>
      </c>
      <c r="G180">
        <v>1</v>
      </c>
    </row>
    <row r="181" spans="1:7" x14ac:dyDescent="0.3">
      <c r="A181">
        <v>546</v>
      </c>
      <c r="B181" s="9">
        <v>45472</v>
      </c>
      <c r="C181">
        <v>2</v>
      </c>
      <c r="D181">
        <v>1</v>
      </c>
      <c r="E181">
        <v>786.1776000000001</v>
      </c>
      <c r="F181" s="10">
        <v>175.98570000000001</v>
      </c>
      <c r="G181">
        <v>1</v>
      </c>
    </row>
    <row r="182" spans="1:7" x14ac:dyDescent="0.3">
      <c r="A182">
        <v>547</v>
      </c>
      <c r="B182" s="9">
        <v>45473</v>
      </c>
      <c r="C182">
        <v>1</v>
      </c>
      <c r="D182">
        <v>1</v>
      </c>
      <c r="E182">
        <v>739.48350000000005</v>
      </c>
      <c r="F182" s="10">
        <v>167.12639999999999</v>
      </c>
      <c r="G182">
        <v>1</v>
      </c>
    </row>
    <row r="183" spans="1:7" x14ac:dyDescent="0.3">
      <c r="A183">
        <v>548</v>
      </c>
      <c r="B183" s="9">
        <v>45473</v>
      </c>
      <c r="C183">
        <v>2</v>
      </c>
      <c r="D183">
        <v>1</v>
      </c>
      <c r="E183">
        <v>769.66650000000004</v>
      </c>
      <c r="F183" s="10">
        <v>181.05360000000002</v>
      </c>
      <c r="G183">
        <v>1</v>
      </c>
    </row>
    <row r="184" spans="1:7" x14ac:dyDescent="0.3">
      <c r="A184">
        <v>549</v>
      </c>
      <c r="B184" s="9">
        <v>45566</v>
      </c>
      <c r="C184">
        <v>1</v>
      </c>
      <c r="D184">
        <v>1</v>
      </c>
      <c r="E184">
        <v>773.94200000000001</v>
      </c>
      <c r="F184" s="10">
        <v>176.62539999999998</v>
      </c>
      <c r="G184">
        <v>2</v>
      </c>
    </row>
    <row r="185" spans="1:7" x14ac:dyDescent="0.3">
      <c r="A185">
        <v>550</v>
      </c>
      <c r="B185" s="9">
        <v>45566</v>
      </c>
      <c r="C185">
        <v>2</v>
      </c>
      <c r="D185">
        <v>1</v>
      </c>
      <c r="E185">
        <v>714.4079999999999</v>
      </c>
      <c r="F185" s="10">
        <v>183.83459999999999</v>
      </c>
      <c r="G185">
        <v>2</v>
      </c>
    </row>
    <row r="186" spans="1:7" x14ac:dyDescent="0.3">
      <c r="A186">
        <v>551</v>
      </c>
      <c r="B186" s="9">
        <v>45567</v>
      </c>
      <c r="C186">
        <v>1</v>
      </c>
      <c r="D186">
        <v>1</v>
      </c>
      <c r="E186">
        <v>727.9248</v>
      </c>
      <c r="F186" s="10">
        <v>183.50310000000002</v>
      </c>
      <c r="G186">
        <v>2</v>
      </c>
    </row>
    <row r="187" spans="1:7" x14ac:dyDescent="0.3">
      <c r="A187">
        <v>552</v>
      </c>
      <c r="B187" s="9">
        <v>45567</v>
      </c>
      <c r="C187">
        <v>2</v>
      </c>
      <c r="D187">
        <v>1</v>
      </c>
      <c r="E187">
        <v>788.58519999999999</v>
      </c>
      <c r="F187" s="10">
        <v>176.30689999999998</v>
      </c>
      <c r="G187">
        <v>2</v>
      </c>
    </row>
    <row r="188" spans="1:7" x14ac:dyDescent="0.3">
      <c r="A188">
        <v>553</v>
      </c>
      <c r="B188" s="9">
        <v>45568</v>
      </c>
      <c r="C188">
        <v>1</v>
      </c>
      <c r="D188">
        <v>1</v>
      </c>
      <c r="E188">
        <v>708.69600000000003</v>
      </c>
      <c r="F188" s="10">
        <v>190.46039999999999</v>
      </c>
      <c r="G188">
        <v>2</v>
      </c>
    </row>
    <row r="189" spans="1:7" x14ac:dyDescent="0.3">
      <c r="A189">
        <v>554</v>
      </c>
      <c r="B189" s="9">
        <v>45568</v>
      </c>
      <c r="C189">
        <v>2</v>
      </c>
      <c r="D189">
        <v>1</v>
      </c>
      <c r="E189">
        <v>767.75400000000002</v>
      </c>
      <c r="F189" s="10">
        <v>175.80959999999999</v>
      </c>
      <c r="G189">
        <v>2</v>
      </c>
    </row>
    <row r="190" spans="1:7" x14ac:dyDescent="0.3">
      <c r="A190">
        <v>555</v>
      </c>
      <c r="B190" s="9">
        <v>45569</v>
      </c>
      <c r="C190">
        <v>1</v>
      </c>
      <c r="D190">
        <v>1</v>
      </c>
      <c r="E190">
        <v>798.68880000000001</v>
      </c>
      <c r="F190" s="10">
        <v>170.5968</v>
      </c>
      <c r="G190">
        <v>2</v>
      </c>
    </row>
    <row r="191" spans="1:7" x14ac:dyDescent="0.3">
      <c r="A191">
        <v>556</v>
      </c>
      <c r="B191" s="9">
        <v>45569</v>
      </c>
      <c r="C191">
        <v>2</v>
      </c>
      <c r="D191">
        <v>1</v>
      </c>
      <c r="E191">
        <v>737.25120000000004</v>
      </c>
      <c r="F191" s="10">
        <v>184.81320000000002</v>
      </c>
      <c r="G191">
        <v>2</v>
      </c>
    </row>
    <row r="192" spans="1:7" x14ac:dyDescent="0.3">
      <c r="A192">
        <v>557</v>
      </c>
      <c r="B192" s="9">
        <v>45570</v>
      </c>
      <c r="C192">
        <v>1</v>
      </c>
      <c r="D192">
        <v>1</v>
      </c>
      <c r="E192">
        <v>741.94500000000005</v>
      </c>
      <c r="F192" s="10">
        <v>191.51080000000002</v>
      </c>
      <c r="G192">
        <v>2</v>
      </c>
    </row>
    <row r="193" spans="1:7" x14ac:dyDescent="0.3">
      <c r="A193">
        <v>558</v>
      </c>
      <c r="B193" s="9">
        <v>45570</v>
      </c>
      <c r="C193">
        <v>2</v>
      </c>
      <c r="D193">
        <v>1</v>
      </c>
      <c r="E193">
        <v>741.94500000000005</v>
      </c>
      <c r="F193" s="10">
        <v>176.7792</v>
      </c>
      <c r="G193">
        <v>2</v>
      </c>
    </row>
    <row r="194" spans="1:7" x14ac:dyDescent="0.3">
      <c r="A194">
        <v>559</v>
      </c>
      <c r="B194" s="9">
        <v>45571</v>
      </c>
      <c r="C194">
        <v>1</v>
      </c>
      <c r="D194">
        <v>1</v>
      </c>
      <c r="E194">
        <v>749.65410000000008</v>
      </c>
      <c r="F194" s="10">
        <v>174.78299999999999</v>
      </c>
      <c r="G194">
        <v>2</v>
      </c>
    </row>
    <row r="195" spans="1:7" x14ac:dyDescent="0.3">
      <c r="A195">
        <v>560</v>
      </c>
      <c r="B195" s="9">
        <v>45571</v>
      </c>
      <c r="C195">
        <v>2</v>
      </c>
      <c r="D195">
        <v>1</v>
      </c>
      <c r="E195">
        <v>720.2559</v>
      </c>
      <c r="F195" s="10">
        <v>181.917</v>
      </c>
      <c r="G195">
        <v>2</v>
      </c>
    </row>
    <row r="196" spans="1:7" x14ac:dyDescent="0.3">
      <c r="A196">
        <v>561</v>
      </c>
      <c r="B196" s="9">
        <v>45572</v>
      </c>
      <c r="C196">
        <v>1</v>
      </c>
      <c r="D196">
        <v>1</v>
      </c>
      <c r="E196">
        <v>740.93819999999994</v>
      </c>
      <c r="F196" s="10">
        <v>182.5668</v>
      </c>
      <c r="G196">
        <v>2</v>
      </c>
    </row>
    <row r="197" spans="1:7" x14ac:dyDescent="0.3">
      <c r="A197">
        <v>562</v>
      </c>
      <c r="B197" s="9">
        <v>45572</v>
      </c>
      <c r="C197">
        <v>2</v>
      </c>
      <c r="D197">
        <v>1</v>
      </c>
      <c r="E197">
        <v>711.8818</v>
      </c>
      <c r="F197" s="10">
        <v>168.52319999999997</v>
      </c>
      <c r="G197">
        <v>2</v>
      </c>
    </row>
    <row r="198" spans="1:7" x14ac:dyDescent="0.3">
      <c r="A198">
        <v>563</v>
      </c>
      <c r="B198" s="9">
        <v>45573</v>
      </c>
      <c r="C198">
        <v>1</v>
      </c>
      <c r="D198">
        <v>1</v>
      </c>
      <c r="E198">
        <v>721.83370000000002</v>
      </c>
      <c r="F198" s="10">
        <v>179.13750000000002</v>
      </c>
      <c r="G198">
        <v>2</v>
      </c>
    </row>
    <row r="199" spans="1:7" x14ac:dyDescent="0.3">
      <c r="A199">
        <v>564</v>
      </c>
      <c r="B199" s="9">
        <v>45573</v>
      </c>
      <c r="C199">
        <v>2</v>
      </c>
      <c r="D199">
        <v>1</v>
      </c>
      <c r="E199">
        <v>751.29630000000009</v>
      </c>
      <c r="F199" s="10">
        <v>172.11249999999998</v>
      </c>
      <c r="G199">
        <v>2</v>
      </c>
    </row>
    <row r="200" spans="1:7" x14ac:dyDescent="0.3">
      <c r="A200">
        <v>565</v>
      </c>
      <c r="B200" s="9">
        <v>45574</v>
      </c>
      <c r="C200">
        <v>1</v>
      </c>
      <c r="D200">
        <v>1</v>
      </c>
      <c r="E200">
        <v>715.46399999999994</v>
      </c>
      <c r="F200" s="10">
        <v>181.27949999999998</v>
      </c>
      <c r="G200">
        <v>2</v>
      </c>
    </row>
    <row r="201" spans="1:7" x14ac:dyDescent="0.3">
      <c r="A201">
        <v>566</v>
      </c>
      <c r="B201" s="9">
        <v>45574</v>
      </c>
      <c r="C201">
        <v>2</v>
      </c>
      <c r="D201">
        <v>1</v>
      </c>
      <c r="E201">
        <v>775.08600000000001</v>
      </c>
      <c r="F201" s="10">
        <v>174.1705</v>
      </c>
      <c r="G201">
        <v>2</v>
      </c>
    </row>
    <row r="202" spans="1:7" x14ac:dyDescent="0.3">
      <c r="A202">
        <v>567</v>
      </c>
      <c r="B202" s="9">
        <v>45575</v>
      </c>
      <c r="C202">
        <v>1</v>
      </c>
      <c r="D202">
        <v>1</v>
      </c>
      <c r="E202">
        <v>740.9892000000001</v>
      </c>
      <c r="F202" s="10">
        <v>174.9153</v>
      </c>
      <c r="G202">
        <v>2</v>
      </c>
    </row>
    <row r="203" spans="1:7" x14ac:dyDescent="0.3">
      <c r="A203">
        <v>568</v>
      </c>
      <c r="B203" s="9">
        <v>45575</v>
      </c>
      <c r="C203">
        <v>2</v>
      </c>
      <c r="D203">
        <v>1</v>
      </c>
      <c r="E203">
        <v>711.93079999999998</v>
      </c>
      <c r="F203" s="10">
        <v>182.05470000000003</v>
      </c>
      <c r="G203">
        <v>2</v>
      </c>
    </row>
    <row r="204" spans="1:7" x14ac:dyDescent="0.3">
      <c r="A204">
        <v>569</v>
      </c>
      <c r="B204" s="9">
        <v>45576</v>
      </c>
      <c r="C204">
        <v>1</v>
      </c>
      <c r="D204">
        <v>1</v>
      </c>
      <c r="E204">
        <v>752.14</v>
      </c>
      <c r="F204" s="10">
        <v>168.25439999999998</v>
      </c>
      <c r="G204">
        <v>2</v>
      </c>
    </row>
    <row r="205" spans="1:7" x14ac:dyDescent="0.3">
      <c r="A205">
        <v>570</v>
      </c>
      <c r="B205" s="9">
        <v>45576</v>
      </c>
      <c r="C205">
        <v>2</v>
      </c>
      <c r="D205">
        <v>1</v>
      </c>
      <c r="E205">
        <v>752.14</v>
      </c>
      <c r="F205" s="10">
        <v>182.2756</v>
      </c>
      <c r="G205">
        <v>2</v>
      </c>
    </row>
    <row r="206" spans="1:7" x14ac:dyDescent="0.3">
      <c r="A206">
        <v>571</v>
      </c>
      <c r="B206" s="9">
        <v>45577</v>
      </c>
      <c r="C206">
        <v>1</v>
      </c>
      <c r="D206">
        <v>1</v>
      </c>
      <c r="E206">
        <v>766.55039999999997</v>
      </c>
      <c r="F206" s="10">
        <v>179.26499999999999</v>
      </c>
      <c r="G206">
        <v>2</v>
      </c>
    </row>
    <row r="207" spans="1:7" x14ac:dyDescent="0.3">
      <c r="A207">
        <v>572</v>
      </c>
      <c r="B207" s="9">
        <v>45577</v>
      </c>
      <c r="C207">
        <v>2</v>
      </c>
      <c r="D207">
        <v>1</v>
      </c>
      <c r="E207">
        <v>736.4896</v>
      </c>
      <c r="F207" s="10">
        <v>179.26499999999999</v>
      </c>
      <c r="G207">
        <v>2</v>
      </c>
    </row>
    <row r="208" spans="1:7" x14ac:dyDescent="0.3">
      <c r="A208">
        <v>573</v>
      </c>
      <c r="B208" s="9">
        <v>45578</v>
      </c>
      <c r="C208">
        <v>1</v>
      </c>
      <c r="D208">
        <v>1</v>
      </c>
      <c r="E208">
        <v>772.44599999999991</v>
      </c>
      <c r="F208" s="10">
        <v>186.78399999999999</v>
      </c>
      <c r="G208">
        <v>2</v>
      </c>
    </row>
    <row r="209" spans="1:7" x14ac:dyDescent="0.3">
      <c r="A209">
        <v>574</v>
      </c>
      <c r="B209" s="9">
        <v>45578</v>
      </c>
      <c r="C209">
        <v>2</v>
      </c>
      <c r="D209">
        <v>1</v>
      </c>
      <c r="E209">
        <v>742.154</v>
      </c>
      <c r="F209" s="10">
        <v>172.416</v>
      </c>
      <c r="G209">
        <v>2</v>
      </c>
    </row>
    <row r="210" spans="1:7" x14ac:dyDescent="0.3">
      <c r="A210">
        <v>575</v>
      </c>
      <c r="B210" s="9">
        <v>45579</v>
      </c>
      <c r="C210">
        <v>1</v>
      </c>
      <c r="D210">
        <v>1</v>
      </c>
      <c r="E210">
        <v>744.89800000000002</v>
      </c>
      <c r="F210" s="10">
        <v>178.0121</v>
      </c>
      <c r="G210">
        <v>2</v>
      </c>
    </row>
    <row r="211" spans="1:7" x14ac:dyDescent="0.3">
      <c r="A211">
        <v>576</v>
      </c>
      <c r="B211" s="9">
        <v>45579</v>
      </c>
      <c r="C211">
        <v>2</v>
      </c>
      <c r="D211">
        <v>1</v>
      </c>
      <c r="E211">
        <v>775.30200000000002</v>
      </c>
      <c r="F211" s="10">
        <v>185.27790000000002</v>
      </c>
      <c r="G211">
        <v>2</v>
      </c>
    </row>
    <row r="212" spans="1:7" x14ac:dyDescent="0.3">
      <c r="A212">
        <v>577</v>
      </c>
      <c r="B212" s="9">
        <v>45580</v>
      </c>
      <c r="C212">
        <v>1</v>
      </c>
      <c r="D212">
        <v>1</v>
      </c>
      <c r="E212">
        <v>738.82079999999996</v>
      </c>
      <c r="F212" s="10">
        <v>187.26689999999999</v>
      </c>
      <c r="G212">
        <v>2</v>
      </c>
    </row>
    <row r="213" spans="1:7" x14ac:dyDescent="0.3">
      <c r="A213">
        <v>578</v>
      </c>
      <c r="B213" s="9">
        <v>45580</v>
      </c>
      <c r="C213">
        <v>2</v>
      </c>
      <c r="D213">
        <v>1</v>
      </c>
      <c r="E213">
        <v>800.38920000000007</v>
      </c>
      <c r="F213" s="10">
        <v>179.92310000000001</v>
      </c>
      <c r="G213">
        <v>2</v>
      </c>
    </row>
    <row r="214" spans="1:7" x14ac:dyDescent="0.3">
      <c r="A214">
        <v>579</v>
      </c>
      <c r="B214" s="9">
        <v>45581</v>
      </c>
      <c r="C214">
        <v>1</v>
      </c>
      <c r="D214">
        <v>1</v>
      </c>
      <c r="E214">
        <v>757.00099999999998</v>
      </c>
      <c r="F214" s="10">
        <v>193.33600000000001</v>
      </c>
      <c r="G214">
        <v>2</v>
      </c>
    </row>
    <row r="215" spans="1:7" x14ac:dyDescent="0.3">
      <c r="A215">
        <v>580</v>
      </c>
      <c r="B215" s="9">
        <v>45581</v>
      </c>
      <c r="C215">
        <v>2</v>
      </c>
      <c r="D215">
        <v>1</v>
      </c>
      <c r="E215">
        <v>787.89900000000011</v>
      </c>
      <c r="F215" s="10">
        <v>178.464</v>
      </c>
      <c r="G215">
        <v>2</v>
      </c>
    </row>
    <row r="216" spans="1:7" x14ac:dyDescent="0.3">
      <c r="A216">
        <v>581</v>
      </c>
      <c r="B216" s="9">
        <v>45582</v>
      </c>
      <c r="C216">
        <v>1</v>
      </c>
      <c r="D216">
        <v>1</v>
      </c>
      <c r="E216">
        <v>765.4348</v>
      </c>
      <c r="F216" s="10">
        <v>182.4907</v>
      </c>
      <c r="G216">
        <v>2</v>
      </c>
    </row>
    <row r="217" spans="1:7" x14ac:dyDescent="0.3">
      <c r="A217">
        <v>582</v>
      </c>
      <c r="B217" s="9">
        <v>45582</v>
      </c>
      <c r="C217">
        <v>2</v>
      </c>
      <c r="D217">
        <v>1</v>
      </c>
      <c r="E217">
        <v>706.55520000000001</v>
      </c>
      <c r="F217" s="10">
        <v>189.9393</v>
      </c>
      <c r="G217">
        <v>2</v>
      </c>
    </row>
    <row r="218" spans="1:7" x14ac:dyDescent="0.3">
      <c r="A218">
        <v>583</v>
      </c>
      <c r="B218" s="9">
        <v>45583</v>
      </c>
      <c r="C218">
        <v>1</v>
      </c>
      <c r="D218">
        <v>1</v>
      </c>
      <c r="E218">
        <v>728.85050000000001</v>
      </c>
      <c r="F218" s="10">
        <v>176.38</v>
      </c>
      <c r="G218">
        <v>2</v>
      </c>
    </row>
    <row r="219" spans="1:7" x14ac:dyDescent="0.3">
      <c r="A219">
        <v>584</v>
      </c>
      <c r="B219" s="9">
        <v>45583</v>
      </c>
      <c r="C219">
        <v>2</v>
      </c>
      <c r="D219">
        <v>1</v>
      </c>
      <c r="E219">
        <v>758.59950000000003</v>
      </c>
      <c r="F219" s="10">
        <v>176.38</v>
      </c>
      <c r="G219">
        <v>2</v>
      </c>
    </row>
    <row r="220" spans="1:7" x14ac:dyDescent="0.3">
      <c r="A220">
        <v>585</v>
      </c>
      <c r="B220" s="9">
        <v>45584</v>
      </c>
      <c r="C220">
        <v>1</v>
      </c>
      <c r="D220">
        <v>1</v>
      </c>
      <c r="E220">
        <v>729.31500000000005</v>
      </c>
      <c r="F220" s="10">
        <v>182.53410000000002</v>
      </c>
      <c r="G220">
        <v>2</v>
      </c>
    </row>
    <row r="221" spans="1:7" x14ac:dyDescent="0.3">
      <c r="A221">
        <v>586</v>
      </c>
      <c r="B221" s="9">
        <v>45584</v>
      </c>
      <c r="C221">
        <v>2</v>
      </c>
      <c r="D221">
        <v>1</v>
      </c>
      <c r="E221">
        <v>729.31500000000005</v>
      </c>
      <c r="F221" s="10">
        <v>175.3759</v>
      </c>
      <c r="G221">
        <v>2</v>
      </c>
    </row>
    <row r="222" spans="1:7" x14ac:dyDescent="0.3">
      <c r="A222">
        <v>587</v>
      </c>
      <c r="B222" s="9">
        <v>45585</v>
      </c>
      <c r="C222">
        <v>1</v>
      </c>
      <c r="D222">
        <v>1</v>
      </c>
      <c r="E222">
        <v>731.4769</v>
      </c>
      <c r="F222" s="10">
        <v>167.29439999999997</v>
      </c>
      <c r="G222">
        <v>2</v>
      </c>
    </row>
    <row r="223" spans="1:7" x14ac:dyDescent="0.3">
      <c r="A223">
        <v>588</v>
      </c>
      <c r="B223" s="9">
        <v>45585</v>
      </c>
      <c r="C223">
        <v>2</v>
      </c>
      <c r="D223">
        <v>1</v>
      </c>
      <c r="E223">
        <v>761.33309999999994</v>
      </c>
      <c r="F223" s="10">
        <v>181.23560000000001</v>
      </c>
      <c r="G223">
        <v>2</v>
      </c>
    </row>
    <row r="224" spans="1:7" x14ac:dyDescent="0.3">
      <c r="A224">
        <v>589</v>
      </c>
      <c r="B224" s="9">
        <v>45586</v>
      </c>
      <c r="C224">
        <v>1</v>
      </c>
      <c r="D224">
        <v>1</v>
      </c>
      <c r="E224">
        <v>742.11</v>
      </c>
      <c r="F224" s="10">
        <v>175.46899999999999</v>
      </c>
      <c r="G224">
        <v>2</v>
      </c>
    </row>
    <row r="225" spans="1:7" x14ac:dyDescent="0.3">
      <c r="A225">
        <v>590</v>
      </c>
      <c r="B225" s="9">
        <v>45586</v>
      </c>
      <c r="C225">
        <v>2</v>
      </c>
      <c r="D225">
        <v>1</v>
      </c>
      <c r="E225">
        <v>742.11</v>
      </c>
      <c r="F225" s="10">
        <v>182.63100000000003</v>
      </c>
      <c r="G225">
        <v>2</v>
      </c>
    </row>
    <row r="226" spans="1:7" x14ac:dyDescent="0.3">
      <c r="A226">
        <v>591</v>
      </c>
      <c r="B226" s="9">
        <v>45587</v>
      </c>
      <c r="C226">
        <v>1</v>
      </c>
      <c r="D226">
        <v>1</v>
      </c>
      <c r="E226">
        <v>804.14360000000011</v>
      </c>
      <c r="F226" s="10">
        <v>172.38719999999998</v>
      </c>
      <c r="G226">
        <v>2</v>
      </c>
    </row>
    <row r="227" spans="1:7" x14ac:dyDescent="0.3">
      <c r="A227">
        <v>592</v>
      </c>
      <c r="B227" s="9">
        <v>45587</v>
      </c>
      <c r="C227">
        <v>2</v>
      </c>
      <c r="D227">
        <v>1</v>
      </c>
      <c r="E227">
        <v>742.28639999999996</v>
      </c>
      <c r="F227" s="10">
        <v>186.75280000000001</v>
      </c>
      <c r="G227">
        <v>2</v>
      </c>
    </row>
    <row r="228" spans="1:7" x14ac:dyDescent="0.3">
      <c r="A228">
        <v>593</v>
      </c>
      <c r="B228" s="9">
        <v>45588</v>
      </c>
      <c r="C228">
        <v>1</v>
      </c>
      <c r="D228">
        <v>1</v>
      </c>
      <c r="E228">
        <v>761.3229</v>
      </c>
      <c r="F228" s="10">
        <v>188.74589999999998</v>
      </c>
      <c r="G228">
        <v>2</v>
      </c>
    </row>
    <row r="229" spans="1:7" x14ac:dyDescent="0.3">
      <c r="A229">
        <v>594</v>
      </c>
      <c r="B229" s="9">
        <v>45588</v>
      </c>
      <c r="C229">
        <v>2</v>
      </c>
      <c r="D229">
        <v>1</v>
      </c>
      <c r="E229">
        <v>731.46709999999996</v>
      </c>
      <c r="F229" s="10">
        <v>181.3441</v>
      </c>
      <c r="G229">
        <v>2</v>
      </c>
    </row>
    <row r="230" spans="1:7" x14ac:dyDescent="0.3">
      <c r="A230">
        <v>595</v>
      </c>
      <c r="B230" s="9">
        <v>45589</v>
      </c>
      <c r="C230">
        <v>1</v>
      </c>
      <c r="D230">
        <v>1</v>
      </c>
      <c r="E230">
        <v>801.19</v>
      </c>
      <c r="F230" s="10">
        <v>172.45439999999999</v>
      </c>
      <c r="G230">
        <v>2</v>
      </c>
    </row>
    <row r="231" spans="1:7" x14ac:dyDescent="0.3">
      <c r="A231">
        <v>596</v>
      </c>
      <c r="B231" s="9">
        <v>45589</v>
      </c>
      <c r="C231">
        <v>2</v>
      </c>
      <c r="D231">
        <v>1</v>
      </c>
      <c r="E231">
        <v>739.56</v>
      </c>
      <c r="F231" s="10">
        <v>186.82559999999998</v>
      </c>
      <c r="G231">
        <v>2</v>
      </c>
    </row>
    <row r="232" spans="1:7" x14ac:dyDescent="0.3">
      <c r="A232">
        <v>597</v>
      </c>
      <c r="B232" s="9">
        <v>45590</v>
      </c>
      <c r="C232">
        <v>1</v>
      </c>
      <c r="D232">
        <v>1</v>
      </c>
      <c r="E232">
        <v>748.90129999999988</v>
      </c>
      <c r="F232" s="10">
        <v>188.56230000000002</v>
      </c>
      <c r="G232">
        <v>2</v>
      </c>
    </row>
    <row r="233" spans="1:7" x14ac:dyDescent="0.3">
      <c r="A233">
        <v>598</v>
      </c>
      <c r="B233" s="9">
        <v>45590</v>
      </c>
      <c r="C233">
        <v>2</v>
      </c>
      <c r="D233">
        <v>1</v>
      </c>
      <c r="E233">
        <v>779.46870000000001</v>
      </c>
      <c r="F233" s="10">
        <v>181.1677</v>
      </c>
      <c r="G233">
        <v>2</v>
      </c>
    </row>
    <row r="234" spans="1:7" x14ac:dyDescent="0.3">
      <c r="A234">
        <v>599</v>
      </c>
      <c r="B234" s="9">
        <v>45591</v>
      </c>
      <c r="C234">
        <v>1</v>
      </c>
      <c r="D234">
        <v>1</v>
      </c>
      <c r="E234">
        <v>736.32959999999991</v>
      </c>
      <c r="F234" s="10">
        <v>183.815</v>
      </c>
      <c r="G234">
        <v>2</v>
      </c>
    </row>
    <row r="235" spans="1:7" x14ac:dyDescent="0.3">
      <c r="A235">
        <v>600</v>
      </c>
      <c r="B235" s="9">
        <v>45591</v>
      </c>
      <c r="C235">
        <v>2</v>
      </c>
      <c r="D235">
        <v>1</v>
      </c>
      <c r="E235">
        <v>797.69040000000007</v>
      </c>
      <c r="F235" s="10">
        <v>183.815</v>
      </c>
      <c r="G235">
        <v>2</v>
      </c>
    </row>
    <row r="236" spans="1:7" x14ac:dyDescent="0.3">
      <c r="A236">
        <v>601</v>
      </c>
      <c r="B236" s="9">
        <v>45592</v>
      </c>
      <c r="C236">
        <v>1</v>
      </c>
      <c r="D236">
        <v>1</v>
      </c>
      <c r="E236">
        <v>779.58400000000006</v>
      </c>
      <c r="F236" s="10">
        <v>175.5984</v>
      </c>
      <c r="G236">
        <v>2</v>
      </c>
    </row>
    <row r="237" spans="1:7" x14ac:dyDescent="0.3">
      <c r="A237">
        <v>602</v>
      </c>
      <c r="B237" s="9">
        <v>45592</v>
      </c>
      <c r="C237">
        <v>2</v>
      </c>
      <c r="D237">
        <v>1</v>
      </c>
      <c r="E237">
        <v>719.61599999999999</v>
      </c>
      <c r="F237" s="10">
        <v>190.23159999999999</v>
      </c>
      <c r="G237">
        <v>2</v>
      </c>
    </row>
    <row r="238" spans="1:7" x14ac:dyDescent="0.3">
      <c r="A238">
        <v>603</v>
      </c>
      <c r="B238" s="9">
        <v>45593</v>
      </c>
      <c r="C238">
        <v>1</v>
      </c>
      <c r="D238">
        <v>1</v>
      </c>
      <c r="E238">
        <v>732.60500000000002</v>
      </c>
      <c r="F238" s="10">
        <v>186.82559999999998</v>
      </c>
      <c r="G238">
        <v>2</v>
      </c>
    </row>
    <row r="239" spans="1:7" x14ac:dyDescent="0.3">
      <c r="A239">
        <v>604</v>
      </c>
      <c r="B239" s="9">
        <v>45593</v>
      </c>
      <c r="C239">
        <v>2</v>
      </c>
      <c r="D239">
        <v>1</v>
      </c>
      <c r="E239">
        <v>732.60500000000002</v>
      </c>
      <c r="F239" s="10">
        <v>172.45439999999999</v>
      </c>
      <c r="G239">
        <v>2</v>
      </c>
    </row>
    <row r="240" spans="1:7" x14ac:dyDescent="0.3">
      <c r="A240">
        <v>605</v>
      </c>
      <c r="B240" s="9">
        <v>45594</v>
      </c>
      <c r="C240">
        <v>1</v>
      </c>
      <c r="D240">
        <v>1</v>
      </c>
      <c r="E240">
        <v>799.28679999999997</v>
      </c>
      <c r="F240" s="10">
        <v>183.39879999999999</v>
      </c>
      <c r="G240">
        <v>2</v>
      </c>
    </row>
    <row r="241" spans="1:7" x14ac:dyDescent="0.3">
      <c r="A241">
        <v>606</v>
      </c>
      <c r="B241" s="9">
        <v>45594</v>
      </c>
      <c r="C241">
        <v>2</v>
      </c>
      <c r="D241">
        <v>1</v>
      </c>
      <c r="E241">
        <v>737.80319999999995</v>
      </c>
      <c r="F241" s="10">
        <v>169.2912</v>
      </c>
      <c r="G241">
        <v>2</v>
      </c>
    </row>
    <row r="242" spans="1:7" x14ac:dyDescent="0.3">
      <c r="A242">
        <v>607</v>
      </c>
      <c r="B242" s="9">
        <v>45595</v>
      </c>
      <c r="C242">
        <v>1</v>
      </c>
      <c r="D242">
        <v>1</v>
      </c>
      <c r="E242">
        <v>741.60500000000002</v>
      </c>
      <c r="F242" s="10">
        <v>185.79</v>
      </c>
      <c r="G242">
        <v>2</v>
      </c>
    </row>
    <row r="243" spans="1:7" x14ac:dyDescent="0.3">
      <c r="A243">
        <v>608</v>
      </c>
      <c r="B243" s="9">
        <v>45595</v>
      </c>
      <c r="C243">
        <v>2</v>
      </c>
      <c r="D243">
        <v>1</v>
      </c>
      <c r="E243">
        <v>741.60500000000002</v>
      </c>
      <c r="F243" s="10">
        <v>185.79</v>
      </c>
      <c r="G243">
        <v>2</v>
      </c>
    </row>
    <row r="244" spans="1:7" x14ac:dyDescent="0.3">
      <c r="A244">
        <v>609</v>
      </c>
      <c r="B244" s="9">
        <v>45596</v>
      </c>
      <c r="C244">
        <v>1</v>
      </c>
      <c r="D244">
        <v>1</v>
      </c>
      <c r="E244">
        <v>758.06910000000005</v>
      </c>
      <c r="F244" s="10">
        <v>180.18300000000002</v>
      </c>
      <c r="G244">
        <v>2</v>
      </c>
    </row>
    <row r="245" spans="1:7" x14ac:dyDescent="0.3">
      <c r="A245">
        <v>610</v>
      </c>
      <c r="B245" s="9">
        <v>45596</v>
      </c>
      <c r="C245">
        <v>2</v>
      </c>
      <c r="D245">
        <v>1</v>
      </c>
      <c r="E245">
        <v>728.34090000000003</v>
      </c>
      <c r="F245" s="10">
        <v>173.11699999999999</v>
      </c>
      <c r="G245">
        <v>2</v>
      </c>
    </row>
    <row r="246" spans="1:7" x14ac:dyDescent="0.3">
      <c r="A246">
        <v>611</v>
      </c>
      <c r="B246" s="9">
        <v>45597</v>
      </c>
      <c r="C246">
        <v>1</v>
      </c>
      <c r="D246">
        <v>1</v>
      </c>
      <c r="E246">
        <v>725.19839999999999</v>
      </c>
      <c r="F246" s="10">
        <v>180.8664</v>
      </c>
      <c r="G246">
        <v>2</v>
      </c>
    </row>
    <row r="247" spans="1:7" x14ac:dyDescent="0.3">
      <c r="A247">
        <v>612</v>
      </c>
      <c r="B247" s="9">
        <v>45597</v>
      </c>
      <c r="C247">
        <v>2</v>
      </c>
      <c r="D247">
        <v>1</v>
      </c>
      <c r="E247">
        <v>785.63159999999993</v>
      </c>
      <c r="F247" s="10">
        <v>173.77359999999999</v>
      </c>
      <c r="G247">
        <v>2</v>
      </c>
    </row>
    <row r="248" spans="1:7" x14ac:dyDescent="0.3">
      <c r="A248">
        <v>613</v>
      </c>
      <c r="B248" s="9">
        <v>45598</v>
      </c>
      <c r="C248">
        <v>1</v>
      </c>
      <c r="D248">
        <v>1</v>
      </c>
      <c r="E248">
        <v>779.9991</v>
      </c>
      <c r="F248" s="10">
        <v>189.5556</v>
      </c>
      <c r="G248">
        <v>2</v>
      </c>
    </row>
    <row r="249" spans="1:7" x14ac:dyDescent="0.3">
      <c r="A249">
        <v>614</v>
      </c>
      <c r="B249" s="9">
        <v>45598</v>
      </c>
      <c r="C249">
        <v>2</v>
      </c>
      <c r="D249">
        <v>1</v>
      </c>
      <c r="E249">
        <v>749.41090000000008</v>
      </c>
      <c r="F249" s="10">
        <v>174.97439999999997</v>
      </c>
      <c r="G249">
        <v>2</v>
      </c>
    </row>
    <row r="250" spans="1:7" x14ac:dyDescent="0.3">
      <c r="A250">
        <v>615</v>
      </c>
      <c r="B250" s="9">
        <v>45599</v>
      </c>
      <c r="C250">
        <v>1</v>
      </c>
      <c r="D250">
        <v>1</v>
      </c>
      <c r="E250">
        <v>756.19960000000003</v>
      </c>
      <c r="F250" s="10">
        <v>183.58500000000001</v>
      </c>
      <c r="G250">
        <v>2</v>
      </c>
    </row>
    <row r="251" spans="1:7" x14ac:dyDescent="0.3">
      <c r="A251">
        <v>616</v>
      </c>
      <c r="B251" s="9">
        <v>45599</v>
      </c>
      <c r="C251">
        <v>2</v>
      </c>
      <c r="D251">
        <v>1</v>
      </c>
      <c r="E251">
        <v>698.03039999999999</v>
      </c>
      <c r="F251" s="10">
        <v>183.58500000000001</v>
      </c>
      <c r="G251">
        <v>2</v>
      </c>
    </row>
    <row r="252" spans="1:7" x14ac:dyDescent="0.3">
      <c r="A252">
        <v>617</v>
      </c>
      <c r="B252" s="9">
        <v>45600</v>
      </c>
      <c r="C252">
        <v>1</v>
      </c>
      <c r="D252">
        <v>1</v>
      </c>
      <c r="E252">
        <v>783.47360000000003</v>
      </c>
      <c r="F252" s="10">
        <v>171.2158</v>
      </c>
      <c r="G252">
        <v>2</v>
      </c>
    </row>
    <row r="253" spans="1:7" x14ac:dyDescent="0.3">
      <c r="A253">
        <v>618</v>
      </c>
      <c r="B253" s="9">
        <v>45600</v>
      </c>
      <c r="C253">
        <v>2</v>
      </c>
      <c r="D253">
        <v>1</v>
      </c>
      <c r="E253">
        <v>723.20640000000003</v>
      </c>
      <c r="F253" s="10">
        <v>178.20420000000001</v>
      </c>
      <c r="G253">
        <v>2</v>
      </c>
    </row>
    <row r="254" spans="1:7" x14ac:dyDescent="0.3">
      <c r="A254">
        <v>619</v>
      </c>
      <c r="B254" s="9">
        <v>45601</v>
      </c>
      <c r="C254">
        <v>1</v>
      </c>
      <c r="D254">
        <v>1</v>
      </c>
      <c r="E254">
        <v>748.91499999999996</v>
      </c>
      <c r="F254" s="10">
        <v>173.7792</v>
      </c>
      <c r="G254">
        <v>2</v>
      </c>
    </row>
    <row r="255" spans="1:7" x14ac:dyDescent="0.3">
      <c r="A255">
        <v>620</v>
      </c>
      <c r="B255" s="9">
        <v>45601</v>
      </c>
      <c r="C255">
        <v>2</v>
      </c>
      <c r="D255">
        <v>1</v>
      </c>
      <c r="E255">
        <v>748.91499999999996</v>
      </c>
      <c r="F255" s="10">
        <v>188.26080000000002</v>
      </c>
      <c r="G255">
        <v>2</v>
      </c>
    </row>
    <row r="256" spans="1:7" x14ac:dyDescent="0.3">
      <c r="A256">
        <v>621</v>
      </c>
      <c r="B256" s="9">
        <v>45602</v>
      </c>
      <c r="C256">
        <v>1</v>
      </c>
      <c r="D256">
        <v>1</v>
      </c>
      <c r="E256">
        <v>759.18</v>
      </c>
      <c r="F256" s="10">
        <v>175.18969999999999</v>
      </c>
      <c r="G256">
        <v>2</v>
      </c>
    </row>
    <row r="257" spans="1:7" x14ac:dyDescent="0.3">
      <c r="A257">
        <v>622</v>
      </c>
      <c r="B257" s="9">
        <v>45602</v>
      </c>
      <c r="C257">
        <v>2</v>
      </c>
      <c r="D257">
        <v>1</v>
      </c>
      <c r="E257">
        <v>759.18</v>
      </c>
      <c r="F257" s="10">
        <v>182.34029999999998</v>
      </c>
      <c r="G257">
        <v>2</v>
      </c>
    </row>
    <row r="258" spans="1:7" x14ac:dyDescent="0.3">
      <c r="A258">
        <v>623</v>
      </c>
      <c r="B258" s="9">
        <v>45603</v>
      </c>
      <c r="C258">
        <v>1</v>
      </c>
      <c r="D258">
        <v>1</v>
      </c>
      <c r="E258">
        <v>754.97500000000002</v>
      </c>
      <c r="F258" s="10">
        <v>189.23840000000001</v>
      </c>
      <c r="G258">
        <v>2</v>
      </c>
    </row>
    <row r="259" spans="1:7" x14ac:dyDescent="0.3">
      <c r="A259">
        <v>624</v>
      </c>
      <c r="B259" s="9">
        <v>45603</v>
      </c>
      <c r="C259">
        <v>2</v>
      </c>
      <c r="D259">
        <v>1</v>
      </c>
      <c r="E259">
        <v>754.97500000000002</v>
      </c>
      <c r="F259" s="10">
        <v>174.6816</v>
      </c>
      <c r="G259">
        <v>2</v>
      </c>
    </row>
    <row r="260" spans="1:7" x14ac:dyDescent="0.3">
      <c r="A260">
        <v>625</v>
      </c>
      <c r="B260" s="9">
        <v>45604</v>
      </c>
      <c r="C260">
        <v>1</v>
      </c>
      <c r="D260">
        <v>1</v>
      </c>
      <c r="E260">
        <v>772.69079999999997</v>
      </c>
      <c r="F260" s="10">
        <v>172.61279999999999</v>
      </c>
      <c r="G260">
        <v>2</v>
      </c>
    </row>
    <row r="261" spans="1:7" x14ac:dyDescent="0.3">
      <c r="A261">
        <v>626</v>
      </c>
      <c r="B261" s="9">
        <v>45604</v>
      </c>
      <c r="C261">
        <v>2</v>
      </c>
      <c r="D261">
        <v>1</v>
      </c>
      <c r="E261">
        <v>742.38919999999996</v>
      </c>
      <c r="F261" s="10">
        <v>186.99720000000002</v>
      </c>
      <c r="G261">
        <v>2</v>
      </c>
    </row>
    <row r="262" spans="1:7" x14ac:dyDescent="0.3">
      <c r="A262">
        <v>627</v>
      </c>
      <c r="B262" s="9">
        <v>45605</v>
      </c>
      <c r="C262">
        <v>1</v>
      </c>
      <c r="D262">
        <v>1</v>
      </c>
      <c r="E262">
        <v>725.53319999999997</v>
      </c>
      <c r="F262" s="10">
        <v>173.9616</v>
      </c>
      <c r="G262">
        <v>2</v>
      </c>
    </row>
    <row r="263" spans="1:7" x14ac:dyDescent="0.3">
      <c r="A263">
        <v>628</v>
      </c>
      <c r="B263" s="9">
        <v>45605</v>
      </c>
      <c r="C263">
        <v>2</v>
      </c>
      <c r="D263">
        <v>1</v>
      </c>
      <c r="E263">
        <v>755.1468000000001</v>
      </c>
      <c r="F263" s="10">
        <v>188.45840000000001</v>
      </c>
      <c r="G263">
        <v>2</v>
      </c>
    </row>
    <row r="264" spans="1:7" x14ac:dyDescent="0.3">
      <c r="A264">
        <v>629</v>
      </c>
      <c r="B264" s="9">
        <v>45606</v>
      </c>
      <c r="C264">
        <v>1</v>
      </c>
      <c r="D264">
        <v>1</v>
      </c>
      <c r="E264">
        <v>765.78539999999998</v>
      </c>
      <c r="F264" s="10">
        <v>177.785</v>
      </c>
      <c r="G264">
        <v>2</v>
      </c>
    </row>
    <row r="265" spans="1:7" x14ac:dyDescent="0.3">
      <c r="A265">
        <v>630</v>
      </c>
      <c r="B265" s="9">
        <v>45606</v>
      </c>
      <c r="C265">
        <v>2</v>
      </c>
      <c r="D265">
        <v>1</v>
      </c>
      <c r="E265">
        <v>735.75459999999998</v>
      </c>
      <c r="F265" s="10">
        <v>177.785</v>
      </c>
      <c r="G265">
        <v>2</v>
      </c>
    </row>
    <row r="266" spans="1:7" x14ac:dyDescent="0.3">
      <c r="A266">
        <v>631</v>
      </c>
      <c r="B266" s="9">
        <v>45607</v>
      </c>
      <c r="C266">
        <v>1</v>
      </c>
      <c r="D266">
        <v>1</v>
      </c>
      <c r="E266">
        <v>740.56079999999997</v>
      </c>
      <c r="F266" s="10">
        <v>182.71770000000001</v>
      </c>
      <c r="G266">
        <v>2</v>
      </c>
    </row>
    <row r="267" spans="1:7" x14ac:dyDescent="0.3">
      <c r="A267">
        <v>632</v>
      </c>
      <c r="B267" s="9">
        <v>45607</v>
      </c>
      <c r="C267">
        <v>2</v>
      </c>
      <c r="D267">
        <v>1</v>
      </c>
      <c r="E267">
        <v>711.51919999999996</v>
      </c>
      <c r="F267" s="10">
        <v>175.55229999999997</v>
      </c>
      <c r="G267">
        <v>2</v>
      </c>
    </row>
    <row r="268" spans="1:7" x14ac:dyDescent="0.3">
      <c r="A268">
        <v>633</v>
      </c>
      <c r="B268" s="9">
        <v>45608</v>
      </c>
      <c r="C268">
        <v>1</v>
      </c>
      <c r="D268">
        <v>1</v>
      </c>
      <c r="E268">
        <v>722.99040000000002</v>
      </c>
      <c r="F268" s="10">
        <v>168.048</v>
      </c>
      <c r="G268">
        <v>2</v>
      </c>
    </row>
    <row r="269" spans="1:7" x14ac:dyDescent="0.3">
      <c r="A269">
        <v>634</v>
      </c>
      <c r="B269" s="9">
        <v>45608</v>
      </c>
      <c r="C269">
        <v>2</v>
      </c>
      <c r="D269">
        <v>1</v>
      </c>
      <c r="E269">
        <v>783.2396</v>
      </c>
      <c r="F269" s="10">
        <v>182.05200000000002</v>
      </c>
      <c r="G269">
        <v>2</v>
      </c>
    </row>
    <row r="270" spans="1:7" x14ac:dyDescent="0.3">
      <c r="A270">
        <v>635</v>
      </c>
      <c r="B270" s="9">
        <v>45609</v>
      </c>
      <c r="C270">
        <v>1</v>
      </c>
      <c r="D270">
        <v>1</v>
      </c>
      <c r="E270">
        <v>790.07760000000007</v>
      </c>
      <c r="F270" s="10">
        <v>181.6</v>
      </c>
      <c r="G270">
        <v>2</v>
      </c>
    </row>
    <row r="271" spans="1:7" x14ac:dyDescent="0.3">
      <c r="A271">
        <v>636</v>
      </c>
      <c r="B271" s="9">
        <v>45609</v>
      </c>
      <c r="C271">
        <v>2</v>
      </c>
      <c r="D271">
        <v>1</v>
      </c>
      <c r="E271">
        <v>729.30240000000003</v>
      </c>
      <c r="F271" s="10">
        <v>181.6</v>
      </c>
      <c r="G271">
        <v>2</v>
      </c>
    </row>
    <row r="272" spans="1:7" x14ac:dyDescent="0.3">
      <c r="A272">
        <v>637</v>
      </c>
      <c r="B272" s="9">
        <v>45610</v>
      </c>
      <c r="C272">
        <v>1</v>
      </c>
      <c r="D272">
        <v>1</v>
      </c>
      <c r="E272">
        <v>740.51519999999994</v>
      </c>
      <c r="F272" s="10">
        <v>175.27199999999999</v>
      </c>
      <c r="G272">
        <v>2</v>
      </c>
    </row>
    <row r="273" spans="1:7" x14ac:dyDescent="0.3">
      <c r="A273">
        <v>638</v>
      </c>
      <c r="B273" s="9">
        <v>45610</v>
      </c>
      <c r="C273">
        <v>2</v>
      </c>
      <c r="D273">
        <v>1</v>
      </c>
      <c r="E273">
        <v>802.22480000000007</v>
      </c>
      <c r="F273" s="10">
        <v>189.87799999999999</v>
      </c>
      <c r="G273">
        <v>2</v>
      </c>
    </row>
    <row r="274" spans="1:7" x14ac:dyDescent="0.3">
      <c r="A274">
        <v>639</v>
      </c>
      <c r="B274" s="9">
        <v>45611</v>
      </c>
      <c r="C274">
        <v>1</v>
      </c>
      <c r="D274">
        <v>1</v>
      </c>
      <c r="E274">
        <v>720.05499999999995</v>
      </c>
      <c r="F274" s="10">
        <v>193.26320000000001</v>
      </c>
      <c r="G274">
        <v>2</v>
      </c>
    </row>
    <row r="275" spans="1:7" x14ac:dyDescent="0.3">
      <c r="A275">
        <v>640</v>
      </c>
      <c r="B275" s="9">
        <v>45611</v>
      </c>
      <c r="C275">
        <v>2</v>
      </c>
      <c r="D275">
        <v>1</v>
      </c>
      <c r="E275">
        <v>749.44500000000005</v>
      </c>
      <c r="F275" s="10">
        <v>178.39680000000001</v>
      </c>
      <c r="G275">
        <v>2</v>
      </c>
    </row>
    <row r="276" spans="1:7" x14ac:dyDescent="0.3">
      <c r="A276">
        <v>641</v>
      </c>
      <c r="B276" s="9">
        <v>45612</v>
      </c>
      <c r="C276">
        <v>1</v>
      </c>
      <c r="D276">
        <v>1</v>
      </c>
      <c r="E276">
        <v>755.76900000000001</v>
      </c>
      <c r="F276" s="10">
        <v>171.50979999999998</v>
      </c>
      <c r="G276">
        <v>2</v>
      </c>
    </row>
    <row r="277" spans="1:7" x14ac:dyDescent="0.3">
      <c r="A277">
        <v>642</v>
      </c>
      <c r="B277" s="9">
        <v>45612</v>
      </c>
      <c r="C277">
        <v>2</v>
      </c>
      <c r="D277">
        <v>1</v>
      </c>
      <c r="E277">
        <v>726.13100000000009</v>
      </c>
      <c r="F277" s="10">
        <v>178.5102</v>
      </c>
      <c r="G277">
        <v>2</v>
      </c>
    </row>
    <row r="278" spans="1:7" x14ac:dyDescent="0.3">
      <c r="A278">
        <v>643</v>
      </c>
      <c r="B278" s="9">
        <v>45613</v>
      </c>
      <c r="C278">
        <v>1</v>
      </c>
      <c r="D278">
        <v>1</v>
      </c>
      <c r="E278">
        <v>775.73599999999999</v>
      </c>
      <c r="F278" s="10">
        <v>173.92060000000001</v>
      </c>
      <c r="G278">
        <v>2</v>
      </c>
    </row>
    <row r="279" spans="1:7" x14ac:dyDescent="0.3">
      <c r="A279">
        <v>644</v>
      </c>
      <c r="B279" s="9">
        <v>45613</v>
      </c>
      <c r="C279">
        <v>2</v>
      </c>
      <c r="D279">
        <v>1</v>
      </c>
      <c r="E279">
        <v>716.06399999999996</v>
      </c>
      <c r="F279" s="10">
        <v>181.01939999999999</v>
      </c>
      <c r="G279">
        <v>2</v>
      </c>
    </row>
    <row r="280" spans="1:7" x14ac:dyDescent="0.3">
      <c r="A280">
        <v>645</v>
      </c>
      <c r="B280" s="9">
        <v>45614</v>
      </c>
      <c r="C280">
        <v>1</v>
      </c>
      <c r="D280">
        <v>1</v>
      </c>
      <c r="E280">
        <v>757.2188000000001</v>
      </c>
      <c r="F280" s="10">
        <v>182.55959999999999</v>
      </c>
      <c r="G280">
        <v>2</v>
      </c>
    </row>
    <row r="281" spans="1:7" x14ac:dyDescent="0.3">
      <c r="A281">
        <v>646</v>
      </c>
      <c r="B281" s="9">
        <v>45614</v>
      </c>
      <c r="C281">
        <v>2</v>
      </c>
      <c r="D281">
        <v>1</v>
      </c>
      <c r="E281">
        <v>698.97119999999995</v>
      </c>
      <c r="F281" s="10">
        <v>175.40039999999999</v>
      </c>
      <c r="G281">
        <v>2</v>
      </c>
    </row>
    <row r="282" spans="1:7" x14ac:dyDescent="0.3">
      <c r="A282">
        <v>647</v>
      </c>
      <c r="B282" s="9">
        <v>45615</v>
      </c>
      <c r="C282">
        <v>1</v>
      </c>
      <c r="D282">
        <v>1</v>
      </c>
      <c r="E282">
        <v>748.96010000000001</v>
      </c>
      <c r="F282" s="10">
        <v>182.09360000000001</v>
      </c>
      <c r="G282">
        <v>2</v>
      </c>
    </row>
    <row r="283" spans="1:7" x14ac:dyDescent="0.3">
      <c r="A283">
        <v>648</v>
      </c>
      <c r="B283" s="9">
        <v>45615</v>
      </c>
      <c r="C283">
        <v>2</v>
      </c>
      <c r="D283">
        <v>1</v>
      </c>
      <c r="E283">
        <v>779.5299</v>
      </c>
      <c r="F283" s="10">
        <v>168.0864</v>
      </c>
      <c r="G283">
        <v>2</v>
      </c>
    </row>
    <row r="284" spans="1:7" x14ac:dyDescent="0.3">
      <c r="A284">
        <v>649</v>
      </c>
      <c r="B284" s="9">
        <v>45616</v>
      </c>
      <c r="C284">
        <v>1</v>
      </c>
      <c r="D284">
        <v>1</v>
      </c>
      <c r="E284">
        <v>725.39110000000005</v>
      </c>
      <c r="F284" s="10">
        <v>181.24609999999998</v>
      </c>
      <c r="G284">
        <v>2</v>
      </c>
    </row>
    <row r="285" spans="1:7" x14ac:dyDescent="0.3">
      <c r="A285">
        <v>650</v>
      </c>
      <c r="B285" s="9">
        <v>45616</v>
      </c>
      <c r="C285">
        <v>2</v>
      </c>
      <c r="D285">
        <v>1</v>
      </c>
      <c r="E285">
        <v>754.99890000000005</v>
      </c>
      <c r="F285" s="10">
        <v>188.6439</v>
      </c>
      <c r="G285">
        <v>2</v>
      </c>
    </row>
    <row r="286" spans="1:7" x14ac:dyDescent="0.3">
      <c r="A286">
        <v>651</v>
      </c>
      <c r="B286" s="9">
        <v>45617</v>
      </c>
      <c r="C286">
        <v>1</v>
      </c>
      <c r="D286">
        <v>1</v>
      </c>
      <c r="E286">
        <v>734.19839999999999</v>
      </c>
      <c r="F286" s="10">
        <v>175.0231</v>
      </c>
      <c r="G286">
        <v>2</v>
      </c>
    </row>
    <row r="287" spans="1:7" x14ac:dyDescent="0.3">
      <c r="A287">
        <v>652</v>
      </c>
      <c r="B287" s="9">
        <v>45617</v>
      </c>
      <c r="C287">
        <v>2</v>
      </c>
      <c r="D287">
        <v>1</v>
      </c>
      <c r="E287">
        <v>795.38159999999993</v>
      </c>
      <c r="F287" s="10">
        <v>182.1669</v>
      </c>
      <c r="G287">
        <v>2</v>
      </c>
    </row>
    <row r="288" spans="1:7" x14ac:dyDescent="0.3">
      <c r="A288">
        <v>653</v>
      </c>
      <c r="B288" s="9">
        <v>45618</v>
      </c>
      <c r="C288">
        <v>1</v>
      </c>
      <c r="D288">
        <v>1</v>
      </c>
      <c r="E288">
        <v>750.17939999999999</v>
      </c>
      <c r="F288" s="10">
        <v>183.95500000000001</v>
      </c>
      <c r="G288">
        <v>2</v>
      </c>
    </row>
    <row r="289" spans="1:7" x14ac:dyDescent="0.3">
      <c r="A289">
        <v>654</v>
      </c>
      <c r="B289" s="9">
        <v>45618</v>
      </c>
      <c r="C289">
        <v>2</v>
      </c>
      <c r="D289">
        <v>1</v>
      </c>
      <c r="E289">
        <v>720.76060000000007</v>
      </c>
      <c r="F289" s="10">
        <v>183.95500000000001</v>
      </c>
      <c r="G289">
        <v>2</v>
      </c>
    </row>
    <row r="290" spans="1:7" x14ac:dyDescent="0.3">
      <c r="A290">
        <v>655</v>
      </c>
      <c r="B290" s="9">
        <v>45619</v>
      </c>
      <c r="C290">
        <v>1</v>
      </c>
      <c r="D290">
        <v>1</v>
      </c>
      <c r="E290">
        <v>736.83500000000004</v>
      </c>
      <c r="F290" s="10">
        <v>173.6756</v>
      </c>
      <c r="G290">
        <v>2</v>
      </c>
    </row>
    <row r="291" spans="1:7" x14ac:dyDescent="0.3">
      <c r="A291">
        <v>656</v>
      </c>
      <c r="B291" s="9">
        <v>45619</v>
      </c>
      <c r="C291">
        <v>2</v>
      </c>
      <c r="D291">
        <v>1</v>
      </c>
      <c r="E291">
        <v>736.83500000000004</v>
      </c>
      <c r="F291" s="10">
        <v>180.76439999999999</v>
      </c>
      <c r="G291">
        <v>2</v>
      </c>
    </row>
    <row r="292" spans="1:7" x14ac:dyDescent="0.3">
      <c r="A292">
        <v>657</v>
      </c>
      <c r="B292" s="9">
        <v>45620</v>
      </c>
      <c r="C292">
        <v>1</v>
      </c>
      <c r="D292">
        <v>1</v>
      </c>
      <c r="E292">
        <v>762.42450000000008</v>
      </c>
      <c r="F292" s="10">
        <v>180.31560000000002</v>
      </c>
      <c r="G292">
        <v>2</v>
      </c>
    </row>
    <row r="293" spans="1:7" x14ac:dyDescent="0.3">
      <c r="A293">
        <v>658</v>
      </c>
      <c r="B293" s="9">
        <v>45620</v>
      </c>
      <c r="C293">
        <v>2</v>
      </c>
      <c r="D293">
        <v>1</v>
      </c>
      <c r="E293">
        <v>732.52549999999997</v>
      </c>
      <c r="F293" s="10">
        <v>173.24439999999998</v>
      </c>
      <c r="G293">
        <v>2</v>
      </c>
    </row>
    <row r="294" spans="1:7" x14ac:dyDescent="0.3">
      <c r="A294">
        <v>659</v>
      </c>
      <c r="B294" s="9">
        <v>45621</v>
      </c>
      <c r="C294">
        <v>1</v>
      </c>
      <c r="D294">
        <v>1</v>
      </c>
      <c r="E294">
        <v>768.51</v>
      </c>
      <c r="F294" s="10">
        <v>170.9136</v>
      </c>
      <c r="G294">
        <v>2</v>
      </c>
    </row>
    <row r="295" spans="1:7" x14ac:dyDescent="0.3">
      <c r="A295">
        <v>660</v>
      </c>
      <c r="B295" s="9">
        <v>45621</v>
      </c>
      <c r="C295">
        <v>2</v>
      </c>
      <c r="D295">
        <v>1</v>
      </c>
      <c r="E295">
        <v>768.51</v>
      </c>
      <c r="F295" s="10">
        <v>185.15639999999999</v>
      </c>
      <c r="G295">
        <v>2</v>
      </c>
    </row>
    <row r="296" spans="1:7" x14ac:dyDescent="0.3">
      <c r="A296">
        <v>661</v>
      </c>
      <c r="B296" s="9">
        <v>45622</v>
      </c>
      <c r="C296">
        <v>1</v>
      </c>
      <c r="D296">
        <v>1</v>
      </c>
      <c r="E296">
        <v>739.27279999999996</v>
      </c>
      <c r="F296" s="10">
        <v>184.755</v>
      </c>
      <c r="G296">
        <v>2</v>
      </c>
    </row>
    <row r="297" spans="1:7" x14ac:dyDescent="0.3">
      <c r="A297">
        <v>662</v>
      </c>
      <c r="B297" s="9">
        <v>45622</v>
      </c>
      <c r="C297">
        <v>2</v>
      </c>
      <c r="D297">
        <v>1</v>
      </c>
      <c r="E297">
        <v>769.44720000000007</v>
      </c>
      <c r="F297" s="10">
        <v>184.755</v>
      </c>
      <c r="G297">
        <v>2</v>
      </c>
    </row>
    <row r="298" spans="1:7" x14ac:dyDescent="0.3">
      <c r="A298">
        <v>663</v>
      </c>
      <c r="B298" s="9">
        <v>45623</v>
      </c>
      <c r="C298">
        <v>1</v>
      </c>
      <c r="D298">
        <v>1</v>
      </c>
      <c r="E298">
        <v>736.26499999999999</v>
      </c>
      <c r="F298" s="10">
        <v>177.31630000000001</v>
      </c>
      <c r="G298">
        <v>2</v>
      </c>
    </row>
    <row r="299" spans="1:7" x14ac:dyDescent="0.3">
      <c r="A299">
        <v>664</v>
      </c>
      <c r="B299" s="9">
        <v>45623</v>
      </c>
      <c r="C299">
        <v>2</v>
      </c>
      <c r="D299">
        <v>1</v>
      </c>
      <c r="E299">
        <v>736.26499999999999</v>
      </c>
      <c r="F299" s="10">
        <v>184.55369999999999</v>
      </c>
      <c r="G299">
        <v>2</v>
      </c>
    </row>
    <row r="300" spans="1:7" x14ac:dyDescent="0.3">
      <c r="A300">
        <v>665</v>
      </c>
      <c r="B300" s="9">
        <v>45624</v>
      </c>
      <c r="C300">
        <v>1</v>
      </c>
      <c r="D300">
        <v>1</v>
      </c>
      <c r="E300">
        <v>766.7</v>
      </c>
      <c r="F300" s="10">
        <v>168.87359999999998</v>
      </c>
      <c r="G300">
        <v>2</v>
      </c>
    </row>
    <row r="301" spans="1:7" x14ac:dyDescent="0.3">
      <c r="A301">
        <v>666</v>
      </c>
      <c r="B301" s="9">
        <v>45624</v>
      </c>
      <c r="C301">
        <v>2</v>
      </c>
      <c r="D301">
        <v>1</v>
      </c>
      <c r="E301">
        <v>766.7</v>
      </c>
      <c r="F301" s="10">
        <v>182.94640000000001</v>
      </c>
      <c r="G301">
        <v>2</v>
      </c>
    </row>
    <row r="302" spans="1:7" x14ac:dyDescent="0.3">
      <c r="A302">
        <v>667</v>
      </c>
      <c r="B302" s="9">
        <v>45625</v>
      </c>
      <c r="C302">
        <v>1</v>
      </c>
      <c r="D302">
        <v>1</v>
      </c>
      <c r="E302">
        <v>711.76909999999998</v>
      </c>
      <c r="F302" s="10">
        <v>183.35</v>
      </c>
      <c r="G302">
        <v>2</v>
      </c>
    </row>
    <row r="303" spans="1:7" x14ac:dyDescent="0.3">
      <c r="A303">
        <v>668</v>
      </c>
      <c r="B303" s="9">
        <v>45625</v>
      </c>
      <c r="C303">
        <v>2</v>
      </c>
      <c r="D303">
        <v>1</v>
      </c>
      <c r="E303">
        <v>740.82089999999994</v>
      </c>
      <c r="F303" s="10">
        <v>183.35</v>
      </c>
      <c r="G303">
        <v>2</v>
      </c>
    </row>
    <row r="304" spans="1:7" x14ac:dyDescent="0.3">
      <c r="A304">
        <v>669</v>
      </c>
      <c r="B304" s="9">
        <v>45626</v>
      </c>
      <c r="C304">
        <v>1</v>
      </c>
      <c r="D304">
        <v>1</v>
      </c>
      <c r="E304">
        <v>697.45920000000001</v>
      </c>
      <c r="F304" s="10">
        <v>182.09880000000001</v>
      </c>
      <c r="G304">
        <v>2</v>
      </c>
    </row>
    <row r="305" spans="1:7" x14ac:dyDescent="0.3">
      <c r="A305">
        <v>670</v>
      </c>
      <c r="B305" s="9">
        <v>45626</v>
      </c>
      <c r="C305">
        <v>2</v>
      </c>
      <c r="D305">
        <v>1</v>
      </c>
      <c r="E305">
        <v>755.58079999999995</v>
      </c>
      <c r="F305" s="10">
        <v>168.09119999999999</v>
      </c>
      <c r="G305">
        <v>2</v>
      </c>
    </row>
    <row r="306" spans="1:7" x14ac:dyDescent="0.3">
      <c r="A306">
        <v>671</v>
      </c>
      <c r="B306" s="9">
        <v>45627</v>
      </c>
      <c r="C306">
        <v>1</v>
      </c>
      <c r="D306">
        <v>1</v>
      </c>
      <c r="E306">
        <v>752.23820000000001</v>
      </c>
      <c r="F306" s="10">
        <v>167.71680000000001</v>
      </c>
      <c r="G306">
        <v>2</v>
      </c>
    </row>
    <row r="307" spans="1:7" x14ac:dyDescent="0.3">
      <c r="A307">
        <v>672</v>
      </c>
      <c r="B307" s="9">
        <v>45627</v>
      </c>
      <c r="C307">
        <v>2</v>
      </c>
      <c r="D307">
        <v>1</v>
      </c>
      <c r="E307">
        <v>782.94180000000006</v>
      </c>
      <c r="F307" s="10">
        <v>181.69320000000002</v>
      </c>
      <c r="G307">
        <v>2</v>
      </c>
    </row>
    <row r="308" spans="1:7" x14ac:dyDescent="0.3">
      <c r="A308">
        <v>673</v>
      </c>
      <c r="B308" s="9">
        <v>45628</v>
      </c>
      <c r="C308">
        <v>1</v>
      </c>
      <c r="D308">
        <v>1</v>
      </c>
      <c r="E308">
        <v>778.39260000000002</v>
      </c>
      <c r="F308" s="10">
        <v>183.03</v>
      </c>
      <c r="G308">
        <v>2</v>
      </c>
    </row>
    <row r="309" spans="1:7" x14ac:dyDescent="0.3">
      <c r="A309">
        <v>674</v>
      </c>
      <c r="B309" s="9">
        <v>45628</v>
      </c>
      <c r="C309">
        <v>2</v>
      </c>
      <c r="D309">
        <v>1</v>
      </c>
      <c r="E309">
        <v>747.86739999999998</v>
      </c>
      <c r="F309" s="10">
        <v>183.03</v>
      </c>
      <c r="G309">
        <v>2</v>
      </c>
    </row>
    <row r="310" spans="1:7" x14ac:dyDescent="0.3">
      <c r="A310">
        <v>675</v>
      </c>
      <c r="B310" s="9">
        <v>45629</v>
      </c>
      <c r="C310">
        <v>1</v>
      </c>
      <c r="D310">
        <v>1</v>
      </c>
      <c r="E310">
        <v>729.39839999999992</v>
      </c>
      <c r="F310" s="10">
        <v>175.55519999999999</v>
      </c>
      <c r="G310">
        <v>2</v>
      </c>
    </row>
    <row r="311" spans="1:7" x14ac:dyDescent="0.3">
      <c r="A311">
        <v>676</v>
      </c>
      <c r="B311" s="9">
        <v>45629</v>
      </c>
      <c r="C311">
        <v>2</v>
      </c>
      <c r="D311">
        <v>1</v>
      </c>
      <c r="E311">
        <v>790.1816</v>
      </c>
      <c r="F311" s="10">
        <v>190.18480000000002</v>
      </c>
      <c r="G311">
        <v>2</v>
      </c>
    </row>
    <row r="312" spans="1:7" x14ac:dyDescent="0.3">
      <c r="A312">
        <v>677</v>
      </c>
      <c r="B312" s="9">
        <v>45630</v>
      </c>
      <c r="C312">
        <v>1</v>
      </c>
      <c r="D312">
        <v>1</v>
      </c>
      <c r="E312">
        <v>729.96</v>
      </c>
      <c r="F312" s="10">
        <v>177.97289999999998</v>
      </c>
      <c r="G312">
        <v>2</v>
      </c>
    </row>
    <row r="313" spans="1:7" x14ac:dyDescent="0.3">
      <c r="A313">
        <v>678</v>
      </c>
      <c r="B313" s="9">
        <v>45630</v>
      </c>
      <c r="C313">
        <v>2</v>
      </c>
      <c r="D313">
        <v>1</v>
      </c>
      <c r="E313">
        <v>729.96</v>
      </c>
      <c r="F313" s="10">
        <v>185.2371</v>
      </c>
      <c r="G313">
        <v>2</v>
      </c>
    </row>
    <row r="314" spans="1:7" x14ac:dyDescent="0.3">
      <c r="A314">
        <v>679</v>
      </c>
      <c r="B314" s="9">
        <v>45631</v>
      </c>
      <c r="C314">
        <v>1</v>
      </c>
      <c r="D314">
        <v>1</v>
      </c>
      <c r="E314">
        <v>746.12300000000005</v>
      </c>
      <c r="F314" s="10">
        <v>166.83839999999998</v>
      </c>
      <c r="G314">
        <v>2</v>
      </c>
    </row>
    <row r="315" spans="1:7" x14ac:dyDescent="0.3">
      <c r="A315">
        <v>680</v>
      </c>
      <c r="B315" s="9">
        <v>45631</v>
      </c>
      <c r="C315">
        <v>2</v>
      </c>
      <c r="D315">
        <v>1</v>
      </c>
      <c r="E315">
        <v>776.577</v>
      </c>
      <c r="F315" s="10">
        <v>180.74160000000001</v>
      </c>
      <c r="G315">
        <v>2</v>
      </c>
    </row>
    <row r="316" spans="1:7" x14ac:dyDescent="0.3">
      <c r="A316">
        <v>681</v>
      </c>
      <c r="B316" s="9">
        <v>45632</v>
      </c>
      <c r="C316">
        <v>1</v>
      </c>
      <c r="D316">
        <v>1</v>
      </c>
      <c r="E316">
        <v>716.69360000000006</v>
      </c>
      <c r="F316" s="10">
        <v>184.8852</v>
      </c>
      <c r="G316">
        <v>2</v>
      </c>
    </row>
    <row r="317" spans="1:7" x14ac:dyDescent="0.3">
      <c r="A317">
        <v>682</v>
      </c>
      <c r="B317" s="9">
        <v>45632</v>
      </c>
      <c r="C317">
        <v>2</v>
      </c>
      <c r="D317">
        <v>1</v>
      </c>
      <c r="E317">
        <v>745.94640000000004</v>
      </c>
      <c r="F317" s="10">
        <v>177.63479999999998</v>
      </c>
      <c r="G317">
        <v>2</v>
      </c>
    </row>
    <row r="318" spans="1:7" x14ac:dyDescent="0.3">
      <c r="A318">
        <v>683</v>
      </c>
      <c r="B318" s="9">
        <v>45633</v>
      </c>
      <c r="C318">
        <v>1</v>
      </c>
      <c r="D318">
        <v>1</v>
      </c>
      <c r="E318">
        <v>768.34559999999999</v>
      </c>
      <c r="F318" s="10">
        <v>167.14079999999998</v>
      </c>
      <c r="G318">
        <v>2</v>
      </c>
    </row>
    <row r="319" spans="1:7" x14ac:dyDescent="0.3">
      <c r="A319">
        <v>684</v>
      </c>
      <c r="B319" s="9">
        <v>45633</v>
      </c>
      <c r="C319">
        <v>2</v>
      </c>
      <c r="D319">
        <v>1</v>
      </c>
      <c r="E319">
        <v>738.21439999999996</v>
      </c>
      <c r="F319" s="10">
        <v>181.0692</v>
      </c>
      <c r="G319">
        <v>2</v>
      </c>
    </row>
    <row r="320" spans="1:7" x14ac:dyDescent="0.3">
      <c r="A320">
        <v>685</v>
      </c>
      <c r="B320" s="9">
        <v>45634</v>
      </c>
      <c r="C320">
        <v>1</v>
      </c>
      <c r="D320">
        <v>1</v>
      </c>
      <c r="E320">
        <v>773.44280000000003</v>
      </c>
      <c r="F320" s="10">
        <v>183.32970000000003</v>
      </c>
      <c r="G320">
        <v>2</v>
      </c>
    </row>
    <row r="321" spans="1:7" x14ac:dyDescent="0.3">
      <c r="A321">
        <v>686</v>
      </c>
      <c r="B321" s="9">
        <v>45634</v>
      </c>
      <c r="C321">
        <v>2</v>
      </c>
      <c r="D321">
        <v>1</v>
      </c>
      <c r="E321">
        <v>713.94720000000007</v>
      </c>
      <c r="F321" s="10">
        <v>176.1403</v>
      </c>
      <c r="G321">
        <v>2</v>
      </c>
    </row>
    <row r="322" spans="1:7" x14ac:dyDescent="0.3">
      <c r="A322">
        <v>687</v>
      </c>
      <c r="B322" s="9">
        <v>45635</v>
      </c>
      <c r="C322">
        <v>1</v>
      </c>
      <c r="D322">
        <v>1</v>
      </c>
      <c r="E322">
        <v>762.39</v>
      </c>
      <c r="F322" s="10">
        <v>179.31</v>
      </c>
      <c r="G322">
        <v>2</v>
      </c>
    </row>
    <row r="323" spans="1:7" x14ac:dyDescent="0.3">
      <c r="A323">
        <v>688</v>
      </c>
      <c r="B323" s="9">
        <v>45635</v>
      </c>
      <c r="C323">
        <v>2</v>
      </c>
      <c r="D323">
        <v>1</v>
      </c>
      <c r="E323">
        <v>762.39</v>
      </c>
      <c r="F323" s="10">
        <v>179.31</v>
      </c>
      <c r="G323">
        <v>2</v>
      </c>
    </row>
    <row r="324" spans="1:7" x14ac:dyDescent="0.3">
      <c r="A324">
        <v>689</v>
      </c>
      <c r="B324" s="9">
        <v>45636</v>
      </c>
      <c r="C324">
        <v>1</v>
      </c>
      <c r="D324">
        <v>1</v>
      </c>
      <c r="E324">
        <v>802.23520000000008</v>
      </c>
      <c r="F324" s="10">
        <v>190.94919999999999</v>
      </c>
      <c r="G324">
        <v>2</v>
      </c>
    </row>
    <row r="325" spans="1:7" x14ac:dyDescent="0.3">
      <c r="A325">
        <v>690</v>
      </c>
      <c r="B325" s="9">
        <v>45636</v>
      </c>
      <c r="C325">
        <v>2</v>
      </c>
      <c r="D325">
        <v>1</v>
      </c>
      <c r="E325">
        <v>740.52479999999991</v>
      </c>
      <c r="F325" s="10">
        <v>176.26079999999999</v>
      </c>
      <c r="G325">
        <v>2</v>
      </c>
    </row>
    <row r="326" spans="1:7" x14ac:dyDescent="0.3">
      <c r="A326">
        <v>691</v>
      </c>
      <c r="B326" s="9">
        <v>45637</v>
      </c>
      <c r="C326">
        <v>1</v>
      </c>
      <c r="D326">
        <v>1</v>
      </c>
      <c r="E326">
        <v>742.86450000000002</v>
      </c>
      <c r="F326" s="10">
        <v>186.62</v>
      </c>
      <c r="G326">
        <v>2</v>
      </c>
    </row>
    <row r="327" spans="1:7" x14ac:dyDescent="0.3">
      <c r="A327">
        <v>692</v>
      </c>
      <c r="B327" s="9">
        <v>45637</v>
      </c>
      <c r="C327">
        <v>2</v>
      </c>
      <c r="D327">
        <v>1</v>
      </c>
      <c r="E327">
        <v>773.18549999999993</v>
      </c>
      <c r="F327" s="10">
        <v>186.62</v>
      </c>
      <c r="G327">
        <v>2</v>
      </c>
    </row>
    <row r="328" spans="1:7" x14ac:dyDescent="0.3">
      <c r="A328">
        <v>693</v>
      </c>
      <c r="B328" s="9">
        <v>45638</v>
      </c>
      <c r="C328">
        <v>1</v>
      </c>
      <c r="D328">
        <v>1</v>
      </c>
      <c r="E328">
        <v>791.46600000000001</v>
      </c>
      <c r="F328" s="10">
        <v>189.71680000000001</v>
      </c>
      <c r="G328">
        <v>2</v>
      </c>
    </row>
    <row r="329" spans="1:7" x14ac:dyDescent="0.3">
      <c r="A329">
        <v>694</v>
      </c>
      <c r="B329" s="9">
        <v>45638</v>
      </c>
      <c r="C329">
        <v>2</v>
      </c>
      <c r="D329">
        <v>1</v>
      </c>
      <c r="E329">
        <v>730.58399999999995</v>
      </c>
      <c r="F329" s="10">
        <v>175.12319999999997</v>
      </c>
      <c r="G329">
        <v>2</v>
      </c>
    </row>
    <row r="330" spans="1:7" x14ac:dyDescent="0.3">
      <c r="A330">
        <v>695</v>
      </c>
      <c r="B330" s="9">
        <v>45639</v>
      </c>
      <c r="C330">
        <v>1</v>
      </c>
      <c r="D330">
        <v>1</v>
      </c>
      <c r="E330">
        <v>743.18399999999997</v>
      </c>
      <c r="F330" s="10">
        <v>183.85499999999999</v>
      </c>
      <c r="G330">
        <v>2</v>
      </c>
    </row>
    <row r="331" spans="1:7" x14ac:dyDescent="0.3">
      <c r="A331">
        <v>696</v>
      </c>
      <c r="B331" s="9">
        <v>45639</v>
      </c>
      <c r="C331">
        <v>2</v>
      </c>
      <c r="D331">
        <v>1</v>
      </c>
      <c r="E331">
        <v>805.11599999999999</v>
      </c>
      <c r="F331" s="10">
        <v>183.85499999999999</v>
      </c>
      <c r="G331">
        <v>2</v>
      </c>
    </row>
    <row r="332" spans="1:7" x14ac:dyDescent="0.3">
      <c r="A332">
        <v>697</v>
      </c>
      <c r="B332" s="9">
        <v>45640</v>
      </c>
      <c r="C332">
        <v>1</v>
      </c>
      <c r="D332">
        <v>1</v>
      </c>
      <c r="E332">
        <v>776.0313000000001</v>
      </c>
      <c r="F332" s="10">
        <v>183.5883</v>
      </c>
      <c r="G332">
        <v>2</v>
      </c>
    </row>
    <row r="333" spans="1:7" x14ac:dyDescent="0.3">
      <c r="A333">
        <v>698</v>
      </c>
      <c r="B333" s="9">
        <v>45640</v>
      </c>
      <c r="C333">
        <v>2</v>
      </c>
      <c r="D333">
        <v>1</v>
      </c>
      <c r="E333">
        <v>745.59870000000001</v>
      </c>
      <c r="F333" s="10">
        <v>191.08170000000001</v>
      </c>
      <c r="G333">
        <v>2</v>
      </c>
    </row>
    <row r="334" spans="1:7" x14ac:dyDescent="0.3">
      <c r="A334">
        <v>699</v>
      </c>
      <c r="B334" s="9">
        <v>45641</v>
      </c>
      <c r="C334">
        <v>1</v>
      </c>
      <c r="D334">
        <v>1</v>
      </c>
      <c r="E334">
        <v>740.26499999999999</v>
      </c>
      <c r="F334" s="10">
        <v>176.0592</v>
      </c>
      <c r="G334">
        <v>2</v>
      </c>
    </row>
    <row r="335" spans="1:7" x14ac:dyDescent="0.3">
      <c r="A335">
        <v>700</v>
      </c>
      <c r="B335" s="9">
        <v>45641</v>
      </c>
      <c r="C335">
        <v>2</v>
      </c>
      <c r="D335">
        <v>1</v>
      </c>
      <c r="E335">
        <v>740.26499999999999</v>
      </c>
      <c r="F335" s="10">
        <v>190.73080000000002</v>
      </c>
      <c r="G335">
        <v>2</v>
      </c>
    </row>
    <row r="336" spans="1:7" x14ac:dyDescent="0.3">
      <c r="A336">
        <v>701</v>
      </c>
      <c r="B336" s="9">
        <v>45642</v>
      </c>
      <c r="C336">
        <v>1</v>
      </c>
      <c r="D336">
        <v>1</v>
      </c>
      <c r="E336">
        <v>797.83079999999995</v>
      </c>
      <c r="F336" s="10">
        <v>174.97409999999999</v>
      </c>
      <c r="G336">
        <v>2</v>
      </c>
    </row>
    <row r="337" spans="1:7" x14ac:dyDescent="0.3">
      <c r="A337">
        <v>702</v>
      </c>
      <c r="B337" s="9">
        <v>45642</v>
      </c>
      <c r="C337">
        <v>2</v>
      </c>
      <c r="D337">
        <v>1</v>
      </c>
      <c r="E337">
        <v>736.45920000000001</v>
      </c>
      <c r="F337" s="10">
        <v>182.11589999999998</v>
      </c>
      <c r="G337">
        <v>2</v>
      </c>
    </row>
    <row r="338" spans="1:7" x14ac:dyDescent="0.3">
      <c r="A338">
        <v>703</v>
      </c>
      <c r="B338" s="9">
        <v>45643</v>
      </c>
      <c r="C338">
        <v>1</v>
      </c>
      <c r="D338">
        <v>1</v>
      </c>
      <c r="E338">
        <v>759.86430000000007</v>
      </c>
      <c r="F338" s="10">
        <v>178.12800000000001</v>
      </c>
      <c r="G338">
        <v>2</v>
      </c>
    </row>
    <row r="339" spans="1:7" x14ac:dyDescent="0.3">
      <c r="A339">
        <v>704</v>
      </c>
      <c r="B339" s="9">
        <v>45643</v>
      </c>
      <c r="C339">
        <v>2</v>
      </c>
      <c r="D339">
        <v>1</v>
      </c>
      <c r="E339">
        <v>730.06569999999999</v>
      </c>
      <c r="F339" s="10">
        <v>192.97200000000001</v>
      </c>
      <c r="G339">
        <v>2</v>
      </c>
    </row>
    <row r="340" spans="1:7" x14ac:dyDescent="0.3">
      <c r="A340">
        <v>705</v>
      </c>
      <c r="B340" s="9">
        <v>45644</v>
      </c>
      <c r="C340">
        <v>1</v>
      </c>
      <c r="D340">
        <v>1</v>
      </c>
      <c r="E340">
        <v>799.08920000000001</v>
      </c>
      <c r="F340" s="10">
        <v>170.62560000000002</v>
      </c>
      <c r="G340">
        <v>2</v>
      </c>
    </row>
    <row r="341" spans="1:7" x14ac:dyDescent="0.3">
      <c r="A341">
        <v>706</v>
      </c>
      <c r="B341" s="9">
        <v>45644</v>
      </c>
      <c r="C341">
        <v>2</v>
      </c>
      <c r="D341">
        <v>1</v>
      </c>
      <c r="E341">
        <v>737.62080000000003</v>
      </c>
      <c r="F341" s="10">
        <v>184.84440000000001</v>
      </c>
      <c r="G341">
        <v>2</v>
      </c>
    </row>
    <row r="342" spans="1:7" x14ac:dyDescent="0.3">
      <c r="A342">
        <v>707</v>
      </c>
      <c r="B342" s="9">
        <v>45645</v>
      </c>
      <c r="C342">
        <v>1</v>
      </c>
      <c r="D342">
        <v>1</v>
      </c>
      <c r="E342">
        <v>734.4855</v>
      </c>
      <c r="F342" s="10">
        <v>191.2612</v>
      </c>
      <c r="G342">
        <v>2</v>
      </c>
    </row>
    <row r="343" spans="1:7" x14ac:dyDescent="0.3">
      <c r="A343">
        <v>708</v>
      </c>
      <c r="B343" s="9">
        <v>45645</v>
      </c>
      <c r="C343">
        <v>2</v>
      </c>
      <c r="D343">
        <v>1</v>
      </c>
      <c r="E343">
        <v>764.46450000000004</v>
      </c>
      <c r="F343" s="10">
        <v>176.5488</v>
      </c>
      <c r="G343">
        <v>2</v>
      </c>
    </row>
    <row r="344" spans="1:7" x14ac:dyDescent="0.3">
      <c r="A344">
        <v>709</v>
      </c>
      <c r="B344" s="9">
        <v>45646</v>
      </c>
      <c r="C344">
        <v>1</v>
      </c>
      <c r="D344">
        <v>1</v>
      </c>
      <c r="E344">
        <v>728.75249999999994</v>
      </c>
      <c r="F344" s="10">
        <v>176.50289999999998</v>
      </c>
      <c r="G344">
        <v>2</v>
      </c>
    </row>
    <row r="345" spans="1:7" x14ac:dyDescent="0.3">
      <c r="A345">
        <v>710</v>
      </c>
      <c r="B345" s="9">
        <v>45646</v>
      </c>
      <c r="C345">
        <v>2</v>
      </c>
      <c r="D345">
        <v>1</v>
      </c>
      <c r="E345">
        <v>758.49750000000006</v>
      </c>
      <c r="F345" s="10">
        <v>183.7071</v>
      </c>
      <c r="G345">
        <v>2</v>
      </c>
    </row>
    <row r="346" spans="1:7" x14ac:dyDescent="0.3">
      <c r="A346">
        <v>711</v>
      </c>
      <c r="B346" s="9">
        <v>45647</v>
      </c>
      <c r="C346">
        <v>1</v>
      </c>
      <c r="D346">
        <v>1</v>
      </c>
      <c r="E346">
        <v>787.44119999999998</v>
      </c>
      <c r="F346" s="10">
        <v>170.82239999999999</v>
      </c>
      <c r="G346">
        <v>2</v>
      </c>
    </row>
    <row r="347" spans="1:7" x14ac:dyDescent="0.3">
      <c r="A347">
        <v>712</v>
      </c>
      <c r="B347" s="9">
        <v>45647</v>
      </c>
      <c r="C347">
        <v>2</v>
      </c>
      <c r="D347">
        <v>1</v>
      </c>
      <c r="E347">
        <v>726.86879999999996</v>
      </c>
      <c r="F347" s="10">
        <v>185.05760000000001</v>
      </c>
      <c r="G347">
        <v>2</v>
      </c>
    </row>
    <row r="348" spans="1:7" x14ac:dyDescent="0.3">
      <c r="A348">
        <v>713</v>
      </c>
      <c r="B348" s="9">
        <v>45648</v>
      </c>
      <c r="C348">
        <v>1</v>
      </c>
      <c r="D348">
        <v>1</v>
      </c>
      <c r="E348">
        <v>765.08</v>
      </c>
      <c r="F348" s="10">
        <v>177.63969999999998</v>
      </c>
      <c r="G348">
        <v>2</v>
      </c>
    </row>
    <row r="349" spans="1:7" x14ac:dyDescent="0.3">
      <c r="A349">
        <v>714</v>
      </c>
      <c r="B349" s="9">
        <v>45648</v>
      </c>
      <c r="C349">
        <v>2</v>
      </c>
      <c r="D349">
        <v>1</v>
      </c>
      <c r="E349">
        <v>765.08</v>
      </c>
      <c r="F349" s="10">
        <v>184.8903</v>
      </c>
      <c r="G349">
        <v>2</v>
      </c>
    </row>
    <row r="350" spans="1:7" x14ac:dyDescent="0.3">
      <c r="A350">
        <v>715</v>
      </c>
      <c r="B350" s="9">
        <v>45649</v>
      </c>
      <c r="C350">
        <v>1</v>
      </c>
      <c r="D350">
        <v>1</v>
      </c>
      <c r="E350">
        <v>786.44039999999995</v>
      </c>
      <c r="F350" s="10">
        <v>182.13499999999999</v>
      </c>
      <c r="G350">
        <v>2</v>
      </c>
    </row>
    <row r="351" spans="1:7" x14ac:dyDescent="0.3">
      <c r="A351">
        <v>716</v>
      </c>
      <c r="B351" s="9">
        <v>45649</v>
      </c>
      <c r="C351">
        <v>2</v>
      </c>
      <c r="D351">
        <v>1</v>
      </c>
      <c r="E351">
        <v>755.59960000000001</v>
      </c>
      <c r="F351" s="10">
        <v>182.13499999999999</v>
      </c>
      <c r="G351">
        <v>2</v>
      </c>
    </row>
    <row r="352" spans="1:7" x14ac:dyDescent="0.3">
      <c r="A352">
        <v>717</v>
      </c>
      <c r="B352" s="9">
        <v>45650</v>
      </c>
      <c r="C352">
        <v>1</v>
      </c>
      <c r="D352">
        <v>1</v>
      </c>
      <c r="E352">
        <v>767.37660000000005</v>
      </c>
      <c r="F352" s="10">
        <v>188.8887</v>
      </c>
      <c r="G352">
        <v>2</v>
      </c>
    </row>
    <row r="353" spans="1:7" x14ac:dyDescent="0.3">
      <c r="A353">
        <v>718</v>
      </c>
      <c r="B353" s="9">
        <v>45650</v>
      </c>
      <c r="C353">
        <v>2</v>
      </c>
      <c r="D353">
        <v>1</v>
      </c>
      <c r="E353">
        <v>737.28340000000003</v>
      </c>
      <c r="F353" s="10">
        <v>181.4813</v>
      </c>
      <c r="G353">
        <v>2</v>
      </c>
    </row>
    <row r="354" spans="1:7" x14ac:dyDescent="0.3">
      <c r="A354">
        <v>719</v>
      </c>
      <c r="B354" s="9">
        <v>45651</v>
      </c>
      <c r="C354">
        <v>1</v>
      </c>
      <c r="D354">
        <v>1</v>
      </c>
      <c r="E354">
        <v>772.32479999999998</v>
      </c>
      <c r="F354" s="10">
        <v>189.3476</v>
      </c>
      <c r="G354">
        <v>2</v>
      </c>
    </row>
    <row r="355" spans="1:7" x14ac:dyDescent="0.3">
      <c r="A355">
        <v>720</v>
      </c>
      <c r="B355" s="9">
        <v>45651</v>
      </c>
      <c r="C355">
        <v>2</v>
      </c>
      <c r="D355">
        <v>1</v>
      </c>
      <c r="E355">
        <v>712.91520000000003</v>
      </c>
      <c r="F355" s="10">
        <v>174.7824</v>
      </c>
      <c r="G355">
        <v>2</v>
      </c>
    </row>
    <row r="356" spans="1:7" x14ac:dyDescent="0.3">
      <c r="A356">
        <v>721</v>
      </c>
      <c r="B356" s="9">
        <v>45652</v>
      </c>
      <c r="C356">
        <v>1</v>
      </c>
      <c r="D356">
        <v>1</v>
      </c>
      <c r="E356">
        <v>735</v>
      </c>
      <c r="F356" s="10">
        <v>176.97499999999999</v>
      </c>
      <c r="G356">
        <v>2</v>
      </c>
    </row>
    <row r="357" spans="1:7" x14ac:dyDescent="0.3">
      <c r="A357">
        <v>722</v>
      </c>
      <c r="B357" s="9">
        <v>45652</v>
      </c>
      <c r="C357">
        <v>2</v>
      </c>
      <c r="D357">
        <v>1</v>
      </c>
      <c r="E357">
        <v>796.25</v>
      </c>
      <c r="F357" s="10">
        <v>176.97499999999999</v>
      </c>
      <c r="G357">
        <v>2</v>
      </c>
    </row>
    <row r="358" spans="1:7" x14ac:dyDescent="0.3">
      <c r="A358">
        <v>723</v>
      </c>
      <c r="B358" s="9">
        <v>45653</v>
      </c>
      <c r="C358">
        <v>1</v>
      </c>
      <c r="D358">
        <v>1</v>
      </c>
      <c r="E358">
        <v>730.87909999999999</v>
      </c>
      <c r="F358" s="10">
        <v>189.75320000000002</v>
      </c>
      <c r="G358">
        <v>2</v>
      </c>
    </row>
    <row r="359" spans="1:7" x14ac:dyDescent="0.3">
      <c r="A359">
        <v>724</v>
      </c>
      <c r="B359" s="9">
        <v>45653</v>
      </c>
      <c r="C359">
        <v>2</v>
      </c>
      <c r="D359">
        <v>1</v>
      </c>
      <c r="E359">
        <v>760.71089999999992</v>
      </c>
      <c r="F359" s="10">
        <v>175.1568</v>
      </c>
      <c r="G359">
        <v>2</v>
      </c>
    </row>
    <row r="360" spans="1:7" x14ac:dyDescent="0.3">
      <c r="A360">
        <v>725</v>
      </c>
      <c r="B360" s="9">
        <v>45654</v>
      </c>
      <c r="C360">
        <v>1</v>
      </c>
      <c r="D360">
        <v>1</v>
      </c>
      <c r="E360">
        <v>734.58839999999998</v>
      </c>
      <c r="F360" s="10">
        <v>174.7242</v>
      </c>
      <c r="G360">
        <v>2</v>
      </c>
    </row>
    <row r="361" spans="1:7" x14ac:dyDescent="0.3">
      <c r="A361">
        <v>726</v>
      </c>
      <c r="B361" s="9">
        <v>45654</v>
      </c>
      <c r="C361">
        <v>2</v>
      </c>
      <c r="D361">
        <v>1</v>
      </c>
      <c r="E361">
        <v>764.5716000000001</v>
      </c>
      <c r="F361" s="10">
        <v>181.85579999999999</v>
      </c>
      <c r="G361">
        <v>2</v>
      </c>
    </row>
    <row r="362" spans="1:7" x14ac:dyDescent="0.3">
      <c r="A362">
        <v>727</v>
      </c>
      <c r="B362" s="9">
        <v>45655</v>
      </c>
      <c r="C362">
        <v>1</v>
      </c>
      <c r="D362">
        <v>1</v>
      </c>
      <c r="E362">
        <v>765.22500000000002</v>
      </c>
      <c r="F362" s="10">
        <v>184.60470000000001</v>
      </c>
      <c r="G362">
        <v>2</v>
      </c>
    </row>
    <row r="363" spans="1:7" x14ac:dyDescent="0.3">
      <c r="A363">
        <v>728</v>
      </c>
      <c r="B363" s="9">
        <v>45655</v>
      </c>
      <c r="C363">
        <v>2</v>
      </c>
      <c r="D363">
        <v>1</v>
      </c>
      <c r="E363">
        <v>765.22500000000002</v>
      </c>
      <c r="F363" s="10">
        <v>177.36530000000002</v>
      </c>
      <c r="G363">
        <v>2</v>
      </c>
    </row>
    <row r="364" spans="1:7" x14ac:dyDescent="0.3">
      <c r="A364">
        <v>729</v>
      </c>
      <c r="B364" s="9">
        <v>45656</v>
      </c>
      <c r="C364">
        <v>1</v>
      </c>
      <c r="D364">
        <v>1</v>
      </c>
      <c r="E364">
        <v>752.88499999999999</v>
      </c>
      <c r="F364" s="10">
        <v>186.26730000000001</v>
      </c>
      <c r="G364">
        <v>2</v>
      </c>
    </row>
    <row r="365" spans="1:7" x14ac:dyDescent="0.3">
      <c r="A365">
        <v>730</v>
      </c>
      <c r="B365" s="9">
        <v>45656</v>
      </c>
      <c r="C365">
        <v>2</v>
      </c>
      <c r="D365">
        <v>1</v>
      </c>
      <c r="E365">
        <v>783.61500000000001</v>
      </c>
      <c r="F365" s="10">
        <v>178.96270000000001</v>
      </c>
      <c r="G365">
        <v>2</v>
      </c>
    </row>
    <row r="366" spans="1:7" x14ac:dyDescent="0.3">
      <c r="A366">
        <v>731</v>
      </c>
      <c r="B366" s="9">
        <v>45657</v>
      </c>
      <c r="C366">
        <v>1</v>
      </c>
      <c r="D366">
        <v>1</v>
      </c>
      <c r="E366">
        <v>741.30629999999996</v>
      </c>
      <c r="F366" s="10">
        <v>181.75569999999999</v>
      </c>
      <c r="G366">
        <v>2</v>
      </c>
    </row>
    <row r="367" spans="1:7" x14ac:dyDescent="0.3">
      <c r="A367">
        <v>732</v>
      </c>
      <c r="B367" s="9">
        <v>45657</v>
      </c>
      <c r="C367">
        <v>2</v>
      </c>
      <c r="D367">
        <v>1</v>
      </c>
      <c r="E367">
        <v>771.56369999999993</v>
      </c>
      <c r="F367" s="10">
        <v>189.17430000000002</v>
      </c>
      <c r="G367">
        <v>2</v>
      </c>
    </row>
  </sheetData>
  <autoFilter ref="A1:G367" xr:uid="{F0BE8C81-E604-4736-8291-70E49D60F189}">
    <sortState xmlns:xlrd2="http://schemas.microsoft.com/office/spreadsheetml/2017/richdata2" ref="A2:G367">
      <sortCondition ref="A1:A36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EDD4-9179-4C09-A1FA-63C4F080C55B}">
  <dimension ref="A1:F550"/>
  <sheetViews>
    <sheetView workbookViewId="0">
      <selection activeCell="C2" sqref="C2:C4"/>
    </sheetView>
  </sheetViews>
  <sheetFormatPr baseColWidth="10" defaultRowHeight="14.4" x14ac:dyDescent="0.3"/>
  <cols>
    <col min="1" max="1" width="12.109375" customWidth="1"/>
    <col min="2" max="2" width="18.109375" customWidth="1"/>
    <col min="3" max="3" width="18.5546875" customWidth="1"/>
    <col min="4" max="4" width="9.77734375" bestFit="1" customWidth="1"/>
    <col min="5" max="5" width="17.5546875" customWidth="1"/>
    <col min="6" max="6" width="23.33203125" customWidth="1"/>
  </cols>
  <sheetData>
    <row r="1" spans="1:6" ht="15" thickBot="1" x14ac:dyDescent="0.35">
      <c r="A1" s="7" t="s">
        <v>37</v>
      </c>
      <c r="B1" s="8" t="s">
        <v>38</v>
      </c>
      <c r="C1" s="8" t="s">
        <v>39</v>
      </c>
      <c r="D1" s="8" t="s">
        <v>25</v>
      </c>
      <c r="E1" s="8" t="s">
        <v>12</v>
      </c>
      <c r="F1" s="8" t="s">
        <v>40</v>
      </c>
    </row>
    <row r="2" spans="1:6" x14ac:dyDescent="0.3">
      <c r="A2">
        <v>553</v>
      </c>
      <c r="B2" s="9">
        <v>45383</v>
      </c>
      <c r="C2" s="10">
        <v>105.22209539999999</v>
      </c>
      <c r="D2">
        <v>1</v>
      </c>
      <c r="E2">
        <v>1</v>
      </c>
      <c r="F2" s="11">
        <v>115744.30493999999</v>
      </c>
    </row>
    <row r="3" spans="1:6" x14ac:dyDescent="0.3">
      <c r="A3">
        <v>554</v>
      </c>
      <c r="B3" s="9">
        <v>45383</v>
      </c>
      <c r="C3" s="10">
        <v>70.27425439999999</v>
      </c>
      <c r="D3">
        <v>2</v>
      </c>
      <c r="E3">
        <v>1</v>
      </c>
      <c r="F3" s="11">
        <v>77301.679839999983</v>
      </c>
    </row>
    <row r="4" spans="1:6" x14ac:dyDescent="0.3">
      <c r="A4">
        <v>555</v>
      </c>
      <c r="B4" s="9">
        <v>45383</v>
      </c>
      <c r="C4" s="10">
        <v>174.94952299999997</v>
      </c>
      <c r="D4">
        <v>3</v>
      </c>
      <c r="E4">
        <v>1</v>
      </c>
      <c r="F4" s="11">
        <v>192444.47529999996</v>
      </c>
    </row>
    <row r="5" spans="1:6" x14ac:dyDescent="0.3">
      <c r="A5">
        <v>556</v>
      </c>
      <c r="B5" s="9">
        <v>45384</v>
      </c>
      <c r="C5" s="10">
        <v>104.84602589999999</v>
      </c>
      <c r="D5">
        <v>1</v>
      </c>
      <c r="E5">
        <v>1</v>
      </c>
      <c r="F5" s="11">
        <v>115330.62848999999</v>
      </c>
    </row>
    <row r="6" spans="1:6" x14ac:dyDescent="0.3">
      <c r="A6">
        <v>557</v>
      </c>
      <c r="B6" s="9">
        <v>45384</v>
      </c>
      <c r="C6" s="10">
        <v>71.123745000000014</v>
      </c>
      <c r="D6">
        <v>6</v>
      </c>
      <c r="E6">
        <v>1</v>
      </c>
      <c r="F6" s="11">
        <v>78236.119500000015</v>
      </c>
    </row>
    <row r="7" spans="1:6" x14ac:dyDescent="0.3">
      <c r="A7">
        <v>558</v>
      </c>
      <c r="B7" s="9">
        <v>45384</v>
      </c>
      <c r="C7" s="10">
        <v>176.73983250000001</v>
      </c>
      <c r="D7">
        <v>3</v>
      </c>
      <c r="E7">
        <v>1</v>
      </c>
      <c r="F7" s="11">
        <v>194413.81575000001</v>
      </c>
    </row>
    <row r="8" spans="1:6" x14ac:dyDescent="0.3">
      <c r="A8">
        <v>559</v>
      </c>
      <c r="B8" s="9">
        <v>45385</v>
      </c>
      <c r="C8" s="10">
        <v>99.92027969999998</v>
      </c>
      <c r="D8">
        <v>1</v>
      </c>
      <c r="E8">
        <v>1</v>
      </c>
      <c r="F8" s="11">
        <v>109912.30766999998</v>
      </c>
    </row>
    <row r="9" spans="1:6" x14ac:dyDescent="0.3">
      <c r="A9">
        <v>560</v>
      </c>
      <c r="B9" s="9">
        <v>45385</v>
      </c>
      <c r="C9" s="10">
        <v>65.880320400000002</v>
      </c>
      <c r="D9">
        <v>7</v>
      </c>
      <c r="E9">
        <v>1</v>
      </c>
      <c r="F9" s="11">
        <v>72468.352440000002</v>
      </c>
    </row>
    <row r="10" spans="1:6" x14ac:dyDescent="0.3">
      <c r="A10">
        <v>561</v>
      </c>
      <c r="B10" s="9">
        <v>45385</v>
      </c>
      <c r="C10" s="10">
        <v>164.58308549999998</v>
      </c>
      <c r="D10">
        <v>8</v>
      </c>
      <c r="E10">
        <v>1</v>
      </c>
      <c r="F10" s="11">
        <v>181041.39404999997</v>
      </c>
    </row>
    <row r="11" spans="1:6" x14ac:dyDescent="0.3">
      <c r="A11">
        <v>562</v>
      </c>
      <c r="B11" s="9">
        <v>45386</v>
      </c>
      <c r="C11" s="10">
        <v>103.66444920000001</v>
      </c>
      <c r="D11">
        <v>4</v>
      </c>
      <c r="E11">
        <v>1</v>
      </c>
      <c r="F11" s="11">
        <v>114030.89412000001</v>
      </c>
    </row>
    <row r="12" spans="1:6" x14ac:dyDescent="0.3">
      <c r="A12">
        <v>563</v>
      </c>
      <c r="B12" s="9">
        <v>45386</v>
      </c>
      <c r="C12" s="10">
        <v>67.430940200000009</v>
      </c>
      <c r="D12">
        <v>6</v>
      </c>
      <c r="E12">
        <v>1</v>
      </c>
      <c r="F12" s="11">
        <v>74174.034220000016</v>
      </c>
    </row>
    <row r="13" spans="1:6" x14ac:dyDescent="0.3">
      <c r="A13">
        <v>564</v>
      </c>
      <c r="B13" s="9">
        <v>45386</v>
      </c>
      <c r="C13" s="10">
        <v>168.61189150000001</v>
      </c>
      <c r="D13">
        <v>10</v>
      </c>
      <c r="E13">
        <v>1</v>
      </c>
      <c r="F13" s="11">
        <v>185473.08065000002</v>
      </c>
    </row>
    <row r="14" spans="1:6" x14ac:dyDescent="0.3">
      <c r="A14">
        <v>565</v>
      </c>
      <c r="B14" s="9">
        <v>45387</v>
      </c>
      <c r="C14" s="10">
        <v>104.00864429999999</v>
      </c>
      <c r="D14">
        <v>1</v>
      </c>
      <c r="E14">
        <v>1</v>
      </c>
      <c r="F14" s="11">
        <v>114409.50872999999</v>
      </c>
    </row>
    <row r="15" spans="1:6" x14ac:dyDescent="0.3">
      <c r="A15">
        <v>566</v>
      </c>
      <c r="B15" s="9">
        <v>45387</v>
      </c>
      <c r="C15" s="10">
        <v>69.900517600000001</v>
      </c>
      <c r="D15">
        <v>2</v>
      </c>
      <c r="E15">
        <v>1</v>
      </c>
      <c r="F15" s="11">
        <v>76890.569359999994</v>
      </c>
    </row>
    <row r="16" spans="1:6" x14ac:dyDescent="0.3">
      <c r="A16">
        <v>567</v>
      </c>
      <c r="B16" s="9">
        <v>45387</v>
      </c>
      <c r="C16" s="10">
        <v>176.40357849999998</v>
      </c>
      <c r="D16">
        <v>10</v>
      </c>
      <c r="E16">
        <v>1</v>
      </c>
      <c r="F16" s="11">
        <v>194043.93634999997</v>
      </c>
    </row>
    <row r="17" spans="1:6" x14ac:dyDescent="0.3">
      <c r="A17">
        <v>568</v>
      </c>
      <c r="B17" s="9">
        <v>45388</v>
      </c>
      <c r="C17" s="10">
        <v>103.91041920000001</v>
      </c>
      <c r="D17">
        <v>1</v>
      </c>
      <c r="E17">
        <v>1</v>
      </c>
      <c r="F17" s="11">
        <v>114301.46112000001</v>
      </c>
    </row>
    <row r="18" spans="1:6" x14ac:dyDescent="0.3">
      <c r="A18">
        <v>569</v>
      </c>
      <c r="B18" s="9">
        <v>45388</v>
      </c>
      <c r="C18" s="10">
        <v>68.387457599999991</v>
      </c>
      <c r="D18">
        <v>7</v>
      </c>
      <c r="E18">
        <v>1</v>
      </c>
      <c r="F18" s="11">
        <v>75226.203359999985</v>
      </c>
    </row>
    <row r="19" spans="1:6" x14ac:dyDescent="0.3">
      <c r="A19">
        <v>570</v>
      </c>
      <c r="B19" s="9">
        <v>45388</v>
      </c>
      <c r="C19" s="10">
        <v>170.88142400000001</v>
      </c>
      <c r="D19">
        <v>3</v>
      </c>
      <c r="E19">
        <v>1</v>
      </c>
      <c r="F19" s="11">
        <v>187969.56640000001</v>
      </c>
    </row>
    <row r="20" spans="1:6" x14ac:dyDescent="0.3">
      <c r="A20">
        <v>571</v>
      </c>
      <c r="B20" s="9">
        <v>45389</v>
      </c>
      <c r="C20" s="10">
        <v>98.566758599999986</v>
      </c>
      <c r="D20">
        <v>5</v>
      </c>
      <c r="E20">
        <v>1</v>
      </c>
      <c r="F20" s="11">
        <v>108423.43445999999</v>
      </c>
    </row>
    <row r="21" spans="1:6" x14ac:dyDescent="0.3">
      <c r="A21">
        <v>572</v>
      </c>
      <c r="B21" s="9">
        <v>45389</v>
      </c>
      <c r="C21" s="10">
        <v>66.096594999999994</v>
      </c>
      <c r="D21">
        <v>2</v>
      </c>
      <c r="E21">
        <v>1</v>
      </c>
      <c r="F21" s="11">
        <v>72706.254499999995</v>
      </c>
    </row>
    <row r="22" spans="1:6" x14ac:dyDescent="0.3">
      <c r="A22">
        <v>573</v>
      </c>
      <c r="B22" s="9">
        <v>45389</v>
      </c>
      <c r="C22" s="10">
        <v>166.30647099999999</v>
      </c>
      <c r="D22">
        <v>9</v>
      </c>
      <c r="E22">
        <v>1</v>
      </c>
      <c r="F22" s="11">
        <v>182937.11809999999</v>
      </c>
    </row>
    <row r="23" spans="1:6" x14ac:dyDescent="0.3">
      <c r="A23">
        <v>574</v>
      </c>
      <c r="B23" s="9">
        <v>45390</v>
      </c>
      <c r="C23" s="10">
        <v>102.26211839999999</v>
      </c>
      <c r="D23">
        <v>1</v>
      </c>
      <c r="E23">
        <v>1</v>
      </c>
      <c r="F23" s="11">
        <v>112488.33024</v>
      </c>
    </row>
    <row r="24" spans="1:6" x14ac:dyDescent="0.3">
      <c r="A24">
        <v>575</v>
      </c>
      <c r="B24" s="9">
        <v>45390</v>
      </c>
      <c r="C24" s="10">
        <v>68.72101760000001</v>
      </c>
      <c r="D24">
        <v>6</v>
      </c>
      <c r="E24">
        <v>1</v>
      </c>
      <c r="F24" s="11">
        <v>75593.119360000012</v>
      </c>
    </row>
    <row r="25" spans="1:6" x14ac:dyDescent="0.3">
      <c r="A25">
        <v>576</v>
      </c>
      <c r="B25" s="9">
        <v>45390</v>
      </c>
      <c r="C25" s="10">
        <v>166.220327</v>
      </c>
      <c r="D25">
        <v>8</v>
      </c>
      <c r="E25">
        <v>1</v>
      </c>
      <c r="F25" s="11">
        <v>182842.3597</v>
      </c>
    </row>
    <row r="26" spans="1:6" x14ac:dyDescent="0.3">
      <c r="A26">
        <v>577</v>
      </c>
      <c r="B26" s="9">
        <v>45391</v>
      </c>
      <c r="C26" s="10">
        <v>99.294856199999998</v>
      </c>
      <c r="D26">
        <v>4</v>
      </c>
      <c r="E26">
        <v>1</v>
      </c>
      <c r="F26" s="11">
        <v>109224.34182</v>
      </c>
    </row>
    <row r="27" spans="1:6" x14ac:dyDescent="0.3">
      <c r="A27">
        <v>578</v>
      </c>
      <c r="B27" s="9">
        <v>45391</v>
      </c>
      <c r="C27" s="10">
        <v>67.090844400000009</v>
      </c>
      <c r="D27">
        <v>7</v>
      </c>
      <c r="E27">
        <v>1</v>
      </c>
      <c r="F27" s="11">
        <v>73799.928840000008</v>
      </c>
    </row>
    <row r="28" spans="1:6" x14ac:dyDescent="0.3">
      <c r="A28">
        <v>579</v>
      </c>
      <c r="B28" s="9">
        <v>45391</v>
      </c>
      <c r="C28" s="10">
        <v>167.40530799999999</v>
      </c>
      <c r="D28">
        <v>3</v>
      </c>
      <c r="E28">
        <v>1</v>
      </c>
      <c r="F28" s="11">
        <v>184145.8388</v>
      </c>
    </row>
    <row r="29" spans="1:6" x14ac:dyDescent="0.3">
      <c r="A29">
        <v>580</v>
      </c>
      <c r="B29" s="9">
        <v>45392</v>
      </c>
      <c r="C29" s="10">
        <v>105.476598</v>
      </c>
      <c r="D29">
        <v>5</v>
      </c>
      <c r="E29">
        <v>1</v>
      </c>
      <c r="F29" s="11">
        <v>116024.25779999999</v>
      </c>
    </row>
    <row r="30" spans="1:6" x14ac:dyDescent="0.3">
      <c r="A30">
        <v>581</v>
      </c>
      <c r="B30" s="9">
        <v>45392</v>
      </c>
      <c r="C30" s="10">
        <v>68.388260799999998</v>
      </c>
      <c r="D30">
        <v>6</v>
      </c>
      <c r="E30">
        <v>1</v>
      </c>
      <c r="F30" s="11">
        <v>75227.086880000003</v>
      </c>
    </row>
    <row r="31" spans="1:6" x14ac:dyDescent="0.3">
      <c r="A31">
        <v>582</v>
      </c>
      <c r="B31" s="9">
        <v>45392</v>
      </c>
      <c r="C31" s="10">
        <v>173.582752</v>
      </c>
      <c r="D31">
        <v>9</v>
      </c>
      <c r="E31">
        <v>1</v>
      </c>
      <c r="F31" s="11">
        <v>190941.02720000001</v>
      </c>
    </row>
    <row r="32" spans="1:6" x14ac:dyDescent="0.3">
      <c r="A32">
        <v>583</v>
      </c>
      <c r="B32" s="9">
        <v>45393</v>
      </c>
      <c r="C32" s="10">
        <v>105.5837688</v>
      </c>
      <c r="D32">
        <v>1</v>
      </c>
      <c r="E32">
        <v>1</v>
      </c>
      <c r="F32" s="11">
        <v>116142.14568</v>
      </c>
    </row>
    <row r="33" spans="1:6" x14ac:dyDescent="0.3">
      <c r="A33">
        <v>584</v>
      </c>
      <c r="B33" s="9">
        <v>45393</v>
      </c>
      <c r="C33" s="10">
        <v>70.50798540000001</v>
      </c>
      <c r="D33">
        <v>2</v>
      </c>
      <c r="E33">
        <v>1</v>
      </c>
      <c r="F33" s="11">
        <v>77558.783940000008</v>
      </c>
    </row>
    <row r="34" spans="1:6" x14ac:dyDescent="0.3">
      <c r="A34">
        <v>585</v>
      </c>
      <c r="B34" s="9">
        <v>45393</v>
      </c>
      <c r="C34" s="10">
        <v>170.5043685</v>
      </c>
      <c r="D34">
        <v>3</v>
      </c>
      <c r="E34">
        <v>1</v>
      </c>
      <c r="F34" s="11">
        <v>187554.80535000001</v>
      </c>
    </row>
    <row r="35" spans="1:6" x14ac:dyDescent="0.3">
      <c r="A35">
        <v>586</v>
      </c>
      <c r="B35" s="9">
        <v>45394</v>
      </c>
      <c r="C35" s="10">
        <v>102.55207499999999</v>
      </c>
      <c r="D35">
        <v>1</v>
      </c>
      <c r="E35">
        <v>1</v>
      </c>
      <c r="F35" s="11">
        <v>112807.28249999999</v>
      </c>
    </row>
    <row r="36" spans="1:6" x14ac:dyDescent="0.3">
      <c r="A36">
        <v>587</v>
      </c>
      <c r="B36" s="9">
        <v>45394</v>
      </c>
      <c r="C36" s="10">
        <v>68.51952</v>
      </c>
      <c r="D36">
        <v>7</v>
      </c>
      <c r="E36">
        <v>1</v>
      </c>
      <c r="F36" s="11">
        <v>75371.471999999994</v>
      </c>
    </row>
    <row r="37" spans="1:6" x14ac:dyDescent="0.3">
      <c r="A37">
        <v>588</v>
      </c>
      <c r="B37" s="9">
        <v>45394</v>
      </c>
      <c r="C37" s="10">
        <v>167.9079375</v>
      </c>
      <c r="D37">
        <v>10</v>
      </c>
      <c r="E37">
        <v>1</v>
      </c>
      <c r="F37" s="11">
        <v>184698.73125000001</v>
      </c>
    </row>
    <row r="38" spans="1:6" x14ac:dyDescent="0.3">
      <c r="A38">
        <v>589</v>
      </c>
      <c r="B38" s="9">
        <v>45395</v>
      </c>
      <c r="C38" s="10">
        <v>102.78614339999999</v>
      </c>
      <c r="D38">
        <v>4</v>
      </c>
      <c r="E38">
        <v>1</v>
      </c>
      <c r="F38" s="11">
        <v>113064.75773999999</v>
      </c>
    </row>
    <row r="39" spans="1:6" x14ac:dyDescent="0.3">
      <c r="A39">
        <v>590</v>
      </c>
      <c r="B39" s="9">
        <v>45395</v>
      </c>
      <c r="C39" s="10">
        <v>67.730273600000004</v>
      </c>
      <c r="D39">
        <v>6</v>
      </c>
      <c r="E39">
        <v>1</v>
      </c>
      <c r="F39" s="11">
        <v>74503.300960000008</v>
      </c>
    </row>
    <row r="40" spans="1:6" x14ac:dyDescent="0.3">
      <c r="A40">
        <v>591</v>
      </c>
      <c r="B40" s="9">
        <v>45395</v>
      </c>
      <c r="C40" s="10">
        <v>172.22486000000001</v>
      </c>
      <c r="D40">
        <v>8</v>
      </c>
      <c r="E40">
        <v>1</v>
      </c>
      <c r="F40" s="11">
        <v>189447.34600000002</v>
      </c>
    </row>
    <row r="41" spans="1:6" x14ac:dyDescent="0.3">
      <c r="A41">
        <v>592</v>
      </c>
      <c r="B41" s="9">
        <v>45396</v>
      </c>
      <c r="C41" s="10">
        <v>103.6405578</v>
      </c>
      <c r="D41">
        <v>1</v>
      </c>
      <c r="E41">
        <v>1</v>
      </c>
      <c r="F41" s="11">
        <v>114004.61357999999</v>
      </c>
    </row>
    <row r="42" spans="1:6" x14ac:dyDescent="0.3">
      <c r="A42">
        <v>593</v>
      </c>
      <c r="B42" s="9">
        <v>45396</v>
      </c>
      <c r="C42" s="10">
        <v>67.630820400000005</v>
      </c>
      <c r="D42">
        <v>2</v>
      </c>
      <c r="E42">
        <v>1</v>
      </c>
      <c r="F42" s="11">
        <v>74393.902440000005</v>
      </c>
    </row>
    <row r="43" spans="1:6" x14ac:dyDescent="0.3">
      <c r="A43">
        <v>594</v>
      </c>
      <c r="B43" s="9">
        <v>45396</v>
      </c>
      <c r="C43" s="10">
        <v>169.870597</v>
      </c>
      <c r="D43">
        <v>3</v>
      </c>
      <c r="E43">
        <v>1</v>
      </c>
      <c r="F43" s="11">
        <v>186857.65669999999</v>
      </c>
    </row>
    <row r="44" spans="1:6" x14ac:dyDescent="0.3">
      <c r="A44">
        <v>595</v>
      </c>
      <c r="B44" s="9">
        <v>45397</v>
      </c>
      <c r="C44" s="10">
        <v>100.84259789999999</v>
      </c>
      <c r="D44">
        <v>1</v>
      </c>
      <c r="E44">
        <v>1</v>
      </c>
      <c r="F44" s="11">
        <v>110926.85768999999</v>
      </c>
    </row>
    <row r="45" spans="1:6" x14ac:dyDescent="0.3">
      <c r="A45">
        <v>596</v>
      </c>
      <c r="B45" s="9">
        <v>45397</v>
      </c>
      <c r="C45" s="10">
        <v>65.7536506</v>
      </c>
      <c r="D45">
        <v>6</v>
      </c>
      <c r="E45">
        <v>1</v>
      </c>
      <c r="F45" s="11">
        <v>72329.015660000005</v>
      </c>
    </row>
    <row r="46" spans="1:6" x14ac:dyDescent="0.3">
      <c r="A46">
        <v>597</v>
      </c>
      <c r="B46" s="9">
        <v>45397</v>
      </c>
      <c r="C46" s="10">
        <v>168.64078549999999</v>
      </c>
      <c r="D46">
        <v>3</v>
      </c>
      <c r="E46">
        <v>1</v>
      </c>
      <c r="F46" s="11">
        <v>185504.86405</v>
      </c>
    </row>
    <row r="47" spans="1:6" x14ac:dyDescent="0.3">
      <c r="A47">
        <v>598</v>
      </c>
      <c r="B47" s="9">
        <v>45398</v>
      </c>
      <c r="C47" s="10">
        <v>99.377131500000004</v>
      </c>
      <c r="D47">
        <v>5</v>
      </c>
      <c r="E47">
        <v>1</v>
      </c>
      <c r="F47" s="11">
        <v>109314.84465</v>
      </c>
    </row>
    <row r="48" spans="1:6" x14ac:dyDescent="0.3">
      <c r="A48">
        <v>599</v>
      </c>
      <c r="B48" s="9">
        <v>45398</v>
      </c>
      <c r="C48" s="10">
        <v>67.07660460000001</v>
      </c>
      <c r="D48">
        <v>2</v>
      </c>
      <c r="E48">
        <v>1</v>
      </c>
      <c r="F48" s="11">
        <v>73784.265060000005</v>
      </c>
    </row>
    <row r="49" spans="1:6" x14ac:dyDescent="0.3">
      <c r="A49">
        <v>600</v>
      </c>
      <c r="B49" s="9">
        <v>45398</v>
      </c>
      <c r="C49" s="10">
        <v>170.380122</v>
      </c>
      <c r="D49">
        <v>3</v>
      </c>
      <c r="E49">
        <v>1</v>
      </c>
      <c r="F49" s="11">
        <v>187418.1342</v>
      </c>
    </row>
    <row r="50" spans="1:6" x14ac:dyDescent="0.3">
      <c r="A50">
        <v>601</v>
      </c>
      <c r="B50" s="9">
        <v>45399</v>
      </c>
      <c r="C50" s="10">
        <v>101.5193115</v>
      </c>
      <c r="D50">
        <v>1</v>
      </c>
      <c r="E50">
        <v>1</v>
      </c>
      <c r="F50" s="11">
        <v>111671.24265</v>
      </c>
    </row>
    <row r="51" spans="1:6" x14ac:dyDescent="0.3">
      <c r="A51">
        <v>602</v>
      </c>
      <c r="B51" s="9">
        <v>45399</v>
      </c>
      <c r="C51" s="10">
        <v>66.695136000000005</v>
      </c>
      <c r="D51">
        <v>7</v>
      </c>
      <c r="E51">
        <v>1</v>
      </c>
      <c r="F51" s="11">
        <v>73364.649600000004</v>
      </c>
    </row>
    <row r="52" spans="1:6" x14ac:dyDescent="0.3">
      <c r="A52">
        <v>603</v>
      </c>
      <c r="B52" s="9">
        <v>45399</v>
      </c>
      <c r="C52" s="10">
        <v>167.48463000000001</v>
      </c>
      <c r="D52">
        <v>10</v>
      </c>
      <c r="E52">
        <v>1</v>
      </c>
      <c r="F52" s="11">
        <v>184233.09300000002</v>
      </c>
    </row>
    <row r="53" spans="1:6" x14ac:dyDescent="0.3">
      <c r="A53">
        <v>604</v>
      </c>
      <c r="B53" s="9">
        <v>45400</v>
      </c>
      <c r="C53" s="10">
        <v>102.93771599999999</v>
      </c>
      <c r="D53">
        <v>4</v>
      </c>
      <c r="E53">
        <v>1</v>
      </c>
      <c r="F53" s="11">
        <v>113231.48759999999</v>
      </c>
    </row>
    <row r="54" spans="1:6" x14ac:dyDescent="0.3">
      <c r="A54">
        <v>605</v>
      </c>
      <c r="B54" s="9">
        <v>45400</v>
      </c>
      <c r="C54" s="10">
        <v>68.674565400000006</v>
      </c>
      <c r="D54">
        <v>2</v>
      </c>
      <c r="E54">
        <v>1</v>
      </c>
      <c r="F54" s="11">
        <v>75542.021940000006</v>
      </c>
    </row>
    <row r="55" spans="1:6" x14ac:dyDescent="0.3">
      <c r="A55">
        <v>606</v>
      </c>
      <c r="B55" s="9">
        <v>45400</v>
      </c>
      <c r="C55" s="10">
        <v>176.59325249999998</v>
      </c>
      <c r="D55">
        <v>8</v>
      </c>
      <c r="E55">
        <v>1</v>
      </c>
      <c r="F55" s="11">
        <v>194252.57774999997</v>
      </c>
    </row>
    <row r="56" spans="1:6" x14ac:dyDescent="0.3">
      <c r="A56">
        <v>607</v>
      </c>
      <c r="B56" s="9">
        <v>45401</v>
      </c>
      <c r="C56" s="10">
        <v>100.44456000000001</v>
      </c>
      <c r="D56">
        <v>1</v>
      </c>
      <c r="E56">
        <v>1</v>
      </c>
      <c r="F56" s="11">
        <v>110489.01600000002</v>
      </c>
    </row>
    <row r="57" spans="1:6" x14ac:dyDescent="0.3">
      <c r="A57">
        <v>608</v>
      </c>
      <c r="B57" s="9">
        <v>45401</v>
      </c>
      <c r="C57" s="10">
        <v>67.898719999999997</v>
      </c>
      <c r="D57">
        <v>6</v>
      </c>
      <c r="E57">
        <v>1</v>
      </c>
      <c r="F57" s="11">
        <v>74688.592000000004</v>
      </c>
    </row>
    <row r="58" spans="1:6" x14ac:dyDescent="0.3">
      <c r="A58">
        <v>609</v>
      </c>
      <c r="B58" s="9">
        <v>45401</v>
      </c>
      <c r="C58" s="10">
        <v>170.58959999999999</v>
      </c>
      <c r="D58">
        <v>10</v>
      </c>
      <c r="E58">
        <v>1</v>
      </c>
      <c r="F58" s="11">
        <v>187648.56</v>
      </c>
    </row>
    <row r="59" spans="1:6" x14ac:dyDescent="0.3">
      <c r="A59">
        <v>610</v>
      </c>
      <c r="B59" s="9">
        <v>45402</v>
      </c>
      <c r="C59" s="10">
        <v>99.98177729999999</v>
      </c>
      <c r="D59">
        <v>1</v>
      </c>
      <c r="E59">
        <v>1</v>
      </c>
      <c r="F59" s="11">
        <v>109979.95502999998</v>
      </c>
    </row>
    <row r="60" spans="1:6" x14ac:dyDescent="0.3">
      <c r="A60">
        <v>611</v>
      </c>
      <c r="B60" s="9">
        <v>45402</v>
      </c>
      <c r="C60" s="10">
        <v>68.293173600000017</v>
      </c>
      <c r="D60">
        <v>7</v>
      </c>
      <c r="E60">
        <v>1</v>
      </c>
      <c r="F60" s="11">
        <v>75122.490960000025</v>
      </c>
    </row>
    <row r="61" spans="1:6" x14ac:dyDescent="0.3">
      <c r="A61">
        <v>612</v>
      </c>
      <c r="B61" s="9">
        <v>45402</v>
      </c>
      <c r="C61" s="10">
        <v>171.32788150000002</v>
      </c>
      <c r="D61">
        <v>9</v>
      </c>
      <c r="E61">
        <v>1</v>
      </c>
      <c r="F61" s="11">
        <v>188460.66965000003</v>
      </c>
    </row>
    <row r="62" spans="1:6" x14ac:dyDescent="0.3">
      <c r="A62">
        <v>613</v>
      </c>
      <c r="B62" s="9">
        <v>45403</v>
      </c>
      <c r="C62" s="10">
        <v>103.588251</v>
      </c>
      <c r="D62">
        <v>4</v>
      </c>
      <c r="E62">
        <v>1</v>
      </c>
      <c r="F62" s="11">
        <v>113947.07610000001</v>
      </c>
    </row>
    <row r="63" spans="1:6" x14ac:dyDescent="0.3">
      <c r="A63">
        <v>614</v>
      </c>
      <c r="B63" s="9">
        <v>45403</v>
      </c>
      <c r="C63" s="10">
        <v>68.109808000000001</v>
      </c>
      <c r="D63">
        <v>6</v>
      </c>
      <c r="E63">
        <v>1</v>
      </c>
      <c r="F63" s="11">
        <v>74920.788799999995</v>
      </c>
    </row>
    <row r="64" spans="1:6" x14ac:dyDescent="0.3">
      <c r="A64">
        <v>615</v>
      </c>
      <c r="B64" s="9">
        <v>45403</v>
      </c>
      <c r="C64" s="10">
        <v>167.38618000000002</v>
      </c>
      <c r="D64">
        <v>3</v>
      </c>
      <c r="E64">
        <v>1</v>
      </c>
      <c r="F64" s="11">
        <v>184124.79800000004</v>
      </c>
    </row>
    <row r="65" spans="1:6" x14ac:dyDescent="0.3">
      <c r="A65">
        <v>616</v>
      </c>
      <c r="B65" s="9">
        <v>45404</v>
      </c>
      <c r="C65" s="10">
        <v>104.8236768</v>
      </c>
      <c r="D65">
        <v>1</v>
      </c>
      <c r="E65">
        <v>1</v>
      </c>
      <c r="F65" s="11">
        <v>115306.04448</v>
      </c>
    </row>
    <row r="66" spans="1:6" x14ac:dyDescent="0.3">
      <c r="A66">
        <v>617</v>
      </c>
      <c r="B66" s="9">
        <v>45404</v>
      </c>
      <c r="C66" s="10">
        <v>69.571485600000017</v>
      </c>
      <c r="D66">
        <v>2</v>
      </c>
      <c r="E66">
        <v>1</v>
      </c>
      <c r="F66" s="11">
        <v>76528.634160000016</v>
      </c>
    </row>
    <row r="67" spans="1:6" x14ac:dyDescent="0.3">
      <c r="A67">
        <v>618</v>
      </c>
      <c r="B67" s="9">
        <v>45404</v>
      </c>
      <c r="C67" s="10">
        <v>177.00303300000002</v>
      </c>
      <c r="D67">
        <v>8</v>
      </c>
      <c r="E67">
        <v>1</v>
      </c>
      <c r="F67" s="11">
        <v>194703.33630000002</v>
      </c>
    </row>
    <row r="68" spans="1:6" x14ac:dyDescent="0.3">
      <c r="A68">
        <v>619</v>
      </c>
      <c r="B68" s="9">
        <v>45405</v>
      </c>
      <c r="C68" s="10">
        <v>101.3952456</v>
      </c>
      <c r="D68">
        <v>5</v>
      </c>
      <c r="E68">
        <v>1</v>
      </c>
      <c r="F68" s="11">
        <v>111534.77016</v>
      </c>
    </row>
    <row r="69" spans="1:6" x14ac:dyDescent="0.3">
      <c r="A69">
        <v>620</v>
      </c>
      <c r="B69" s="9">
        <v>45405</v>
      </c>
      <c r="C69" s="10">
        <v>67.927511999999993</v>
      </c>
      <c r="D69">
        <v>6</v>
      </c>
      <c r="E69">
        <v>1</v>
      </c>
      <c r="F69" s="11">
        <v>74720.263199999987</v>
      </c>
    </row>
    <row r="70" spans="1:6" x14ac:dyDescent="0.3">
      <c r="A70">
        <v>621</v>
      </c>
      <c r="B70" s="9">
        <v>45405</v>
      </c>
      <c r="C70" s="10">
        <v>171.85109399999999</v>
      </c>
      <c r="D70">
        <v>10</v>
      </c>
      <c r="E70">
        <v>1</v>
      </c>
      <c r="F70" s="11">
        <v>189036.2034</v>
      </c>
    </row>
    <row r="71" spans="1:6" x14ac:dyDescent="0.3">
      <c r="A71">
        <v>622</v>
      </c>
      <c r="B71" s="9">
        <v>45406</v>
      </c>
      <c r="C71" s="10">
        <v>104.27255039999999</v>
      </c>
      <c r="D71">
        <v>1</v>
      </c>
      <c r="E71">
        <v>1</v>
      </c>
      <c r="F71" s="11">
        <v>114699.80543999998</v>
      </c>
    </row>
    <row r="72" spans="1:6" x14ac:dyDescent="0.3">
      <c r="A72">
        <v>623</v>
      </c>
      <c r="B72" s="9">
        <v>45406</v>
      </c>
      <c r="C72" s="10">
        <v>68.883916800000009</v>
      </c>
      <c r="D72">
        <v>7</v>
      </c>
      <c r="E72">
        <v>1</v>
      </c>
      <c r="F72" s="11">
        <v>75772.308480000007</v>
      </c>
    </row>
    <row r="73" spans="1:6" x14ac:dyDescent="0.3">
      <c r="A73">
        <v>624</v>
      </c>
      <c r="B73" s="9">
        <v>45406</v>
      </c>
      <c r="C73" s="10">
        <v>175.15263999999999</v>
      </c>
      <c r="D73">
        <v>10</v>
      </c>
      <c r="E73">
        <v>1</v>
      </c>
      <c r="F73" s="11">
        <v>192667.90399999998</v>
      </c>
    </row>
    <row r="74" spans="1:6" x14ac:dyDescent="0.3">
      <c r="A74">
        <v>625</v>
      </c>
      <c r="B74" s="9">
        <v>45407</v>
      </c>
      <c r="C74" s="10">
        <v>102.2669892</v>
      </c>
      <c r="D74">
        <v>1</v>
      </c>
      <c r="E74">
        <v>1</v>
      </c>
      <c r="F74" s="11">
        <v>112493.68811999999</v>
      </c>
    </row>
    <row r="75" spans="1:6" x14ac:dyDescent="0.3">
      <c r="A75">
        <v>626</v>
      </c>
      <c r="B75" s="9">
        <v>45407</v>
      </c>
      <c r="C75" s="10">
        <v>68.324178000000018</v>
      </c>
      <c r="D75">
        <v>2</v>
      </c>
      <c r="E75">
        <v>1</v>
      </c>
      <c r="F75" s="11">
        <v>75156.595800000025</v>
      </c>
    </row>
    <row r="76" spans="1:6" x14ac:dyDescent="0.3">
      <c r="A76">
        <v>627</v>
      </c>
      <c r="B76" s="9">
        <v>45407</v>
      </c>
      <c r="C76" s="10">
        <v>171.40214700000001</v>
      </c>
      <c r="D76">
        <v>3</v>
      </c>
      <c r="E76">
        <v>1</v>
      </c>
      <c r="F76" s="11">
        <v>188542.36170000001</v>
      </c>
    </row>
    <row r="77" spans="1:6" x14ac:dyDescent="0.3">
      <c r="A77">
        <v>628</v>
      </c>
      <c r="B77" s="9">
        <v>45408</v>
      </c>
      <c r="C77" s="10">
        <v>102.87162959999999</v>
      </c>
      <c r="D77">
        <v>4</v>
      </c>
      <c r="E77">
        <v>1</v>
      </c>
      <c r="F77" s="11">
        <v>113158.79255999999</v>
      </c>
    </row>
    <row r="78" spans="1:6" x14ac:dyDescent="0.3">
      <c r="A78">
        <v>629</v>
      </c>
      <c r="B78" s="9">
        <v>45408</v>
      </c>
      <c r="C78" s="10">
        <v>67.730221599999993</v>
      </c>
      <c r="D78">
        <v>6</v>
      </c>
      <c r="E78">
        <v>1</v>
      </c>
      <c r="F78" s="11">
        <v>74503.243759999998</v>
      </c>
    </row>
    <row r="79" spans="1:6" x14ac:dyDescent="0.3">
      <c r="A79">
        <v>630</v>
      </c>
      <c r="B79" s="9">
        <v>45408</v>
      </c>
      <c r="C79" s="10">
        <v>174.32352</v>
      </c>
      <c r="D79">
        <v>3</v>
      </c>
      <c r="E79">
        <v>1</v>
      </c>
      <c r="F79" s="11">
        <v>191755.872</v>
      </c>
    </row>
    <row r="80" spans="1:6" x14ac:dyDescent="0.3">
      <c r="A80">
        <v>631</v>
      </c>
      <c r="B80" s="9">
        <v>45409</v>
      </c>
      <c r="C80" s="10">
        <v>100.49597279999999</v>
      </c>
      <c r="D80">
        <v>1</v>
      </c>
      <c r="E80">
        <v>1</v>
      </c>
      <c r="F80" s="11">
        <v>110545.57007999999</v>
      </c>
    </row>
    <row r="81" spans="1:6" x14ac:dyDescent="0.3">
      <c r="A81">
        <v>632</v>
      </c>
      <c r="B81" s="9">
        <v>45409</v>
      </c>
      <c r="C81" s="10">
        <v>66.474747000000008</v>
      </c>
      <c r="D81">
        <v>7</v>
      </c>
      <c r="E81">
        <v>1</v>
      </c>
      <c r="F81" s="11">
        <v>73122.221700000009</v>
      </c>
    </row>
    <row r="82" spans="1:6" x14ac:dyDescent="0.3">
      <c r="A82">
        <v>633</v>
      </c>
      <c r="B82" s="9">
        <v>45409</v>
      </c>
      <c r="C82" s="10">
        <v>167.67991949999998</v>
      </c>
      <c r="D82">
        <v>8</v>
      </c>
      <c r="E82">
        <v>1</v>
      </c>
      <c r="F82" s="11">
        <v>184447.91144999999</v>
      </c>
    </row>
    <row r="83" spans="1:6" x14ac:dyDescent="0.3">
      <c r="A83">
        <v>634</v>
      </c>
      <c r="B83" s="9">
        <v>45410</v>
      </c>
      <c r="C83" s="10">
        <v>102.480633</v>
      </c>
      <c r="D83">
        <v>5</v>
      </c>
      <c r="E83">
        <v>1</v>
      </c>
      <c r="F83" s="11">
        <v>112728.6963</v>
      </c>
    </row>
    <row r="84" spans="1:6" x14ac:dyDescent="0.3">
      <c r="A84">
        <v>635</v>
      </c>
      <c r="B84" s="9">
        <v>45410</v>
      </c>
      <c r="C84" s="10">
        <v>69.149586600000006</v>
      </c>
      <c r="D84">
        <v>2</v>
      </c>
      <c r="E84">
        <v>1</v>
      </c>
      <c r="F84" s="11">
        <v>76064.545260000014</v>
      </c>
    </row>
    <row r="85" spans="1:6" x14ac:dyDescent="0.3">
      <c r="A85">
        <v>636</v>
      </c>
      <c r="B85" s="9">
        <v>45410</v>
      </c>
      <c r="C85" s="10">
        <v>170.50981949999999</v>
      </c>
      <c r="D85">
        <v>9</v>
      </c>
      <c r="E85">
        <v>1</v>
      </c>
      <c r="F85" s="11">
        <v>187560.80145</v>
      </c>
    </row>
    <row r="86" spans="1:6" x14ac:dyDescent="0.3">
      <c r="A86">
        <v>637</v>
      </c>
      <c r="B86" s="9">
        <v>45411</v>
      </c>
      <c r="C86" s="10">
        <v>98.690950799999996</v>
      </c>
      <c r="D86">
        <v>1</v>
      </c>
      <c r="E86">
        <v>1</v>
      </c>
      <c r="F86" s="11">
        <v>108560.04587999999</v>
      </c>
    </row>
    <row r="87" spans="1:6" x14ac:dyDescent="0.3">
      <c r="A87">
        <v>638</v>
      </c>
      <c r="B87" s="9">
        <v>45411</v>
      </c>
      <c r="C87" s="10">
        <v>68.260139999999993</v>
      </c>
      <c r="D87">
        <v>6</v>
      </c>
      <c r="E87">
        <v>1</v>
      </c>
      <c r="F87" s="11">
        <v>75086.153999999995</v>
      </c>
    </row>
    <row r="88" spans="1:6" x14ac:dyDescent="0.3">
      <c r="A88">
        <v>639</v>
      </c>
      <c r="B88" s="9">
        <v>45411</v>
      </c>
      <c r="C88" s="10">
        <v>171.056862</v>
      </c>
      <c r="D88">
        <v>10</v>
      </c>
      <c r="E88">
        <v>1</v>
      </c>
      <c r="F88" s="11">
        <v>188162.54819999999</v>
      </c>
    </row>
    <row r="89" spans="1:6" x14ac:dyDescent="0.3">
      <c r="A89">
        <v>640</v>
      </c>
      <c r="B89" s="9">
        <v>45412</v>
      </c>
      <c r="C89" s="10">
        <v>98.24742719999999</v>
      </c>
      <c r="D89">
        <v>1</v>
      </c>
      <c r="E89">
        <v>1</v>
      </c>
      <c r="F89" s="11">
        <v>108072.16991999999</v>
      </c>
    </row>
    <row r="90" spans="1:6" x14ac:dyDescent="0.3">
      <c r="A90">
        <v>641</v>
      </c>
      <c r="B90" s="9">
        <v>45412</v>
      </c>
      <c r="C90" s="10">
        <v>65.747635199999991</v>
      </c>
      <c r="D90">
        <v>7</v>
      </c>
      <c r="E90">
        <v>1</v>
      </c>
      <c r="F90" s="11">
        <v>72322.398719999983</v>
      </c>
    </row>
    <row r="91" spans="1:6" x14ac:dyDescent="0.3">
      <c r="A91">
        <v>642</v>
      </c>
      <c r="B91" s="9">
        <v>45412</v>
      </c>
      <c r="C91" s="10">
        <v>166.22236799999999</v>
      </c>
      <c r="D91">
        <v>10</v>
      </c>
      <c r="E91">
        <v>1</v>
      </c>
      <c r="F91" s="11">
        <v>182844.6048</v>
      </c>
    </row>
    <row r="92" spans="1:6" x14ac:dyDescent="0.3">
      <c r="A92">
        <v>643</v>
      </c>
      <c r="B92" s="9">
        <v>45413</v>
      </c>
      <c r="C92" s="10">
        <v>89.70541200000001</v>
      </c>
      <c r="D92">
        <v>1</v>
      </c>
      <c r="E92">
        <v>1</v>
      </c>
      <c r="F92" s="11">
        <v>98675.953200000004</v>
      </c>
    </row>
    <row r="93" spans="1:6" x14ac:dyDescent="0.3">
      <c r="A93">
        <v>644</v>
      </c>
      <c r="B93" s="9">
        <v>45413</v>
      </c>
      <c r="C93" s="10">
        <v>90.251850000000005</v>
      </c>
      <c r="D93">
        <v>6</v>
      </c>
      <c r="E93">
        <v>1</v>
      </c>
      <c r="F93" s="11">
        <v>99277.035000000003</v>
      </c>
    </row>
    <row r="94" spans="1:6" x14ac:dyDescent="0.3">
      <c r="A94">
        <v>645</v>
      </c>
      <c r="B94" s="9">
        <v>45413</v>
      </c>
      <c r="C94" s="10">
        <v>175.61263199999999</v>
      </c>
      <c r="D94">
        <v>3</v>
      </c>
      <c r="E94">
        <v>1</v>
      </c>
      <c r="F94" s="11">
        <v>193173.8952</v>
      </c>
    </row>
    <row r="95" spans="1:6" x14ac:dyDescent="0.3">
      <c r="A95">
        <v>646</v>
      </c>
      <c r="B95" s="9">
        <v>45414</v>
      </c>
      <c r="C95" s="10">
        <v>85.838953000000004</v>
      </c>
      <c r="D95">
        <v>4</v>
      </c>
      <c r="E95">
        <v>1</v>
      </c>
      <c r="F95" s="11">
        <v>94422.848299999998</v>
      </c>
    </row>
    <row r="96" spans="1:6" x14ac:dyDescent="0.3">
      <c r="A96">
        <v>647</v>
      </c>
      <c r="B96" s="9">
        <v>45414</v>
      </c>
      <c r="C96" s="10">
        <v>85.139882500000013</v>
      </c>
      <c r="D96">
        <v>2</v>
      </c>
      <c r="E96">
        <v>1</v>
      </c>
      <c r="F96" s="11">
        <v>93653.870750000016</v>
      </c>
    </row>
    <row r="97" spans="1:6" x14ac:dyDescent="0.3">
      <c r="A97">
        <v>648</v>
      </c>
      <c r="B97" s="9">
        <v>45414</v>
      </c>
      <c r="C97" s="10">
        <v>173.731965</v>
      </c>
      <c r="D97">
        <v>8</v>
      </c>
      <c r="E97">
        <v>1</v>
      </c>
      <c r="F97" s="11">
        <v>191105.16150000002</v>
      </c>
    </row>
    <row r="98" spans="1:6" x14ac:dyDescent="0.3">
      <c r="A98">
        <v>649</v>
      </c>
      <c r="B98" s="9">
        <v>45415</v>
      </c>
      <c r="C98" s="10">
        <v>86.963382499999994</v>
      </c>
      <c r="D98">
        <v>1</v>
      </c>
      <c r="E98">
        <v>1</v>
      </c>
      <c r="F98" s="11">
        <v>95659.720749999993</v>
      </c>
    </row>
    <row r="99" spans="1:6" x14ac:dyDescent="0.3">
      <c r="A99">
        <v>650</v>
      </c>
      <c r="B99" s="9">
        <v>45415</v>
      </c>
      <c r="C99" s="10">
        <v>86.963382499999994</v>
      </c>
      <c r="D99">
        <v>6</v>
      </c>
      <c r="E99">
        <v>1</v>
      </c>
      <c r="F99" s="11">
        <v>95659.720749999993</v>
      </c>
    </row>
    <row r="100" spans="1:6" x14ac:dyDescent="0.3">
      <c r="A100">
        <v>651</v>
      </c>
      <c r="B100" s="9">
        <v>45415</v>
      </c>
      <c r="C100" s="10">
        <v>173.2739</v>
      </c>
      <c r="D100">
        <v>3</v>
      </c>
      <c r="E100">
        <v>1</v>
      </c>
      <c r="F100" s="11">
        <v>190601.29</v>
      </c>
    </row>
    <row r="101" spans="1:6" x14ac:dyDescent="0.3">
      <c r="A101">
        <v>652</v>
      </c>
      <c r="B101" s="9">
        <v>45416</v>
      </c>
      <c r="C101" s="10">
        <v>83.131042499999992</v>
      </c>
      <c r="D101">
        <v>5</v>
      </c>
      <c r="E101">
        <v>1</v>
      </c>
      <c r="F101" s="11">
        <v>91444.146749999985</v>
      </c>
    </row>
    <row r="102" spans="1:6" x14ac:dyDescent="0.3">
      <c r="A102">
        <v>653</v>
      </c>
      <c r="B102" s="9">
        <v>45416</v>
      </c>
      <c r="C102" s="10">
        <v>83.86182749999999</v>
      </c>
      <c r="D102">
        <v>2</v>
      </c>
      <c r="E102">
        <v>1</v>
      </c>
      <c r="F102" s="11">
        <v>92248.010249999992</v>
      </c>
    </row>
    <row r="103" spans="1:6" x14ac:dyDescent="0.3">
      <c r="A103">
        <v>654</v>
      </c>
      <c r="B103" s="9">
        <v>45416</v>
      </c>
      <c r="C103" s="10">
        <v>165.76922999999999</v>
      </c>
      <c r="D103">
        <v>9</v>
      </c>
      <c r="E103">
        <v>1</v>
      </c>
      <c r="F103" s="11">
        <v>182346.15299999999</v>
      </c>
    </row>
    <row r="104" spans="1:6" x14ac:dyDescent="0.3">
      <c r="A104">
        <v>655</v>
      </c>
      <c r="B104" s="9">
        <v>45417</v>
      </c>
      <c r="C104" s="10">
        <v>86.465427500000004</v>
      </c>
      <c r="D104">
        <v>1</v>
      </c>
      <c r="E104">
        <v>1</v>
      </c>
      <c r="F104" s="11">
        <v>95111.970249999998</v>
      </c>
    </row>
    <row r="105" spans="1:6" x14ac:dyDescent="0.3">
      <c r="A105">
        <v>656</v>
      </c>
      <c r="B105" s="9">
        <v>45417</v>
      </c>
      <c r="C105" s="10">
        <v>85.826951250000008</v>
      </c>
      <c r="D105">
        <v>7</v>
      </c>
      <c r="E105">
        <v>1</v>
      </c>
      <c r="F105" s="11">
        <v>94409.646375000011</v>
      </c>
    </row>
    <row r="106" spans="1:6" x14ac:dyDescent="0.3">
      <c r="A106">
        <v>657</v>
      </c>
      <c r="B106" s="9">
        <v>45417</v>
      </c>
      <c r="C106" s="10">
        <v>173.63055500000002</v>
      </c>
      <c r="D106">
        <v>8</v>
      </c>
      <c r="E106">
        <v>1</v>
      </c>
      <c r="F106" s="11">
        <v>190993.61050000001</v>
      </c>
    </row>
    <row r="107" spans="1:6" x14ac:dyDescent="0.3">
      <c r="A107">
        <v>658</v>
      </c>
      <c r="B107" s="9">
        <v>45418</v>
      </c>
      <c r="C107" s="10">
        <v>83.416748999999996</v>
      </c>
      <c r="D107">
        <v>5</v>
      </c>
      <c r="E107">
        <v>1</v>
      </c>
      <c r="F107" s="11">
        <v>91758.423899999994</v>
      </c>
    </row>
    <row r="108" spans="1:6" x14ac:dyDescent="0.3">
      <c r="A108">
        <v>659</v>
      </c>
      <c r="B108" s="9">
        <v>45418</v>
      </c>
      <c r="C108" s="10">
        <v>81.889365000000012</v>
      </c>
      <c r="D108">
        <v>2</v>
      </c>
      <c r="E108">
        <v>1</v>
      </c>
      <c r="F108" s="11">
        <v>90078.301500000016</v>
      </c>
    </row>
    <row r="109" spans="1:6" x14ac:dyDescent="0.3">
      <c r="A109">
        <v>660</v>
      </c>
      <c r="B109" s="9">
        <v>45418</v>
      </c>
      <c r="C109" s="10">
        <v>162.43396800000002</v>
      </c>
      <c r="D109">
        <v>3</v>
      </c>
      <c r="E109">
        <v>1</v>
      </c>
      <c r="F109" s="11">
        <v>178677.36480000001</v>
      </c>
    </row>
    <row r="110" spans="1:6" x14ac:dyDescent="0.3">
      <c r="A110">
        <v>661</v>
      </c>
      <c r="B110" s="9">
        <v>45419</v>
      </c>
      <c r="C110" s="10">
        <v>85.700191499999988</v>
      </c>
      <c r="D110">
        <v>1</v>
      </c>
      <c r="E110">
        <v>1</v>
      </c>
      <c r="F110" s="11">
        <v>94270.210649999994</v>
      </c>
    </row>
    <row r="111" spans="1:6" x14ac:dyDescent="0.3">
      <c r="A111">
        <v>662</v>
      </c>
      <c r="B111" s="9">
        <v>45419</v>
      </c>
      <c r="C111" s="10">
        <v>86.822014249999995</v>
      </c>
      <c r="D111">
        <v>6</v>
      </c>
      <c r="E111">
        <v>1</v>
      </c>
      <c r="F111" s="11">
        <v>95504.215674999999</v>
      </c>
    </row>
    <row r="112" spans="1:6" x14ac:dyDescent="0.3">
      <c r="A112">
        <v>663</v>
      </c>
      <c r="B112" s="9">
        <v>45419</v>
      </c>
      <c r="C112" s="10">
        <v>172.42504</v>
      </c>
      <c r="D112">
        <v>3</v>
      </c>
      <c r="E112">
        <v>1</v>
      </c>
      <c r="F112" s="11">
        <v>189667.54399999999</v>
      </c>
    </row>
    <row r="113" spans="1:6" x14ac:dyDescent="0.3">
      <c r="A113">
        <v>664</v>
      </c>
      <c r="B113" s="9">
        <v>45420</v>
      </c>
      <c r="C113" s="10">
        <v>84.3442565</v>
      </c>
      <c r="D113">
        <v>1</v>
      </c>
      <c r="E113">
        <v>1</v>
      </c>
      <c r="F113" s="11">
        <v>92778.682149999993</v>
      </c>
    </row>
    <row r="114" spans="1:6" x14ac:dyDescent="0.3">
      <c r="A114">
        <v>665</v>
      </c>
      <c r="B114" s="9">
        <v>45420</v>
      </c>
      <c r="C114" s="10">
        <v>86.981912499999993</v>
      </c>
      <c r="D114">
        <v>7</v>
      </c>
      <c r="E114">
        <v>1</v>
      </c>
      <c r="F114" s="11">
        <v>95680.103749999995</v>
      </c>
    </row>
    <row r="115" spans="1:6" x14ac:dyDescent="0.3">
      <c r="A115">
        <v>666</v>
      </c>
      <c r="B115" s="9">
        <v>45420</v>
      </c>
      <c r="C115" s="10">
        <v>170.63204899999999</v>
      </c>
      <c r="D115">
        <v>8</v>
      </c>
      <c r="E115">
        <v>1</v>
      </c>
      <c r="F115" s="11">
        <v>187695.25389999998</v>
      </c>
    </row>
    <row r="116" spans="1:6" x14ac:dyDescent="0.3">
      <c r="A116">
        <v>667</v>
      </c>
      <c r="B116" s="9">
        <v>45421</v>
      </c>
      <c r="C116" s="10">
        <v>87.105149999999995</v>
      </c>
      <c r="D116">
        <v>4</v>
      </c>
      <c r="E116">
        <v>1</v>
      </c>
      <c r="F116" s="11">
        <v>95815.664999999994</v>
      </c>
    </row>
    <row r="117" spans="1:6" x14ac:dyDescent="0.3">
      <c r="A117">
        <v>668</v>
      </c>
      <c r="B117" s="9">
        <v>45421</v>
      </c>
      <c r="C117" s="10">
        <v>86.867590499999991</v>
      </c>
      <c r="D117">
        <v>2</v>
      </c>
      <c r="E117">
        <v>1</v>
      </c>
      <c r="F117" s="11">
        <v>95554.349549999984</v>
      </c>
    </row>
    <row r="118" spans="1:6" x14ac:dyDescent="0.3">
      <c r="A118">
        <v>669</v>
      </c>
      <c r="B118" s="9">
        <v>45421</v>
      </c>
      <c r="C118" s="10">
        <v>171.482765</v>
      </c>
      <c r="D118">
        <v>3</v>
      </c>
      <c r="E118">
        <v>1</v>
      </c>
      <c r="F118" s="11">
        <v>188631.04149999999</v>
      </c>
    </row>
    <row r="119" spans="1:6" x14ac:dyDescent="0.3">
      <c r="A119">
        <v>670</v>
      </c>
      <c r="B119" s="9">
        <v>45422</v>
      </c>
      <c r="C119" s="10">
        <v>81.552412500000003</v>
      </c>
      <c r="D119">
        <v>1</v>
      </c>
      <c r="E119">
        <v>1</v>
      </c>
      <c r="F119" s="11">
        <v>89707.653749999998</v>
      </c>
    </row>
    <row r="120" spans="1:6" x14ac:dyDescent="0.3">
      <c r="A120">
        <v>671</v>
      </c>
      <c r="B120" s="9">
        <v>45422</v>
      </c>
      <c r="C120" s="10">
        <v>81.145687999999993</v>
      </c>
      <c r="D120">
        <v>6</v>
      </c>
      <c r="E120">
        <v>1</v>
      </c>
      <c r="F120" s="11">
        <v>89260.256799999988</v>
      </c>
    </row>
    <row r="121" spans="1:6" x14ac:dyDescent="0.3">
      <c r="A121">
        <v>672</v>
      </c>
      <c r="B121" s="9">
        <v>45422</v>
      </c>
      <c r="C121" s="10">
        <v>164.44950599999999</v>
      </c>
      <c r="D121">
        <v>10</v>
      </c>
      <c r="E121">
        <v>1</v>
      </c>
      <c r="F121" s="11">
        <v>180894.45659999998</v>
      </c>
    </row>
    <row r="122" spans="1:6" x14ac:dyDescent="0.3">
      <c r="A122">
        <v>673</v>
      </c>
      <c r="B122" s="9">
        <v>45423</v>
      </c>
      <c r="C122" s="10">
        <v>84.897824999999997</v>
      </c>
      <c r="D122">
        <v>5</v>
      </c>
      <c r="E122">
        <v>1</v>
      </c>
      <c r="F122" s="11">
        <v>93387.607499999998</v>
      </c>
    </row>
    <row r="123" spans="1:6" x14ac:dyDescent="0.3">
      <c r="A123">
        <v>674</v>
      </c>
      <c r="B123" s="9">
        <v>45423</v>
      </c>
      <c r="C123" s="10">
        <v>85.018799000000001</v>
      </c>
      <c r="D123">
        <v>2</v>
      </c>
      <c r="E123">
        <v>1</v>
      </c>
      <c r="F123" s="11">
        <v>93520.678899999999</v>
      </c>
    </row>
    <row r="124" spans="1:6" x14ac:dyDescent="0.3">
      <c r="A124">
        <v>675</v>
      </c>
      <c r="B124" s="9">
        <v>45423</v>
      </c>
      <c r="C124" s="10">
        <v>168.68960199999998</v>
      </c>
      <c r="D124">
        <v>9</v>
      </c>
      <c r="E124">
        <v>1</v>
      </c>
      <c r="F124" s="11">
        <v>185558.56219999999</v>
      </c>
    </row>
    <row r="125" spans="1:6" x14ac:dyDescent="0.3">
      <c r="A125">
        <v>676</v>
      </c>
      <c r="B125" s="9">
        <v>45424</v>
      </c>
      <c r="C125" s="10">
        <v>87.671937499999984</v>
      </c>
      <c r="D125">
        <v>1</v>
      </c>
      <c r="E125">
        <v>1</v>
      </c>
      <c r="F125" s="11">
        <v>96439.131249999977</v>
      </c>
    </row>
    <row r="126" spans="1:6" x14ac:dyDescent="0.3">
      <c r="A126">
        <v>677</v>
      </c>
      <c r="B126" s="9">
        <v>45424</v>
      </c>
      <c r="C126" s="10">
        <v>87.8808875</v>
      </c>
      <c r="D126">
        <v>7</v>
      </c>
      <c r="E126">
        <v>1</v>
      </c>
      <c r="F126" s="11">
        <v>96668.976250000007</v>
      </c>
    </row>
    <row r="127" spans="1:6" x14ac:dyDescent="0.3">
      <c r="A127">
        <v>678</v>
      </c>
      <c r="B127" s="9">
        <v>45424</v>
      </c>
      <c r="C127" s="10">
        <v>172.34892500000001</v>
      </c>
      <c r="D127">
        <v>8</v>
      </c>
      <c r="E127">
        <v>1</v>
      </c>
      <c r="F127" s="11">
        <v>189583.8175</v>
      </c>
    </row>
    <row r="128" spans="1:6" x14ac:dyDescent="0.3">
      <c r="A128">
        <v>679</v>
      </c>
      <c r="B128" s="9">
        <v>45425</v>
      </c>
      <c r="C128" s="10">
        <v>84.46845900000001</v>
      </c>
      <c r="D128">
        <v>5</v>
      </c>
      <c r="E128">
        <v>1</v>
      </c>
      <c r="F128" s="11">
        <v>92915.304900000017</v>
      </c>
    </row>
    <row r="129" spans="1:6" x14ac:dyDescent="0.3">
      <c r="A129">
        <v>680</v>
      </c>
      <c r="B129" s="9">
        <v>45425</v>
      </c>
      <c r="C129" s="10">
        <v>86.736242250000004</v>
      </c>
      <c r="D129">
        <v>2</v>
      </c>
      <c r="E129">
        <v>1</v>
      </c>
      <c r="F129" s="11">
        <v>95409.866475000003</v>
      </c>
    </row>
    <row r="130" spans="1:6" x14ac:dyDescent="0.3">
      <c r="A130">
        <v>681</v>
      </c>
      <c r="B130" s="9">
        <v>45425</v>
      </c>
      <c r="C130" s="10">
        <v>174.1623045</v>
      </c>
      <c r="D130">
        <v>3</v>
      </c>
      <c r="E130">
        <v>1</v>
      </c>
      <c r="F130" s="11">
        <v>191578.53495</v>
      </c>
    </row>
    <row r="131" spans="1:6" x14ac:dyDescent="0.3">
      <c r="A131">
        <v>682</v>
      </c>
      <c r="B131" s="9">
        <v>45426</v>
      </c>
      <c r="C131" s="10">
        <v>86.194512000000003</v>
      </c>
      <c r="D131">
        <v>1</v>
      </c>
      <c r="E131">
        <v>1</v>
      </c>
      <c r="F131" s="11">
        <v>94813.963199999998</v>
      </c>
    </row>
    <row r="132" spans="1:6" x14ac:dyDescent="0.3">
      <c r="A132">
        <v>683</v>
      </c>
      <c r="B132" s="9">
        <v>45426</v>
      </c>
      <c r="C132" s="10">
        <v>86.168402999999998</v>
      </c>
      <c r="D132">
        <v>2</v>
      </c>
      <c r="E132">
        <v>1</v>
      </c>
      <c r="F132" s="11">
        <v>94785.243300000002</v>
      </c>
    </row>
    <row r="133" spans="1:6" x14ac:dyDescent="0.3">
      <c r="A133">
        <v>684</v>
      </c>
      <c r="B133" s="9">
        <v>45426</v>
      </c>
      <c r="C133" s="10">
        <v>172.737144</v>
      </c>
      <c r="D133">
        <v>10</v>
      </c>
      <c r="E133">
        <v>1</v>
      </c>
      <c r="F133" s="11">
        <v>190010.8584</v>
      </c>
    </row>
    <row r="134" spans="1:6" x14ac:dyDescent="0.3">
      <c r="A134">
        <v>685</v>
      </c>
      <c r="B134" s="9">
        <v>45427</v>
      </c>
      <c r="C134" s="10">
        <v>82.617810000000006</v>
      </c>
      <c r="D134">
        <v>4</v>
      </c>
      <c r="E134">
        <v>1</v>
      </c>
      <c r="F134" s="11">
        <v>90879.591</v>
      </c>
    </row>
    <row r="135" spans="1:6" x14ac:dyDescent="0.3">
      <c r="A135">
        <v>686</v>
      </c>
      <c r="B135" s="9">
        <v>45427</v>
      </c>
      <c r="C135" s="10">
        <v>84.626291999999992</v>
      </c>
      <c r="D135">
        <v>6</v>
      </c>
      <c r="E135">
        <v>1</v>
      </c>
      <c r="F135" s="11">
        <v>93088.921199999997</v>
      </c>
    </row>
    <row r="136" spans="1:6" x14ac:dyDescent="0.3">
      <c r="A136">
        <v>687</v>
      </c>
      <c r="B136" s="9">
        <v>45427</v>
      </c>
      <c r="C136" s="10">
        <v>170.19775200000001</v>
      </c>
      <c r="D136">
        <v>3</v>
      </c>
      <c r="E136">
        <v>1</v>
      </c>
      <c r="F136" s="11">
        <v>187217.52720000001</v>
      </c>
    </row>
    <row r="137" spans="1:6" x14ac:dyDescent="0.3">
      <c r="A137">
        <v>688</v>
      </c>
      <c r="B137" s="9">
        <v>45428</v>
      </c>
      <c r="C137" s="10">
        <v>84.614625999999987</v>
      </c>
      <c r="D137">
        <v>1</v>
      </c>
      <c r="E137">
        <v>1</v>
      </c>
      <c r="F137" s="11">
        <v>93076.088599999988</v>
      </c>
    </row>
    <row r="138" spans="1:6" x14ac:dyDescent="0.3">
      <c r="A138">
        <v>689</v>
      </c>
      <c r="B138" s="9">
        <v>45428</v>
      </c>
      <c r="C138" s="10">
        <v>84.841008000000002</v>
      </c>
      <c r="D138">
        <v>2</v>
      </c>
      <c r="E138">
        <v>1</v>
      </c>
      <c r="F138" s="11">
        <v>93325.108800000002</v>
      </c>
    </row>
    <row r="139" spans="1:6" x14ac:dyDescent="0.3">
      <c r="A139">
        <v>690</v>
      </c>
      <c r="B139" s="9">
        <v>45428</v>
      </c>
      <c r="C139" s="10">
        <v>173.774306</v>
      </c>
      <c r="D139">
        <v>8</v>
      </c>
      <c r="E139">
        <v>1</v>
      </c>
      <c r="F139" s="11">
        <v>191151.7366</v>
      </c>
    </row>
    <row r="140" spans="1:6" x14ac:dyDescent="0.3">
      <c r="A140">
        <v>691</v>
      </c>
      <c r="B140" s="9">
        <v>45429</v>
      </c>
      <c r="C140" s="10">
        <v>83.380901499999993</v>
      </c>
      <c r="D140">
        <v>1</v>
      </c>
      <c r="E140">
        <v>1</v>
      </c>
      <c r="F140" s="11">
        <v>91718.991649999996</v>
      </c>
    </row>
    <row r="141" spans="1:6" x14ac:dyDescent="0.3">
      <c r="A141">
        <v>692</v>
      </c>
      <c r="B141" s="9">
        <v>45429</v>
      </c>
      <c r="C141" s="10">
        <v>85.03775850000001</v>
      </c>
      <c r="D141">
        <v>7</v>
      </c>
      <c r="E141">
        <v>1</v>
      </c>
      <c r="F141" s="11">
        <v>93541.534350000016</v>
      </c>
    </row>
    <row r="142" spans="1:6" x14ac:dyDescent="0.3">
      <c r="A142">
        <v>693</v>
      </c>
      <c r="B142" s="9">
        <v>45429</v>
      </c>
      <c r="C142" s="10">
        <v>168.33325500000001</v>
      </c>
      <c r="D142">
        <v>9</v>
      </c>
      <c r="E142">
        <v>1</v>
      </c>
      <c r="F142" s="11">
        <v>185166.58050000001</v>
      </c>
    </row>
    <row r="143" spans="1:6" x14ac:dyDescent="0.3">
      <c r="A143">
        <v>694</v>
      </c>
      <c r="B143" s="9">
        <v>45430</v>
      </c>
      <c r="C143" s="10">
        <v>81.259517750000001</v>
      </c>
      <c r="D143">
        <v>5</v>
      </c>
      <c r="E143">
        <v>1</v>
      </c>
      <c r="F143" s="11">
        <v>89385.469525000008</v>
      </c>
    </row>
    <row r="144" spans="1:6" x14ac:dyDescent="0.3">
      <c r="A144">
        <v>695</v>
      </c>
      <c r="B144" s="9">
        <v>45430</v>
      </c>
      <c r="C144" s="10">
        <v>81.657401749999991</v>
      </c>
      <c r="D144">
        <v>2</v>
      </c>
      <c r="E144">
        <v>1</v>
      </c>
      <c r="F144" s="11">
        <v>89823.141924999989</v>
      </c>
    </row>
    <row r="145" spans="1:6" x14ac:dyDescent="0.3">
      <c r="A145">
        <v>696</v>
      </c>
      <c r="B145" s="9">
        <v>45430</v>
      </c>
      <c r="C145" s="10">
        <v>161.65695349999999</v>
      </c>
      <c r="D145">
        <v>3</v>
      </c>
      <c r="E145">
        <v>1</v>
      </c>
      <c r="F145" s="11">
        <v>177822.64885</v>
      </c>
    </row>
    <row r="146" spans="1:6" x14ac:dyDescent="0.3">
      <c r="A146">
        <v>697</v>
      </c>
      <c r="B146" s="9">
        <v>45431</v>
      </c>
      <c r="C146" s="10">
        <v>84.578418749999997</v>
      </c>
      <c r="D146">
        <v>1</v>
      </c>
      <c r="E146">
        <v>1</v>
      </c>
      <c r="F146" s="11">
        <v>93036.260624999995</v>
      </c>
    </row>
    <row r="147" spans="1:6" x14ac:dyDescent="0.3">
      <c r="A147">
        <v>698</v>
      </c>
      <c r="B147" s="9">
        <v>45431</v>
      </c>
      <c r="C147" s="10">
        <v>84.105960750000008</v>
      </c>
      <c r="D147">
        <v>6</v>
      </c>
      <c r="E147">
        <v>1</v>
      </c>
      <c r="F147" s="11">
        <v>92516.556825000007</v>
      </c>
    </row>
    <row r="148" spans="1:6" x14ac:dyDescent="0.3">
      <c r="A148">
        <v>699</v>
      </c>
      <c r="B148" s="9">
        <v>45431</v>
      </c>
      <c r="C148" s="10">
        <v>165.64714950000001</v>
      </c>
      <c r="D148">
        <v>3</v>
      </c>
      <c r="E148">
        <v>1</v>
      </c>
      <c r="F148" s="11">
        <v>182211.86445000002</v>
      </c>
    </row>
    <row r="149" spans="1:6" x14ac:dyDescent="0.3">
      <c r="A149">
        <v>700</v>
      </c>
      <c r="B149" s="9">
        <v>45432</v>
      </c>
      <c r="C149" s="10">
        <v>85.186360000000008</v>
      </c>
      <c r="D149">
        <v>4</v>
      </c>
      <c r="E149">
        <v>1</v>
      </c>
      <c r="F149" s="11">
        <v>93704.996000000014</v>
      </c>
    </row>
    <row r="150" spans="1:6" x14ac:dyDescent="0.3">
      <c r="A150">
        <v>701</v>
      </c>
      <c r="B150" s="9">
        <v>45432</v>
      </c>
      <c r="C150" s="10">
        <v>84.839510000000004</v>
      </c>
      <c r="D150">
        <v>2</v>
      </c>
      <c r="E150">
        <v>1</v>
      </c>
      <c r="F150" s="11">
        <v>93323.46100000001</v>
      </c>
    </row>
    <row r="151" spans="1:6" x14ac:dyDescent="0.3">
      <c r="A151">
        <v>702</v>
      </c>
      <c r="B151" s="9">
        <v>45432</v>
      </c>
      <c r="C151" s="10">
        <v>170.45943250000002</v>
      </c>
      <c r="D151">
        <v>3</v>
      </c>
      <c r="E151">
        <v>1</v>
      </c>
      <c r="F151" s="11">
        <v>187505.37575000004</v>
      </c>
    </row>
    <row r="152" spans="1:6" x14ac:dyDescent="0.3">
      <c r="A152">
        <v>703</v>
      </c>
      <c r="B152" s="9">
        <v>45433</v>
      </c>
      <c r="C152" s="10">
        <v>86.904258249999998</v>
      </c>
      <c r="D152">
        <v>1</v>
      </c>
      <c r="E152">
        <v>1</v>
      </c>
      <c r="F152" s="11">
        <v>95594.684074999997</v>
      </c>
    </row>
    <row r="153" spans="1:6" x14ac:dyDescent="0.3">
      <c r="A153">
        <v>704</v>
      </c>
      <c r="B153" s="9">
        <v>45433</v>
      </c>
      <c r="C153" s="10">
        <v>86.833940249999998</v>
      </c>
      <c r="D153">
        <v>6</v>
      </c>
      <c r="E153">
        <v>1</v>
      </c>
      <c r="F153" s="11">
        <v>95517.334275000001</v>
      </c>
    </row>
    <row r="154" spans="1:6" x14ac:dyDescent="0.3">
      <c r="A154">
        <v>705</v>
      </c>
      <c r="B154" s="9">
        <v>45433</v>
      </c>
      <c r="C154" s="10">
        <v>176.81461099999999</v>
      </c>
      <c r="D154">
        <v>8</v>
      </c>
      <c r="E154">
        <v>1</v>
      </c>
      <c r="F154" s="11">
        <v>194496.07209999999</v>
      </c>
    </row>
    <row r="155" spans="1:6" x14ac:dyDescent="0.3">
      <c r="A155">
        <v>706</v>
      </c>
      <c r="B155" s="9">
        <v>45434</v>
      </c>
      <c r="C155" s="10">
        <v>83.791298499999996</v>
      </c>
      <c r="D155">
        <v>5</v>
      </c>
      <c r="E155">
        <v>1</v>
      </c>
      <c r="F155" s="11">
        <v>92170.428350000002</v>
      </c>
    </row>
    <row r="156" spans="1:6" x14ac:dyDescent="0.3">
      <c r="A156">
        <v>707</v>
      </c>
      <c r="B156" s="9">
        <v>45434</v>
      </c>
      <c r="C156" s="10">
        <v>82.572790999999995</v>
      </c>
      <c r="D156">
        <v>7</v>
      </c>
      <c r="E156">
        <v>1</v>
      </c>
      <c r="F156" s="11">
        <v>90830.070099999997</v>
      </c>
    </row>
    <row r="157" spans="1:6" x14ac:dyDescent="0.3">
      <c r="A157">
        <v>708</v>
      </c>
      <c r="B157" s="9">
        <v>45434</v>
      </c>
      <c r="C157" s="10">
        <v>166.12038799999999</v>
      </c>
      <c r="D157">
        <v>9</v>
      </c>
      <c r="E157">
        <v>1</v>
      </c>
      <c r="F157" s="11">
        <v>182732.42679999999</v>
      </c>
    </row>
    <row r="158" spans="1:6" x14ac:dyDescent="0.3">
      <c r="A158">
        <v>709</v>
      </c>
      <c r="B158" s="9">
        <v>45435</v>
      </c>
      <c r="C158" s="10">
        <v>83.901103000000006</v>
      </c>
      <c r="D158">
        <v>1</v>
      </c>
      <c r="E158">
        <v>1</v>
      </c>
      <c r="F158" s="11">
        <v>92291.213300000003</v>
      </c>
    </row>
    <row r="159" spans="1:6" x14ac:dyDescent="0.3">
      <c r="A159">
        <v>710</v>
      </c>
      <c r="B159" s="9">
        <v>45435</v>
      </c>
      <c r="C159" s="10">
        <v>84.013270250000005</v>
      </c>
      <c r="D159">
        <v>2</v>
      </c>
      <c r="E159">
        <v>1</v>
      </c>
      <c r="F159" s="11">
        <v>92414.597275000007</v>
      </c>
    </row>
    <row r="160" spans="1:6" x14ac:dyDescent="0.3">
      <c r="A160">
        <v>711</v>
      </c>
      <c r="B160" s="9">
        <v>45435</v>
      </c>
      <c r="C160" s="10">
        <v>167.491589</v>
      </c>
      <c r="D160">
        <v>10</v>
      </c>
      <c r="E160">
        <v>1</v>
      </c>
      <c r="F160" s="11">
        <v>184240.74790000002</v>
      </c>
    </row>
    <row r="161" spans="1:6" x14ac:dyDescent="0.3">
      <c r="A161">
        <v>712</v>
      </c>
      <c r="B161" s="9">
        <v>45436</v>
      </c>
      <c r="C161" s="10">
        <v>87.8332075</v>
      </c>
      <c r="D161">
        <v>5</v>
      </c>
      <c r="E161">
        <v>1</v>
      </c>
      <c r="F161" s="11">
        <v>96616.528250000003</v>
      </c>
    </row>
    <row r="162" spans="1:6" x14ac:dyDescent="0.3">
      <c r="A162">
        <v>713</v>
      </c>
      <c r="B162" s="9">
        <v>45436</v>
      </c>
      <c r="C162" s="10">
        <v>88.890377499999985</v>
      </c>
      <c r="D162">
        <v>7</v>
      </c>
      <c r="E162">
        <v>1</v>
      </c>
      <c r="F162" s="11">
        <v>97779.415249999991</v>
      </c>
    </row>
    <row r="163" spans="1:6" x14ac:dyDescent="0.3">
      <c r="A163">
        <v>714</v>
      </c>
      <c r="B163" s="9">
        <v>45436</v>
      </c>
      <c r="C163" s="10">
        <v>176.476912</v>
      </c>
      <c r="D163">
        <v>3</v>
      </c>
      <c r="E163">
        <v>1</v>
      </c>
      <c r="F163" s="11">
        <v>194124.60320000001</v>
      </c>
    </row>
    <row r="164" spans="1:6" x14ac:dyDescent="0.3">
      <c r="A164">
        <v>715</v>
      </c>
      <c r="B164" s="9">
        <v>45437</v>
      </c>
      <c r="C164" s="10">
        <v>83.527180000000001</v>
      </c>
      <c r="D164">
        <v>1</v>
      </c>
      <c r="E164">
        <v>1</v>
      </c>
      <c r="F164" s="11">
        <v>91879.898000000001</v>
      </c>
    </row>
    <row r="165" spans="1:6" x14ac:dyDescent="0.3">
      <c r="A165">
        <v>716</v>
      </c>
      <c r="B165" s="9">
        <v>45437</v>
      </c>
      <c r="C165" s="10">
        <v>83.690722500000007</v>
      </c>
      <c r="D165">
        <v>2</v>
      </c>
      <c r="E165">
        <v>1</v>
      </c>
      <c r="F165" s="11">
        <v>92059.794750000001</v>
      </c>
    </row>
    <row r="166" spans="1:6" x14ac:dyDescent="0.3">
      <c r="A166">
        <v>717</v>
      </c>
      <c r="B166" s="9">
        <v>45437</v>
      </c>
      <c r="C166" s="10">
        <v>171.03102500000003</v>
      </c>
      <c r="D166">
        <v>3</v>
      </c>
      <c r="E166">
        <v>1</v>
      </c>
      <c r="F166" s="11">
        <v>188134.12750000003</v>
      </c>
    </row>
    <row r="167" spans="1:6" x14ac:dyDescent="0.3">
      <c r="A167">
        <v>718</v>
      </c>
      <c r="B167" s="9">
        <v>45438</v>
      </c>
      <c r="C167" s="10">
        <v>87.810359000000005</v>
      </c>
      <c r="D167">
        <v>4</v>
      </c>
      <c r="E167">
        <v>1</v>
      </c>
      <c r="F167" s="11">
        <v>96591.394899999999</v>
      </c>
    </row>
    <row r="168" spans="1:6" x14ac:dyDescent="0.3">
      <c r="A168">
        <v>719</v>
      </c>
      <c r="B168" s="9">
        <v>45438</v>
      </c>
      <c r="C168" s="10">
        <v>87.580349999999996</v>
      </c>
      <c r="D168">
        <v>6</v>
      </c>
      <c r="E168">
        <v>1</v>
      </c>
      <c r="F168" s="11">
        <v>96338.384999999995</v>
      </c>
    </row>
    <row r="169" spans="1:6" x14ac:dyDescent="0.3">
      <c r="A169">
        <v>720</v>
      </c>
      <c r="B169" s="9">
        <v>45438</v>
      </c>
      <c r="C169" s="10">
        <v>178.39851899999999</v>
      </c>
      <c r="D169">
        <v>8</v>
      </c>
      <c r="E169">
        <v>1</v>
      </c>
      <c r="F169" s="11">
        <v>196238.37089999998</v>
      </c>
    </row>
    <row r="170" spans="1:6" x14ac:dyDescent="0.3">
      <c r="A170">
        <v>721</v>
      </c>
      <c r="B170" s="9">
        <v>45439</v>
      </c>
      <c r="C170" s="10">
        <v>81.616410000000002</v>
      </c>
      <c r="D170">
        <v>5</v>
      </c>
      <c r="E170">
        <v>1</v>
      </c>
      <c r="F170" s="11">
        <v>89778.051000000007</v>
      </c>
    </row>
    <row r="171" spans="1:6" x14ac:dyDescent="0.3">
      <c r="A171">
        <v>722</v>
      </c>
      <c r="B171" s="9">
        <v>45439</v>
      </c>
      <c r="C171" s="10">
        <v>84.35375049999999</v>
      </c>
      <c r="D171">
        <v>7</v>
      </c>
      <c r="E171">
        <v>1</v>
      </c>
      <c r="F171" s="11">
        <v>92789.125549999982</v>
      </c>
    </row>
    <row r="172" spans="1:6" x14ac:dyDescent="0.3">
      <c r="A172">
        <v>723</v>
      </c>
      <c r="B172" s="9">
        <v>45439</v>
      </c>
      <c r="C172" s="10">
        <v>168.15331550000002</v>
      </c>
      <c r="D172">
        <v>9</v>
      </c>
      <c r="E172">
        <v>1</v>
      </c>
      <c r="F172" s="11">
        <v>184968.64705000003</v>
      </c>
    </row>
    <row r="173" spans="1:6" x14ac:dyDescent="0.3">
      <c r="A173">
        <v>724</v>
      </c>
      <c r="B173" s="9">
        <v>45440</v>
      </c>
      <c r="C173" s="10">
        <v>88.115823500000005</v>
      </c>
      <c r="D173">
        <v>1</v>
      </c>
      <c r="E173">
        <v>1</v>
      </c>
      <c r="F173" s="11">
        <v>96927.40585000001</v>
      </c>
    </row>
    <row r="174" spans="1:6" x14ac:dyDescent="0.3">
      <c r="A174">
        <v>725</v>
      </c>
      <c r="B174" s="9">
        <v>45440</v>
      </c>
      <c r="C174" s="10">
        <v>88.326921499999997</v>
      </c>
      <c r="D174">
        <v>2</v>
      </c>
      <c r="E174">
        <v>1</v>
      </c>
      <c r="F174" s="11">
        <v>97159.613649999999</v>
      </c>
    </row>
    <row r="175" spans="1:6" x14ac:dyDescent="0.3">
      <c r="A175">
        <v>726</v>
      </c>
      <c r="B175" s="9">
        <v>45440</v>
      </c>
      <c r="C175" s="10">
        <v>172.6605725</v>
      </c>
      <c r="D175">
        <v>3</v>
      </c>
      <c r="E175">
        <v>1</v>
      </c>
      <c r="F175" s="11">
        <v>189926.62974999999</v>
      </c>
    </row>
    <row r="176" spans="1:6" x14ac:dyDescent="0.3">
      <c r="A176">
        <v>727</v>
      </c>
      <c r="B176" s="9">
        <v>45441</v>
      </c>
      <c r="C176" s="10">
        <v>82.05983775</v>
      </c>
      <c r="D176">
        <v>5</v>
      </c>
      <c r="E176">
        <v>1</v>
      </c>
      <c r="F176" s="11">
        <v>90265.821525000007</v>
      </c>
    </row>
    <row r="177" spans="1:6" x14ac:dyDescent="0.3">
      <c r="A177">
        <v>728</v>
      </c>
      <c r="B177" s="9">
        <v>45441</v>
      </c>
      <c r="C177" s="10">
        <v>83.371926000000002</v>
      </c>
      <c r="D177">
        <v>7</v>
      </c>
      <c r="E177">
        <v>1</v>
      </c>
      <c r="F177" s="11">
        <v>91709.118600000002</v>
      </c>
    </row>
    <row r="178" spans="1:6" x14ac:dyDescent="0.3">
      <c r="A178">
        <v>729</v>
      </c>
      <c r="B178" s="9">
        <v>45441</v>
      </c>
      <c r="C178" s="10">
        <v>162.84937350000001</v>
      </c>
      <c r="D178">
        <v>3</v>
      </c>
      <c r="E178">
        <v>1</v>
      </c>
      <c r="F178" s="11">
        <v>179134.31085000001</v>
      </c>
    </row>
    <row r="179" spans="1:6" x14ac:dyDescent="0.3">
      <c r="A179">
        <v>730</v>
      </c>
      <c r="B179" s="9">
        <v>45442</v>
      </c>
      <c r="C179" s="10">
        <v>85.445167500000011</v>
      </c>
      <c r="D179">
        <v>1</v>
      </c>
      <c r="E179">
        <v>1</v>
      </c>
      <c r="F179" s="11">
        <v>93989.684250000006</v>
      </c>
    </row>
    <row r="180" spans="1:6" x14ac:dyDescent="0.3">
      <c r="A180">
        <v>731</v>
      </c>
      <c r="B180" s="9">
        <v>45442</v>
      </c>
      <c r="C180" s="10">
        <v>86.739791249999996</v>
      </c>
      <c r="D180">
        <v>6</v>
      </c>
      <c r="E180">
        <v>1</v>
      </c>
      <c r="F180" s="11">
        <v>95413.770374999993</v>
      </c>
    </row>
    <row r="181" spans="1:6" x14ac:dyDescent="0.3">
      <c r="A181">
        <v>732</v>
      </c>
      <c r="B181" s="9">
        <v>45442</v>
      </c>
      <c r="C181" s="10">
        <v>171.75921</v>
      </c>
      <c r="D181">
        <v>10</v>
      </c>
      <c r="E181">
        <v>1</v>
      </c>
      <c r="F181" s="11">
        <v>188935.13099999999</v>
      </c>
    </row>
    <row r="182" spans="1:6" x14ac:dyDescent="0.3">
      <c r="A182">
        <v>733</v>
      </c>
      <c r="B182" s="9">
        <v>45443</v>
      </c>
      <c r="C182" s="10">
        <v>83.217875250000006</v>
      </c>
      <c r="D182">
        <v>4</v>
      </c>
      <c r="E182">
        <v>1</v>
      </c>
      <c r="F182" s="11">
        <v>91539.662775000004</v>
      </c>
    </row>
    <row r="183" spans="1:6" x14ac:dyDescent="0.3">
      <c r="A183">
        <v>734</v>
      </c>
      <c r="B183" s="9">
        <v>45443</v>
      </c>
      <c r="C183" s="10">
        <v>82.1469795</v>
      </c>
      <c r="D183">
        <v>2</v>
      </c>
      <c r="E183">
        <v>1</v>
      </c>
      <c r="F183" s="11">
        <v>90361.677450000003</v>
      </c>
    </row>
    <row r="184" spans="1:6" x14ac:dyDescent="0.3">
      <c r="A184">
        <v>735</v>
      </c>
      <c r="B184" s="9">
        <v>45443</v>
      </c>
      <c r="C184" s="10">
        <v>165.82862850000001</v>
      </c>
      <c r="D184">
        <v>8</v>
      </c>
      <c r="E184">
        <v>1</v>
      </c>
      <c r="F184" s="11">
        <v>182411.49135</v>
      </c>
    </row>
    <row r="185" spans="1:6" x14ac:dyDescent="0.3">
      <c r="A185">
        <v>736</v>
      </c>
      <c r="B185" s="9">
        <v>45444</v>
      </c>
      <c r="C185" s="10">
        <v>67.844841599999995</v>
      </c>
      <c r="D185">
        <v>5</v>
      </c>
      <c r="E185">
        <v>1</v>
      </c>
      <c r="F185" s="11">
        <v>74629.325759999992</v>
      </c>
    </row>
    <row r="186" spans="1:6" x14ac:dyDescent="0.3">
      <c r="A186">
        <v>737</v>
      </c>
      <c r="B186" s="9">
        <v>45444</v>
      </c>
      <c r="C186" s="10">
        <v>140.67780845999997</v>
      </c>
      <c r="D186">
        <v>2</v>
      </c>
      <c r="E186">
        <v>1</v>
      </c>
      <c r="F186" s="11">
        <v>154745.58930599995</v>
      </c>
    </row>
    <row r="187" spans="1:6" x14ac:dyDescent="0.3">
      <c r="A187">
        <v>738</v>
      </c>
      <c r="B187" s="9">
        <v>45444</v>
      </c>
      <c r="C187" s="10">
        <v>130.92717923999999</v>
      </c>
      <c r="D187">
        <v>9</v>
      </c>
      <c r="E187">
        <v>1</v>
      </c>
      <c r="F187" s="11">
        <v>144019.89716399999</v>
      </c>
    </row>
    <row r="188" spans="1:6" x14ac:dyDescent="0.3">
      <c r="A188">
        <v>739</v>
      </c>
      <c r="B188" s="9">
        <v>45445</v>
      </c>
      <c r="C188" s="10">
        <v>65.704584600000004</v>
      </c>
      <c r="D188">
        <v>5</v>
      </c>
      <c r="E188">
        <v>1</v>
      </c>
      <c r="F188" s="11">
        <v>72275.043060000011</v>
      </c>
    </row>
    <row r="189" spans="1:6" x14ac:dyDescent="0.3">
      <c r="A189">
        <v>740</v>
      </c>
      <c r="B189" s="9">
        <v>45445</v>
      </c>
      <c r="C189" s="10">
        <v>134.44657064999998</v>
      </c>
      <c r="D189">
        <v>6</v>
      </c>
      <c r="E189">
        <v>1</v>
      </c>
      <c r="F189" s="11">
        <v>147891.22771499999</v>
      </c>
    </row>
    <row r="190" spans="1:6" x14ac:dyDescent="0.3">
      <c r="A190">
        <v>741</v>
      </c>
      <c r="B190" s="9">
        <v>45445</v>
      </c>
      <c r="C190" s="10">
        <v>130.08842847</v>
      </c>
      <c r="D190">
        <v>3</v>
      </c>
      <c r="E190">
        <v>1</v>
      </c>
      <c r="F190" s="11">
        <v>143097.27131700001</v>
      </c>
    </row>
    <row r="191" spans="1:6" x14ac:dyDescent="0.3">
      <c r="A191">
        <v>742</v>
      </c>
      <c r="B191" s="9">
        <v>45446</v>
      </c>
      <c r="C191" s="10">
        <v>69.143937600000001</v>
      </c>
      <c r="D191">
        <v>1</v>
      </c>
      <c r="E191">
        <v>1</v>
      </c>
      <c r="F191" s="11">
        <v>76058.331359999996</v>
      </c>
    </row>
    <row r="192" spans="1:6" x14ac:dyDescent="0.3">
      <c r="A192">
        <v>743</v>
      </c>
      <c r="B192" s="9">
        <v>45446</v>
      </c>
      <c r="C192" s="10">
        <v>140.75572568000001</v>
      </c>
      <c r="D192">
        <v>7</v>
      </c>
      <c r="E192">
        <v>1</v>
      </c>
      <c r="F192" s="11">
        <v>154831.29824800001</v>
      </c>
    </row>
    <row r="193" spans="1:6" x14ac:dyDescent="0.3">
      <c r="A193">
        <v>744</v>
      </c>
      <c r="B193" s="9">
        <v>45446</v>
      </c>
      <c r="C193" s="10">
        <v>132.37041168000002</v>
      </c>
      <c r="D193">
        <v>3</v>
      </c>
      <c r="E193">
        <v>1</v>
      </c>
      <c r="F193" s="11">
        <v>145607.45284800002</v>
      </c>
    </row>
    <row r="194" spans="1:6" x14ac:dyDescent="0.3">
      <c r="A194">
        <v>745</v>
      </c>
      <c r="B194" s="9">
        <v>45447</v>
      </c>
      <c r="C194" s="10">
        <v>69.643282800000009</v>
      </c>
      <c r="D194">
        <v>4</v>
      </c>
      <c r="E194">
        <v>1</v>
      </c>
      <c r="F194" s="11">
        <v>76607.611080000002</v>
      </c>
    </row>
    <row r="195" spans="1:6" x14ac:dyDescent="0.3">
      <c r="A195">
        <v>746</v>
      </c>
      <c r="B195" s="9">
        <v>45447</v>
      </c>
      <c r="C195" s="10">
        <v>145.18683101999997</v>
      </c>
      <c r="D195">
        <v>2</v>
      </c>
      <c r="E195">
        <v>1</v>
      </c>
      <c r="F195" s="11">
        <v>159705.51412199996</v>
      </c>
    </row>
    <row r="196" spans="1:6" x14ac:dyDescent="0.3">
      <c r="A196">
        <v>747</v>
      </c>
      <c r="B196" s="9">
        <v>45447</v>
      </c>
      <c r="C196" s="10">
        <v>133.20304686</v>
      </c>
      <c r="D196">
        <v>3</v>
      </c>
      <c r="E196">
        <v>1</v>
      </c>
      <c r="F196" s="11">
        <v>146523.35154599999</v>
      </c>
    </row>
    <row r="197" spans="1:6" x14ac:dyDescent="0.3">
      <c r="A197">
        <v>748</v>
      </c>
      <c r="B197" s="9">
        <v>45448</v>
      </c>
      <c r="C197" s="10">
        <v>71.638385</v>
      </c>
      <c r="D197">
        <v>1</v>
      </c>
      <c r="E197">
        <v>1</v>
      </c>
      <c r="F197" s="11">
        <v>78802.223499999993</v>
      </c>
    </row>
    <row r="198" spans="1:6" x14ac:dyDescent="0.3">
      <c r="A198">
        <v>749</v>
      </c>
      <c r="B198" s="9">
        <v>45448</v>
      </c>
      <c r="C198" s="10">
        <v>148.11137249999996</v>
      </c>
      <c r="D198">
        <v>6</v>
      </c>
      <c r="E198">
        <v>1</v>
      </c>
      <c r="F198" s="11">
        <v>162922.50974999997</v>
      </c>
    </row>
    <row r="199" spans="1:6" x14ac:dyDescent="0.3">
      <c r="A199">
        <v>750</v>
      </c>
      <c r="B199" s="9">
        <v>45448</v>
      </c>
      <c r="C199" s="10">
        <v>137.84440214999998</v>
      </c>
      <c r="D199">
        <v>8</v>
      </c>
      <c r="E199">
        <v>1</v>
      </c>
      <c r="F199" s="11">
        <v>151628.84236499999</v>
      </c>
    </row>
    <row r="200" spans="1:6" x14ac:dyDescent="0.3">
      <c r="A200">
        <v>751</v>
      </c>
      <c r="B200" s="9">
        <v>45449</v>
      </c>
      <c r="C200" s="10">
        <v>68.333354400000005</v>
      </c>
      <c r="D200">
        <v>1</v>
      </c>
      <c r="E200">
        <v>1</v>
      </c>
      <c r="F200" s="11">
        <v>75166.689840000006</v>
      </c>
    </row>
    <row r="201" spans="1:6" x14ac:dyDescent="0.3">
      <c r="A201">
        <v>752</v>
      </c>
      <c r="B201" s="9">
        <v>45449</v>
      </c>
      <c r="C201" s="10">
        <v>139.30842322000001</v>
      </c>
      <c r="D201">
        <v>2</v>
      </c>
      <c r="E201">
        <v>1</v>
      </c>
      <c r="F201" s="11">
        <v>153239.26554200001</v>
      </c>
    </row>
    <row r="202" spans="1:6" x14ac:dyDescent="0.3">
      <c r="A202">
        <v>753</v>
      </c>
      <c r="B202" s="9">
        <v>45449</v>
      </c>
      <c r="C202" s="10">
        <v>134.17483014000004</v>
      </c>
      <c r="D202">
        <v>3</v>
      </c>
      <c r="E202">
        <v>1</v>
      </c>
      <c r="F202" s="11">
        <v>147592.31315400003</v>
      </c>
    </row>
    <row r="203" spans="1:6" x14ac:dyDescent="0.3">
      <c r="A203">
        <v>754</v>
      </c>
      <c r="B203" s="9">
        <v>45450</v>
      </c>
      <c r="C203" s="10">
        <v>68.470963200000014</v>
      </c>
      <c r="D203">
        <v>5</v>
      </c>
      <c r="E203">
        <v>1</v>
      </c>
      <c r="F203" s="11">
        <v>75318.05952000001</v>
      </c>
    </row>
    <row r="204" spans="1:6" x14ac:dyDescent="0.3">
      <c r="A204">
        <v>755</v>
      </c>
      <c r="B204" s="9">
        <v>45450</v>
      </c>
      <c r="C204" s="10">
        <v>139.16468295999999</v>
      </c>
      <c r="D204">
        <v>7</v>
      </c>
      <c r="E204">
        <v>1</v>
      </c>
      <c r="F204" s="11">
        <v>153081.15125599998</v>
      </c>
    </row>
    <row r="205" spans="1:6" x14ac:dyDescent="0.3">
      <c r="A205">
        <v>756</v>
      </c>
      <c r="B205" s="9">
        <v>45450</v>
      </c>
      <c r="C205" s="10">
        <v>131.11300488000001</v>
      </c>
      <c r="D205">
        <v>3</v>
      </c>
      <c r="E205">
        <v>1</v>
      </c>
      <c r="F205" s="11">
        <v>144224.305368</v>
      </c>
    </row>
    <row r="206" spans="1:6" x14ac:dyDescent="0.3">
      <c r="A206">
        <v>757</v>
      </c>
      <c r="B206" s="9">
        <v>45451</v>
      </c>
      <c r="C206" s="10">
        <v>70.836444000000014</v>
      </c>
      <c r="D206">
        <v>4</v>
      </c>
      <c r="E206">
        <v>1</v>
      </c>
      <c r="F206" s="11">
        <v>77920.088400000022</v>
      </c>
    </row>
    <row r="207" spans="1:6" x14ac:dyDescent="0.3">
      <c r="A207">
        <v>758</v>
      </c>
      <c r="B207" s="9">
        <v>45451</v>
      </c>
      <c r="C207" s="10">
        <v>143.30779200000001</v>
      </c>
      <c r="D207">
        <v>2</v>
      </c>
      <c r="E207">
        <v>1</v>
      </c>
      <c r="F207" s="11">
        <v>157638.57120000001</v>
      </c>
    </row>
    <row r="208" spans="1:6" x14ac:dyDescent="0.3">
      <c r="A208">
        <v>759</v>
      </c>
      <c r="B208" s="9">
        <v>45451</v>
      </c>
      <c r="C208" s="10">
        <v>135.19035270000001</v>
      </c>
      <c r="D208">
        <v>9</v>
      </c>
      <c r="E208">
        <v>1</v>
      </c>
      <c r="F208" s="11">
        <v>148709.38797000001</v>
      </c>
    </row>
    <row r="209" spans="1:6" x14ac:dyDescent="0.3">
      <c r="A209">
        <v>760</v>
      </c>
      <c r="B209" s="9">
        <v>45452</v>
      </c>
      <c r="C209" s="10">
        <v>67.401780600000009</v>
      </c>
      <c r="D209">
        <v>1</v>
      </c>
      <c r="E209">
        <v>1</v>
      </c>
      <c r="F209" s="11">
        <v>74141.958660000004</v>
      </c>
    </row>
    <row r="210" spans="1:6" x14ac:dyDescent="0.3">
      <c r="A210">
        <v>761</v>
      </c>
      <c r="B210" s="9">
        <v>45452</v>
      </c>
      <c r="C210" s="10">
        <v>138.15943922</v>
      </c>
      <c r="D210">
        <v>6</v>
      </c>
      <c r="E210">
        <v>1</v>
      </c>
      <c r="F210" s="11">
        <v>151975.38314200001</v>
      </c>
    </row>
    <row r="211" spans="1:6" x14ac:dyDescent="0.3">
      <c r="A211">
        <v>762</v>
      </c>
      <c r="B211" s="9">
        <v>45452</v>
      </c>
      <c r="C211" s="10">
        <v>134.70477735000003</v>
      </c>
      <c r="D211">
        <v>10</v>
      </c>
      <c r="E211">
        <v>1</v>
      </c>
      <c r="F211" s="11">
        <v>148175.25508500004</v>
      </c>
    </row>
    <row r="212" spans="1:6" x14ac:dyDescent="0.3">
      <c r="A212">
        <v>763</v>
      </c>
      <c r="B212" s="9">
        <v>45453</v>
      </c>
      <c r="C212" s="10">
        <v>65.544949799999998</v>
      </c>
      <c r="D212">
        <v>1</v>
      </c>
      <c r="E212">
        <v>1</v>
      </c>
      <c r="F212" s="11">
        <v>72099.444779999991</v>
      </c>
    </row>
    <row r="213" spans="1:6" x14ac:dyDescent="0.3">
      <c r="A213">
        <v>764</v>
      </c>
      <c r="B213" s="9">
        <v>45453</v>
      </c>
      <c r="C213" s="10">
        <v>133.46434431</v>
      </c>
      <c r="D213">
        <v>2</v>
      </c>
      <c r="E213">
        <v>1</v>
      </c>
      <c r="F213" s="11">
        <v>146810.77874099999</v>
      </c>
    </row>
    <row r="214" spans="1:6" x14ac:dyDescent="0.3">
      <c r="A214">
        <v>765</v>
      </c>
      <c r="B214" s="9">
        <v>45453</v>
      </c>
      <c r="C214" s="10">
        <v>127.43531658000001</v>
      </c>
      <c r="D214">
        <v>8</v>
      </c>
      <c r="E214">
        <v>1</v>
      </c>
      <c r="F214" s="11">
        <v>140178.84823800001</v>
      </c>
    </row>
    <row r="215" spans="1:6" x14ac:dyDescent="0.3">
      <c r="A215">
        <v>766</v>
      </c>
      <c r="B215" s="9">
        <v>45454</v>
      </c>
      <c r="C215" s="10">
        <v>69.845925000000008</v>
      </c>
      <c r="D215">
        <v>5</v>
      </c>
      <c r="E215">
        <v>1</v>
      </c>
      <c r="F215" s="11">
        <v>76830.517500000016</v>
      </c>
    </row>
    <row r="216" spans="1:6" x14ac:dyDescent="0.3">
      <c r="A216">
        <v>767</v>
      </c>
      <c r="B216" s="9">
        <v>45454</v>
      </c>
      <c r="C216" s="10">
        <v>145.9968221</v>
      </c>
      <c r="D216">
        <v>6</v>
      </c>
      <c r="E216">
        <v>1</v>
      </c>
      <c r="F216" s="11">
        <v>160596.50430999999</v>
      </c>
    </row>
    <row r="217" spans="1:6" x14ac:dyDescent="0.3">
      <c r="A217">
        <v>768</v>
      </c>
      <c r="B217" s="9">
        <v>45454</v>
      </c>
      <c r="C217" s="10">
        <v>136.39362944999999</v>
      </c>
      <c r="D217">
        <v>3</v>
      </c>
      <c r="E217">
        <v>1</v>
      </c>
      <c r="F217" s="11">
        <v>150032.99239499998</v>
      </c>
    </row>
    <row r="218" spans="1:6" x14ac:dyDescent="0.3">
      <c r="A218">
        <v>769</v>
      </c>
      <c r="B218" s="9">
        <v>45455</v>
      </c>
      <c r="C218" s="10">
        <v>65.766192400000008</v>
      </c>
      <c r="D218">
        <v>1</v>
      </c>
      <c r="E218">
        <v>1</v>
      </c>
      <c r="F218" s="11">
        <v>72342.811640000014</v>
      </c>
    </row>
    <row r="219" spans="1:6" x14ac:dyDescent="0.3">
      <c r="A219">
        <v>770</v>
      </c>
      <c r="B219" s="9">
        <v>45455</v>
      </c>
      <c r="C219" s="10">
        <v>137.13539123999999</v>
      </c>
      <c r="D219">
        <v>7</v>
      </c>
      <c r="E219">
        <v>1</v>
      </c>
      <c r="F219" s="11">
        <v>150848.930364</v>
      </c>
    </row>
    <row r="220" spans="1:6" x14ac:dyDescent="0.3">
      <c r="A220">
        <v>771</v>
      </c>
      <c r="B220" s="9">
        <v>45455</v>
      </c>
      <c r="C220" s="10">
        <v>132.60809172</v>
      </c>
      <c r="D220">
        <v>3</v>
      </c>
      <c r="E220">
        <v>1</v>
      </c>
      <c r="F220" s="11">
        <v>145868.90089200001</v>
      </c>
    </row>
    <row r="221" spans="1:6" x14ac:dyDescent="0.3">
      <c r="A221">
        <v>772</v>
      </c>
      <c r="B221" s="9">
        <v>45456</v>
      </c>
      <c r="C221" s="10">
        <v>67.429951200000005</v>
      </c>
      <c r="D221">
        <v>4</v>
      </c>
      <c r="E221">
        <v>1</v>
      </c>
      <c r="F221" s="11">
        <v>74172.946320000003</v>
      </c>
    </row>
    <row r="222" spans="1:6" x14ac:dyDescent="0.3">
      <c r="A222">
        <v>773</v>
      </c>
      <c r="B222" s="9">
        <v>45456</v>
      </c>
      <c r="C222" s="10">
        <v>141.03719846999996</v>
      </c>
      <c r="D222">
        <v>2</v>
      </c>
      <c r="E222">
        <v>1</v>
      </c>
      <c r="F222" s="11">
        <v>155140.91831699997</v>
      </c>
    </row>
    <row r="223" spans="1:6" x14ac:dyDescent="0.3">
      <c r="A223">
        <v>774</v>
      </c>
      <c r="B223" s="9">
        <v>45456</v>
      </c>
      <c r="C223" s="10">
        <v>134.93521430999999</v>
      </c>
      <c r="D223">
        <v>9</v>
      </c>
      <c r="E223">
        <v>1</v>
      </c>
      <c r="F223" s="11">
        <v>148428.73574099998</v>
      </c>
    </row>
    <row r="224" spans="1:6" x14ac:dyDescent="0.3">
      <c r="A224">
        <v>775</v>
      </c>
      <c r="B224" s="9">
        <v>45457</v>
      </c>
      <c r="C224" s="10">
        <v>68.160266800000002</v>
      </c>
      <c r="D224">
        <v>1</v>
      </c>
      <c r="E224">
        <v>1</v>
      </c>
      <c r="F224" s="11">
        <v>74976.293480000008</v>
      </c>
    </row>
    <row r="225" spans="1:6" x14ac:dyDescent="0.3">
      <c r="A225">
        <v>776</v>
      </c>
      <c r="B225" s="9">
        <v>45457</v>
      </c>
      <c r="C225" s="10">
        <v>140.07182517999999</v>
      </c>
      <c r="D225">
        <v>6</v>
      </c>
      <c r="E225">
        <v>1</v>
      </c>
      <c r="F225" s="11">
        <v>154079.007698</v>
      </c>
    </row>
    <row r="226" spans="1:6" x14ac:dyDescent="0.3">
      <c r="A226">
        <v>777</v>
      </c>
      <c r="B226" s="9">
        <v>45457</v>
      </c>
      <c r="C226" s="10">
        <v>134.08259670000004</v>
      </c>
      <c r="D226">
        <v>3</v>
      </c>
      <c r="E226">
        <v>1</v>
      </c>
      <c r="F226" s="11">
        <v>147490.85637000005</v>
      </c>
    </row>
    <row r="227" spans="1:6" x14ac:dyDescent="0.3">
      <c r="A227">
        <v>778</v>
      </c>
      <c r="B227" s="9">
        <v>45458</v>
      </c>
      <c r="C227" s="10">
        <v>66.533143600000017</v>
      </c>
      <c r="D227">
        <v>5</v>
      </c>
      <c r="E227">
        <v>1</v>
      </c>
      <c r="F227" s="11">
        <v>73186.457960000014</v>
      </c>
    </row>
    <row r="228" spans="1:6" x14ac:dyDescent="0.3">
      <c r="A228">
        <v>779</v>
      </c>
      <c r="B228" s="9">
        <v>45458</v>
      </c>
      <c r="C228" s="10">
        <v>140.05860022000002</v>
      </c>
      <c r="D228">
        <v>7</v>
      </c>
      <c r="E228">
        <v>1</v>
      </c>
      <c r="F228" s="11">
        <v>154064.46024200003</v>
      </c>
    </row>
    <row r="229" spans="1:6" x14ac:dyDescent="0.3">
      <c r="A229">
        <v>780</v>
      </c>
      <c r="B229" s="9">
        <v>45458</v>
      </c>
      <c r="C229" s="10">
        <v>131.9453226</v>
      </c>
      <c r="D229">
        <v>3</v>
      </c>
      <c r="E229">
        <v>1</v>
      </c>
      <c r="F229" s="11">
        <v>145139.85485999999</v>
      </c>
    </row>
    <row r="230" spans="1:6" x14ac:dyDescent="0.3">
      <c r="A230">
        <v>781</v>
      </c>
      <c r="B230" s="9">
        <v>45459</v>
      </c>
      <c r="C230" s="10">
        <v>67.843329999999995</v>
      </c>
      <c r="D230">
        <v>4</v>
      </c>
      <c r="E230">
        <v>1</v>
      </c>
      <c r="F230" s="11">
        <v>74627.663</v>
      </c>
    </row>
    <row r="231" spans="1:6" x14ac:dyDescent="0.3">
      <c r="A231">
        <v>782</v>
      </c>
      <c r="B231" s="9">
        <v>45459</v>
      </c>
      <c r="C231" s="10">
        <v>136.43037328</v>
      </c>
      <c r="D231">
        <v>2</v>
      </c>
      <c r="E231">
        <v>1</v>
      </c>
      <c r="F231" s="11">
        <v>150073.41060800001</v>
      </c>
    </row>
    <row r="232" spans="1:6" x14ac:dyDescent="0.3">
      <c r="A232">
        <v>783</v>
      </c>
      <c r="B232" s="9">
        <v>45459</v>
      </c>
      <c r="C232" s="10">
        <v>134.13395345999999</v>
      </c>
      <c r="D232">
        <v>3</v>
      </c>
      <c r="E232">
        <v>1</v>
      </c>
      <c r="F232" s="11">
        <v>147547.34880599999</v>
      </c>
    </row>
    <row r="233" spans="1:6" x14ac:dyDescent="0.3">
      <c r="A233">
        <v>784</v>
      </c>
      <c r="B233" s="9">
        <v>45460</v>
      </c>
      <c r="C233" s="10">
        <v>71.132331600000001</v>
      </c>
      <c r="D233">
        <v>1</v>
      </c>
      <c r="E233">
        <v>1</v>
      </c>
      <c r="F233" s="11">
        <v>78245.564759999994</v>
      </c>
    </row>
    <row r="234" spans="1:6" x14ac:dyDescent="0.3">
      <c r="A234">
        <v>785</v>
      </c>
      <c r="B234" s="9">
        <v>45460</v>
      </c>
      <c r="C234" s="10">
        <v>141.09920030999999</v>
      </c>
      <c r="D234">
        <v>6</v>
      </c>
      <c r="E234">
        <v>1</v>
      </c>
      <c r="F234" s="11">
        <v>155209.12034099997</v>
      </c>
    </row>
    <row r="235" spans="1:6" x14ac:dyDescent="0.3">
      <c r="A235">
        <v>786</v>
      </c>
      <c r="B235" s="9">
        <v>45460</v>
      </c>
      <c r="C235" s="10">
        <v>133.94158868999997</v>
      </c>
      <c r="D235">
        <v>8</v>
      </c>
      <c r="E235">
        <v>1</v>
      </c>
      <c r="F235" s="11">
        <v>147335.74755899998</v>
      </c>
    </row>
    <row r="236" spans="1:6" x14ac:dyDescent="0.3">
      <c r="A236">
        <v>787</v>
      </c>
      <c r="B236" s="9">
        <v>45461</v>
      </c>
      <c r="C236" s="10">
        <v>68.892408000000003</v>
      </c>
      <c r="D236">
        <v>1</v>
      </c>
      <c r="E236">
        <v>1</v>
      </c>
      <c r="F236" s="11">
        <v>75781.64880000001</v>
      </c>
    </row>
    <row r="237" spans="1:6" x14ac:dyDescent="0.3">
      <c r="A237">
        <v>788</v>
      </c>
      <c r="B237" s="9">
        <v>45461</v>
      </c>
      <c r="C237" s="10">
        <v>143.54910569999998</v>
      </c>
      <c r="D237">
        <v>2</v>
      </c>
      <c r="E237">
        <v>1</v>
      </c>
      <c r="F237" s="11">
        <v>157904.01626999999</v>
      </c>
    </row>
    <row r="238" spans="1:6" x14ac:dyDescent="0.3">
      <c r="A238">
        <v>789</v>
      </c>
      <c r="B238" s="9">
        <v>45461</v>
      </c>
      <c r="C238" s="10">
        <v>131.76818460000001</v>
      </c>
      <c r="D238">
        <v>3</v>
      </c>
      <c r="E238">
        <v>1</v>
      </c>
      <c r="F238" s="11">
        <v>144945.00306000002</v>
      </c>
    </row>
    <row r="239" spans="1:6" x14ac:dyDescent="0.3">
      <c r="A239">
        <v>790</v>
      </c>
      <c r="B239" s="9">
        <v>45462</v>
      </c>
      <c r="C239" s="10">
        <v>68.558448000000013</v>
      </c>
      <c r="D239">
        <v>4</v>
      </c>
      <c r="E239">
        <v>1</v>
      </c>
      <c r="F239" s="11">
        <v>75414.29280000001</v>
      </c>
    </row>
    <row r="240" spans="1:6" x14ac:dyDescent="0.3">
      <c r="A240">
        <v>791</v>
      </c>
      <c r="B240" s="9">
        <v>45462</v>
      </c>
      <c r="C240" s="10">
        <v>139.55624279999998</v>
      </c>
      <c r="D240">
        <v>6</v>
      </c>
      <c r="E240">
        <v>1</v>
      </c>
      <c r="F240" s="11">
        <v>153511.86707999997</v>
      </c>
    </row>
    <row r="241" spans="1:6" x14ac:dyDescent="0.3">
      <c r="A241">
        <v>792</v>
      </c>
      <c r="B241" s="9">
        <v>45462</v>
      </c>
      <c r="C241" s="10">
        <v>128.94747840000002</v>
      </c>
      <c r="D241">
        <v>3</v>
      </c>
      <c r="E241">
        <v>1</v>
      </c>
      <c r="F241" s="11">
        <v>141842.22624000002</v>
      </c>
    </row>
    <row r="242" spans="1:6" x14ac:dyDescent="0.3">
      <c r="A242">
        <v>793</v>
      </c>
      <c r="B242" s="9">
        <v>45463</v>
      </c>
      <c r="C242" s="10">
        <v>70.022844599999999</v>
      </c>
      <c r="D242">
        <v>1</v>
      </c>
      <c r="E242">
        <v>1</v>
      </c>
      <c r="F242" s="11">
        <v>77025.129059999992</v>
      </c>
    </row>
    <row r="243" spans="1:6" x14ac:dyDescent="0.3">
      <c r="A243">
        <v>794</v>
      </c>
      <c r="B243" s="9">
        <v>45463</v>
      </c>
      <c r="C243" s="10">
        <v>142.79199641999998</v>
      </c>
      <c r="D243">
        <v>6</v>
      </c>
      <c r="E243">
        <v>1</v>
      </c>
      <c r="F243" s="11">
        <v>157071.19606199997</v>
      </c>
    </row>
    <row r="244" spans="1:6" x14ac:dyDescent="0.3">
      <c r="A244">
        <v>795</v>
      </c>
      <c r="B244" s="9">
        <v>45463</v>
      </c>
      <c r="C244" s="10">
        <v>131.92487334</v>
      </c>
      <c r="D244">
        <v>9</v>
      </c>
      <c r="E244">
        <v>1</v>
      </c>
      <c r="F244" s="11">
        <v>145117.360674</v>
      </c>
    </row>
    <row r="245" spans="1:6" x14ac:dyDescent="0.3">
      <c r="A245">
        <v>796</v>
      </c>
      <c r="B245" s="9">
        <v>45464</v>
      </c>
      <c r="C245" s="10">
        <v>69.13587200000002</v>
      </c>
      <c r="D245">
        <v>5</v>
      </c>
      <c r="E245">
        <v>1</v>
      </c>
      <c r="F245" s="11">
        <v>76049.459200000027</v>
      </c>
    </row>
    <row r="246" spans="1:6" x14ac:dyDescent="0.3">
      <c r="A246">
        <v>797</v>
      </c>
      <c r="B246" s="9">
        <v>45464</v>
      </c>
      <c r="C246" s="10">
        <v>141.48207840000001</v>
      </c>
      <c r="D246">
        <v>2</v>
      </c>
      <c r="E246">
        <v>1</v>
      </c>
      <c r="F246" s="11">
        <v>155630.28624000002</v>
      </c>
    </row>
    <row r="247" spans="1:6" x14ac:dyDescent="0.3">
      <c r="A247">
        <v>798</v>
      </c>
      <c r="B247" s="9">
        <v>45464</v>
      </c>
      <c r="C247" s="10">
        <v>137.22827040000001</v>
      </c>
      <c r="D247">
        <v>8</v>
      </c>
      <c r="E247">
        <v>1</v>
      </c>
      <c r="F247" s="11">
        <v>150951.09744000001</v>
      </c>
    </row>
    <row r="248" spans="1:6" x14ac:dyDescent="0.3">
      <c r="A248">
        <v>799</v>
      </c>
      <c r="B248" s="9">
        <v>45465</v>
      </c>
      <c r="C248" s="10">
        <v>69.720314000000002</v>
      </c>
      <c r="D248">
        <v>1</v>
      </c>
      <c r="E248">
        <v>1</v>
      </c>
      <c r="F248" s="11">
        <v>76692.345400000006</v>
      </c>
    </row>
    <row r="249" spans="1:6" x14ac:dyDescent="0.3">
      <c r="A249">
        <v>800</v>
      </c>
      <c r="B249" s="9">
        <v>45465</v>
      </c>
      <c r="C249" s="10">
        <v>144.07017264999999</v>
      </c>
      <c r="D249">
        <v>7</v>
      </c>
      <c r="E249">
        <v>1</v>
      </c>
      <c r="F249" s="11">
        <v>158477.189915</v>
      </c>
    </row>
    <row r="250" spans="1:6" x14ac:dyDescent="0.3">
      <c r="A250">
        <v>801</v>
      </c>
      <c r="B250" s="9">
        <v>45465</v>
      </c>
      <c r="C250" s="10">
        <v>136.34014290000002</v>
      </c>
      <c r="D250">
        <v>3</v>
      </c>
      <c r="E250">
        <v>1</v>
      </c>
      <c r="F250" s="11">
        <v>149974.15719000003</v>
      </c>
    </row>
    <row r="251" spans="1:6" x14ac:dyDescent="0.3">
      <c r="A251">
        <v>802</v>
      </c>
      <c r="B251" s="9">
        <v>45466</v>
      </c>
      <c r="C251" s="10">
        <v>69.127967999999996</v>
      </c>
      <c r="D251">
        <v>1</v>
      </c>
      <c r="E251">
        <v>1</v>
      </c>
      <c r="F251" s="11">
        <v>76040.76479999999</v>
      </c>
    </row>
    <row r="252" spans="1:6" x14ac:dyDescent="0.3">
      <c r="A252">
        <v>803</v>
      </c>
      <c r="B252" s="9">
        <v>45466</v>
      </c>
      <c r="C252" s="10">
        <v>140.89143977999998</v>
      </c>
      <c r="D252">
        <v>6</v>
      </c>
      <c r="E252">
        <v>1</v>
      </c>
      <c r="F252" s="11">
        <v>154980.58375799999</v>
      </c>
    </row>
    <row r="253" spans="1:6" x14ac:dyDescent="0.3">
      <c r="A253">
        <v>804</v>
      </c>
      <c r="B253" s="9">
        <v>45466</v>
      </c>
      <c r="C253" s="10">
        <v>135.21051180000001</v>
      </c>
      <c r="D253">
        <v>3</v>
      </c>
      <c r="E253">
        <v>1</v>
      </c>
      <c r="F253" s="11">
        <v>148731.56298000002</v>
      </c>
    </row>
    <row r="254" spans="1:6" x14ac:dyDescent="0.3">
      <c r="A254">
        <v>805</v>
      </c>
      <c r="B254" s="9">
        <v>45467</v>
      </c>
      <c r="C254" s="10">
        <v>68.955306400000012</v>
      </c>
      <c r="D254">
        <v>4</v>
      </c>
      <c r="E254">
        <v>1</v>
      </c>
      <c r="F254" s="11">
        <v>75850.837040000013</v>
      </c>
    </row>
    <row r="255" spans="1:6" x14ac:dyDescent="0.3">
      <c r="A255">
        <v>806</v>
      </c>
      <c r="B255" s="9">
        <v>45467</v>
      </c>
      <c r="C255" s="10">
        <v>143.55754514</v>
      </c>
      <c r="D255">
        <v>2</v>
      </c>
      <c r="E255">
        <v>1</v>
      </c>
      <c r="F255" s="11">
        <v>157913.299654</v>
      </c>
    </row>
    <row r="256" spans="1:6" x14ac:dyDescent="0.3">
      <c r="A256">
        <v>807</v>
      </c>
      <c r="B256" s="9">
        <v>45467</v>
      </c>
      <c r="C256" s="10">
        <v>139.33930764000002</v>
      </c>
      <c r="D256">
        <v>10</v>
      </c>
      <c r="E256">
        <v>1</v>
      </c>
      <c r="F256" s="11">
        <v>153273.238404</v>
      </c>
    </row>
    <row r="257" spans="1:6" x14ac:dyDescent="0.3">
      <c r="A257">
        <v>808</v>
      </c>
      <c r="B257" s="9">
        <v>45468</v>
      </c>
      <c r="C257" s="10">
        <v>66.340612800000002</v>
      </c>
      <c r="D257">
        <v>1</v>
      </c>
      <c r="E257">
        <v>1</v>
      </c>
      <c r="F257" s="11">
        <v>72974.674079999997</v>
      </c>
    </row>
    <row r="258" spans="1:6" x14ac:dyDescent="0.3">
      <c r="A258">
        <v>809</v>
      </c>
      <c r="B258" s="9">
        <v>45468</v>
      </c>
      <c r="C258" s="10">
        <v>136.025946</v>
      </c>
      <c r="D258">
        <v>6</v>
      </c>
      <c r="E258">
        <v>1</v>
      </c>
      <c r="F258" s="11">
        <v>149628.54060000001</v>
      </c>
    </row>
    <row r="259" spans="1:6" x14ac:dyDescent="0.3">
      <c r="A259">
        <v>810</v>
      </c>
      <c r="B259" s="9">
        <v>45468</v>
      </c>
      <c r="C259" s="10">
        <v>131.97175992000001</v>
      </c>
      <c r="D259">
        <v>3</v>
      </c>
      <c r="E259">
        <v>1</v>
      </c>
      <c r="F259" s="11">
        <v>145168.93591200002</v>
      </c>
    </row>
    <row r="260" spans="1:6" x14ac:dyDescent="0.3">
      <c r="A260">
        <v>811</v>
      </c>
      <c r="B260" s="9">
        <v>45469</v>
      </c>
      <c r="C260" s="10">
        <v>66.827034600000005</v>
      </c>
      <c r="D260">
        <v>5</v>
      </c>
      <c r="E260">
        <v>1</v>
      </c>
      <c r="F260" s="11">
        <v>73509.738060000003</v>
      </c>
    </row>
    <row r="261" spans="1:6" x14ac:dyDescent="0.3">
      <c r="A261">
        <v>812</v>
      </c>
      <c r="B261" s="9">
        <v>45469</v>
      </c>
      <c r="C261" s="10">
        <v>139.46142209999999</v>
      </c>
      <c r="D261">
        <v>6</v>
      </c>
      <c r="E261">
        <v>1</v>
      </c>
      <c r="F261" s="11">
        <v>153407.56430999999</v>
      </c>
    </row>
    <row r="262" spans="1:6" x14ac:dyDescent="0.3">
      <c r="A262">
        <v>813</v>
      </c>
      <c r="B262" s="9">
        <v>45469</v>
      </c>
      <c r="C262" s="10">
        <v>131.59821870000002</v>
      </c>
      <c r="D262">
        <v>3</v>
      </c>
      <c r="E262">
        <v>1</v>
      </c>
      <c r="F262" s="11">
        <v>144758.04057000001</v>
      </c>
    </row>
    <row r="263" spans="1:6" x14ac:dyDescent="0.3">
      <c r="A263">
        <v>814</v>
      </c>
      <c r="B263" s="9">
        <v>45470</v>
      </c>
      <c r="C263" s="10">
        <v>68.818997999999993</v>
      </c>
      <c r="D263">
        <v>1</v>
      </c>
      <c r="E263">
        <v>1</v>
      </c>
      <c r="F263" s="11">
        <v>75700.897799999992</v>
      </c>
    </row>
    <row r="264" spans="1:6" x14ac:dyDescent="0.3">
      <c r="A264">
        <v>815</v>
      </c>
      <c r="B264" s="9">
        <v>45470</v>
      </c>
      <c r="C264" s="10">
        <v>138.53280079999999</v>
      </c>
      <c r="D264">
        <v>7</v>
      </c>
      <c r="E264">
        <v>1</v>
      </c>
      <c r="F264" s="11">
        <v>152386.08087999999</v>
      </c>
    </row>
    <row r="265" spans="1:6" x14ac:dyDescent="0.3">
      <c r="A265">
        <v>816</v>
      </c>
      <c r="B265" s="9">
        <v>45470</v>
      </c>
      <c r="C265" s="10">
        <v>129.95530080000003</v>
      </c>
      <c r="D265">
        <v>8</v>
      </c>
      <c r="E265">
        <v>1</v>
      </c>
      <c r="F265" s="11">
        <v>142950.83088000002</v>
      </c>
    </row>
    <row r="266" spans="1:6" x14ac:dyDescent="0.3">
      <c r="A266">
        <v>817</v>
      </c>
      <c r="B266" s="9">
        <v>45471</v>
      </c>
      <c r="C266" s="10">
        <v>68.587648000000002</v>
      </c>
      <c r="D266">
        <v>5</v>
      </c>
      <c r="E266">
        <v>1</v>
      </c>
      <c r="F266" s="11">
        <v>75446.412800000006</v>
      </c>
    </row>
    <row r="267" spans="1:6" x14ac:dyDescent="0.3">
      <c r="A267">
        <v>818</v>
      </c>
      <c r="B267" s="9">
        <v>45471</v>
      </c>
      <c r="C267" s="10">
        <v>137.58212559999998</v>
      </c>
      <c r="D267">
        <v>2</v>
      </c>
      <c r="E267">
        <v>1</v>
      </c>
      <c r="F267" s="11">
        <v>151340.33815999998</v>
      </c>
    </row>
    <row r="268" spans="1:6" x14ac:dyDescent="0.3">
      <c r="A268">
        <v>819</v>
      </c>
      <c r="B268" s="9">
        <v>45471</v>
      </c>
      <c r="C268" s="10">
        <v>129.3533826</v>
      </c>
      <c r="D268">
        <v>9</v>
      </c>
      <c r="E268">
        <v>1</v>
      </c>
      <c r="F268" s="11">
        <v>142288.72086</v>
      </c>
    </row>
    <row r="269" spans="1:6" x14ac:dyDescent="0.3">
      <c r="A269">
        <v>820</v>
      </c>
      <c r="B269" s="9">
        <v>45472</v>
      </c>
      <c r="C269" s="10">
        <v>67.854564799999991</v>
      </c>
      <c r="D269">
        <v>1</v>
      </c>
      <c r="E269">
        <v>1</v>
      </c>
      <c r="F269" s="11">
        <v>74640.021279999986</v>
      </c>
    </row>
    <row r="270" spans="1:6" x14ac:dyDescent="0.3">
      <c r="A270">
        <v>821</v>
      </c>
      <c r="B270" s="9">
        <v>45472</v>
      </c>
      <c r="C270" s="10">
        <v>140.65812353999996</v>
      </c>
      <c r="D270">
        <v>6</v>
      </c>
      <c r="E270">
        <v>1</v>
      </c>
      <c r="F270" s="11">
        <v>154723.93589399997</v>
      </c>
    </row>
    <row r="271" spans="1:6" x14ac:dyDescent="0.3">
      <c r="A271">
        <v>822</v>
      </c>
      <c r="B271" s="9">
        <v>45472</v>
      </c>
      <c r="C271" s="10">
        <v>133.6352589</v>
      </c>
      <c r="D271">
        <v>8</v>
      </c>
      <c r="E271">
        <v>1</v>
      </c>
      <c r="F271" s="11">
        <v>146998.78479000001</v>
      </c>
    </row>
    <row r="272" spans="1:6" x14ac:dyDescent="0.3">
      <c r="A272">
        <v>823</v>
      </c>
      <c r="B272" s="9">
        <v>45473</v>
      </c>
      <c r="C272" s="10">
        <v>68.410406400000014</v>
      </c>
      <c r="D272">
        <v>1</v>
      </c>
      <c r="E272">
        <v>1</v>
      </c>
      <c r="F272" s="11">
        <v>75251.447040000014</v>
      </c>
    </row>
    <row r="273" spans="1:6" x14ac:dyDescent="0.3">
      <c r="A273">
        <v>824</v>
      </c>
      <c r="B273" s="9">
        <v>45473</v>
      </c>
      <c r="C273" s="10">
        <v>141.28343586</v>
      </c>
      <c r="D273">
        <v>2</v>
      </c>
      <c r="E273">
        <v>1</v>
      </c>
      <c r="F273" s="11">
        <v>155411.779446</v>
      </c>
    </row>
    <row r="274" spans="1:6" x14ac:dyDescent="0.3">
      <c r="A274">
        <v>825</v>
      </c>
      <c r="B274" s="9">
        <v>45473</v>
      </c>
      <c r="C274" s="10">
        <v>132.72134148000001</v>
      </c>
      <c r="D274">
        <v>3</v>
      </c>
      <c r="E274">
        <v>1</v>
      </c>
      <c r="F274" s="11">
        <v>145993.47562800001</v>
      </c>
    </row>
    <row r="275" spans="1:6" x14ac:dyDescent="0.3">
      <c r="A275">
        <v>826</v>
      </c>
      <c r="B275" s="9">
        <v>45566</v>
      </c>
      <c r="C275" s="10">
        <v>108.70031760000001</v>
      </c>
      <c r="D275">
        <v>1</v>
      </c>
      <c r="E275">
        <v>2</v>
      </c>
      <c r="F275" s="11">
        <v>145993.47562800001</v>
      </c>
    </row>
    <row r="276" spans="1:6" x14ac:dyDescent="0.3">
      <c r="A276">
        <v>827</v>
      </c>
      <c r="B276" s="9">
        <v>45566</v>
      </c>
      <c r="C276" s="10">
        <v>71.782004400000005</v>
      </c>
      <c r="D276">
        <v>7</v>
      </c>
      <c r="E276">
        <v>2</v>
      </c>
      <c r="F276" s="11">
        <v>119570.34936000001</v>
      </c>
    </row>
    <row r="277" spans="1:6" x14ac:dyDescent="0.3">
      <c r="A277">
        <v>828</v>
      </c>
      <c r="B277" s="9">
        <v>45566</v>
      </c>
      <c r="C277" s="10">
        <v>177.31027399999999</v>
      </c>
      <c r="D277">
        <v>3</v>
      </c>
      <c r="E277">
        <v>2</v>
      </c>
      <c r="F277" s="11">
        <v>78960.204840000006</v>
      </c>
    </row>
    <row r="278" spans="1:6" x14ac:dyDescent="0.3">
      <c r="A278">
        <v>829</v>
      </c>
      <c r="B278" s="9">
        <v>45567</v>
      </c>
      <c r="C278" s="10">
        <v>104.7694758</v>
      </c>
      <c r="D278">
        <v>4</v>
      </c>
      <c r="E278">
        <v>2</v>
      </c>
      <c r="F278" s="11">
        <v>195041.3014</v>
      </c>
    </row>
    <row r="279" spans="1:6" x14ac:dyDescent="0.3">
      <c r="A279">
        <v>830</v>
      </c>
      <c r="B279" s="9">
        <v>45567</v>
      </c>
      <c r="C279" s="10">
        <v>71.8972342</v>
      </c>
      <c r="D279">
        <v>7</v>
      </c>
      <c r="E279">
        <v>2</v>
      </c>
      <c r="F279" s="11">
        <v>115246.42337999999</v>
      </c>
    </row>
    <row r="280" spans="1:6" x14ac:dyDescent="0.3">
      <c r="A280">
        <v>831</v>
      </c>
      <c r="B280" s="9">
        <v>45567</v>
      </c>
      <c r="C280" s="10">
        <v>180.7145725</v>
      </c>
      <c r="D280">
        <v>10</v>
      </c>
      <c r="E280">
        <v>2</v>
      </c>
      <c r="F280" s="11">
        <v>79086.957620000001</v>
      </c>
    </row>
    <row r="281" spans="1:6" x14ac:dyDescent="0.3">
      <c r="A281">
        <v>832</v>
      </c>
      <c r="B281" s="9">
        <v>45568</v>
      </c>
      <c r="C281" s="10">
        <v>110.19965489999997</v>
      </c>
      <c r="D281">
        <v>1</v>
      </c>
      <c r="E281">
        <v>2</v>
      </c>
      <c r="F281" s="11">
        <v>198786.02975000002</v>
      </c>
    </row>
    <row r="282" spans="1:6" x14ac:dyDescent="0.3">
      <c r="A282">
        <v>833</v>
      </c>
      <c r="B282" s="9">
        <v>45568</v>
      </c>
      <c r="C282" s="10">
        <v>72.60203940000001</v>
      </c>
      <c r="D282">
        <v>6</v>
      </c>
      <c r="E282">
        <v>2</v>
      </c>
      <c r="F282" s="11">
        <v>121219.62038999997</v>
      </c>
    </row>
    <row r="283" spans="1:6" x14ac:dyDescent="0.3">
      <c r="A283">
        <v>834</v>
      </c>
      <c r="B283" s="9">
        <v>45568</v>
      </c>
      <c r="C283" s="10">
        <v>181.596666</v>
      </c>
      <c r="D283">
        <v>3</v>
      </c>
      <c r="E283">
        <v>2</v>
      </c>
      <c r="F283" s="11">
        <v>79862.243340000015</v>
      </c>
    </row>
    <row r="284" spans="1:6" x14ac:dyDescent="0.3">
      <c r="A284">
        <v>835</v>
      </c>
      <c r="B284" s="9">
        <v>45569</v>
      </c>
      <c r="C284" s="10">
        <v>107.4866463</v>
      </c>
      <c r="D284">
        <v>4</v>
      </c>
      <c r="E284">
        <v>2</v>
      </c>
      <c r="F284" s="11">
        <v>199756.33259999999</v>
      </c>
    </row>
    <row r="285" spans="1:6" x14ac:dyDescent="0.3">
      <c r="A285">
        <v>836</v>
      </c>
      <c r="B285" s="9">
        <v>45569</v>
      </c>
      <c r="C285" s="10">
        <v>70.634183400000012</v>
      </c>
      <c r="D285">
        <v>2</v>
      </c>
      <c r="E285">
        <v>2</v>
      </c>
      <c r="F285" s="11">
        <v>118235.31093000001</v>
      </c>
    </row>
    <row r="286" spans="1:6" x14ac:dyDescent="0.3">
      <c r="A286">
        <v>837</v>
      </c>
      <c r="B286" s="9">
        <v>45569</v>
      </c>
      <c r="C286" s="10">
        <v>178.13149200000001</v>
      </c>
      <c r="D286">
        <v>9</v>
      </c>
      <c r="E286">
        <v>2</v>
      </c>
      <c r="F286" s="11">
        <v>77697.601740000013</v>
      </c>
    </row>
    <row r="287" spans="1:6" x14ac:dyDescent="0.3">
      <c r="A287">
        <v>838</v>
      </c>
      <c r="B287" s="9">
        <v>45570</v>
      </c>
      <c r="C287" s="10">
        <v>109.2937404</v>
      </c>
      <c r="D287">
        <v>5</v>
      </c>
      <c r="E287">
        <v>2</v>
      </c>
      <c r="F287" s="11">
        <v>195944.64120000001</v>
      </c>
    </row>
    <row r="288" spans="1:6" x14ac:dyDescent="0.3">
      <c r="A288">
        <v>839</v>
      </c>
      <c r="B288" s="9">
        <v>45570</v>
      </c>
      <c r="C288" s="10">
        <v>71.632405000000006</v>
      </c>
      <c r="D288">
        <v>2</v>
      </c>
      <c r="E288">
        <v>2</v>
      </c>
      <c r="F288" s="11">
        <v>120223.11444</v>
      </c>
    </row>
    <row r="289" spans="1:6" x14ac:dyDescent="0.3">
      <c r="A289">
        <v>840</v>
      </c>
      <c r="B289" s="9">
        <v>45570</v>
      </c>
      <c r="C289" s="10">
        <v>179.08101250000001</v>
      </c>
      <c r="D289">
        <v>8</v>
      </c>
      <c r="E289">
        <v>2</v>
      </c>
      <c r="F289" s="11">
        <v>78795.645500000013</v>
      </c>
    </row>
    <row r="290" spans="1:6" x14ac:dyDescent="0.3">
      <c r="A290">
        <v>841</v>
      </c>
      <c r="B290" s="9">
        <v>45571</v>
      </c>
      <c r="C290" s="10">
        <v>106.42144499999999</v>
      </c>
      <c r="D290">
        <v>1</v>
      </c>
      <c r="E290">
        <v>2</v>
      </c>
      <c r="F290" s="11">
        <v>196989.11375000002</v>
      </c>
    </row>
    <row r="291" spans="1:6" x14ac:dyDescent="0.3">
      <c r="A291">
        <v>842</v>
      </c>
      <c r="B291" s="9">
        <v>45571</v>
      </c>
      <c r="C291" s="10">
        <v>71.596824000000012</v>
      </c>
      <c r="D291">
        <v>6</v>
      </c>
      <c r="E291">
        <v>2</v>
      </c>
      <c r="F291" s="11">
        <v>117063.58949999999</v>
      </c>
    </row>
    <row r="292" spans="1:6" x14ac:dyDescent="0.3">
      <c r="A292">
        <v>843</v>
      </c>
      <c r="B292" s="9">
        <v>45571</v>
      </c>
      <c r="C292" s="10">
        <v>179.95514999999997</v>
      </c>
      <c r="D292">
        <v>3</v>
      </c>
      <c r="E292">
        <v>2</v>
      </c>
      <c r="F292" s="11">
        <v>78756.506400000013</v>
      </c>
    </row>
    <row r="293" spans="1:6" x14ac:dyDescent="0.3">
      <c r="A293">
        <v>844</v>
      </c>
      <c r="B293" s="9">
        <v>45572</v>
      </c>
      <c r="C293" s="10">
        <v>104.61077639999998</v>
      </c>
      <c r="D293">
        <v>1</v>
      </c>
      <c r="E293">
        <v>2</v>
      </c>
      <c r="F293" s="11">
        <v>197950.66499999998</v>
      </c>
    </row>
    <row r="294" spans="1:6" x14ac:dyDescent="0.3">
      <c r="A294">
        <v>845</v>
      </c>
      <c r="B294" s="9">
        <v>45572</v>
      </c>
      <c r="C294" s="10">
        <v>69.529863599999999</v>
      </c>
      <c r="D294">
        <v>7</v>
      </c>
      <c r="E294">
        <v>2</v>
      </c>
      <c r="F294" s="11">
        <v>115071.85403999998</v>
      </c>
    </row>
    <row r="295" spans="1:6" x14ac:dyDescent="0.3">
      <c r="A295">
        <v>846</v>
      </c>
      <c r="B295" s="9">
        <v>45572</v>
      </c>
      <c r="C295" s="10">
        <v>173.35068749999999</v>
      </c>
      <c r="D295">
        <v>3</v>
      </c>
      <c r="E295">
        <v>2</v>
      </c>
      <c r="F295" s="11">
        <v>76482.849959999992</v>
      </c>
    </row>
    <row r="296" spans="1:6" x14ac:dyDescent="0.3">
      <c r="A296">
        <v>847</v>
      </c>
      <c r="B296" s="9">
        <v>45573</v>
      </c>
      <c r="C296" s="10">
        <v>104.5214625</v>
      </c>
      <c r="D296">
        <v>4</v>
      </c>
      <c r="E296">
        <v>2</v>
      </c>
      <c r="F296" s="11">
        <v>190685.75625000001</v>
      </c>
    </row>
    <row r="297" spans="1:6" x14ac:dyDescent="0.3">
      <c r="A297">
        <v>848</v>
      </c>
      <c r="B297" s="9">
        <v>45573</v>
      </c>
      <c r="C297" s="10">
        <v>69.842550000000003</v>
      </c>
      <c r="D297">
        <v>2</v>
      </c>
      <c r="E297">
        <v>2</v>
      </c>
      <c r="F297" s="11">
        <v>114973.60875</v>
      </c>
    </row>
    <row r="298" spans="1:6" x14ac:dyDescent="0.3">
      <c r="A298">
        <v>849</v>
      </c>
      <c r="B298" s="9">
        <v>45573</v>
      </c>
      <c r="C298" s="10">
        <v>172.99062499999999</v>
      </c>
      <c r="D298">
        <v>3</v>
      </c>
      <c r="E298">
        <v>2</v>
      </c>
      <c r="F298" s="11">
        <v>76826.805000000008</v>
      </c>
    </row>
    <row r="299" spans="1:6" x14ac:dyDescent="0.3">
      <c r="A299">
        <v>850</v>
      </c>
      <c r="B299" s="9">
        <v>45574</v>
      </c>
      <c r="C299" s="10">
        <v>105.03547499999999</v>
      </c>
      <c r="D299">
        <v>1</v>
      </c>
      <c r="E299">
        <v>2</v>
      </c>
      <c r="F299" s="11">
        <v>190289.6875</v>
      </c>
    </row>
    <row r="300" spans="1:6" x14ac:dyDescent="0.3">
      <c r="A300">
        <v>851</v>
      </c>
      <c r="B300" s="9">
        <v>45574</v>
      </c>
      <c r="C300" s="10">
        <v>69.952560000000005</v>
      </c>
      <c r="D300">
        <v>6</v>
      </c>
      <c r="E300">
        <v>2</v>
      </c>
      <c r="F300" s="11">
        <v>115539.02249999999</v>
      </c>
    </row>
    <row r="301" spans="1:6" x14ac:dyDescent="0.3">
      <c r="A301">
        <v>852</v>
      </c>
      <c r="B301" s="9">
        <v>45574</v>
      </c>
      <c r="C301" s="10">
        <v>172.92642499999999</v>
      </c>
      <c r="D301">
        <v>9</v>
      </c>
      <c r="E301">
        <v>2</v>
      </c>
      <c r="F301" s="11">
        <v>76947.816000000006</v>
      </c>
    </row>
    <row r="302" spans="1:6" x14ac:dyDescent="0.3">
      <c r="A302">
        <v>853</v>
      </c>
      <c r="B302" s="9">
        <v>45575</v>
      </c>
      <c r="C302" s="10">
        <v>107.54078220000001</v>
      </c>
      <c r="D302">
        <v>1</v>
      </c>
      <c r="E302">
        <v>2</v>
      </c>
      <c r="F302" s="11">
        <v>190219.0675</v>
      </c>
    </row>
    <row r="303" spans="1:6" x14ac:dyDescent="0.3">
      <c r="A303">
        <v>854</v>
      </c>
      <c r="B303" s="9">
        <v>45575</v>
      </c>
      <c r="C303" s="10">
        <v>71.165539200000012</v>
      </c>
      <c r="D303">
        <v>2</v>
      </c>
      <c r="E303">
        <v>2</v>
      </c>
      <c r="F303" s="11">
        <v>118294.86042000001</v>
      </c>
    </row>
    <row r="304" spans="1:6" x14ac:dyDescent="0.3">
      <c r="A304">
        <v>855</v>
      </c>
      <c r="B304" s="9">
        <v>45575</v>
      </c>
      <c r="C304" s="10">
        <v>180.03781950000001</v>
      </c>
      <c r="D304">
        <v>3</v>
      </c>
      <c r="E304">
        <v>2</v>
      </c>
      <c r="F304" s="11">
        <v>78282.09312000002</v>
      </c>
    </row>
    <row r="305" spans="1:6" x14ac:dyDescent="0.3">
      <c r="A305">
        <v>856</v>
      </c>
      <c r="B305" s="9">
        <v>45576</v>
      </c>
      <c r="C305" s="10">
        <v>103.74986939999999</v>
      </c>
      <c r="D305">
        <v>5</v>
      </c>
      <c r="E305">
        <v>2</v>
      </c>
      <c r="F305" s="11">
        <v>198041.60145000002</v>
      </c>
    </row>
    <row r="306" spans="1:6" x14ac:dyDescent="0.3">
      <c r="A306">
        <v>857</v>
      </c>
      <c r="B306" s="9">
        <v>45576</v>
      </c>
      <c r="C306" s="10">
        <v>68.879144999999994</v>
      </c>
      <c r="D306">
        <v>6</v>
      </c>
      <c r="E306">
        <v>2</v>
      </c>
      <c r="F306" s="11">
        <v>114124.85634</v>
      </c>
    </row>
    <row r="307" spans="1:6" x14ac:dyDescent="0.3">
      <c r="A307">
        <v>858</v>
      </c>
      <c r="B307" s="9">
        <v>45576</v>
      </c>
      <c r="C307" s="10">
        <v>176.176378</v>
      </c>
      <c r="D307">
        <v>8</v>
      </c>
      <c r="E307">
        <v>2</v>
      </c>
      <c r="F307" s="11">
        <v>75767.059499999988</v>
      </c>
    </row>
    <row r="308" spans="1:6" x14ac:dyDescent="0.3">
      <c r="A308">
        <v>859</v>
      </c>
      <c r="B308" s="9">
        <v>45577</v>
      </c>
      <c r="C308" s="10">
        <v>107.01044909999999</v>
      </c>
      <c r="D308">
        <v>1</v>
      </c>
      <c r="E308">
        <v>2</v>
      </c>
      <c r="F308" s="11">
        <v>193794.01579999999</v>
      </c>
    </row>
    <row r="309" spans="1:6" x14ac:dyDescent="0.3">
      <c r="A309">
        <v>860</v>
      </c>
      <c r="B309" s="9">
        <v>45577</v>
      </c>
      <c r="C309" s="10">
        <v>71.003281200000004</v>
      </c>
      <c r="D309">
        <v>7</v>
      </c>
      <c r="E309">
        <v>2</v>
      </c>
      <c r="F309" s="11">
        <v>117711.49400999998</v>
      </c>
    </row>
    <row r="310" spans="1:6" x14ac:dyDescent="0.3">
      <c r="A310">
        <v>861</v>
      </c>
      <c r="B310" s="9">
        <v>45577</v>
      </c>
      <c r="C310" s="10">
        <v>178.31489549999998</v>
      </c>
      <c r="D310">
        <v>3</v>
      </c>
      <c r="E310">
        <v>2</v>
      </c>
      <c r="F310" s="11">
        <v>78103.609320000003</v>
      </c>
    </row>
    <row r="311" spans="1:6" x14ac:dyDescent="0.3">
      <c r="A311">
        <v>862</v>
      </c>
      <c r="B311" s="9">
        <v>45578</v>
      </c>
      <c r="C311" s="10">
        <v>107.95396799999999</v>
      </c>
      <c r="D311">
        <v>1</v>
      </c>
      <c r="E311">
        <v>2</v>
      </c>
      <c r="F311" s="11">
        <v>196146.38504999998</v>
      </c>
    </row>
    <row r="312" spans="1:6" x14ac:dyDescent="0.3">
      <c r="A312">
        <v>863</v>
      </c>
      <c r="B312" s="9">
        <v>45578</v>
      </c>
      <c r="C312" s="10">
        <v>70.877344000000008</v>
      </c>
      <c r="D312">
        <v>2</v>
      </c>
      <c r="E312">
        <v>2</v>
      </c>
      <c r="F312" s="11">
        <v>118749.36479999998</v>
      </c>
    </row>
    <row r="313" spans="1:6" x14ac:dyDescent="0.3">
      <c r="A313">
        <v>864</v>
      </c>
      <c r="B313" s="9">
        <v>45578</v>
      </c>
      <c r="C313" s="10">
        <v>178.68403999999998</v>
      </c>
      <c r="D313">
        <v>3</v>
      </c>
      <c r="E313">
        <v>2</v>
      </c>
      <c r="F313" s="11">
        <v>77965.078400000013</v>
      </c>
    </row>
    <row r="314" spans="1:6" x14ac:dyDescent="0.3">
      <c r="A314">
        <v>865</v>
      </c>
      <c r="B314" s="9">
        <v>45579</v>
      </c>
      <c r="C314" s="10">
        <v>106.44760290000001</v>
      </c>
      <c r="D314">
        <v>4</v>
      </c>
      <c r="E314">
        <v>2</v>
      </c>
      <c r="F314" s="11">
        <v>196552.44399999999</v>
      </c>
    </row>
    <row r="315" spans="1:6" x14ac:dyDescent="0.3">
      <c r="A315">
        <v>866</v>
      </c>
      <c r="B315" s="9">
        <v>45579</v>
      </c>
      <c r="C315" s="10">
        <v>71.328358600000001</v>
      </c>
      <c r="D315">
        <v>6</v>
      </c>
      <c r="E315">
        <v>2</v>
      </c>
      <c r="F315" s="11">
        <v>117092.36319</v>
      </c>
    </row>
    <row r="316" spans="1:6" x14ac:dyDescent="0.3">
      <c r="A316">
        <v>867</v>
      </c>
      <c r="B316" s="9">
        <v>45579</v>
      </c>
      <c r="C316" s="10">
        <v>178.62969300000003</v>
      </c>
      <c r="D316">
        <v>3</v>
      </c>
      <c r="E316">
        <v>2</v>
      </c>
      <c r="F316" s="11">
        <v>78461.194459999999</v>
      </c>
    </row>
    <row r="317" spans="1:6" x14ac:dyDescent="0.3">
      <c r="A317">
        <v>868</v>
      </c>
      <c r="B317" s="9">
        <v>45580</v>
      </c>
      <c r="C317" s="10">
        <v>110.7959106</v>
      </c>
      <c r="D317">
        <v>4</v>
      </c>
      <c r="E317">
        <v>2</v>
      </c>
      <c r="F317" s="11">
        <v>196492.66230000003</v>
      </c>
    </row>
    <row r="318" spans="1:6" x14ac:dyDescent="0.3">
      <c r="A318">
        <v>869</v>
      </c>
      <c r="B318" s="9">
        <v>45580</v>
      </c>
      <c r="C318" s="10">
        <v>74.120973400000011</v>
      </c>
      <c r="D318">
        <v>2</v>
      </c>
      <c r="E318">
        <v>2</v>
      </c>
      <c r="F318" s="11">
        <v>121875.50165999999</v>
      </c>
    </row>
    <row r="319" spans="1:6" x14ac:dyDescent="0.3">
      <c r="A319">
        <v>870</v>
      </c>
      <c r="B319" s="9">
        <v>45580</v>
      </c>
      <c r="C319" s="10">
        <v>178.17894749999999</v>
      </c>
      <c r="D319">
        <v>3</v>
      </c>
      <c r="E319">
        <v>2</v>
      </c>
      <c r="F319" s="11">
        <v>81533.07074000001</v>
      </c>
    </row>
    <row r="320" spans="1:6" x14ac:dyDescent="0.3">
      <c r="A320">
        <v>871</v>
      </c>
      <c r="B320" s="9">
        <v>45581</v>
      </c>
      <c r="C320" s="10">
        <v>111.67384800000002</v>
      </c>
      <c r="D320">
        <v>1</v>
      </c>
      <c r="E320">
        <v>2</v>
      </c>
      <c r="F320" s="11">
        <v>195996.84224999999</v>
      </c>
    </row>
    <row r="321" spans="1:6" x14ac:dyDescent="0.3">
      <c r="A321">
        <v>872</v>
      </c>
      <c r="B321" s="9">
        <v>45581</v>
      </c>
      <c r="C321" s="10">
        <v>74.486412000000001</v>
      </c>
      <c r="D321">
        <v>6</v>
      </c>
      <c r="E321">
        <v>2</v>
      </c>
      <c r="F321" s="11">
        <v>122841.23280000003</v>
      </c>
    </row>
    <row r="322" spans="1:6" x14ac:dyDescent="0.3">
      <c r="A322">
        <v>873</v>
      </c>
      <c r="B322" s="9">
        <v>45581</v>
      </c>
      <c r="C322" s="10">
        <v>182.9256</v>
      </c>
      <c r="D322">
        <v>9</v>
      </c>
      <c r="E322">
        <v>2</v>
      </c>
      <c r="F322" s="11">
        <v>81935.053199999995</v>
      </c>
    </row>
    <row r="323" spans="1:6" x14ac:dyDescent="0.3">
      <c r="A323">
        <v>874</v>
      </c>
      <c r="B323" s="9">
        <v>45582</v>
      </c>
      <c r="C323" s="10">
        <v>111.43850459999999</v>
      </c>
      <c r="D323">
        <v>1</v>
      </c>
      <c r="E323">
        <v>2</v>
      </c>
      <c r="F323" s="11">
        <v>201218.16</v>
      </c>
    </row>
    <row r="324" spans="1:6" x14ac:dyDescent="0.3">
      <c r="A324">
        <v>875</v>
      </c>
      <c r="B324" s="9">
        <v>45582</v>
      </c>
      <c r="C324" s="10">
        <v>74.985056200000002</v>
      </c>
      <c r="D324">
        <v>7</v>
      </c>
      <c r="E324">
        <v>2</v>
      </c>
      <c r="F324" s="11">
        <v>122582.35505999999</v>
      </c>
    </row>
    <row r="325" spans="1:6" x14ac:dyDescent="0.3">
      <c r="A325">
        <v>876</v>
      </c>
      <c r="B325" s="9">
        <v>45582</v>
      </c>
      <c r="C325" s="10">
        <v>183.96179850000001</v>
      </c>
      <c r="D325">
        <v>8</v>
      </c>
      <c r="E325">
        <v>2</v>
      </c>
      <c r="F325" s="11">
        <v>82483.561820000003</v>
      </c>
    </row>
    <row r="326" spans="1:6" x14ac:dyDescent="0.3">
      <c r="A326">
        <v>877</v>
      </c>
      <c r="B326" s="9">
        <v>45583</v>
      </c>
      <c r="C326" s="10">
        <v>103.99717559999999</v>
      </c>
      <c r="D326">
        <v>5</v>
      </c>
      <c r="E326">
        <v>2</v>
      </c>
      <c r="F326" s="11">
        <v>202357.97835000002</v>
      </c>
    </row>
    <row r="327" spans="1:6" x14ac:dyDescent="0.3">
      <c r="A327">
        <v>878</v>
      </c>
      <c r="B327" s="9">
        <v>45583</v>
      </c>
      <c r="C327" s="10">
        <v>68.491881599999999</v>
      </c>
      <c r="D327">
        <v>2</v>
      </c>
      <c r="E327">
        <v>2</v>
      </c>
      <c r="F327" s="11">
        <v>114396.89315999999</v>
      </c>
    </row>
    <row r="328" spans="1:6" x14ac:dyDescent="0.3">
      <c r="A328">
        <v>879</v>
      </c>
      <c r="B328" s="9">
        <v>45583</v>
      </c>
      <c r="C328" s="10">
        <v>171.67065400000001</v>
      </c>
      <c r="D328">
        <v>3</v>
      </c>
      <c r="E328">
        <v>2</v>
      </c>
      <c r="F328" s="11">
        <v>75341.069759999998</v>
      </c>
    </row>
    <row r="329" spans="1:6" x14ac:dyDescent="0.3">
      <c r="A329">
        <v>880</v>
      </c>
      <c r="B329" s="9">
        <v>45584</v>
      </c>
      <c r="C329" s="10">
        <v>104.473929</v>
      </c>
      <c r="D329">
        <v>5</v>
      </c>
      <c r="E329">
        <v>2</v>
      </c>
      <c r="F329" s="11">
        <v>188837.7194</v>
      </c>
    </row>
    <row r="330" spans="1:6" x14ac:dyDescent="0.3">
      <c r="A330">
        <v>881</v>
      </c>
      <c r="B330" s="9">
        <v>45584</v>
      </c>
      <c r="C330" s="10">
        <v>69.985721400000003</v>
      </c>
      <c r="D330">
        <v>6</v>
      </c>
      <c r="E330">
        <v>2</v>
      </c>
      <c r="F330" s="11">
        <v>114921.3219</v>
      </c>
    </row>
    <row r="331" spans="1:6" x14ac:dyDescent="0.3">
      <c r="A331">
        <v>882</v>
      </c>
      <c r="B331" s="9">
        <v>45584</v>
      </c>
      <c r="C331" s="10">
        <v>178.65077650000001</v>
      </c>
      <c r="D331">
        <v>3</v>
      </c>
      <c r="E331">
        <v>2</v>
      </c>
      <c r="F331" s="11">
        <v>76984.293539999999</v>
      </c>
    </row>
    <row r="332" spans="1:6" x14ac:dyDescent="0.3">
      <c r="A332">
        <v>883</v>
      </c>
      <c r="B332" s="9">
        <v>45585</v>
      </c>
      <c r="C332" s="10">
        <v>104.62173539999998</v>
      </c>
      <c r="D332">
        <v>1</v>
      </c>
      <c r="E332">
        <v>2</v>
      </c>
      <c r="F332" s="11">
        <v>196515.85415</v>
      </c>
    </row>
    <row r="333" spans="1:6" x14ac:dyDescent="0.3">
      <c r="A333">
        <v>884</v>
      </c>
      <c r="B333" s="9">
        <v>45585</v>
      </c>
      <c r="C333" s="10">
        <v>68.674351200000004</v>
      </c>
      <c r="D333">
        <v>7</v>
      </c>
      <c r="E333">
        <v>2</v>
      </c>
      <c r="F333" s="11">
        <v>115083.90893999998</v>
      </c>
    </row>
    <row r="334" spans="1:6" x14ac:dyDescent="0.3">
      <c r="A334">
        <v>885</v>
      </c>
      <c r="B334" s="9">
        <v>45585</v>
      </c>
      <c r="C334" s="10">
        <v>174.055882</v>
      </c>
      <c r="D334">
        <v>3</v>
      </c>
      <c r="E334">
        <v>2</v>
      </c>
      <c r="F334" s="11">
        <v>75541.786319999999</v>
      </c>
    </row>
    <row r="335" spans="1:6" x14ac:dyDescent="0.3">
      <c r="A335">
        <v>886</v>
      </c>
      <c r="B335" s="9">
        <v>45586</v>
      </c>
      <c r="C335" s="10">
        <v>108.41835600000002</v>
      </c>
      <c r="D335">
        <v>4</v>
      </c>
      <c r="E335">
        <v>2</v>
      </c>
      <c r="F335" s="11">
        <v>191461.47020000001</v>
      </c>
    </row>
    <row r="336" spans="1:6" x14ac:dyDescent="0.3">
      <c r="A336">
        <v>887</v>
      </c>
      <c r="B336" s="9">
        <v>45586</v>
      </c>
      <c r="C336" s="10">
        <v>69.671936000000002</v>
      </c>
      <c r="D336">
        <v>6</v>
      </c>
      <c r="E336">
        <v>2</v>
      </c>
      <c r="F336" s="11">
        <v>119260.19160000002</v>
      </c>
    </row>
    <row r="337" spans="1:6" x14ac:dyDescent="0.3">
      <c r="A337">
        <v>888</v>
      </c>
      <c r="B337" s="9">
        <v>45586</v>
      </c>
      <c r="C337" s="10">
        <v>178.35170500000001</v>
      </c>
      <c r="D337">
        <v>8</v>
      </c>
      <c r="E337">
        <v>2</v>
      </c>
      <c r="F337" s="11">
        <v>76639.1296</v>
      </c>
    </row>
    <row r="338" spans="1:6" x14ac:dyDescent="0.3">
      <c r="A338">
        <v>889</v>
      </c>
      <c r="B338" s="9">
        <v>45587</v>
      </c>
      <c r="C338" s="10">
        <v>105.92116019999999</v>
      </c>
      <c r="D338">
        <v>1</v>
      </c>
      <c r="E338">
        <v>2</v>
      </c>
      <c r="F338" s="11">
        <v>196186.87550000002</v>
      </c>
    </row>
    <row r="339" spans="1:6" x14ac:dyDescent="0.3">
      <c r="A339">
        <v>890</v>
      </c>
      <c r="B339" s="9">
        <v>45587</v>
      </c>
      <c r="C339" s="10">
        <v>71.267741600000008</v>
      </c>
      <c r="D339">
        <v>2</v>
      </c>
      <c r="E339">
        <v>2</v>
      </c>
      <c r="F339" s="11">
        <v>116513.27621999999</v>
      </c>
    </row>
    <row r="340" spans="1:6" x14ac:dyDescent="0.3">
      <c r="A340">
        <v>891</v>
      </c>
      <c r="B340" s="9">
        <v>45587</v>
      </c>
      <c r="C340" s="10">
        <v>174.39838399999999</v>
      </c>
      <c r="D340">
        <v>8</v>
      </c>
      <c r="E340">
        <v>2</v>
      </c>
      <c r="F340" s="11">
        <v>78394.515760000009</v>
      </c>
    </row>
    <row r="341" spans="1:6" x14ac:dyDescent="0.3">
      <c r="A341">
        <v>892</v>
      </c>
      <c r="B341" s="9">
        <v>45588</v>
      </c>
      <c r="C341" s="10">
        <v>107.98486019999999</v>
      </c>
      <c r="D341">
        <v>1</v>
      </c>
      <c r="E341">
        <v>2</v>
      </c>
      <c r="F341" s="11">
        <v>191838.2224</v>
      </c>
    </row>
    <row r="342" spans="1:6" x14ac:dyDescent="0.3">
      <c r="A342">
        <v>893</v>
      </c>
      <c r="B342" s="9">
        <v>45588</v>
      </c>
      <c r="C342" s="10">
        <v>72.811506600000001</v>
      </c>
      <c r="D342">
        <v>6</v>
      </c>
      <c r="E342">
        <v>2</v>
      </c>
      <c r="F342" s="11">
        <v>118783.34621999998</v>
      </c>
    </row>
    <row r="343" spans="1:6" x14ac:dyDescent="0.3">
      <c r="A343">
        <v>894</v>
      </c>
      <c r="B343" s="9">
        <v>45588</v>
      </c>
      <c r="C343" s="10">
        <v>181.23307299999999</v>
      </c>
      <c r="D343">
        <v>10</v>
      </c>
      <c r="E343">
        <v>2</v>
      </c>
      <c r="F343" s="11">
        <v>80092.657260000007</v>
      </c>
    </row>
    <row r="344" spans="1:6" x14ac:dyDescent="0.3">
      <c r="A344">
        <v>895</v>
      </c>
      <c r="B344" s="9">
        <v>45589</v>
      </c>
      <c r="C344" s="10">
        <v>107.83789199999998</v>
      </c>
      <c r="D344">
        <v>5</v>
      </c>
      <c r="E344">
        <v>2</v>
      </c>
      <c r="F344" s="11">
        <v>199356.38029999999</v>
      </c>
    </row>
    <row r="345" spans="1:6" x14ac:dyDescent="0.3">
      <c r="A345">
        <v>896</v>
      </c>
      <c r="B345" s="9">
        <v>45589</v>
      </c>
      <c r="C345" s="10">
        <v>71.439235199999999</v>
      </c>
      <c r="D345">
        <v>7</v>
      </c>
      <c r="E345">
        <v>2</v>
      </c>
      <c r="F345" s="11">
        <v>118621.68119999998</v>
      </c>
    </row>
    <row r="346" spans="1:6" x14ac:dyDescent="0.3">
      <c r="A346">
        <v>897</v>
      </c>
      <c r="B346" s="9">
        <v>45589</v>
      </c>
      <c r="C346" s="10">
        <v>179.38850399999998</v>
      </c>
      <c r="D346">
        <v>3</v>
      </c>
      <c r="E346">
        <v>2</v>
      </c>
      <c r="F346" s="11">
        <v>78583.158719999992</v>
      </c>
    </row>
    <row r="347" spans="1:6" x14ac:dyDescent="0.3">
      <c r="A347">
        <v>898</v>
      </c>
      <c r="B347" s="9">
        <v>45590</v>
      </c>
      <c r="C347" s="10">
        <v>110.6749782</v>
      </c>
      <c r="D347">
        <v>4</v>
      </c>
      <c r="E347">
        <v>2</v>
      </c>
      <c r="F347" s="11">
        <v>197327.35439999998</v>
      </c>
    </row>
    <row r="348" spans="1:6" x14ac:dyDescent="0.3">
      <c r="A348">
        <v>899</v>
      </c>
      <c r="B348" s="9">
        <v>45590</v>
      </c>
      <c r="C348" s="10">
        <v>73.886843200000015</v>
      </c>
      <c r="D348">
        <v>2</v>
      </c>
      <c r="E348">
        <v>2</v>
      </c>
      <c r="F348" s="11">
        <v>121742.47602</v>
      </c>
    </row>
    <row r="349" spans="1:6" x14ac:dyDescent="0.3">
      <c r="A349">
        <v>900</v>
      </c>
      <c r="B349" s="9">
        <v>45590</v>
      </c>
      <c r="C349" s="10">
        <v>182.128998</v>
      </c>
      <c r="D349">
        <v>9</v>
      </c>
      <c r="E349">
        <v>2</v>
      </c>
      <c r="F349" s="11">
        <v>81275.527520000018</v>
      </c>
    </row>
    <row r="350" spans="1:6" x14ac:dyDescent="0.3">
      <c r="A350">
        <v>901</v>
      </c>
      <c r="B350" s="9">
        <v>45591</v>
      </c>
      <c r="C350" s="10">
        <v>111.1933698</v>
      </c>
      <c r="D350">
        <v>1</v>
      </c>
      <c r="E350">
        <v>2</v>
      </c>
      <c r="F350" s="11">
        <v>200341.89780000001</v>
      </c>
    </row>
    <row r="351" spans="1:6" x14ac:dyDescent="0.3">
      <c r="A351">
        <v>902</v>
      </c>
      <c r="B351" s="9">
        <v>45591</v>
      </c>
      <c r="C351" s="10">
        <v>72.342231400000003</v>
      </c>
      <c r="D351">
        <v>7</v>
      </c>
      <c r="E351">
        <v>2</v>
      </c>
      <c r="F351" s="11">
        <v>122312.70677999999</v>
      </c>
    </row>
    <row r="352" spans="1:6" x14ac:dyDescent="0.3">
      <c r="A352">
        <v>903</v>
      </c>
      <c r="B352" s="9">
        <v>45591</v>
      </c>
      <c r="C352" s="10">
        <v>182.56505799999999</v>
      </c>
      <c r="D352">
        <v>3</v>
      </c>
      <c r="E352">
        <v>2</v>
      </c>
      <c r="F352" s="11">
        <v>79576.454540000006</v>
      </c>
    </row>
    <row r="353" spans="1:6" x14ac:dyDescent="0.3">
      <c r="A353">
        <v>904</v>
      </c>
      <c r="B353" s="9">
        <v>45592</v>
      </c>
      <c r="C353" s="10">
        <v>107.5430451</v>
      </c>
      <c r="D353">
        <v>5</v>
      </c>
      <c r="E353">
        <v>2</v>
      </c>
      <c r="F353" s="11">
        <v>200821.5638</v>
      </c>
    </row>
    <row r="354" spans="1:6" x14ac:dyDescent="0.3">
      <c r="A354">
        <v>905</v>
      </c>
      <c r="B354" s="9">
        <v>45592</v>
      </c>
      <c r="C354" s="10">
        <v>72.844069599999997</v>
      </c>
      <c r="D354">
        <v>2</v>
      </c>
      <c r="E354">
        <v>2</v>
      </c>
      <c r="F354" s="11">
        <v>118297.34961</v>
      </c>
    </row>
    <row r="355" spans="1:6" x14ac:dyDescent="0.3">
      <c r="A355">
        <v>906</v>
      </c>
      <c r="B355" s="9">
        <v>45592</v>
      </c>
      <c r="C355" s="10">
        <v>179.80544499999999</v>
      </c>
      <c r="D355">
        <v>8</v>
      </c>
      <c r="E355">
        <v>2</v>
      </c>
      <c r="F355" s="11">
        <v>80128.476559999996</v>
      </c>
    </row>
    <row r="356" spans="1:6" x14ac:dyDescent="0.3">
      <c r="A356">
        <v>907</v>
      </c>
      <c r="B356" s="9">
        <v>45593</v>
      </c>
      <c r="C356" s="10">
        <v>108.20435759999999</v>
      </c>
      <c r="D356">
        <v>1</v>
      </c>
      <c r="E356">
        <v>2</v>
      </c>
      <c r="F356" s="11">
        <v>197785.9895</v>
      </c>
    </row>
    <row r="357" spans="1:6" x14ac:dyDescent="0.3">
      <c r="A357">
        <v>908</v>
      </c>
      <c r="B357" s="9">
        <v>45593</v>
      </c>
      <c r="C357" s="10">
        <v>71.4104928</v>
      </c>
      <c r="D357">
        <v>6</v>
      </c>
      <c r="E357">
        <v>2</v>
      </c>
      <c r="F357" s="11">
        <v>119024.79336</v>
      </c>
    </row>
    <row r="358" spans="1:6" x14ac:dyDescent="0.3">
      <c r="A358">
        <v>909</v>
      </c>
      <c r="B358" s="9">
        <v>45593</v>
      </c>
      <c r="C358" s="10">
        <v>175.59809999999999</v>
      </c>
      <c r="D358">
        <v>3</v>
      </c>
      <c r="E358">
        <v>2</v>
      </c>
      <c r="F358" s="11">
        <v>78551.542079999999</v>
      </c>
    </row>
    <row r="359" spans="1:6" x14ac:dyDescent="0.3">
      <c r="A359">
        <v>910</v>
      </c>
      <c r="B359" s="9">
        <v>45594</v>
      </c>
      <c r="C359" s="10">
        <v>105.6377088</v>
      </c>
      <c r="D359">
        <v>4</v>
      </c>
      <c r="E359">
        <v>2</v>
      </c>
      <c r="F359" s="11">
        <v>193157.90999999997</v>
      </c>
    </row>
    <row r="360" spans="1:6" x14ac:dyDescent="0.3">
      <c r="A360">
        <v>911</v>
      </c>
      <c r="B360" s="9">
        <v>45594</v>
      </c>
      <c r="C360" s="10">
        <v>69.938427000000004</v>
      </c>
      <c r="D360">
        <v>7</v>
      </c>
      <c r="E360">
        <v>2</v>
      </c>
      <c r="F360" s="11">
        <v>116201.47968</v>
      </c>
    </row>
    <row r="361" spans="1:6" x14ac:dyDescent="0.3">
      <c r="A361">
        <v>912</v>
      </c>
      <c r="B361" s="9">
        <v>45594</v>
      </c>
      <c r="C361" s="10">
        <v>177.64995300000001</v>
      </c>
      <c r="D361">
        <v>3</v>
      </c>
      <c r="E361">
        <v>2</v>
      </c>
      <c r="F361" s="11">
        <v>76932.269700000004</v>
      </c>
    </row>
    <row r="362" spans="1:6" x14ac:dyDescent="0.3">
      <c r="A362">
        <v>913</v>
      </c>
      <c r="B362" s="9">
        <v>45595</v>
      </c>
      <c r="C362" s="10">
        <v>108.27469619999999</v>
      </c>
      <c r="D362">
        <v>1</v>
      </c>
      <c r="E362">
        <v>2</v>
      </c>
      <c r="F362" s="11">
        <v>195414.94830000002</v>
      </c>
    </row>
    <row r="363" spans="1:6" x14ac:dyDescent="0.3">
      <c r="A363">
        <v>914</v>
      </c>
      <c r="B363" s="9">
        <v>45595</v>
      </c>
      <c r="C363" s="10">
        <v>72.487826400000003</v>
      </c>
      <c r="D363">
        <v>6</v>
      </c>
      <c r="E363">
        <v>2</v>
      </c>
      <c r="F363" s="11">
        <v>119102.16581999999</v>
      </c>
    </row>
    <row r="364" spans="1:6" x14ac:dyDescent="0.3">
      <c r="A364">
        <v>915</v>
      </c>
      <c r="B364" s="9">
        <v>45595</v>
      </c>
      <c r="C364" s="10">
        <v>182.29714799999999</v>
      </c>
      <c r="D364">
        <v>3</v>
      </c>
      <c r="E364">
        <v>2</v>
      </c>
      <c r="F364" s="11">
        <v>79736.60904000001</v>
      </c>
    </row>
    <row r="365" spans="1:6" x14ac:dyDescent="0.3">
      <c r="A365">
        <v>916</v>
      </c>
      <c r="B365" s="9">
        <v>45596</v>
      </c>
      <c r="C365" s="10">
        <v>105.87341099999999</v>
      </c>
      <c r="D365">
        <v>1</v>
      </c>
      <c r="E365">
        <v>2</v>
      </c>
      <c r="F365" s="11">
        <v>200526.8628</v>
      </c>
    </row>
    <row r="366" spans="1:6" ht="15" customHeight="1" x14ac:dyDescent="0.3">
      <c r="A366">
        <v>917</v>
      </c>
      <c r="B366" s="9">
        <v>45596</v>
      </c>
      <c r="C366" s="10">
        <v>70.949706000000006</v>
      </c>
      <c r="D366">
        <v>2</v>
      </c>
      <c r="E366">
        <v>2</v>
      </c>
      <c r="F366" s="11">
        <v>116460.75209999998</v>
      </c>
    </row>
    <row r="367" spans="1:6" x14ac:dyDescent="0.3">
      <c r="A367">
        <v>918</v>
      </c>
      <c r="B367" s="9">
        <v>45596</v>
      </c>
      <c r="C367" s="10">
        <v>176.667665</v>
      </c>
      <c r="D367">
        <v>9</v>
      </c>
      <c r="E367">
        <v>2</v>
      </c>
      <c r="F367" s="11">
        <v>78044.676600000006</v>
      </c>
    </row>
    <row r="368" spans="1:6" x14ac:dyDescent="0.3">
      <c r="A368">
        <v>919</v>
      </c>
      <c r="B368" s="9">
        <v>45597</v>
      </c>
      <c r="C368" s="10">
        <v>89.316084000000004</v>
      </c>
      <c r="D368">
        <v>5</v>
      </c>
      <c r="E368">
        <v>2</v>
      </c>
      <c r="F368" s="11">
        <v>194334.43150000001</v>
      </c>
    </row>
    <row r="369" spans="1:6" x14ac:dyDescent="0.3">
      <c r="A369">
        <v>920</v>
      </c>
      <c r="B369" s="9">
        <v>45597</v>
      </c>
      <c r="C369" s="10">
        <v>89.537734</v>
      </c>
      <c r="D369">
        <v>2</v>
      </c>
      <c r="E369">
        <v>2</v>
      </c>
      <c r="F369" s="11">
        <v>98247.6924</v>
      </c>
    </row>
    <row r="370" spans="1:6" x14ac:dyDescent="0.3">
      <c r="A370">
        <v>921</v>
      </c>
      <c r="B370" s="9">
        <v>45597</v>
      </c>
      <c r="C370" s="10">
        <v>175.28082000000001</v>
      </c>
      <c r="D370">
        <v>8</v>
      </c>
      <c r="E370">
        <v>2</v>
      </c>
      <c r="F370" s="11">
        <v>98491.507400000002</v>
      </c>
    </row>
    <row r="371" spans="1:6" x14ac:dyDescent="0.3">
      <c r="A371">
        <v>922</v>
      </c>
      <c r="B371" s="9">
        <v>45598</v>
      </c>
      <c r="C371" s="10">
        <v>90.731516999999997</v>
      </c>
      <c r="D371">
        <v>1</v>
      </c>
      <c r="E371">
        <v>2</v>
      </c>
      <c r="F371" s="11">
        <v>192808.902</v>
      </c>
    </row>
    <row r="372" spans="1:6" x14ac:dyDescent="0.3">
      <c r="A372">
        <v>923</v>
      </c>
      <c r="B372" s="9">
        <v>45598</v>
      </c>
      <c r="C372" s="10">
        <v>91.761314249999984</v>
      </c>
      <c r="D372">
        <v>6</v>
      </c>
      <c r="E372">
        <v>2</v>
      </c>
      <c r="F372" s="11">
        <v>99804.668699999995</v>
      </c>
    </row>
    <row r="373" spans="1:6" x14ac:dyDescent="0.3">
      <c r="A373">
        <v>924</v>
      </c>
      <c r="B373" s="9">
        <v>45598</v>
      </c>
      <c r="C373" s="10">
        <v>179.76796949999999</v>
      </c>
      <c r="D373">
        <v>3</v>
      </c>
      <c r="E373">
        <v>2</v>
      </c>
      <c r="F373" s="11">
        <v>100937.44567499998</v>
      </c>
    </row>
    <row r="374" spans="1:6" x14ac:dyDescent="0.3">
      <c r="A374">
        <v>925</v>
      </c>
      <c r="B374" s="9">
        <v>45599</v>
      </c>
      <c r="C374" s="10">
        <v>90.33299925</v>
      </c>
      <c r="D374">
        <v>1</v>
      </c>
      <c r="E374">
        <v>2</v>
      </c>
      <c r="F374" s="11">
        <v>197744.76645</v>
      </c>
    </row>
    <row r="375" spans="1:6" x14ac:dyDescent="0.3">
      <c r="A375">
        <v>926</v>
      </c>
      <c r="B375" s="9">
        <v>45599</v>
      </c>
      <c r="C375" s="10">
        <v>90.663452250000006</v>
      </c>
      <c r="D375">
        <v>7</v>
      </c>
      <c r="E375">
        <v>2</v>
      </c>
      <c r="F375" s="11">
        <v>99366.299175000007</v>
      </c>
    </row>
    <row r="376" spans="1:6" x14ac:dyDescent="0.3">
      <c r="A376">
        <v>927</v>
      </c>
      <c r="B376" s="9">
        <v>45599</v>
      </c>
      <c r="C376" s="10">
        <v>182.37333899999999</v>
      </c>
      <c r="D376">
        <v>3</v>
      </c>
      <c r="E376">
        <v>2</v>
      </c>
      <c r="F376" s="11">
        <v>99729.797474999999</v>
      </c>
    </row>
    <row r="377" spans="1:6" x14ac:dyDescent="0.3">
      <c r="A377">
        <v>928</v>
      </c>
      <c r="B377" s="9">
        <v>45600</v>
      </c>
      <c r="C377" s="10">
        <v>85.634106500000001</v>
      </c>
      <c r="D377">
        <v>4</v>
      </c>
      <c r="E377">
        <v>2</v>
      </c>
      <c r="F377" s="11">
        <v>200610.67289999998</v>
      </c>
    </row>
    <row r="378" spans="1:6" x14ac:dyDescent="0.3">
      <c r="A378">
        <v>929</v>
      </c>
      <c r="B378" s="9">
        <v>45600</v>
      </c>
      <c r="C378" s="10">
        <v>85.267215500000006</v>
      </c>
      <c r="D378">
        <v>7</v>
      </c>
      <c r="E378">
        <v>2</v>
      </c>
      <c r="F378" s="11">
        <v>94197.51715</v>
      </c>
    </row>
    <row r="379" spans="1:6" x14ac:dyDescent="0.3">
      <c r="A379">
        <v>930</v>
      </c>
      <c r="B379" s="9">
        <v>45600</v>
      </c>
      <c r="C379" s="10">
        <v>169.87053300000002</v>
      </c>
      <c r="D379">
        <v>3</v>
      </c>
      <c r="E379">
        <v>2</v>
      </c>
      <c r="F379" s="11">
        <v>93793.937050000008</v>
      </c>
    </row>
    <row r="380" spans="1:6" x14ac:dyDescent="0.3">
      <c r="A380">
        <v>931</v>
      </c>
      <c r="B380" s="9">
        <v>45601</v>
      </c>
      <c r="C380" s="10">
        <v>88.020975000000007</v>
      </c>
      <c r="D380">
        <v>1</v>
      </c>
      <c r="E380">
        <v>2</v>
      </c>
      <c r="F380" s="11">
        <v>186857.58630000002</v>
      </c>
    </row>
    <row r="381" spans="1:6" x14ac:dyDescent="0.3">
      <c r="A381">
        <v>932</v>
      </c>
      <c r="B381" s="9">
        <v>45601</v>
      </c>
      <c r="C381" s="10">
        <v>89.043738000000005</v>
      </c>
      <c r="D381">
        <v>6</v>
      </c>
      <c r="E381">
        <v>2</v>
      </c>
      <c r="F381" s="11">
        <v>96823.072500000009</v>
      </c>
    </row>
    <row r="382" spans="1:6" x14ac:dyDescent="0.3">
      <c r="A382">
        <v>933</v>
      </c>
      <c r="B382" s="9">
        <v>45601</v>
      </c>
      <c r="C382" s="10">
        <v>176.58501000000001</v>
      </c>
      <c r="D382">
        <v>3</v>
      </c>
      <c r="E382">
        <v>2</v>
      </c>
      <c r="F382" s="11">
        <v>97948.111799999999</v>
      </c>
    </row>
    <row r="383" spans="1:6" x14ac:dyDescent="0.3">
      <c r="A383">
        <v>934</v>
      </c>
      <c r="B383" s="9">
        <v>45602</v>
      </c>
      <c r="C383" s="10">
        <v>88.345662999999988</v>
      </c>
      <c r="D383">
        <v>5</v>
      </c>
      <c r="E383">
        <v>2</v>
      </c>
      <c r="F383" s="11">
        <v>194243.511</v>
      </c>
    </row>
    <row r="384" spans="1:6" x14ac:dyDescent="0.3">
      <c r="A384">
        <v>935</v>
      </c>
      <c r="B384" s="9">
        <v>45602</v>
      </c>
      <c r="C384" s="10">
        <v>87.854059249999992</v>
      </c>
      <c r="D384">
        <v>2</v>
      </c>
      <c r="E384">
        <v>2</v>
      </c>
      <c r="F384" s="11">
        <v>97180.229299999992</v>
      </c>
    </row>
    <row r="385" spans="1:6" x14ac:dyDescent="0.3">
      <c r="A385">
        <v>936</v>
      </c>
      <c r="B385" s="9">
        <v>45602</v>
      </c>
      <c r="C385" s="10">
        <v>177.20974449999997</v>
      </c>
      <c r="D385">
        <v>9</v>
      </c>
      <c r="E385">
        <v>2</v>
      </c>
      <c r="F385" s="11">
        <v>96639.46517499999</v>
      </c>
    </row>
    <row r="386" spans="1:6" x14ac:dyDescent="0.3">
      <c r="A386">
        <v>937</v>
      </c>
      <c r="B386" s="9">
        <v>45603</v>
      </c>
      <c r="C386" s="10">
        <v>90.297650000000004</v>
      </c>
      <c r="D386">
        <v>1</v>
      </c>
      <c r="E386">
        <v>2</v>
      </c>
      <c r="F386" s="11">
        <v>194930.71894999998</v>
      </c>
    </row>
    <row r="387" spans="1:6" x14ac:dyDescent="0.3">
      <c r="A387">
        <v>938</v>
      </c>
      <c r="B387" s="9">
        <v>45603</v>
      </c>
      <c r="C387" s="10">
        <v>89.487928000000011</v>
      </c>
      <c r="D387">
        <v>6</v>
      </c>
      <c r="E387">
        <v>2</v>
      </c>
      <c r="F387" s="11">
        <v>99327.415000000008</v>
      </c>
    </row>
    <row r="388" spans="1:6" x14ac:dyDescent="0.3">
      <c r="A388">
        <v>939</v>
      </c>
      <c r="B388" s="9">
        <v>45603</v>
      </c>
      <c r="C388" s="10">
        <v>180.63169200000002</v>
      </c>
      <c r="D388">
        <v>10</v>
      </c>
      <c r="E388">
        <v>2</v>
      </c>
      <c r="F388" s="11">
        <v>98436.72080000001</v>
      </c>
    </row>
    <row r="389" spans="1:6" x14ac:dyDescent="0.3">
      <c r="A389">
        <v>940</v>
      </c>
      <c r="B389" s="9">
        <v>45604</v>
      </c>
      <c r="C389" s="10">
        <v>89.192270250000007</v>
      </c>
      <c r="D389">
        <v>1</v>
      </c>
      <c r="E389">
        <v>2</v>
      </c>
      <c r="F389" s="11">
        <v>198694.86120000001</v>
      </c>
    </row>
    <row r="390" spans="1:6" x14ac:dyDescent="0.3">
      <c r="A390">
        <v>941</v>
      </c>
      <c r="B390" s="9">
        <v>45604</v>
      </c>
      <c r="C390" s="10">
        <v>89.497938750000003</v>
      </c>
      <c r="D390">
        <v>7</v>
      </c>
      <c r="E390">
        <v>2</v>
      </c>
      <c r="F390" s="11">
        <v>98111.497275000002</v>
      </c>
    </row>
    <row r="391" spans="1:6" x14ac:dyDescent="0.3">
      <c r="A391">
        <v>942</v>
      </c>
      <c r="B391" s="9">
        <v>45604</v>
      </c>
      <c r="C391" s="10">
        <v>180.560181</v>
      </c>
      <c r="D391">
        <v>3</v>
      </c>
      <c r="E391">
        <v>2</v>
      </c>
      <c r="F391" s="11">
        <v>98447.732625000004</v>
      </c>
    </row>
    <row r="392" spans="1:6" x14ac:dyDescent="0.3">
      <c r="A392">
        <v>943</v>
      </c>
      <c r="B392" s="9">
        <v>45605</v>
      </c>
      <c r="C392" s="10">
        <v>88.376117000000008</v>
      </c>
      <c r="D392">
        <v>4</v>
      </c>
      <c r="E392">
        <v>2</v>
      </c>
      <c r="F392" s="11">
        <v>198616.1991</v>
      </c>
    </row>
    <row r="393" spans="1:6" x14ac:dyDescent="0.3">
      <c r="A393">
        <v>944</v>
      </c>
      <c r="B393" s="9">
        <v>45605</v>
      </c>
      <c r="C393" s="10">
        <v>88.584508499999998</v>
      </c>
      <c r="D393">
        <v>6</v>
      </c>
      <c r="E393">
        <v>2</v>
      </c>
      <c r="F393" s="11">
        <v>97213.728700000007</v>
      </c>
    </row>
    <row r="394" spans="1:6" x14ac:dyDescent="0.3">
      <c r="A394">
        <v>945</v>
      </c>
      <c r="B394" s="9">
        <v>45605</v>
      </c>
      <c r="C394" s="10">
        <v>175.991152</v>
      </c>
      <c r="D394">
        <v>3</v>
      </c>
      <c r="E394">
        <v>2</v>
      </c>
      <c r="F394" s="11">
        <v>97442.959350000005</v>
      </c>
    </row>
    <row r="395" spans="1:6" x14ac:dyDescent="0.3">
      <c r="A395">
        <v>946</v>
      </c>
      <c r="B395" s="9">
        <v>45606</v>
      </c>
      <c r="C395" s="10">
        <v>87.781343750000005</v>
      </c>
      <c r="D395">
        <v>5</v>
      </c>
      <c r="E395">
        <v>2</v>
      </c>
      <c r="F395" s="11">
        <v>193590.2672</v>
      </c>
    </row>
    <row r="396" spans="1:6" x14ac:dyDescent="0.3">
      <c r="A396">
        <v>947</v>
      </c>
      <c r="B396" s="9">
        <v>45606</v>
      </c>
      <c r="C396" s="10">
        <v>86.732412249999996</v>
      </c>
      <c r="D396">
        <v>2</v>
      </c>
      <c r="E396">
        <v>2</v>
      </c>
      <c r="F396" s="11">
        <v>96559.478125000009</v>
      </c>
    </row>
    <row r="397" spans="1:6" x14ac:dyDescent="0.3">
      <c r="A397">
        <v>948</v>
      </c>
      <c r="B397" s="9">
        <v>45606</v>
      </c>
      <c r="C397" s="10">
        <v>178.81615300000001</v>
      </c>
      <c r="D397">
        <v>9</v>
      </c>
      <c r="E397">
        <v>2</v>
      </c>
      <c r="F397" s="11">
        <v>95405.653474999999</v>
      </c>
    </row>
    <row r="398" spans="1:6" x14ac:dyDescent="0.3">
      <c r="A398">
        <v>949</v>
      </c>
      <c r="B398" s="9">
        <v>45607</v>
      </c>
      <c r="C398" s="10">
        <v>87.086480249999994</v>
      </c>
      <c r="D398">
        <v>1</v>
      </c>
      <c r="E398">
        <v>2</v>
      </c>
      <c r="F398" s="11">
        <v>196697.76830000003</v>
      </c>
    </row>
    <row r="399" spans="1:6" x14ac:dyDescent="0.3">
      <c r="A399">
        <v>950</v>
      </c>
      <c r="B399" s="9">
        <v>45607</v>
      </c>
      <c r="C399" s="10">
        <v>86.978999249999987</v>
      </c>
      <c r="D399">
        <v>6</v>
      </c>
      <c r="E399">
        <v>2</v>
      </c>
      <c r="F399" s="11">
        <v>95795.128274999995</v>
      </c>
    </row>
    <row r="400" spans="1:6" x14ac:dyDescent="0.3">
      <c r="A400">
        <v>951</v>
      </c>
      <c r="B400" s="9">
        <v>45607</v>
      </c>
      <c r="C400" s="10">
        <v>178.47220049999999</v>
      </c>
      <c r="D400">
        <v>3</v>
      </c>
      <c r="E400">
        <v>2</v>
      </c>
      <c r="F400" s="11">
        <v>95676.899174999984</v>
      </c>
    </row>
    <row r="401" spans="1:6" x14ac:dyDescent="0.3">
      <c r="A401">
        <v>952</v>
      </c>
      <c r="B401" s="9">
        <v>45608</v>
      </c>
      <c r="C401" s="10">
        <v>86.387174999999999</v>
      </c>
      <c r="D401">
        <v>4</v>
      </c>
      <c r="E401">
        <v>2</v>
      </c>
      <c r="F401" s="11">
        <v>196319.42054999998</v>
      </c>
    </row>
    <row r="402" spans="1:6" x14ac:dyDescent="0.3">
      <c r="A402">
        <v>953</v>
      </c>
      <c r="B402" s="9">
        <v>45608</v>
      </c>
      <c r="C402" s="10">
        <v>84.969270000000009</v>
      </c>
      <c r="D402">
        <v>6</v>
      </c>
      <c r="E402">
        <v>2</v>
      </c>
      <c r="F402" s="11">
        <v>95025.892500000002</v>
      </c>
    </row>
    <row r="403" spans="1:6" x14ac:dyDescent="0.3">
      <c r="A403">
        <v>954</v>
      </c>
      <c r="B403" s="9">
        <v>45608</v>
      </c>
      <c r="C403" s="10">
        <v>173.10694500000002</v>
      </c>
      <c r="D403">
        <v>3</v>
      </c>
      <c r="E403">
        <v>2</v>
      </c>
      <c r="F403" s="11">
        <v>93466.197000000015</v>
      </c>
    </row>
    <row r="404" spans="1:6" x14ac:dyDescent="0.3">
      <c r="A404">
        <v>955</v>
      </c>
      <c r="B404" s="9">
        <v>45609</v>
      </c>
      <c r="C404" s="10">
        <v>89.501559999999998</v>
      </c>
      <c r="D404">
        <v>1</v>
      </c>
      <c r="E404">
        <v>2</v>
      </c>
      <c r="F404" s="11">
        <v>190417.63950000002</v>
      </c>
    </row>
    <row r="405" spans="1:6" x14ac:dyDescent="0.3">
      <c r="A405">
        <v>956</v>
      </c>
      <c r="B405" s="9">
        <v>45609</v>
      </c>
      <c r="C405" s="10">
        <v>89.083879999999994</v>
      </c>
      <c r="D405">
        <v>2</v>
      </c>
      <c r="E405">
        <v>2</v>
      </c>
      <c r="F405" s="11">
        <v>98451.716</v>
      </c>
    </row>
    <row r="406" spans="1:6" x14ac:dyDescent="0.3">
      <c r="A406">
        <v>957</v>
      </c>
      <c r="B406" s="9">
        <v>45609</v>
      </c>
      <c r="C406" s="10">
        <v>180.4196</v>
      </c>
      <c r="D406">
        <v>8</v>
      </c>
      <c r="E406">
        <v>2</v>
      </c>
      <c r="F406" s="11">
        <v>97992.267999999996</v>
      </c>
    </row>
    <row r="407" spans="1:6" x14ac:dyDescent="0.3">
      <c r="A407">
        <v>958</v>
      </c>
      <c r="B407" s="9">
        <v>45610</v>
      </c>
      <c r="C407" s="10">
        <v>88.740578749999997</v>
      </c>
      <c r="D407">
        <v>4</v>
      </c>
      <c r="E407">
        <v>2</v>
      </c>
      <c r="F407" s="11">
        <v>198461.56</v>
      </c>
    </row>
    <row r="408" spans="1:6" x14ac:dyDescent="0.3">
      <c r="A408">
        <v>959</v>
      </c>
      <c r="B408" s="9">
        <v>45610</v>
      </c>
      <c r="C408" s="10">
        <v>89.206144999999992</v>
      </c>
      <c r="D408">
        <v>2</v>
      </c>
      <c r="E408">
        <v>2</v>
      </c>
      <c r="F408" s="11">
        <v>97614.636624999999</v>
      </c>
    </row>
    <row r="409" spans="1:6" x14ac:dyDescent="0.3">
      <c r="A409">
        <v>960</v>
      </c>
      <c r="B409" s="9">
        <v>45610</v>
      </c>
      <c r="C409" s="10">
        <v>182.1185625</v>
      </c>
      <c r="D409">
        <v>3</v>
      </c>
      <c r="E409">
        <v>2</v>
      </c>
      <c r="F409" s="11">
        <v>98126.759499999986</v>
      </c>
    </row>
    <row r="410" spans="1:6" x14ac:dyDescent="0.3">
      <c r="A410">
        <v>961</v>
      </c>
      <c r="B410" s="9">
        <v>45611</v>
      </c>
      <c r="C410" s="10">
        <v>91.196072500000014</v>
      </c>
      <c r="D410">
        <v>1</v>
      </c>
      <c r="E410">
        <v>2</v>
      </c>
      <c r="F410" s="11">
        <v>200330.41874999998</v>
      </c>
    </row>
    <row r="411" spans="1:6" x14ac:dyDescent="0.3">
      <c r="A411">
        <v>962</v>
      </c>
      <c r="B411" s="9">
        <v>45611</v>
      </c>
      <c r="C411" s="10">
        <v>92.097347999999997</v>
      </c>
      <c r="D411">
        <v>6</v>
      </c>
      <c r="E411">
        <v>2</v>
      </c>
      <c r="F411" s="11">
        <v>100315.67975000001</v>
      </c>
    </row>
    <row r="412" spans="1:6" x14ac:dyDescent="0.3">
      <c r="A412">
        <v>963</v>
      </c>
      <c r="B412" s="9">
        <v>45611</v>
      </c>
      <c r="C412" s="10">
        <v>182.317813</v>
      </c>
      <c r="D412">
        <v>3</v>
      </c>
      <c r="E412">
        <v>2</v>
      </c>
      <c r="F412" s="11">
        <v>101307.08279999999</v>
      </c>
    </row>
    <row r="413" spans="1:6" x14ac:dyDescent="0.3">
      <c r="A413">
        <v>964</v>
      </c>
      <c r="B413" s="9">
        <v>45612</v>
      </c>
      <c r="C413" s="10">
        <v>86.139921999999999</v>
      </c>
      <c r="D413">
        <v>5</v>
      </c>
      <c r="E413">
        <v>2</v>
      </c>
      <c r="F413" s="11">
        <v>200549.5943</v>
      </c>
    </row>
    <row r="414" spans="1:6" x14ac:dyDescent="0.3">
      <c r="A414">
        <v>965</v>
      </c>
      <c r="B414" s="9">
        <v>45612</v>
      </c>
      <c r="C414" s="10">
        <v>86.201175499999991</v>
      </c>
      <c r="D414">
        <v>7</v>
      </c>
      <c r="E414">
        <v>2</v>
      </c>
      <c r="F414" s="11">
        <v>94753.914199999999</v>
      </c>
    </row>
    <row r="415" spans="1:6" x14ac:dyDescent="0.3">
      <c r="A415">
        <v>966</v>
      </c>
      <c r="B415" s="9">
        <v>45612</v>
      </c>
      <c r="C415" s="10">
        <v>170.739756</v>
      </c>
      <c r="D415">
        <v>9</v>
      </c>
      <c r="E415">
        <v>2</v>
      </c>
      <c r="F415" s="11">
        <v>94821.293049999993</v>
      </c>
    </row>
    <row r="416" spans="1:6" x14ac:dyDescent="0.3">
      <c r="A416">
        <v>967</v>
      </c>
      <c r="B416" s="9">
        <v>45613</v>
      </c>
      <c r="C416" s="10">
        <v>88.974584499999992</v>
      </c>
      <c r="D416">
        <v>1</v>
      </c>
      <c r="E416">
        <v>2</v>
      </c>
      <c r="F416" s="11">
        <v>187813.7316</v>
      </c>
    </row>
    <row r="417" spans="1:6" x14ac:dyDescent="0.3">
      <c r="A417">
        <v>968</v>
      </c>
      <c r="B417" s="9">
        <v>45613</v>
      </c>
      <c r="C417" s="10">
        <v>87.865397000000002</v>
      </c>
      <c r="D417">
        <v>2</v>
      </c>
      <c r="E417">
        <v>2</v>
      </c>
      <c r="F417" s="11">
        <v>97872.042949999988</v>
      </c>
    </row>
    <row r="418" spans="1:6" x14ac:dyDescent="0.3">
      <c r="A418">
        <v>969</v>
      </c>
      <c r="B418" s="9">
        <v>45613</v>
      </c>
      <c r="C418" s="10">
        <v>175.21613099999999</v>
      </c>
      <c r="D418">
        <v>3</v>
      </c>
      <c r="E418">
        <v>2</v>
      </c>
      <c r="F418" s="11">
        <v>96651.936700000006</v>
      </c>
    </row>
    <row r="419" spans="1:6" x14ac:dyDescent="0.3">
      <c r="A419">
        <v>970</v>
      </c>
      <c r="B419" s="9">
        <v>45614</v>
      </c>
      <c r="C419" s="10">
        <v>88.496660999999989</v>
      </c>
      <c r="D419">
        <v>5</v>
      </c>
      <c r="E419">
        <v>2</v>
      </c>
      <c r="F419" s="11">
        <v>192737.74409999998</v>
      </c>
    </row>
    <row r="420" spans="1:6" x14ac:dyDescent="0.3">
      <c r="A420">
        <v>971</v>
      </c>
      <c r="B420" s="9">
        <v>45614</v>
      </c>
      <c r="C420" s="10">
        <v>88.076057999999989</v>
      </c>
      <c r="D420">
        <v>6</v>
      </c>
      <c r="E420">
        <v>2</v>
      </c>
      <c r="F420" s="11">
        <v>97346.327099999995</v>
      </c>
    </row>
    <row r="421" spans="1:6" x14ac:dyDescent="0.3">
      <c r="A421">
        <v>972</v>
      </c>
      <c r="B421" s="9">
        <v>45614</v>
      </c>
      <c r="C421" s="10">
        <v>179.42744999999999</v>
      </c>
      <c r="D421">
        <v>3</v>
      </c>
      <c r="E421">
        <v>2</v>
      </c>
      <c r="F421" s="11">
        <v>96883.663799999995</v>
      </c>
    </row>
    <row r="422" spans="1:6" x14ac:dyDescent="0.3">
      <c r="A422">
        <v>973</v>
      </c>
      <c r="B422" s="9">
        <v>45615</v>
      </c>
      <c r="C422" s="10">
        <v>86.1355255</v>
      </c>
      <c r="D422">
        <v>1</v>
      </c>
      <c r="E422">
        <v>2</v>
      </c>
      <c r="F422" s="11">
        <v>197370.19500000001</v>
      </c>
    </row>
    <row r="423" spans="1:6" x14ac:dyDescent="0.3">
      <c r="A423">
        <v>974</v>
      </c>
      <c r="B423" s="9">
        <v>45615</v>
      </c>
      <c r="C423" s="10">
        <v>87.054748000000004</v>
      </c>
      <c r="D423">
        <v>7</v>
      </c>
      <c r="E423">
        <v>2</v>
      </c>
      <c r="F423" s="11">
        <v>94749.078049999996</v>
      </c>
    </row>
    <row r="424" spans="1:6" x14ac:dyDescent="0.3">
      <c r="A424">
        <v>975</v>
      </c>
      <c r="B424" s="9">
        <v>45615</v>
      </c>
      <c r="C424" s="10">
        <v>170.83531300000001</v>
      </c>
      <c r="D424">
        <v>9</v>
      </c>
      <c r="E424">
        <v>2</v>
      </c>
      <c r="F424" s="11">
        <v>95760.222800000003</v>
      </c>
    </row>
    <row r="425" spans="1:6" x14ac:dyDescent="0.3">
      <c r="A425">
        <v>976</v>
      </c>
      <c r="B425" s="9">
        <v>45616</v>
      </c>
      <c r="C425" s="10">
        <v>92.90712074999999</v>
      </c>
      <c r="D425">
        <v>4</v>
      </c>
      <c r="E425">
        <v>2</v>
      </c>
      <c r="F425" s="11">
        <v>187918.84430000003</v>
      </c>
    </row>
    <row r="426" spans="1:6" x14ac:dyDescent="0.3">
      <c r="A426">
        <v>977</v>
      </c>
      <c r="B426" s="9">
        <v>45616</v>
      </c>
      <c r="C426" s="10">
        <v>91.8251925</v>
      </c>
      <c r="D426">
        <v>6</v>
      </c>
      <c r="E426">
        <v>2</v>
      </c>
      <c r="F426" s="11">
        <v>102197.83282499999</v>
      </c>
    </row>
    <row r="427" spans="1:6" x14ac:dyDescent="0.3">
      <c r="A427">
        <v>978</v>
      </c>
      <c r="B427" s="9">
        <v>45616</v>
      </c>
      <c r="C427" s="10">
        <v>184.14973649999999</v>
      </c>
      <c r="D427">
        <v>8</v>
      </c>
      <c r="E427">
        <v>2</v>
      </c>
      <c r="F427" s="11">
        <v>101007.71175</v>
      </c>
    </row>
    <row r="428" spans="1:6" x14ac:dyDescent="0.3">
      <c r="A428">
        <v>979</v>
      </c>
      <c r="B428" s="9">
        <v>45617</v>
      </c>
      <c r="C428" s="10">
        <v>89.243921499999999</v>
      </c>
      <c r="D428">
        <v>1</v>
      </c>
      <c r="E428">
        <v>2</v>
      </c>
      <c r="F428" s="11">
        <v>202564.71015</v>
      </c>
    </row>
    <row r="429" spans="1:6" x14ac:dyDescent="0.3">
      <c r="A429">
        <v>980</v>
      </c>
      <c r="B429" s="9">
        <v>45617</v>
      </c>
      <c r="C429" s="10">
        <v>88.556330750000001</v>
      </c>
      <c r="D429">
        <v>2</v>
      </c>
      <c r="E429">
        <v>2</v>
      </c>
      <c r="F429" s="11">
        <v>98168.313649999996</v>
      </c>
    </row>
    <row r="430" spans="1:6" x14ac:dyDescent="0.3">
      <c r="A430">
        <v>981</v>
      </c>
      <c r="B430" s="9">
        <v>45617</v>
      </c>
      <c r="C430" s="10">
        <v>179.50583450000002</v>
      </c>
      <c r="D430">
        <v>8</v>
      </c>
      <c r="E430">
        <v>2</v>
      </c>
      <c r="F430" s="11">
        <v>97411.963824999999</v>
      </c>
    </row>
    <row r="431" spans="1:6" x14ac:dyDescent="0.3">
      <c r="A431">
        <v>982</v>
      </c>
      <c r="B431" s="9">
        <v>45618</v>
      </c>
      <c r="C431" s="10">
        <v>92.520167250000014</v>
      </c>
      <c r="D431">
        <v>5</v>
      </c>
      <c r="E431">
        <v>2</v>
      </c>
      <c r="F431" s="11">
        <v>197456.41795000003</v>
      </c>
    </row>
    <row r="432" spans="1:6" x14ac:dyDescent="0.3">
      <c r="A432">
        <v>983</v>
      </c>
      <c r="B432" s="9">
        <v>45618</v>
      </c>
      <c r="C432" s="10">
        <v>91.517612500000013</v>
      </c>
      <c r="D432">
        <v>6</v>
      </c>
      <c r="E432">
        <v>2</v>
      </c>
      <c r="F432" s="11">
        <v>101772.18397500002</v>
      </c>
    </row>
    <row r="433" spans="1:6" x14ac:dyDescent="0.3">
      <c r="A433">
        <v>984</v>
      </c>
      <c r="B433" s="9">
        <v>45618</v>
      </c>
      <c r="C433" s="10">
        <v>181.50839850000003</v>
      </c>
      <c r="D433">
        <v>3</v>
      </c>
      <c r="E433">
        <v>2</v>
      </c>
      <c r="F433" s="11">
        <v>100669.37375000001</v>
      </c>
    </row>
    <row r="434" spans="1:6" x14ac:dyDescent="0.3">
      <c r="A434">
        <v>985</v>
      </c>
      <c r="B434" s="9">
        <v>45619</v>
      </c>
      <c r="C434" s="10">
        <v>87.839092999999991</v>
      </c>
      <c r="D434">
        <v>5</v>
      </c>
      <c r="E434">
        <v>2</v>
      </c>
      <c r="F434" s="11">
        <v>199659.23835000003</v>
      </c>
    </row>
    <row r="435" spans="1:6" x14ac:dyDescent="0.3">
      <c r="A435">
        <v>986</v>
      </c>
      <c r="B435" s="9">
        <v>45619</v>
      </c>
      <c r="C435" s="10">
        <v>88.273281999999995</v>
      </c>
      <c r="D435">
        <v>7</v>
      </c>
      <c r="E435">
        <v>2</v>
      </c>
      <c r="F435" s="11">
        <v>96623.002299999993</v>
      </c>
    </row>
    <row r="436" spans="1:6" x14ac:dyDescent="0.3">
      <c r="A436">
        <v>987</v>
      </c>
      <c r="B436" s="9">
        <v>45619</v>
      </c>
      <c r="C436" s="10">
        <v>176.54656399999999</v>
      </c>
      <c r="D436">
        <v>8</v>
      </c>
      <c r="E436">
        <v>2</v>
      </c>
      <c r="F436" s="11">
        <v>97100.610199999996</v>
      </c>
    </row>
    <row r="437" spans="1:6" x14ac:dyDescent="0.3">
      <c r="A437">
        <v>988</v>
      </c>
      <c r="B437" s="9">
        <v>45620</v>
      </c>
      <c r="C437" s="10">
        <v>88.708204000000009</v>
      </c>
      <c r="D437">
        <v>1</v>
      </c>
      <c r="E437">
        <v>2</v>
      </c>
      <c r="F437" s="11">
        <v>194201.22039999999</v>
      </c>
    </row>
    <row r="438" spans="1:6" x14ac:dyDescent="0.3">
      <c r="A438">
        <v>989</v>
      </c>
      <c r="B438" s="9">
        <v>45620</v>
      </c>
      <c r="C438" s="10">
        <v>87.143701000000007</v>
      </c>
      <c r="D438">
        <v>2</v>
      </c>
      <c r="E438">
        <v>2</v>
      </c>
      <c r="F438" s="11">
        <v>97579.024400000009</v>
      </c>
    </row>
    <row r="439" spans="1:6" x14ac:dyDescent="0.3">
      <c r="A439">
        <v>990</v>
      </c>
      <c r="B439" s="9">
        <v>45620</v>
      </c>
      <c r="C439" s="10">
        <v>171.600346</v>
      </c>
      <c r="D439">
        <v>9</v>
      </c>
      <c r="E439">
        <v>2</v>
      </c>
      <c r="F439" s="11">
        <v>95858.071100000001</v>
      </c>
    </row>
    <row r="440" spans="1:6" x14ac:dyDescent="0.3">
      <c r="A440">
        <v>991</v>
      </c>
      <c r="B440" s="9">
        <v>45621</v>
      </c>
      <c r="C440" s="10">
        <v>87.023508000000007</v>
      </c>
      <c r="D440">
        <v>4</v>
      </c>
      <c r="E440">
        <v>2</v>
      </c>
      <c r="F440" s="11">
        <v>188760.3806</v>
      </c>
    </row>
    <row r="441" spans="1:6" x14ac:dyDescent="0.3">
      <c r="A441">
        <v>992</v>
      </c>
      <c r="B441" s="9">
        <v>45621</v>
      </c>
      <c r="C441" s="10">
        <v>87.86917425</v>
      </c>
      <c r="D441">
        <v>6</v>
      </c>
      <c r="E441">
        <v>2</v>
      </c>
      <c r="F441" s="11">
        <v>95725.858800000002</v>
      </c>
    </row>
    <row r="442" spans="1:6" x14ac:dyDescent="0.3">
      <c r="A442">
        <v>993</v>
      </c>
      <c r="B442" s="9">
        <v>45621</v>
      </c>
      <c r="C442" s="10">
        <v>177.038004</v>
      </c>
      <c r="D442">
        <v>3</v>
      </c>
      <c r="E442">
        <v>2</v>
      </c>
      <c r="F442" s="11">
        <v>96656.091675000003</v>
      </c>
    </row>
    <row r="443" spans="1:6" x14ac:dyDescent="0.3">
      <c r="A443">
        <v>994</v>
      </c>
      <c r="B443" s="9">
        <v>45622</v>
      </c>
      <c r="C443" s="10">
        <v>91.730857499999999</v>
      </c>
      <c r="D443">
        <v>1</v>
      </c>
      <c r="E443">
        <v>2</v>
      </c>
      <c r="F443" s="11">
        <v>194741.80439999999</v>
      </c>
    </row>
    <row r="444" spans="1:6" x14ac:dyDescent="0.3">
      <c r="A444">
        <v>995</v>
      </c>
      <c r="B444" s="9">
        <v>45622</v>
      </c>
      <c r="C444" s="10">
        <v>91.693906499999997</v>
      </c>
      <c r="D444">
        <v>6</v>
      </c>
      <c r="E444">
        <v>2</v>
      </c>
      <c r="F444" s="11">
        <v>100903.94325</v>
      </c>
    </row>
    <row r="445" spans="1:6" x14ac:dyDescent="0.3">
      <c r="A445">
        <v>996</v>
      </c>
      <c r="B445" s="9">
        <v>45622</v>
      </c>
      <c r="C445" s="10">
        <v>179.47100700000001</v>
      </c>
      <c r="D445">
        <v>10</v>
      </c>
      <c r="E445">
        <v>2</v>
      </c>
      <c r="F445" s="11">
        <v>100863.29715</v>
      </c>
    </row>
    <row r="446" spans="1:6" x14ac:dyDescent="0.3">
      <c r="A446">
        <v>997</v>
      </c>
      <c r="B446" s="9">
        <v>45623</v>
      </c>
      <c r="C446" s="10">
        <v>89.065253750000011</v>
      </c>
      <c r="D446">
        <v>5</v>
      </c>
      <c r="E446">
        <v>2</v>
      </c>
      <c r="F446" s="11">
        <v>197418.10770000002</v>
      </c>
    </row>
    <row r="447" spans="1:6" x14ac:dyDescent="0.3">
      <c r="A447">
        <v>998</v>
      </c>
      <c r="B447" s="9">
        <v>45623</v>
      </c>
      <c r="C447" s="10">
        <v>89.626152250000004</v>
      </c>
      <c r="D447">
        <v>7</v>
      </c>
      <c r="E447">
        <v>2</v>
      </c>
      <c r="F447" s="11">
        <v>97971.779125000015</v>
      </c>
    </row>
    <row r="448" spans="1:6" x14ac:dyDescent="0.3">
      <c r="A448">
        <v>999</v>
      </c>
      <c r="B448" s="9">
        <v>45623</v>
      </c>
      <c r="C448" s="10">
        <v>179.43323950000001</v>
      </c>
      <c r="D448">
        <v>3</v>
      </c>
      <c r="E448">
        <v>2</v>
      </c>
      <c r="F448" s="11">
        <v>98588.767475000001</v>
      </c>
    </row>
    <row r="449" spans="1:6" x14ac:dyDescent="0.3">
      <c r="A449">
        <v>1000</v>
      </c>
      <c r="B449" s="9">
        <v>45624</v>
      </c>
      <c r="C449" s="10">
        <v>87.902226999999996</v>
      </c>
      <c r="D449">
        <v>1</v>
      </c>
      <c r="E449">
        <v>2</v>
      </c>
      <c r="F449" s="11">
        <v>197376.56345000002</v>
      </c>
    </row>
    <row r="450" spans="1:6" x14ac:dyDescent="0.3">
      <c r="A450">
        <v>1001</v>
      </c>
      <c r="B450" s="9">
        <v>45624</v>
      </c>
      <c r="C450" s="10">
        <v>88.781777000000005</v>
      </c>
      <c r="D450">
        <v>2</v>
      </c>
      <c r="E450">
        <v>2</v>
      </c>
      <c r="F450" s="11">
        <v>96692.449699999997</v>
      </c>
    </row>
    <row r="451" spans="1:6" x14ac:dyDescent="0.3">
      <c r="A451">
        <v>1002</v>
      </c>
      <c r="B451" s="9">
        <v>45624</v>
      </c>
      <c r="C451" s="10">
        <v>174.924904</v>
      </c>
      <c r="D451">
        <v>3</v>
      </c>
      <c r="E451">
        <v>2</v>
      </c>
      <c r="F451" s="11">
        <v>97659.954700000002</v>
      </c>
    </row>
    <row r="452" spans="1:6" x14ac:dyDescent="0.3">
      <c r="A452">
        <v>1003</v>
      </c>
      <c r="B452" s="9">
        <v>45625</v>
      </c>
      <c r="C452" s="10">
        <v>91.170787500000003</v>
      </c>
      <c r="D452">
        <v>5</v>
      </c>
      <c r="E452">
        <v>2</v>
      </c>
      <c r="F452" s="11">
        <v>192417.39439999999</v>
      </c>
    </row>
    <row r="453" spans="1:6" x14ac:dyDescent="0.3">
      <c r="A453">
        <v>1004</v>
      </c>
      <c r="B453" s="9">
        <v>45625</v>
      </c>
      <c r="C453" s="10">
        <v>91.592492499999992</v>
      </c>
      <c r="D453">
        <v>2</v>
      </c>
      <c r="E453">
        <v>2</v>
      </c>
      <c r="F453" s="11">
        <v>100287.86625000001</v>
      </c>
    </row>
    <row r="454" spans="1:6" x14ac:dyDescent="0.3">
      <c r="A454">
        <v>1005</v>
      </c>
      <c r="B454" s="9">
        <v>45625</v>
      </c>
      <c r="C454" s="10">
        <v>180.104705</v>
      </c>
      <c r="D454">
        <v>9</v>
      </c>
      <c r="E454">
        <v>2</v>
      </c>
      <c r="F454" s="11">
        <v>100751.74174999999</v>
      </c>
    </row>
    <row r="455" spans="1:6" x14ac:dyDescent="0.3">
      <c r="A455">
        <v>1006</v>
      </c>
      <c r="B455" s="9">
        <v>45626</v>
      </c>
      <c r="C455" s="10">
        <v>88.3704465</v>
      </c>
      <c r="D455">
        <v>5</v>
      </c>
      <c r="E455">
        <v>2</v>
      </c>
      <c r="F455" s="11">
        <v>198115.17549999998</v>
      </c>
    </row>
    <row r="456" spans="1:6" x14ac:dyDescent="0.3">
      <c r="A456">
        <v>1007</v>
      </c>
      <c r="B456" s="9">
        <v>45626</v>
      </c>
      <c r="C456" s="10">
        <v>85.043641500000007</v>
      </c>
      <c r="D456">
        <v>2</v>
      </c>
      <c r="E456">
        <v>2</v>
      </c>
      <c r="F456" s="11">
        <v>97207.491150000002</v>
      </c>
    </row>
    <row r="457" spans="1:6" x14ac:dyDescent="0.3">
      <c r="A457">
        <v>1008</v>
      </c>
      <c r="B457" s="9">
        <v>45626</v>
      </c>
      <c r="C457" s="10">
        <v>170.4549825</v>
      </c>
      <c r="D457">
        <v>8</v>
      </c>
      <c r="E457">
        <v>2</v>
      </c>
      <c r="F457" s="11">
        <v>93548.005650000006</v>
      </c>
    </row>
    <row r="458" spans="1:6" x14ac:dyDescent="0.3">
      <c r="A458">
        <v>1009</v>
      </c>
      <c r="B458" s="9">
        <v>45627</v>
      </c>
      <c r="C458" s="10">
        <v>69.190168200000002</v>
      </c>
      <c r="D458">
        <v>1</v>
      </c>
      <c r="E458">
        <v>2</v>
      </c>
      <c r="F458" s="11">
        <v>187500.48074999999</v>
      </c>
    </row>
    <row r="459" spans="1:6" x14ac:dyDescent="0.3">
      <c r="A459">
        <v>1010</v>
      </c>
      <c r="B459" s="9">
        <v>45627</v>
      </c>
      <c r="C459" s="10">
        <v>142.22664168000003</v>
      </c>
      <c r="D459">
        <v>6</v>
      </c>
      <c r="E459">
        <v>2</v>
      </c>
      <c r="F459" s="11">
        <v>76109.185020000004</v>
      </c>
    </row>
    <row r="460" spans="1:6" x14ac:dyDescent="0.3">
      <c r="A460">
        <v>1011</v>
      </c>
      <c r="B460" s="9">
        <v>45627</v>
      </c>
      <c r="C460" s="10">
        <v>134.73005013000002</v>
      </c>
      <c r="D460">
        <v>3</v>
      </c>
      <c r="E460">
        <v>2</v>
      </c>
      <c r="F460" s="11">
        <v>156449.30584800002</v>
      </c>
    </row>
    <row r="461" spans="1:6" x14ac:dyDescent="0.3">
      <c r="A461">
        <v>1012</v>
      </c>
      <c r="B461" s="9">
        <v>45628</v>
      </c>
      <c r="C461" s="10">
        <v>73.651272000000006</v>
      </c>
      <c r="D461">
        <v>4</v>
      </c>
      <c r="E461">
        <v>2</v>
      </c>
      <c r="F461" s="11">
        <v>148203.05514300003</v>
      </c>
    </row>
    <row r="462" spans="1:6" x14ac:dyDescent="0.3">
      <c r="A462">
        <v>1013</v>
      </c>
      <c r="B462" s="9">
        <v>45628</v>
      </c>
      <c r="C462" s="10">
        <v>149.27414315999999</v>
      </c>
      <c r="D462">
        <v>7</v>
      </c>
      <c r="E462">
        <v>2</v>
      </c>
      <c r="F462" s="11">
        <v>81016.3992</v>
      </c>
    </row>
    <row r="463" spans="1:6" x14ac:dyDescent="0.3">
      <c r="A463">
        <v>1014</v>
      </c>
      <c r="B463" s="9">
        <v>45628</v>
      </c>
      <c r="C463" s="10">
        <v>140.46490926000001</v>
      </c>
      <c r="D463">
        <v>3</v>
      </c>
      <c r="E463">
        <v>2</v>
      </c>
      <c r="F463" s="11">
        <v>164201.55747599999</v>
      </c>
    </row>
    <row r="464" spans="1:6" x14ac:dyDescent="0.3">
      <c r="A464">
        <v>1015</v>
      </c>
      <c r="B464" s="9">
        <v>45629</v>
      </c>
      <c r="C464" s="10">
        <v>71.311985200000009</v>
      </c>
      <c r="D464">
        <v>1</v>
      </c>
      <c r="E464">
        <v>2</v>
      </c>
      <c r="F464" s="11">
        <v>154511.40018600001</v>
      </c>
    </row>
    <row r="465" spans="1:6" x14ac:dyDescent="0.3">
      <c r="A465">
        <v>1016</v>
      </c>
      <c r="B465" s="9">
        <v>45629</v>
      </c>
      <c r="C465" s="10">
        <v>146.84936461999999</v>
      </c>
      <c r="D465">
        <v>2</v>
      </c>
      <c r="E465">
        <v>2</v>
      </c>
      <c r="F465" s="11">
        <v>78443.183720000015</v>
      </c>
    </row>
    <row r="466" spans="1:6" x14ac:dyDescent="0.3">
      <c r="A466">
        <v>1017</v>
      </c>
      <c r="B466" s="9">
        <v>45629</v>
      </c>
      <c r="C466" s="10">
        <v>143.06651579999999</v>
      </c>
      <c r="D466">
        <v>3</v>
      </c>
      <c r="E466">
        <v>2</v>
      </c>
      <c r="F466" s="11">
        <v>161534.30108199999</v>
      </c>
    </row>
    <row r="467" spans="1:6" x14ac:dyDescent="0.3">
      <c r="A467">
        <v>1018</v>
      </c>
      <c r="B467" s="9">
        <v>45630</v>
      </c>
      <c r="C467" s="10">
        <v>73.121437199999988</v>
      </c>
      <c r="D467">
        <v>5</v>
      </c>
      <c r="E467">
        <v>2</v>
      </c>
      <c r="F467" s="11">
        <v>157373.16738</v>
      </c>
    </row>
    <row r="468" spans="1:6" x14ac:dyDescent="0.3">
      <c r="A468">
        <v>1019</v>
      </c>
      <c r="B468" s="9">
        <v>45630</v>
      </c>
      <c r="C468" s="10">
        <v>148.42467686999998</v>
      </c>
      <c r="D468">
        <v>6</v>
      </c>
      <c r="E468">
        <v>2</v>
      </c>
      <c r="F468" s="11">
        <v>80433.580919999993</v>
      </c>
    </row>
    <row r="469" spans="1:6" x14ac:dyDescent="0.3">
      <c r="A469">
        <v>1020</v>
      </c>
      <c r="B469" s="9">
        <v>45630</v>
      </c>
      <c r="C469" s="10">
        <v>137.45900376</v>
      </c>
      <c r="D469">
        <v>3</v>
      </c>
      <c r="E469">
        <v>2</v>
      </c>
      <c r="F469" s="11">
        <v>163267.14455699999</v>
      </c>
    </row>
    <row r="470" spans="1:6" x14ac:dyDescent="0.3">
      <c r="A470">
        <v>1021</v>
      </c>
      <c r="B470" s="9">
        <v>45631</v>
      </c>
      <c r="C470" s="10">
        <v>69.126710400000007</v>
      </c>
      <c r="D470">
        <v>1</v>
      </c>
      <c r="E470">
        <v>2</v>
      </c>
      <c r="F470" s="11">
        <v>151204.904136</v>
      </c>
    </row>
    <row r="471" spans="1:6" x14ac:dyDescent="0.3">
      <c r="A471">
        <v>1022</v>
      </c>
      <c r="B471" s="9">
        <v>45631</v>
      </c>
      <c r="C471" s="10">
        <v>139.27287293999996</v>
      </c>
      <c r="D471">
        <v>7</v>
      </c>
      <c r="E471">
        <v>2</v>
      </c>
      <c r="F471" s="11">
        <v>76039.381440000012</v>
      </c>
    </row>
    <row r="472" spans="1:6" x14ac:dyDescent="0.3">
      <c r="A472">
        <v>1023</v>
      </c>
      <c r="B472" s="9">
        <v>45631</v>
      </c>
      <c r="C472" s="10">
        <v>133.48219014</v>
      </c>
      <c r="D472">
        <v>8</v>
      </c>
      <c r="E472">
        <v>2</v>
      </c>
      <c r="F472" s="11">
        <v>153200.16023399995</v>
      </c>
    </row>
    <row r="473" spans="1:6" x14ac:dyDescent="0.3">
      <c r="A473">
        <v>1024</v>
      </c>
      <c r="B473" s="9">
        <v>45632</v>
      </c>
      <c r="C473" s="10">
        <v>72.902772000000013</v>
      </c>
      <c r="D473">
        <v>1</v>
      </c>
      <c r="E473">
        <v>2</v>
      </c>
      <c r="F473" s="11">
        <v>146830.40915399999</v>
      </c>
    </row>
    <row r="474" spans="1:6" x14ac:dyDescent="0.3">
      <c r="A474">
        <v>1025</v>
      </c>
      <c r="B474" s="9">
        <v>45632</v>
      </c>
      <c r="C474" s="10">
        <v>148.05353051999998</v>
      </c>
      <c r="D474">
        <v>2</v>
      </c>
      <c r="E474">
        <v>2</v>
      </c>
      <c r="F474" s="11">
        <v>80193.049200000009</v>
      </c>
    </row>
    <row r="475" spans="1:6" x14ac:dyDescent="0.3">
      <c r="A475">
        <v>1026</v>
      </c>
      <c r="B475" s="9">
        <v>45632</v>
      </c>
      <c r="C475" s="10">
        <v>140.05380168000002</v>
      </c>
      <c r="D475">
        <v>3</v>
      </c>
      <c r="E475">
        <v>2</v>
      </c>
      <c r="F475" s="11">
        <v>162858.88357199999</v>
      </c>
    </row>
    <row r="476" spans="1:6" x14ac:dyDescent="0.3">
      <c r="A476">
        <v>1027</v>
      </c>
      <c r="B476" s="9">
        <v>45633</v>
      </c>
      <c r="C476" s="10">
        <v>69.119685000000004</v>
      </c>
      <c r="D476">
        <v>4</v>
      </c>
      <c r="E476">
        <v>2</v>
      </c>
      <c r="F476" s="11">
        <v>154059.18184800004</v>
      </c>
    </row>
    <row r="477" spans="1:6" x14ac:dyDescent="0.3">
      <c r="A477">
        <v>1028</v>
      </c>
      <c r="B477" s="9">
        <v>45633</v>
      </c>
      <c r="C477" s="10">
        <v>140.55322545000001</v>
      </c>
      <c r="D477">
        <v>6</v>
      </c>
      <c r="E477">
        <v>2</v>
      </c>
      <c r="F477" s="11">
        <v>76031.6535</v>
      </c>
    </row>
    <row r="478" spans="1:6" x14ac:dyDescent="0.3">
      <c r="A478">
        <v>1029</v>
      </c>
      <c r="B478" s="9">
        <v>45633</v>
      </c>
      <c r="C478" s="10">
        <v>136.56239063999999</v>
      </c>
      <c r="D478">
        <v>9</v>
      </c>
      <c r="E478">
        <v>2</v>
      </c>
      <c r="F478" s="11">
        <v>154608.547995</v>
      </c>
    </row>
    <row r="479" spans="1:6" x14ac:dyDescent="0.3">
      <c r="A479">
        <v>1030</v>
      </c>
      <c r="B479" s="9">
        <v>45634</v>
      </c>
      <c r="C479" s="10">
        <v>71.318848000000003</v>
      </c>
      <c r="D479">
        <v>1</v>
      </c>
      <c r="E479">
        <v>2</v>
      </c>
      <c r="F479" s="11">
        <v>150218.62970399999</v>
      </c>
    </row>
    <row r="480" spans="1:6" x14ac:dyDescent="0.3">
      <c r="A480">
        <v>1031</v>
      </c>
      <c r="B480" s="9">
        <v>45634</v>
      </c>
      <c r="C480" s="10">
        <v>147.20584076</v>
      </c>
      <c r="D480">
        <v>7</v>
      </c>
      <c r="E480">
        <v>2</v>
      </c>
      <c r="F480" s="11">
        <v>78450.732799999998</v>
      </c>
    </row>
    <row r="481" spans="1:6" x14ac:dyDescent="0.3">
      <c r="A481">
        <v>1032</v>
      </c>
      <c r="B481" s="9">
        <v>45634</v>
      </c>
      <c r="C481" s="10">
        <v>137.24924070000003</v>
      </c>
      <c r="D481">
        <v>10</v>
      </c>
      <c r="E481">
        <v>2</v>
      </c>
      <c r="F481" s="11">
        <v>161926.42483599999</v>
      </c>
    </row>
    <row r="482" spans="1:6" x14ac:dyDescent="0.3">
      <c r="A482">
        <v>1033</v>
      </c>
      <c r="B482" s="9">
        <v>45635</v>
      </c>
      <c r="C482" s="10">
        <v>70.476002399999999</v>
      </c>
      <c r="D482">
        <v>4</v>
      </c>
      <c r="E482">
        <v>2</v>
      </c>
      <c r="F482" s="11">
        <v>150974.16477000003</v>
      </c>
    </row>
    <row r="483" spans="1:6" x14ac:dyDescent="0.3">
      <c r="A483">
        <v>1034</v>
      </c>
      <c r="B483" s="9">
        <v>45635</v>
      </c>
      <c r="C483" s="10">
        <v>145.68148536000001</v>
      </c>
      <c r="D483">
        <v>7</v>
      </c>
      <c r="E483">
        <v>2</v>
      </c>
      <c r="F483" s="11">
        <v>77523.602639999997</v>
      </c>
    </row>
    <row r="484" spans="1:6" x14ac:dyDescent="0.3">
      <c r="A484">
        <v>1035</v>
      </c>
      <c r="B484" s="9">
        <v>45635</v>
      </c>
      <c r="C484" s="10">
        <v>138.43520964000001</v>
      </c>
      <c r="D484">
        <v>10</v>
      </c>
      <c r="E484">
        <v>2</v>
      </c>
      <c r="F484" s="11">
        <v>160249.63389600001</v>
      </c>
    </row>
    <row r="485" spans="1:6" x14ac:dyDescent="0.3">
      <c r="A485">
        <v>1036</v>
      </c>
      <c r="B485" s="9">
        <v>45636</v>
      </c>
      <c r="C485" s="10">
        <v>72.53866339999999</v>
      </c>
      <c r="D485">
        <v>1</v>
      </c>
      <c r="E485">
        <v>2</v>
      </c>
      <c r="F485" s="11">
        <v>152278.73060400001</v>
      </c>
    </row>
    <row r="486" spans="1:6" x14ac:dyDescent="0.3">
      <c r="A486">
        <v>1037</v>
      </c>
      <c r="B486" s="9">
        <v>45636</v>
      </c>
      <c r="C486" s="10">
        <v>150.76687853999999</v>
      </c>
      <c r="D486">
        <v>7</v>
      </c>
      <c r="E486">
        <v>2</v>
      </c>
      <c r="F486" s="11">
        <v>79792.529739999984</v>
      </c>
    </row>
    <row r="487" spans="1:6" x14ac:dyDescent="0.3">
      <c r="A487">
        <v>1038</v>
      </c>
      <c r="B487" s="9">
        <v>45636</v>
      </c>
      <c r="C487" s="10">
        <v>139.48839059999997</v>
      </c>
      <c r="D487">
        <v>8</v>
      </c>
      <c r="E487">
        <v>2</v>
      </c>
      <c r="F487" s="11">
        <v>165843.56639399999</v>
      </c>
    </row>
    <row r="488" spans="1:6" x14ac:dyDescent="0.3">
      <c r="A488">
        <v>1039</v>
      </c>
      <c r="B488" s="9">
        <v>45637</v>
      </c>
      <c r="C488" s="10">
        <v>74.782366400000015</v>
      </c>
      <c r="D488">
        <v>1</v>
      </c>
      <c r="E488">
        <v>2</v>
      </c>
      <c r="F488" s="11">
        <v>153437.22965999998</v>
      </c>
    </row>
    <row r="489" spans="1:6" x14ac:dyDescent="0.3">
      <c r="A489">
        <v>1040</v>
      </c>
      <c r="B489" s="9">
        <v>45637</v>
      </c>
      <c r="C489" s="10">
        <v>151.69705292</v>
      </c>
      <c r="D489">
        <v>6</v>
      </c>
      <c r="E489">
        <v>2</v>
      </c>
      <c r="F489" s="11">
        <v>82260.603040000016</v>
      </c>
    </row>
    <row r="490" spans="1:6" x14ac:dyDescent="0.3">
      <c r="A490">
        <v>1041</v>
      </c>
      <c r="B490" s="9">
        <v>45637</v>
      </c>
      <c r="C490" s="10">
        <v>141.88084092</v>
      </c>
      <c r="D490">
        <v>3</v>
      </c>
      <c r="E490">
        <v>2</v>
      </c>
      <c r="F490" s="11">
        <v>166866.75821200002</v>
      </c>
    </row>
    <row r="491" spans="1:6" x14ac:dyDescent="0.3">
      <c r="A491">
        <v>1042</v>
      </c>
      <c r="B491" s="9">
        <v>45638</v>
      </c>
      <c r="C491" s="10">
        <v>71.464859200000006</v>
      </c>
      <c r="D491">
        <v>5</v>
      </c>
      <c r="E491">
        <v>2</v>
      </c>
      <c r="F491" s="11">
        <v>156068.92501199999</v>
      </c>
    </row>
    <row r="492" spans="1:6" x14ac:dyDescent="0.3">
      <c r="A492">
        <v>1043</v>
      </c>
      <c r="B492" s="9">
        <v>45638</v>
      </c>
      <c r="C492" s="10">
        <v>147.75947031999999</v>
      </c>
      <c r="D492">
        <v>2</v>
      </c>
      <c r="E492">
        <v>2</v>
      </c>
      <c r="F492" s="11">
        <v>78611.345120000013</v>
      </c>
    </row>
    <row r="493" spans="1:6" x14ac:dyDescent="0.3">
      <c r="A493">
        <v>1044</v>
      </c>
      <c r="B493" s="9">
        <v>45638</v>
      </c>
      <c r="C493" s="10">
        <v>139.28533164000001</v>
      </c>
      <c r="D493">
        <v>9</v>
      </c>
      <c r="E493">
        <v>2</v>
      </c>
      <c r="F493" s="11">
        <v>162535.41735199999</v>
      </c>
    </row>
    <row r="494" spans="1:6" x14ac:dyDescent="0.3">
      <c r="A494">
        <v>1045</v>
      </c>
      <c r="B494" s="9">
        <v>45639</v>
      </c>
      <c r="C494" s="10">
        <v>72.365328000000005</v>
      </c>
      <c r="D494">
        <v>4</v>
      </c>
      <c r="E494">
        <v>2</v>
      </c>
      <c r="F494" s="11">
        <v>153213.86480400001</v>
      </c>
    </row>
    <row r="495" spans="1:6" x14ac:dyDescent="0.3">
      <c r="A495">
        <v>1046</v>
      </c>
      <c r="B495" s="9">
        <v>45639</v>
      </c>
      <c r="C495" s="10">
        <v>146.78100695999998</v>
      </c>
      <c r="D495">
        <v>2</v>
      </c>
      <c r="E495">
        <v>2</v>
      </c>
      <c r="F495" s="11">
        <v>79601.860800000009</v>
      </c>
    </row>
    <row r="496" spans="1:6" x14ac:dyDescent="0.3">
      <c r="A496">
        <v>1047</v>
      </c>
      <c r="B496" s="9">
        <v>45639</v>
      </c>
      <c r="C496" s="10">
        <v>144.06657174</v>
      </c>
      <c r="D496">
        <v>9</v>
      </c>
      <c r="E496">
        <v>2</v>
      </c>
      <c r="F496" s="11">
        <v>161459.10765599998</v>
      </c>
    </row>
    <row r="497" spans="1:6" x14ac:dyDescent="0.3">
      <c r="A497">
        <v>1048</v>
      </c>
      <c r="B497" s="9">
        <v>45640</v>
      </c>
      <c r="C497" s="10">
        <v>75.331150200000025</v>
      </c>
      <c r="D497">
        <v>1</v>
      </c>
      <c r="E497">
        <v>2</v>
      </c>
      <c r="F497" s="11">
        <v>158473.22891400001</v>
      </c>
    </row>
    <row r="498" spans="1:6" x14ac:dyDescent="0.3">
      <c r="A498">
        <v>1049</v>
      </c>
      <c r="B498" s="9">
        <v>45640</v>
      </c>
      <c r="C498" s="10">
        <v>152.41650533999999</v>
      </c>
      <c r="D498">
        <v>2</v>
      </c>
      <c r="E498">
        <v>2</v>
      </c>
      <c r="F498" s="11">
        <v>82864.26522000003</v>
      </c>
    </row>
    <row r="499" spans="1:6" x14ac:dyDescent="0.3">
      <c r="A499">
        <v>1050</v>
      </c>
      <c r="B499" s="9">
        <v>45640</v>
      </c>
      <c r="C499" s="10">
        <v>142.97969205000001</v>
      </c>
      <c r="D499">
        <v>3</v>
      </c>
      <c r="E499">
        <v>2</v>
      </c>
      <c r="F499" s="11">
        <v>167658.15587399999</v>
      </c>
    </row>
    <row r="500" spans="1:6" x14ac:dyDescent="0.3">
      <c r="A500">
        <v>1051</v>
      </c>
      <c r="B500" s="9">
        <v>45641</v>
      </c>
      <c r="C500" s="10">
        <v>73.365335799999997</v>
      </c>
      <c r="D500">
        <v>4</v>
      </c>
      <c r="E500">
        <v>2</v>
      </c>
      <c r="F500" s="11">
        <v>157277.66125500001</v>
      </c>
    </row>
    <row r="501" spans="1:6" x14ac:dyDescent="0.3">
      <c r="A501">
        <v>1052</v>
      </c>
      <c r="B501" s="9">
        <v>45641</v>
      </c>
      <c r="C501" s="10">
        <v>148.29356379000001</v>
      </c>
      <c r="D501">
        <v>7</v>
      </c>
      <c r="E501">
        <v>2</v>
      </c>
      <c r="F501" s="11">
        <v>80701.869380000004</v>
      </c>
    </row>
    <row r="502" spans="1:6" x14ac:dyDescent="0.3">
      <c r="A502">
        <v>1053</v>
      </c>
      <c r="B502" s="9">
        <v>45641</v>
      </c>
      <c r="C502" s="10">
        <v>140.33018609999999</v>
      </c>
      <c r="D502">
        <v>8</v>
      </c>
      <c r="E502">
        <v>2</v>
      </c>
      <c r="F502" s="11">
        <v>163122.92016900002</v>
      </c>
    </row>
    <row r="503" spans="1:6" x14ac:dyDescent="0.3">
      <c r="A503">
        <v>1054</v>
      </c>
      <c r="B503" s="9">
        <v>45642</v>
      </c>
      <c r="C503" s="10">
        <v>69.818236799999994</v>
      </c>
      <c r="D503">
        <v>1</v>
      </c>
      <c r="E503">
        <v>2</v>
      </c>
      <c r="F503" s="11">
        <v>154363.20470999999</v>
      </c>
    </row>
    <row r="504" spans="1:6" x14ac:dyDescent="0.3">
      <c r="A504">
        <v>1055</v>
      </c>
      <c r="B504" s="9">
        <v>45642</v>
      </c>
      <c r="C504" s="10">
        <v>144.48896960999997</v>
      </c>
      <c r="D504">
        <v>6</v>
      </c>
      <c r="E504">
        <v>2</v>
      </c>
      <c r="F504" s="11">
        <v>76800.06048</v>
      </c>
    </row>
    <row r="505" spans="1:6" x14ac:dyDescent="0.3">
      <c r="A505">
        <v>1056</v>
      </c>
      <c r="B505" s="9">
        <v>45642</v>
      </c>
      <c r="C505" s="10">
        <v>140.28173523000001</v>
      </c>
      <c r="D505">
        <v>3</v>
      </c>
      <c r="E505">
        <v>2</v>
      </c>
      <c r="F505" s="11">
        <v>158937.86657099996</v>
      </c>
    </row>
    <row r="506" spans="1:6" x14ac:dyDescent="0.3">
      <c r="A506">
        <v>1057</v>
      </c>
      <c r="B506" s="9">
        <v>45643</v>
      </c>
      <c r="C506" s="10">
        <v>74.895402000000018</v>
      </c>
      <c r="D506">
        <v>1</v>
      </c>
      <c r="E506">
        <v>2</v>
      </c>
      <c r="F506" s="11">
        <v>154309.908753</v>
      </c>
    </row>
    <row r="507" spans="1:6" x14ac:dyDescent="0.3">
      <c r="A507">
        <v>1058</v>
      </c>
      <c r="B507" s="9">
        <v>45643</v>
      </c>
      <c r="C507" s="10">
        <v>149.1231951</v>
      </c>
      <c r="D507">
        <v>2</v>
      </c>
      <c r="E507">
        <v>2</v>
      </c>
      <c r="F507" s="11">
        <v>82384.94220000002</v>
      </c>
    </row>
    <row r="508" spans="1:6" x14ac:dyDescent="0.3">
      <c r="A508">
        <v>1059</v>
      </c>
      <c r="B508" s="9">
        <v>45643</v>
      </c>
      <c r="C508" s="10">
        <v>144.23692140000003</v>
      </c>
      <c r="D508">
        <v>9</v>
      </c>
      <c r="E508">
        <v>2</v>
      </c>
      <c r="F508" s="11">
        <v>164035.51461000001</v>
      </c>
    </row>
    <row r="509" spans="1:6" x14ac:dyDescent="0.3">
      <c r="A509">
        <v>1060</v>
      </c>
      <c r="B509" s="9">
        <v>45644</v>
      </c>
      <c r="C509" s="10">
        <v>69.565479000000011</v>
      </c>
      <c r="D509">
        <v>1</v>
      </c>
      <c r="E509">
        <v>2</v>
      </c>
      <c r="F509" s="11">
        <v>158660.61354000002</v>
      </c>
    </row>
    <row r="510" spans="1:6" x14ac:dyDescent="0.3">
      <c r="A510">
        <v>1061</v>
      </c>
      <c r="B510" s="9">
        <v>45644</v>
      </c>
      <c r="C510" s="10">
        <v>146.09248248</v>
      </c>
      <c r="D510">
        <v>7</v>
      </c>
      <c r="E510">
        <v>2</v>
      </c>
      <c r="F510" s="11">
        <v>76522.026900000012</v>
      </c>
    </row>
    <row r="511" spans="1:6" x14ac:dyDescent="0.3">
      <c r="A511">
        <v>1062</v>
      </c>
      <c r="B511" s="9">
        <v>45644</v>
      </c>
      <c r="C511" s="10">
        <v>139.88099970000002</v>
      </c>
      <c r="D511">
        <v>3</v>
      </c>
      <c r="E511">
        <v>2</v>
      </c>
      <c r="F511" s="11">
        <v>160701.73072799999</v>
      </c>
    </row>
    <row r="512" spans="1:6" x14ac:dyDescent="0.3">
      <c r="A512">
        <v>1063</v>
      </c>
      <c r="B512" s="9">
        <v>45645</v>
      </c>
      <c r="C512" s="10">
        <v>72.988216399999999</v>
      </c>
      <c r="D512">
        <v>4</v>
      </c>
      <c r="E512">
        <v>2</v>
      </c>
      <c r="F512" s="11">
        <v>153869.09967000003</v>
      </c>
    </row>
    <row r="513" spans="1:6" x14ac:dyDescent="0.3">
      <c r="A513">
        <v>1064</v>
      </c>
      <c r="B513" s="9">
        <v>45645</v>
      </c>
      <c r="C513" s="10">
        <v>150.41001453999999</v>
      </c>
      <c r="D513">
        <v>7</v>
      </c>
      <c r="E513">
        <v>2</v>
      </c>
      <c r="F513" s="11">
        <v>80287.038039999999</v>
      </c>
    </row>
    <row r="514" spans="1:6" x14ac:dyDescent="0.3">
      <c r="A514">
        <v>1065</v>
      </c>
      <c r="B514" s="9">
        <v>45645</v>
      </c>
      <c r="C514" s="10">
        <v>144.16312949999997</v>
      </c>
      <c r="D514">
        <v>9</v>
      </c>
      <c r="E514">
        <v>2</v>
      </c>
      <c r="F514" s="11">
        <v>165451.01599399999</v>
      </c>
    </row>
    <row r="515" spans="1:6" x14ac:dyDescent="0.3">
      <c r="A515">
        <v>1066</v>
      </c>
      <c r="B515" s="9">
        <v>45646</v>
      </c>
      <c r="C515" s="10">
        <v>72.719194800000011</v>
      </c>
      <c r="D515">
        <v>1</v>
      </c>
      <c r="E515">
        <v>2</v>
      </c>
      <c r="F515" s="11">
        <v>158579.44244999997</v>
      </c>
    </row>
    <row r="516" spans="1:6" x14ac:dyDescent="0.3">
      <c r="A516">
        <v>1067</v>
      </c>
      <c r="B516" s="9">
        <v>45646</v>
      </c>
      <c r="C516" s="10">
        <v>146.25354482999998</v>
      </c>
      <c r="D516">
        <v>6</v>
      </c>
      <c r="E516">
        <v>2</v>
      </c>
      <c r="F516" s="11">
        <v>79991.114280000009</v>
      </c>
    </row>
    <row r="517" spans="1:6" x14ac:dyDescent="0.3">
      <c r="A517">
        <v>1068</v>
      </c>
      <c r="B517" s="9">
        <v>45646</v>
      </c>
      <c r="C517" s="10">
        <v>139.35804479999999</v>
      </c>
      <c r="D517">
        <v>3</v>
      </c>
      <c r="E517">
        <v>2</v>
      </c>
      <c r="F517" s="11">
        <v>160878.89931299997</v>
      </c>
    </row>
    <row r="518" spans="1:6" x14ac:dyDescent="0.3">
      <c r="A518">
        <v>1069</v>
      </c>
      <c r="B518" s="9">
        <v>45647</v>
      </c>
      <c r="C518" s="10">
        <v>71.353939999999994</v>
      </c>
      <c r="D518">
        <v>1</v>
      </c>
      <c r="E518">
        <v>2</v>
      </c>
      <c r="F518" s="11">
        <v>153293.84927999999</v>
      </c>
    </row>
    <row r="519" spans="1:6" x14ac:dyDescent="0.3">
      <c r="A519">
        <v>1070</v>
      </c>
      <c r="B519" s="9">
        <v>45647</v>
      </c>
      <c r="C519" s="10">
        <v>146.58198967999999</v>
      </c>
      <c r="D519">
        <v>2</v>
      </c>
      <c r="E519">
        <v>2</v>
      </c>
      <c r="F519" s="11">
        <v>78489.333999999988</v>
      </c>
    </row>
    <row r="520" spans="1:6" x14ac:dyDescent="0.3">
      <c r="A520">
        <v>1071</v>
      </c>
      <c r="B520" s="9">
        <v>45647</v>
      </c>
      <c r="C520" s="10">
        <v>137.29423344</v>
      </c>
      <c r="D520">
        <v>8</v>
      </c>
      <c r="E520">
        <v>2</v>
      </c>
      <c r="F520" s="11">
        <v>161240.18864799998</v>
      </c>
    </row>
    <row r="521" spans="1:6" x14ac:dyDescent="0.3">
      <c r="A521">
        <v>1072</v>
      </c>
      <c r="B521" s="9">
        <v>45648</v>
      </c>
      <c r="C521" s="10">
        <v>72.832276999999991</v>
      </c>
      <c r="D521">
        <v>5</v>
      </c>
      <c r="E521">
        <v>2</v>
      </c>
      <c r="F521" s="11">
        <v>151023.65678399999</v>
      </c>
    </row>
    <row r="522" spans="1:6" x14ac:dyDescent="0.3">
      <c r="A522">
        <v>1073</v>
      </c>
      <c r="B522" s="9">
        <v>45648</v>
      </c>
      <c r="C522" s="10">
        <v>145.23350582999998</v>
      </c>
      <c r="D522">
        <v>6</v>
      </c>
      <c r="E522">
        <v>2</v>
      </c>
      <c r="F522" s="11">
        <v>80115.50469999999</v>
      </c>
    </row>
    <row r="523" spans="1:6" x14ac:dyDescent="0.3">
      <c r="A523">
        <v>1074</v>
      </c>
      <c r="B523" s="9">
        <v>45648</v>
      </c>
      <c r="C523" s="10">
        <v>140.46768645</v>
      </c>
      <c r="D523">
        <v>9</v>
      </c>
      <c r="E523">
        <v>2</v>
      </c>
      <c r="F523" s="11">
        <v>159756.85641299997</v>
      </c>
    </row>
    <row r="524" spans="1:6" x14ac:dyDescent="0.3">
      <c r="A524">
        <v>1075</v>
      </c>
      <c r="B524" s="9">
        <v>45649</v>
      </c>
      <c r="C524" s="10">
        <v>71.724762999999996</v>
      </c>
      <c r="D524">
        <v>1</v>
      </c>
      <c r="E524">
        <v>2</v>
      </c>
      <c r="F524" s="11">
        <v>154514.45509500001</v>
      </c>
    </row>
    <row r="525" spans="1:6" x14ac:dyDescent="0.3">
      <c r="A525">
        <v>1076</v>
      </c>
      <c r="B525" s="9">
        <v>45649</v>
      </c>
      <c r="C525" s="10">
        <v>148.66368677999998</v>
      </c>
      <c r="D525">
        <v>2</v>
      </c>
      <c r="E525">
        <v>2</v>
      </c>
      <c r="F525" s="11">
        <v>78897.239300000001</v>
      </c>
    </row>
    <row r="526" spans="1:6" x14ac:dyDescent="0.3">
      <c r="A526">
        <v>1077</v>
      </c>
      <c r="B526" s="9">
        <v>45649</v>
      </c>
      <c r="C526" s="10">
        <v>139.09613523000002</v>
      </c>
      <c r="D526">
        <v>10</v>
      </c>
      <c r="E526">
        <v>2</v>
      </c>
      <c r="F526" s="11">
        <v>163530.05545799999</v>
      </c>
    </row>
    <row r="527" spans="1:6" x14ac:dyDescent="0.3">
      <c r="A527">
        <v>1078</v>
      </c>
      <c r="B527" s="9">
        <v>45650</v>
      </c>
      <c r="C527" s="10">
        <v>72.933260399999995</v>
      </c>
      <c r="D527">
        <v>4</v>
      </c>
      <c r="E527">
        <v>2</v>
      </c>
      <c r="F527" s="11">
        <v>153005.74875300002</v>
      </c>
    </row>
    <row r="528" spans="1:6" x14ac:dyDescent="0.3">
      <c r="A528">
        <v>1079</v>
      </c>
      <c r="B528" s="9">
        <v>45650</v>
      </c>
      <c r="C528" s="10">
        <v>150.68244190999999</v>
      </c>
      <c r="D528">
        <v>7</v>
      </c>
      <c r="E528">
        <v>2</v>
      </c>
      <c r="F528" s="11">
        <v>80226.586439999999</v>
      </c>
    </row>
    <row r="529" spans="1:6" x14ac:dyDescent="0.3">
      <c r="A529">
        <v>1080</v>
      </c>
      <c r="B529" s="9">
        <v>45650</v>
      </c>
      <c r="C529" s="10">
        <v>145.29652136999999</v>
      </c>
      <c r="D529">
        <v>9</v>
      </c>
      <c r="E529">
        <v>2</v>
      </c>
      <c r="F529" s="11">
        <v>165750.686101</v>
      </c>
    </row>
    <row r="530" spans="1:6" x14ac:dyDescent="0.3">
      <c r="A530">
        <v>1081</v>
      </c>
      <c r="B530" s="9">
        <v>45651</v>
      </c>
      <c r="C530" s="10">
        <v>70.837850200000005</v>
      </c>
      <c r="D530">
        <v>1</v>
      </c>
      <c r="E530">
        <v>2</v>
      </c>
      <c r="F530" s="11">
        <v>159826.173507</v>
      </c>
    </row>
    <row r="531" spans="1:6" x14ac:dyDescent="0.3">
      <c r="A531">
        <v>1082</v>
      </c>
      <c r="B531" s="9">
        <v>45651</v>
      </c>
      <c r="C531" s="10">
        <v>147.00911250999999</v>
      </c>
      <c r="D531">
        <v>2</v>
      </c>
      <c r="E531">
        <v>2</v>
      </c>
      <c r="F531" s="11">
        <v>77921.635220000011</v>
      </c>
    </row>
    <row r="532" spans="1:6" x14ac:dyDescent="0.3">
      <c r="A532">
        <v>1083</v>
      </c>
      <c r="B532" s="9">
        <v>45651</v>
      </c>
      <c r="C532" s="10">
        <v>140.29237053000003</v>
      </c>
      <c r="D532">
        <v>3</v>
      </c>
      <c r="E532">
        <v>2</v>
      </c>
      <c r="F532" s="11">
        <v>161710.02376099999</v>
      </c>
    </row>
    <row r="533" spans="1:6" x14ac:dyDescent="0.3">
      <c r="A533">
        <v>1084</v>
      </c>
      <c r="B533" s="9">
        <v>45652</v>
      </c>
      <c r="C533" s="10">
        <v>69.239699000000002</v>
      </c>
      <c r="D533">
        <v>4</v>
      </c>
      <c r="E533">
        <v>2</v>
      </c>
      <c r="F533" s="11">
        <v>154321.60758300003</v>
      </c>
    </row>
    <row r="534" spans="1:6" x14ac:dyDescent="0.3">
      <c r="A534">
        <v>1085</v>
      </c>
      <c r="B534" s="9">
        <v>45652</v>
      </c>
      <c r="C534" s="10">
        <v>143.47964965</v>
      </c>
      <c r="D534">
        <v>7</v>
      </c>
      <c r="E534">
        <v>2</v>
      </c>
      <c r="F534" s="11">
        <v>76163.668900000004</v>
      </c>
    </row>
    <row r="535" spans="1:6" x14ac:dyDescent="0.3">
      <c r="A535">
        <v>1086</v>
      </c>
      <c r="B535" s="9">
        <v>45652</v>
      </c>
      <c r="C535" s="10">
        <v>134.54807535</v>
      </c>
      <c r="D535">
        <v>8</v>
      </c>
      <c r="E535">
        <v>2</v>
      </c>
      <c r="F535" s="11">
        <v>157827.614615</v>
      </c>
    </row>
    <row r="536" spans="1:6" x14ac:dyDescent="0.3">
      <c r="A536">
        <v>1087</v>
      </c>
      <c r="B536" s="9">
        <v>45653</v>
      </c>
      <c r="C536" s="10">
        <v>71.325308600000014</v>
      </c>
      <c r="D536">
        <v>4</v>
      </c>
      <c r="E536">
        <v>2</v>
      </c>
      <c r="F536" s="11">
        <v>148002.882885</v>
      </c>
    </row>
    <row r="537" spans="1:6" x14ac:dyDescent="0.3">
      <c r="A537">
        <v>1088</v>
      </c>
      <c r="B537" s="9">
        <v>45653</v>
      </c>
      <c r="C537" s="10">
        <v>147.93743327999999</v>
      </c>
      <c r="D537">
        <v>6</v>
      </c>
      <c r="E537">
        <v>2</v>
      </c>
      <c r="F537" s="11">
        <v>78457.839460000017</v>
      </c>
    </row>
    <row r="538" spans="1:6" x14ac:dyDescent="0.3">
      <c r="A538">
        <v>1089</v>
      </c>
      <c r="B538" s="9">
        <v>45653</v>
      </c>
      <c r="C538" s="10">
        <v>138.62894409</v>
      </c>
      <c r="D538">
        <v>10</v>
      </c>
      <c r="E538">
        <v>2</v>
      </c>
      <c r="F538" s="11">
        <v>162731.17660799998</v>
      </c>
    </row>
    <row r="539" spans="1:6" x14ac:dyDescent="0.3">
      <c r="A539">
        <v>1090</v>
      </c>
      <c r="B539" s="9">
        <v>45654</v>
      </c>
      <c r="C539" s="10">
        <v>69.911074799999994</v>
      </c>
      <c r="D539">
        <v>1</v>
      </c>
      <c r="E539">
        <v>2</v>
      </c>
      <c r="F539" s="11">
        <v>152491.838499</v>
      </c>
    </row>
    <row r="540" spans="1:6" x14ac:dyDescent="0.3">
      <c r="A540">
        <v>1091</v>
      </c>
      <c r="B540" s="9">
        <v>45654</v>
      </c>
      <c r="C540" s="10">
        <v>145.70072747999998</v>
      </c>
      <c r="D540">
        <v>2</v>
      </c>
      <c r="E540">
        <v>2</v>
      </c>
      <c r="F540" s="11">
        <v>76902.182279999994</v>
      </c>
    </row>
    <row r="541" spans="1:6" x14ac:dyDescent="0.3">
      <c r="A541">
        <v>1092</v>
      </c>
      <c r="B541" s="9">
        <v>45654</v>
      </c>
      <c r="C541" s="10">
        <v>135.96502374000002</v>
      </c>
      <c r="D541">
        <v>9</v>
      </c>
      <c r="E541">
        <v>2</v>
      </c>
      <c r="F541" s="11">
        <v>160270.80022799998</v>
      </c>
    </row>
    <row r="542" spans="1:6" x14ac:dyDescent="0.3">
      <c r="A542">
        <v>1093</v>
      </c>
      <c r="B542" s="9">
        <v>45655</v>
      </c>
      <c r="C542" s="10">
        <v>72.430197000000007</v>
      </c>
      <c r="D542">
        <v>4</v>
      </c>
      <c r="E542">
        <v>2</v>
      </c>
      <c r="F542" s="11">
        <v>149561.52611400004</v>
      </c>
    </row>
    <row r="543" spans="1:6" x14ac:dyDescent="0.3">
      <c r="A543">
        <v>1094</v>
      </c>
      <c r="B543" s="9">
        <v>45655</v>
      </c>
      <c r="C543" s="10">
        <v>148.28897384000001</v>
      </c>
      <c r="D543">
        <v>7</v>
      </c>
      <c r="E543">
        <v>2</v>
      </c>
      <c r="F543" s="11">
        <v>79673.216700000004</v>
      </c>
    </row>
    <row r="544" spans="1:6" x14ac:dyDescent="0.3">
      <c r="A544">
        <v>1095</v>
      </c>
      <c r="B544" s="9">
        <v>45655</v>
      </c>
      <c r="C544" s="10">
        <v>140.09542092000001</v>
      </c>
      <c r="D544">
        <v>3</v>
      </c>
      <c r="E544">
        <v>2</v>
      </c>
      <c r="F544" s="11">
        <v>163117.871224</v>
      </c>
    </row>
    <row r="545" spans="1:6" x14ac:dyDescent="0.3">
      <c r="A545">
        <v>1096</v>
      </c>
      <c r="B545" s="9">
        <v>45656</v>
      </c>
      <c r="C545" s="10">
        <v>71.322114400000004</v>
      </c>
      <c r="D545">
        <v>1</v>
      </c>
      <c r="E545">
        <v>2</v>
      </c>
      <c r="F545" s="11">
        <v>154104.96301200002</v>
      </c>
    </row>
    <row r="546" spans="1:6" x14ac:dyDescent="0.3">
      <c r="A546">
        <v>1097</v>
      </c>
      <c r="B546" s="9">
        <v>45656</v>
      </c>
      <c r="C546" s="10">
        <v>146.95905602000002</v>
      </c>
      <c r="D546">
        <v>6</v>
      </c>
      <c r="E546">
        <v>2</v>
      </c>
      <c r="F546" s="11">
        <v>78454.325840000005</v>
      </c>
    </row>
    <row r="547" spans="1:6" x14ac:dyDescent="0.3">
      <c r="A547">
        <v>1098</v>
      </c>
      <c r="B547" s="9">
        <v>45656</v>
      </c>
      <c r="C547" s="10">
        <v>143.82136509000003</v>
      </c>
      <c r="D547">
        <v>9</v>
      </c>
      <c r="E547">
        <v>2</v>
      </c>
      <c r="F547" s="11">
        <v>161654.96162200003</v>
      </c>
    </row>
    <row r="548" spans="1:6" x14ac:dyDescent="0.3">
      <c r="A548">
        <v>1099</v>
      </c>
      <c r="B548" s="9">
        <v>45657</v>
      </c>
      <c r="C548" s="10">
        <v>73.43672140000001</v>
      </c>
      <c r="D548">
        <v>5</v>
      </c>
      <c r="E548">
        <v>2</v>
      </c>
      <c r="F548" s="11">
        <v>158203.50159900004</v>
      </c>
    </row>
    <row r="549" spans="1:6" x14ac:dyDescent="0.3">
      <c r="A549">
        <v>1100</v>
      </c>
      <c r="B549" s="9">
        <v>45657</v>
      </c>
      <c r="C549" s="10">
        <v>149.3438366</v>
      </c>
      <c r="D549">
        <v>7</v>
      </c>
      <c r="E549">
        <v>2</v>
      </c>
      <c r="F549" s="11">
        <v>80780.393540000005</v>
      </c>
    </row>
    <row r="550" spans="1:6" x14ac:dyDescent="0.3">
      <c r="A550">
        <v>1101</v>
      </c>
      <c r="B550" s="9">
        <v>45657</v>
      </c>
      <c r="C550" s="10">
        <v>141.91410869999999</v>
      </c>
      <c r="D550">
        <v>8</v>
      </c>
      <c r="E550">
        <v>2</v>
      </c>
      <c r="F550" s="11">
        <v>164278.22026</v>
      </c>
    </row>
  </sheetData>
  <autoFilter ref="A1:F550" xr:uid="{9E03EDD4-9179-4C09-A1FA-63C4F080C55B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0F5FC-8742-44F1-A152-182C5195949C}">
  <dimension ref="A1:F11"/>
  <sheetViews>
    <sheetView workbookViewId="0">
      <selection activeCell="J13" sqref="J13"/>
    </sheetView>
  </sheetViews>
  <sheetFormatPr baseColWidth="10" defaultRowHeight="14.4" x14ac:dyDescent="0.3"/>
  <cols>
    <col min="1" max="1" width="9.77734375" bestFit="1" customWidth="1"/>
    <col min="2" max="2" width="21.5546875" customWidth="1"/>
    <col min="3" max="3" width="14.33203125" customWidth="1"/>
    <col min="4" max="4" width="23.21875" customWidth="1"/>
    <col min="5" max="5" width="29.33203125" customWidth="1"/>
    <col min="6" max="6" width="10" bestFit="1" customWidth="1"/>
  </cols>
  <sheetData>
    <row r="1" spans="1:6" ht="15" thickBot="1" x14ac:dyDescent="0.35">
      <c r="A1" s="7" t="s">
        <v>25</v>
      </c>
      <c r="B1" s="8" t="s">
        <v>47</v>
      </c>
      <c r="C1" s="8" t="s">
        <v>26</v>
      </c>
      <c r="D1" s="8" t="s">
        <v>27</v>
      </c>
      <c r="E1" s="8" t="s">
        <v>28</v>
      </c>
      <c r="F1" s="8" t="s">
        <v>29</v>
      </c>
    </row>
    <row r="2" spans="1:6" ht="15" thickBot="1" x14ac:dyDescent="0.35">
      <c r="A2" s="3">
        <v>1</v>
      </c>
      <c r="B2" s="4" t="s">
        <v>30</v>
      </c>
      <c r="C2" s="5">
        <v>2065854520</v>
      </c>
      <c r="D2" s="4" t="s">
        <v>31</v>
      </c>
      <c r="E2" s="4" t="s">
        <v>32</v>
      </c>
      <c r="F2" s="5">
        <v>969558726</v>
      </c>
    </row>
    <row r="3" spans="1:6" ht="15" thickBot="1" x14ac:dyDescent="0.35">
      <c r="A3" s="3">
        <v>2</v>
      </c>
      <c r="B3" s="4" t="s">
        <v>57</v>
      </c>
      <c r="C3" s="5">
        <v>2000202033</v>
      </c>
      <c r="D3" s="4" t="s">
        <v>33</v>
      </c>
      <c r="E3" s="4" t="s">
        <v>34</v>
      </c>
      <c r="F3" s="5">
        <v>973586545</v>
      </c>
    </row>
    <row r="4" spans="1:6" ht="15" thickBot="1" x14ac:dyDescent="0.35">
      <c r="A4" s="3">
        <v>3</v>
      </c>
      <c r="B4" s="4" t="s">
        <v>58</v>
      </c>
      <c r="C4" s="5">
        <v>2051322020</v>
      </c>
      <c r="D4" s="4" t="s">
        <v>35</v>
      </c>
      <c r="E4" s="4" t="s">
        <v>36</v>
      </c>
      <c r="F4" s="5">
        <v>999614381</v>
      </c>
    </row>
    <row r="5" spans="1:6" ht="15" thickBot="1" x14ac:dyDescent="0.35">
      <c r="A5" s="4">
        <v>4</v>
      </c>
      <c r="B5" s="4" t="s">
        <v>59</v>
      </c>
      <c r="C5" s="4">
        <v>2051322028</v>
      </c>
      <c r="D5" s="4" t="s">
        <v>48</v>
      </c>
      <c r="E5" s="4" t="s">
        <v>49</v>
      </c>
      <c r="F5" s="4">
        <v>934242838</v>
      </c>
    </row>
    <row r="6" spans="1:6" ht="16.2" customHeight="1" thickBot="1" x14ac:dyDescent="0.35">
      <c r="A6" s="4">
        <v>5</v>
      </c>
      <c r="B6" s="4" t="s">
        <v>50</v>
      </c>
      <c r="C6" s="4">
        <v>2051322043</v>
      </c>
      <c r="D6" s="4" t="s">
        <v>62</v>
      </c>
      <c r="E6" s="4" t="s">
        <v>51</v>
      </c>
      <c r="F6" s="4">
        <v>943271321</v>
      </c>
    </row>
    <row r="7" spans="1:6" ht="15" thickBot="1" x14ac:dyDescent="0.35">
      <c r="A7" s="4">
        <v>6</v>
      </c>
      <c r="B7" s="4" t="s">
        <v>52</v>
      </c>
      <c r="C7" s="4">
        <v>2022373636</v>
      </c>
      <c r="D7" s="4" t="s">
        <v>60</v>
      </c>
      <c r="E7" s="4" t="s">
        <v>66</v>
      </c>
      <c r="F7" s="4">
        <v>948329424</v>
      </c>
    </row>
    <row r="8" spans="1:6" ht="15" thickBot="1" x14ac:dyDescent="0.35">
      <c r="A8" s="4">
        <v>7</v>
      </c>
      <c r="B8" s="4" t="s">
        <v>53</v>
      </c>
      <c r="C8" s="4">
        <v>2020138749</v>
      </c>
      <c r="D8" s="4" t="s">
        <v>61</v>
      </c>
      <c r="E8" s="4" t="s">
        <v>67</v>
      </c>
      <c r="F8" s="4">
        <v>953322532</v>
      </c>
    </row>
    <row r="9" spans="1:6" ht="15" thickBot="1" x14ac:dyDescent="0.35">
      <c r="A9" s="4">
        <v>8</v>
      </c>
      <c r="B9" s="4" t="s">
        <v>54</v>
      </c>
      <c r="C9" s="4">
        <v>2019881304</v>
      </c>
      <c r="D9" s="4" t="s">
        <v>63</v>
      </c>
      <c r="E9" s="4" t="s">
        <v>68</v>
      </c>
      <c r="F9" s="4">
        <v>952353523</v>
      </c>
    </row>
    <row r="10" spans="1:6" ht="15" thickBot="1" x14ac:dyDescent="0.35">
      <c r="A10" s="4">
        <v>9</v>
      </c>
      <c r="B10" s="4" t="s">
        <v>55</v>
      </c>
      <c r="C10" s="4">
        <v>2038465818</v>
      </c>
      <c r="D10" s="4" t="s">
        <v>64</v>
      </c>
      <c r="E10" s="4" t="s">
        <v>69</v>
      </c>
      <c r="F10" s="4">
        <v>967435223</v>
      </c>
    </row>
    <row r="11" spans="1:6" ht="15" thickBot="1" x14ac:dyDescent="0.35">
      <c r="A11" s="4">
        <v>10</v>
      </c>
      <c r="B11" s="4" t="s">
        <v>56</v>
      </c>
      <c r="C11" s="4">
        <v>2028989653</v>
      </c>
      <c r="D11" s="4" t="s">
        <v>65</v>
      </c>
      <c r="E11" s="4" t="s">
        <v>70</v>
      </c>
      <c r="F11" s="4">
        <v>987535325</v>
      </c>
    </row>
  </sheetData>
  <hyperlinks>
    <hyperlink ref="E5" r:id="rId1" xr:uid="{E46F5AD6-014D-468B-AE6B-F111633C0874}"/>
    <hyperlink ref="E6" r:id="rId2" xr:uid="{34B0EA10-2A18-4985-A270-474F7F9BD373}"/>
    <hyperlink ref="E7" r:id="rId3" xr:uid="{5D74060D-6F3C-4837-9C2A-39BF8A07F271}"/>
    <hyperlink ref="E8" r:id="rId4" xr:uid="{1884BF67-F809-488E-8EE3-D8A190DF29F6}"/>
    <hyperlink ref="E9" r:id="rId5" xr:uid="{38A46ECE-01DE-4A93-A1FA-2B384F84659A}"/>
    <hyperlink ref="E10" r:id="rId6" xr:uid="{EA5455C1-7E03-46A5-85F9-7B746CC731E3}"/>
    <hyperlink ref="E11" r:id="rId7" xr:uid="{4BA75453-134F-41EB-AB1C-B0DB715ACF8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C47F9-ECC0-4BC7-88A0-48FA3868A76F}">
  <dimension ref="A1:F1187"/>
  <sheetViews>
    <sheetView workbookViewId="0">
      <selection activeCell="D12" sqref="D12"/>
    </sheetView>
  </sheetViews>
  <sheetFormatPr baseColWidth="10" defaultRowHeight="14.4" x14ac:dyDescent="0.3"/>
  <cols>
    <col min="1" max="1" width="12.44140625" bestFit="1" customWidth="1"/>
    <col min="2" max="2" width="20.109375" customWidth="1"/>
    <col min="3" max="3" width="13.77734375" bestFit="1" customWidth="1"/>
    <col min="4" max="4" width="11.33203125" bestFit="1" customWidth="1"/>
    <col min="5" max="5" width="14.77734375" bestFit="1" customWidth="1"/>
    <col min="6" max="6" width="15.88671875" customWidth="1"/>
  </cols>
  <sheetData>
    <row r="1" spans="1:6" ht="15" thickBot="1" x14ac:dyDescent="0.35">
      <c r="A1" s="7" t="s">
        <v>41</v>
      </c>
      <c r="B1" s="8" t="s">
        <v>42</v>
      </c>
      <c r="C1" s="8" t="s">
        <v>20</v>
      </c>
      <c r="D1" s="8" t="s">
        <v>37</v>
      </c>
      <c r="E1" s="8" t="s">
        <v>43</v>
      </c>
      <c r="F1" s="8" t="s">
        <v>44</v>
      </c>
    </row>
    <row r="2" spans="1:6" x14ac:dyDescent="0.3">
      <c r="A2" s="11">
        <v>919</v>
      </c>
      <c r="B2" s="9">
        <v>45383</v>
      </c>
      <c r="C2" s="11">
        <v>367</v>
      </c>
      <c r="D2" t="s">
        <v>76</v>
      </c>
      <c r="E2" t="s">
        <v>46</v>
      </c>
      <c r="F2" s="10">
        <v>168.25439999999998</v>
      </c>
    </row>
    <row r="3" spans="1:6" x14ac:dyDescent="0.3">
      <c r="A3" s="11">
        <v>920</v>
      </c>
      <c r="B3" s="9">
        <v>45383</v>
      </c>
      <c r="C3" s="11">
        <v>368</v>
      </c>
      <c r="D3" t="s">
        <v>76</v>
      </c>
      <c r="E3" t="s">
        <v>46</v>
      </c>
      <c r="F3" s="10">
        <v>350.53</v>
      </c>
    </row>
    <row r="4" spans="1:6" x14ac:dyDescent="0.3">
      <c r="A4" s="11">
        <v>921</v>
      </c>
      <c r="B4" s="9">
        <v>45383</v>
      </c>
      <c r="C4" s="11" t="s">
        <v>76</v>
      </c>
      <c r="D4">
        <v>553</v>
      </c>
      <c r="E4" t="s">
        <v>45</v>
      </c>
      <c r="F4" s="10">
        <v>245.30790459999997</v>
      </c>
    </row>
    <row r="5" spans="1:6" x14ac:dyDescent="0.3">
      <c r="A5" s="11">
        <v>922</v>
      </c>
      <c r="B5" s="9">
        <v>45383</v>
      </c>
      <c r="C5" s="11" t="s">
        <v>76</v>
      </c>
      <c r="D5">
        <v>554</v>
      </c>
      <c r="E5" t="s">
        <v>45</v>
      </c>
      <c r="F5" s="10">
        <v>175.03365019999998</v>
      </c>
    </row>
    <row r="6" spans="1:6" x14ac:dyDescent="0.3">
      <c r="A6" s="11">
        <v>923</v>
      </c>
      <c r="B6" s="9">
        <v>45383</v>
      </c>
      <c r="C6" s="11" t="s">
        <v>76</v>
      </c>
      <c r="D6">
        <v>555</v>
      </c>
      <c r="E6" t="s">
        <v>45</v>
      </c>
      <c r="F6" s="10">
        <v>8.4127200000011726E-2</v>
      </c>
    </row>
    <row r="7" spans="1:6" x14ac:dyDescent="0.3">
      <c r="A7" s="11">
        <v>924</v>
      </c>
      <c r="B7" s="9">
        <v>45384</v>
      </c>
      <c r="C7" s="11">
        <v>369</v>
      </c>
      <c r="D7" t="s">
        <v>76</v>
      </c>
      <c r="E7" t="s">
        <v>46</v>
      </c>
      <c r="F7" s="10">
        <v>178.33912720000001</v>
      </c>
    </row>
    <row r="8" spans="1:6" x14ac:dyDescent="0.3">
      <c r="A8" s="11">
        <v>925</v>
      </c>
      <c r="B8" s="9">
        <v>45384</v>
      </c>
      <c r="C8" s="11">
        <v>370</v>
      </c>
      <c r="D8" t="s">
        <v>76</v>
      </c>
      <c r="E8" t="s">
        <v>46</v>
      </c>
      <c r="F8" s="10">
        <v>356.5941272</v>
      </c>
    </row>
    <row r="9" spans="1:6" x14ac:dyDescent="0.3">
      <c r="A9" s="11">
        <v>926</v>
      </c>
      <c r="B9" s="9">
        <v>45384</v>
      </c>
      <c r="C9" s="11" t="s">
        <v>76</v>
      </c>
      <c r="D9">
        <v>556</v>
      </c>
      <c r="E9" t="s">
        <v>45</v>
      </c>
      <c r="F9" s="10">
        <v>251.74810130000003</v>
      </c>
    </row>
    <row r="10" spans="1:6" x14ac:dyDescent="0.3">
      <c r="A10" s="11">
        <v>927</v>
      </c>
      <c r="B10" s="9">
        <v>45384</v>
      </c>
      <c r="C10" s="11" t="s">
        <v>76</v>
      </c>
      <c r="D10">
        <v>557</v>
      </c>
      <c r="E10" t="s">
        <v>45</v>
      </c>
      <c r="F10" s="10">
        <v>180.62435630000002</v>
      </c>
    </row>
    <row r="11" spans="1:6" x14ac:dyDescent="0.3">
      <c r="A11" s="11">
        <v>928</v>
      </c>
      <c r="B11" s="9">
        <v>45384</v>
      </c>
      <c r="C11" s="11" t="s">
        <v>76</v>
      </c>
      <c r="D11">
        <v>558</v>
      </c>
      <c r="E11" t="s">
        <v>45</v>
      </c>
      <c r="F11" s="10">
        <v>3.8845238000000109</v>
      </c>
    </row>
    <row r="12" spans="1:6" x14ac:dyDescent="0.3">
      <c r="A12" s="11">
        <v>929</v>
      </c>
      <c r="B12" s="9">
        <v>45385</v>
      </c>
      <c r="C12" s="11">
        <v>371</v>
      </c>
      <c r="D12" t="s">
        <v>76</v>
      </c>
      <c r="E12" t="s">
        <v>46</v>
      </c>
      <c r="F12" s="10">
        <v>175.41282380000001</v>
      </c>
    </row>
    <row r="13" spans="1:6" x14ac:dyDescent="0.3">
      <c r="A13" s="11">
        <v>930</v>
      </c>
      <c r="B13" s="9">
        <v>45385</v>
      </c>
      <c r="C13" s="11">
        <v>372</v>
      </c>
      <c r="D13" t="s">
        <v>76</v>
      </c>
      <c r="E13" t="s">
        <v>46</v>
      </c>
      <c r="F13" s="10">
        <v>340.21452379999999</v>
      </c>
    </row>
    <row r="14" spans="1:6" x14ac:dyDescent="0.3">
      <c r="A14" s="11">
        <v>931</v>
      </c>
      <c r="B14" s="9">
        <v>45385</v>
      </c>
      <c r="C14" s="11" t="s">
        <v>76</v>
      </c>
      <c r="D14">
        <v>559</v>
      </c>
      <c r="E14" t="s">
        <v>45</v>
      </c>
      <c r="F14" s="10">
        <v>240.29424410000001</v>
      </c>
    </row>
    <row r="15" spans="1:6" x14ac:dyDescent="0.3">
      <c r="A15" s="11">
        <v>932</v>
      </c>
      <c r="B15" s="9">
        <v>45385</v>
      </c>
      <c r="C15" s="11" t="s">
        <v>76</v>
      </c>
      <c r="D15">
        <v>560</v>
      </c>
      <c r="E15" t="s">
        <v>45</v>
      </c>
      <c r="F15" s="10">
        <v>174.4139237</v>
      </c>
    </row>
    <row r="16" spans="1:6" x14ac:dyDescent="0.3">
      <c r="A16" s="11">
        <v>933</v>
      </c>
      <c r="B16" s="9">
        <v>45385</v>
      </c>
      <c r="C16" s="11" t="s">
        <v>76</v>
      </c>
      <c r="D16">
        <v>561</v>
      </c>
      <c r="E16" t="s">
        <v>45</v>
      </c>
      <c r="F16" s="10">
        <v>9.8308382000000165</v>
      </c>
    </row>
    <row r="17" spans="1:6" x14ac:dyDescent="0.3">
      <c r="A17" s="11">
        <v>934</v>
      </c>
      <c r="B17" s="9">
        <v>45386</v>
      </c>
      <c r="C17" s="11">
        <v>373</v>
      </c>
      <c r="D17" t="s">
        <v>76</v>
      </c>
      <c r="E17" t="s">
        <v>46</v>
      </c>
      <c r="F17" s="10">
        <v>185.98993820000004</v>
      </c>
    </row>
    <row r="18" spans="1:6" x14ac:dyDescent="0.3">
      <c r="A18" s="11">
        <v>935</v>
      </c>
      <c r="B18" s="9">
        <v>45386</v>
      </c>
      <c r="C18" s="11">
        <v>374</v>
      </c>
      <c r="D18" t="s">
        <v>76</v>
      </c>
      <c r="E18" t="s">
        <v>46</v>
      </c>
      <c r="F18" s="10">
        <v>355.24083820000004</v>
      </c>
    </row>
    <row r="19" spans="1:6" x14ac:dyDescent="0.3">
      <c r="A19" s="11">
        <v>936</v>
      </c>
      <c r="B19" s="9">
        <v>45386</v>
      </c>
      <c r="C19" s="11" t="s">
        <v>76</v>
      </c>
      <c r="D19">
        <v>562</v>
      </c>
      <c r="E19" t="s">
        <v>45</v>
      </c>
      <c r="F19" s="10">
        <v>251.57638900000003</v>
      </c>
    </row>
    <row r="20" spans="1:6" x14ac:dyDescent="0.3">
      <c r="A20" s="11">
        <v>937</v>
      </c>
      <c r="B20" s="9">
        <v>45386</v>
      </c>
      <c r="C20" s="11" t="s">
        <v>76</v>
      </c>
      <c r="D20">
        <v>563</v>
      </c>
      <c r="E20" t="s">
        <v>45</v>
      </c>
      <c r="F20" s="10">
        <v>184.14544880000003</v>
      </c>
    </row>
    <row r="21" spans="1:6" x14ac:dyDescent="0.3">
      <c r="A21" s="11">
        <v>938</v>
      </c>
      <c r="B21" s="9">
        <v>45386</v>
      </c>
      <c r="C21" s="11" t="s">
        <v>76</v>
      </c>
      <c r="D21">
        <v>564</v>
      </c>
      <c r="E21" t="s">
        <v>45</v>
      </c>
      <c r="F21" s="10">
        <v>15.533557300000012</v>
      </c>
    </row>
    <row r="22" spans="1:6" x14ac:dyDescent="0.3">
      <c r="A22" s="11">
        <v>939</v>
      </c>
      <c r="B22" s="9">
        <v>45387</v>
      </c>
      <c r="C22" s="11">
        <v>375</v>
      </c>
      <c r="D22" t="s">
        <v>76</v>
      </c>
      <c r="E22" t="s">
        <v>46</v>
      </c>
      <c r="F22" s="10">
        <v>193.1985573</v>
      </c>
    </row>
    <row r="23" spans="1:6" x14ac:dyDescent="0.3">
      <c r="A23" s="11">
        <v>940</v>
      </c>
      <c r="B23" s="9">
        <v>45387</v>
      </c>
      <c r="C23" s="11">
        <v>376</v>
      </c>
      <c r="D23" t="s">
        <v>76</v>
      </c>
      <c r="E23" t="s">
        <v>46</v>
      </c>
      <c r="F23" s="10">
        <v>370.86355730000002</v>
      </c>
    </row>
    <row r="24" spans="1:6" x14ac:dyDescent="0.3">
      <c r="A24" s="11">
        <v>941</v>
      </c>
      <c r="B24" s="9">
        <v>45387</v>
      </c>
      <c r="C24" s="11" t="s">
        <v>76</v>
      </c>
      <c r="D24">
        <v>565</v>
      </c>
      <c r="E24" t="s">
        <v>45</v>
      </c>
      <c r="F24" s="10">
        <v>266.85491300000001</v>
      </c>
    </row>
    <row r="25" spans="1:6" x14ac:dyDescent="0.3">
      <c r="A25" s="11">
        <v>942</v>
      </c>
      <c r="B25" s="9">
        <v>45387</v>
      </c>
      <c r="C25" s="11" t="s">
        <v>76</v>
      </c>
      <c r="D25">
        <v>566</v>
      </c>
      <c r="E25" t="s">
        <v>45</v>
      </c>
      <c r="F25" s="10">
        <v>196.95439540000001</v>
      </c>
    </row>
    <row r="26" spans="1:6" x14ac:dyDescent="0.3">
      <c r="A26" s="11">
        <v>943</v>
      </c>
      <c r="B26" s="9">
        <v>45387</v>
      </c>
      <c r="C26" s="11" t="s">
        <v>76</v>
      </c>
      <c r="D26">
        <v>567</v>
      </c>
      <c r="E26" t="s">
        <v>45</v>
      </c>
      <c r="F26" s="10">
        <v>20.550816900000029</v>
      </c>
    </row>
    <row r="27" spans="1:6" x14ac:dyDescent="0.3">
      <c r="A27" s="11">
        <v>944</v>
      </c>
      <c r="B27" s="9">
        <v>45388</v>
      </c>
      <c r="C27" s="11">
        <v>377</v>
      </c>
      <c r="D27" t="s">
        <v>76</v>
      </c>
      <c r="E27" t="s">
        <v>46</v>
      </c>
      <c r="F27" s="10">
        <v>198.47961690000002</v>
      </c>
    </row>
    <row r="28" spans="1:6" x14ac:dyDescent="0.3">
      <c r="A28" s="11">
        <v>945</v>
      </c>
      <c r="B28" s="9">
        <v>45388</v>
      </c>
      <c r="C28" s="11">
        <v>378</v>
      </c>
      <c r="D28" t="s">
        <v>76</v>
      </c>
      <c r="E28" t="s">
        <v>46</v>
      </c>
      <c r="F28" s="10">
        <v>369.43081690000002</v>
      </c>
    </row>
    <row r="29" spans="1:6" x14ac:dyDescent="0.3">
      <c r="A29" s="11">
        <v>946</v>
      </c>
      <c r="B29" s="9">
        <v>45388</v>
      </c>
      <c r="C29" s="11" t="s">
        <v>76</v>
      </c>
      <c r="D29">
        <v>568</v>
      </c>
      <c r="E29" t="s">
        <v>45</v>
      </c>
      <c r="F29" s="10">
        <v>265.52039769999999</v>
      </c>
    </row>
    <row r="30" spans="1:6" x14ac:dyDescent="0.3">
      <c r="A30" s="11">
        <v>947</v>
      </c>
      <c r="B30" s="9">
        <v>45388</v>
      </c>
      <c r="C30" s="11" t="s">
        <v>76</v>
      </c>
      <c r="D30">
        <v>569</v>
      </c>
      <c r="E30" t="s">
        <v>45</v>
      </c>
      <c r="F30" s="10">
        <v>197.13294009999998</v>
      </c>
    </row>
    <row r="31" spans="1:6" x14ac:dyDescent="0.3">
      <c r="A31" s="11">
        <v>948</v>
      </c>
      <c r="B31" s="9">
        <v>45388</v>
      </c>
      <c r="C31" s="11" t="s">
        <v>76</v>
      </c>
      <c r="D31">
        <v>570</v>
      </c>
      <c r="E31" t="s">
        <v>45</v>
      </c>
      <c r="F31" s="10">
        <v>26.251516099999975</v>
      </c>
    </row>
    <row r="32" spans="1:6" x14ac:dyDescent="0.3">
      <c r="A32" s="11">
        <v>949</v>
      </c>
      <c r="B32" s="9">
        <v>45389</v>
      </c>
      <c r="C32" s="11">
        <v>379</v>
      </c>
      <c r="D32" t="s">
        <v>76</v>
      </c>
      <c r="E32" t="s">
        <v>46</v>
      </c>
      <c r="F32" s="10">
        <v>188.53471609999997</v>
      </c>
    </row>
    <row r="33" spans="1:6" x14ac:dyDescent="0.3">
      <c r="A33" s="11">
        <v>950</v>
      </c>
      <c r="B33" s="9">
        <v>45389</v>
      </c>
      <c r="C33" s="11">
        <v>380</v>
      </c>
      <c r="D33" t="s">
        <v>76</v>
      </c>
      <c r="E33" t="s">
        <v>46</v>
      </c>
      <c r="F33" s="10">
        <v>364.34151609999992</v>
      </c>
    </row>
    <row r="34" spans="1:6" x14ac:dyDescent="0.3">
      <c r="A34" s="11">
        <v>951</v>
      </c>
      <c r="B34" s="9">
        <v>45389</v>
      </c>
      <c r="C34" s="11" t="s">
        <v>76</v>
      </c>
      <c r="D34">
        <v>571</v>
      </c>
      <c r="E34" t="s">
        <v>45</v>
      </c>
      <c r="F34" s="10">
        <v>265.77475749999996</v>
      </c>
    </row>
    <row r="35" spans="1:6" x14ac:dyDescent="0.3">
      <c r="A35" s="11">
        <v>952</v>
      </c>
      <c r="B35" s="9">
        <v>45389</v>
      </c>
      <c r="C35" s="11" t="s">
        <v>76</v>
      </c>
      <c r="D35">
        <v>572</v>
      </c>
      <c r="E35" t="s">
        <v>45</v>
      </c>
      <c r="F35" s="10">
        <v>199.67816249999998</v>
      </c>
    </row>
    <row r="36" spans="1:6" x14ac:dyDescent="0.3">
      <c r="A36" s="11">
        <v>953</v>
      </c>
      <c r="B36" s="9">
        <v>45389</v>
      </c>
      <c r="C36" s="11" t="s">
        <v>76</v>
      </c>
      <c r="D36">
        <v>573</v>
      </c>
      <c r="E36" t="s">
        <v>45</v>
      </c>
      <c r="F36" s="10">
        <v>33.371691499999997</v>
      </c>
    </row>
    <row r="37" spans="1:6" x14ac:dyDescent="0.3">
      <c r="A37" s="11">
        <v>954</v>
      </c>
      <c r="B37" s="9">
        <v>45390</v>
      </c>
      <c r="C37" s="11">
        <v>381</v>
      </c>
      <c r="D37" t="s">
        <v>76</v>
      </c>
      <c r="E37" t="s">
        <v>46</v>
      </c>
      <c r="F37" s="10">
        <v>200.66749150000001</v>
      </c>
    </row>
    <row r="38" spans="1:6" x14ac:dyDescent="0.3">
      <c r="A38" s="11">
        <v>955</v>
      </c>
      <c r="B38" s="9">
        <v>45390</v>
      </c>
      <c r="C38" s="11">
        <v>382</v>
      </c>
      <c r="D38" t="s">
        <v>76</v>
      </c>
      <c r="E38" t="s">
        <v>46</v>
      </c>
      <c r="F38" s="10">
        <v>374.79169150000001</v>
      </c>
    </row>
    <row r="39" spans="1:6" x14ac:dyDescent="0.3">
      <c r="A39" s="11">
        <v>956</v>
      </c>
      <c r="B39" s="9">
        <v>45390</v>
      </c>
      <c r="C39" s="11" t="s">
        <v>76</v>
      </c>
      <c r="D39">
        <v>574</v>
      </c>
      <c r="E39" t="s">
        <v>45</v>
      </c>
      <c r="F39" s="10">
        <v>272.52957309999999</v>
      </c>
    </row>
    <row r="40" spans="1:6" x14ac:dyDescent="0.3">
      <c r="A40" s="11">
        <v>957</v>
      </c>
      <c r="B40" s="9">
        <v>45390</v>
      </c>
      <c r="C40" s="11" t="s">
        <v>76</v>
      </c>
      <c r="D40">
        <v>575</v>
      </c>
      <c r="E40" t="s">
        <v>45</v>
      </c>
      <c r="F40" s="10">
        <v>203.80855549999998</v>
      </c>
    </row>
    <row r="41" spans="1:6" x14ac:dyDescent="0.3">
      <c r="A41" s="11">
        <v>958</v>
      </c>
      <c r="B41" s="9">
        <v>45390</v>
      </c>
      <c r="C41" s="11" t="s">
        <v>76</v>
      </c>
      <c r="D41">
        <v>576</v>
      </c>
      <c r="E41" t="s">
        <v>45</v>
      </c>
      <c r="F41" s="10">
        <v>37.588228499999985</v>
      </c>
    </row>
    <row r="42" spans="1:6" x14ac:dyDescent="0.3">
      <c r="A42" s="11">
        <v>959</v>
      </c>
      <c r="B42" s="9">
        <v>45391</v>
      </c>
      <c r="C42" s="11">
        <v>383</v>
      </c>
      <c r="D42" t="s">
        <v>76</v>
      </c>
      <c r="E42" t="s">
        <v>46</v>
      </c>
      <c r="F42" s="10">
        <v>210.3456285</v>
      </c>
    </row>
    <row r="43" spans="1:6" x14ac:dyDescent="0.3">
      <c r="A43" s="11">
        <v>960</v>
      </c>
      <c r="B43" s="9">
        <v>45391</v>
      </c>
      <c r="C43" s="11">
        <v>384</v>
      </c>
      <c r="D43" t="s">
        <v>76</v>
      </c>
      <c r="E43" t="s">
        <v>46</v>
      </c>
      <c r="F43" s="10">
        <v>376.32822850000002</v>
      </c>
    </row>
    <row r="44" spans="1:6" x14ac:dyDescent="0.3">
      <c r="A44" s="11">
        <v>961</v>
      </c>
      <c r="B44" s="9">
        <v>45391</v>
      </c>
      <c r="C44" s="11" t="s">
        <v>76</v>
      </c>
      <c r="D44">
        <v>577</v>
      </c>
      <c r="E44" t="s">
        <v>45</v>
      </c>
      <c r="F44" s="10">
        <v>277.0333723</v>
      </c>
    </row>
    <row r="45" spans="1:6" x14ac:dyDescent="0.3">
      <c r="A45" s="11">
        <v>962</v>
      </c>
      <c r="B45" s="9">
        <v>45391</v>
      </c>
      <c r="C45" s="11" t="s">
        <v>76</v>
      </c>
      <c r="D45">
        <v>578</v>
      </c>
      <c r="E45" t="s">
        <v>45</v>
      </c>
      <c r="F45" s="10">
        <v>209.94252789999999</v>
      </c>
    </row>
    <row r="46" spans="1:6" x14ac:dyDescent="0.3">
      <c r="A46" s="11">
        <v>963</v>
      </c>
      <c r="B46" s="9">
        <v>45391</v>
      </c>
      <c r="C46" s="11" t="s">
        <v>76</v>
      </c>
      <c r="D46">
        <v>579</v>
      </c>
      <c r="E46" t="s">
        <v>45</v>
      </c>
      <c r="F46" s="10">
        <v>42.537219899999997</v>
      </c>
    </row>
    <row r="47" spans="1:6" x14ac:dyDescent="0.3">
      <c r="A47" s="11">
        <v>964</v>
      </c>
      <c r="B47" s="9">
        <v>45392</v>
      </c>
      <c r="C47" s="11">
        <v>385</v>
      </c>
      <c r="D47" t="s">
        <v>76</v>
      </c>
      <c r="E47" t="s">
        <v>46</v>
      </c>
      <c r="F47" s="10">
        <v>223.64281989999998</v>
      </c>
    </row>
    <row r="48" spans="1:6" x14ac:dyDescent="0.3">
      <c r="A48" s="11">
        <v>965</v>
      </c>
      <c r="B48" s="9">
        <v>45392</v>
      </c>
      <c r="C48" s="11">
        <v>386</v>
      </c>
      <c r="D48" t="s">
        <v>76</v>
      </c>
      <c r="E48" t="s">
        <v>46</v>
      </c>
      <c r="F48" s="10">
        <v>390.81721989999994</v>
      </c>
    </row>
    <row r="49" spans="1:6" x14ac:dyDescent="0.3">
      <c r="A49" s="11">
        <v>966</v>
      </c>
      <c r="B49" s="9">
        <v>45392</v>
      </c>
      <c r="C49" s="11" t="s">
        <v>76</v>
      </c>
      <c r="D49">
        <v>580</v>
      </c>
      <c r="E49" t="s">
        <v>45</v>
      </c>
      <c r="F49" s="10">
        <v>285.34062189999997</v>
      </c>
    </row>
    <row r="50" spans="1:6" x14ac:dyDescent="0.3">
      <c r="A50" s="11">
        <v>967</v>
      </c>
      <c r="B50" s="9">
        <v>45392</v>
      </c>
      <c r="C50" s="11" t="s">
        <v>76</v>
      </c>
      <c r="D50">
        <v>581</v>
      </c>
      <c r="E50" t="s">
        <v>45</v>
      </c>
      <c r="F50" s="10">
        <v>216.95236109999996</v>
      </c>
    </row>
    <row r="51" spans="1:6" x14ac:dyDescent="0.3">
      <c r="A51" s="11">
        <v>968</v>
      </c>
      <c r="B51" s="9">
        <v>45392</v>
      </c>
      <c r="C51" s="11" t="s">
        <v>76</v>
      </c>
      <c r="D51">
        <v>582</v>
      </c>
      <c r="E51" t="s">
        <v>45</v>
      </c>
      <c r="F51" s="10">
        <v>43.369609099999963</v>
      </c>
    </row>
    <row r="52" spans="1:6" x14ac:dyDescent="0.3">
      <c r="A52" s="11">
        <v>969</v>
      </c>
      <c r="B52" s="9">
        <v>45393</v>
      </c>
      <c r="C52" s="11">
        <v>387</v>
      </c>
      <c r="D52" t="s">
        <v>76</v>
      </c>
      <c r="E52" t="s">
        <v>46</v>
      </c>
      <c r="F52" s="10">
        <v>214.59030909999996</v>
      </c>
    </row>
    <row r="53" spans="1:6" x14ac:dyDescent="0.3">
      <c r="A53" s="11">
        <v>970</v>
      </c>
      <c r="B53" s="9">
        <v>45393</v>
      </c>
      <c r="C53" s="11">
        <v>388</v>
      </c>
      <c r="D53" t="s">
        <v>76</v>
      </c>
      <c r="E53" t="s">
        <v>46</v>
      </c>
      <c r="F53" s="10">
        <v>392.7996091</v>
      </c>
    </row>
    <row r="54" spans="1:6" x14ac:dyDescent="0.3">
      <c r="A54" s="11">
        <v>971</v>
      </c>
      <c r="B54" s="9">
        <v>45393</v>
      </c>
      <c r="C54" s="11" t="s">
        <v>76</v>
      </c>
      <c r="D54">
        <v>583</v>
      </c>
      <c r="E54" t="s">
        <v>45</v>
      </c>
      <c r="F54" s="10">
        <v>287.21584029999997</v>
      </c>
    </row>
    <row r="55" spans="1:6" x14ac:dyDescent="0.3">
      <c r="A55" s="11">
        <v>972</v>
      </c>
      <c r="B55" s="9">
        <v>45393</v>
      </c>
      <c r="C55" s="11" t="s">
        <v>76</v>
      </c>
      <c r="D55">
        <v>584</v>
      </c>
      <c r="E55" t="s">
        <v>45</v>
      </c>
      <c r="F55" s="10">
        <v>216.70785489999997</v>
      </c>
    </row>
    <row r="56" spans="1:6" x14ac:dyDescent="0.3">
      <c r="A56" s="11">
        <v>973</v>
      </c>
      <c r="B56" s="9">
        <v>45393</v>
      </c>
      <c r="C56" s="11" t="s">
        <v>76</v>
      </c>
      <c r="D56">
        <v>585</v>
      </c>
      <c r="E56" t="s">
        <v>45</v>
      </c>
      <c r="F56" s="10">
        <v>46.203486399999974</v>
      </c>
    </row>
    <row r="57" spans="1:6" x14ac:dyDescent="0.3">
      <c r="A57" s="11">
        <v>974</v>
      </c>
      <c r="B57" s="9">
        <v>45394</v>
      </c>
      <c r="C57" s="11">
        <v>389</v>
      </c>
      <c r="D57" t="s">
        <v>76</v>
      </c>
      <c r="E57" t="s">
        <v>46</v>
      </c>
      <c r="F57" s="10">
        <v>214.88598639999998</v>
      </c>
    </row>
    <row r="58" spans="1:6" x14ac:dyDescent="0.3">
      <c r="A58" s="11">
        <v>975</v>
      </c>
      <c r="B58" s="9">
        <v>45394</v>
      </c>
      <c r="C58" s="11">
        <v>390</v>
      </c>
      <c r="D58" t="s">
        <v>76</v>
      </c>
      <c r="E58" t="s">
        <v>46</v>
      </c>
      <c r="F58" s="10">
        <v>390.45348639999997</v>
      </c>
    </row>
    <row r="59" spans="1:6" x14ac:dyDescent="0.3">
      <c r="A59" s="11">
        <v>976</v>
      </c>
      <c r="B59" s="9">
        <v>45394</v>
      </c>
      <c r="C59" s="11" t="s">
        <v>76</v>
      </c>
      <c r="D59">
        <v>586</v>
      </c>
      <c r="E59" t="s">
        <v>45</v>
      </c>
      <c r="F59" s="10">
        <v>287.90141139999997</v>
      </c>
    </row>
    <row r="60" spans="1:6" x14ac:dyDescent="0.3">
      <c r="A60" s="11">
        <v>977</v>
      </c>
      <c r="B60" s="9">
        <v>45394</v>
      </c>
      <c r="C60" s="11" t="s">
        <v>76</v>
      </c>
      <c r="D60">
        <v>587</v>
      </c>
      <c r="E60" t="s">
        <v>45</v>
      </c>
      <c r="F60" s="10">
        <v>219.38189139999997</v>
      </c>
    </row>
    <row r="61" spans="1:6" x14ac:dyDescent="0.3">
      <c r="A61" s="11">
        <v>978</v>
      </c>
      <c r="B61" s="9">
        <v>45394</v>
      </c>
      <c r="C61" s="11" t="s">
        <v>76</v>
      </c>
      <c r="D61">
        <v>588</v>
      </c>
      <c r="E61" t="s">
        <v>45</v>
      </c>
      <c r="F61" s="10">
        <v>51.47395389999997</v>
      </c>
    </row>
    <row r="62" spans="1:6" x14ac:dyDescent="0.3">
      <c r="A62" s="11">
        <v>979</v>
      </c>
      <c r="B62" s="9">
        <v>45395</v>
      </c>
      <c r="C62" s="11">
        <v>391</v>
      </c>
      <c r="D62" t="s">
        <v>76</v>
      </c>
      <c r="E62" t="s">
        <v>46</v>
      </c>
      <c r="F62" s="10">
        <v>230.94675389999998</v>
      </c>
    </row>
    <row r="63" spans="1:6" x14ac:dyDescent="0.3">
      <c r="A63" s="11">
        <v>980</v>
      </c>
      <c r="B63" s="9">
        <v>45395</v>
      </c>
      <c r="C63" s="11">
        <v>392</v>
      </c>
      <c r="D63" t="s">
        <v>76</v>
      </c>
      <c r="E63" t="s">
        <v>46</v>
      </c>
      <c r="F63" s="10">
        <v>396.61395389999996</v>
      </c>
    </row>
    <row r="64" spans="1:6" x14ac:dyDescent="0.3">
      <c r="A64" s="11">
        <v>981</v>
      </c>
      <c r="B64" s="9">
        <v>45395</v>
      </c>
      <c r="C64" s="11" t="s">
        <v>76</v>
      </c>
      <c r="D64">
        <v>589</v>
      </c>
      <c r="E64" t="s">
        <v>45</v>
      </c>
      <c r="F64" s="10">
        <v>293.82781049999994</v>
      </c>
    </row>
    <row r="65" spans="1:6" x14ac:dyDescent="0.3">
      <c r="A65" s="11">
        <v>982</v>
      </c>
      <c r="B65" s="9">
        <v>45395</v>
      </c>
      <c r="C65" s="11" t="s">
        <v>76</v>
      </c>
      <c r="D65">
        <v>590</v>
      </c>
      <c r="E65" t="s">
        <v>45</v>
      </c>
      <c r="F65" s="10">
        <v>226.09753689999994</v>
      </c>
    </row>
    <row r="66" spans="1:6" x14ac:dyDescent="0.3">
      <c r="A66" s="11">
        <v>983</v>
      </c>
      <c r="B66" s="9">
        <v>45395</v>
      </c>
      <c r="C66" s="11" t="s">
        <v>76</v>
      </c>
      <c r="D66">
        <v>591</v>
      </c>
      <c r="E66" t="s">
        <v>45</v>
      </c>
      <c r="F66" s="10">
        <v>53.872676899999931</v>
      </c>
    </row>
    <row r="67" spans="1:6" x14ac:dyDescent="0.3">
      <c r="A67" s="11">
        <v>984</v>
      </c>
      <c r="B67" s="9">
        <v>45396</v>
      </c>
      <c r="C67" s="11">
        <v>393</v>
      </c>
      <c r="D67" t="s">
        <v>76</v>
      </c>
      <c r="E67" t="s">
        <v>46</v>
      </c>
      <c r="F67" s="10">
        <v>229.83287689999992</v>
      </c>
    </row>
    <row r="68" spans="1:6" x14ac:dyDescent="0.3">
      <c r="A68" s="11">
        <v>985</v>
      </c>
      <c r="B68" s="9">
        <v>45396</v>
      </c>
      <c r="C68" s="11">
        <v>394</v>
      </c>
      <c r="D68" t="s">
        <v>76</v>
      </c>
      <c r="E68" t="s">
        <v>46</v>
      </c>
      <c r="F68" s="10">
        <v>398.89267689999991</v>
      </c>
    </row>
    <row r="69" spans="1:6" x14ac:dyDescent="0.3">
      <c r="A69" s="11">
        <v>986</v>
      </c>
      <c r="B69" s="9">
        <v>45396</v>
      </c>
      <c r="C69" s="11" t="s">
        <v>76</v>
      </c>
      <c r="D69">
        <v>592</v>
      </c>
      <c r="E69" t="s">
        <v>45</v>
      </c>
      <c r="F69" s="10">
        <v>295.2521190999999</v>
      </c>
    </row>
    <row r="70" spans="1:6" x14ac:dyDescent="0.3">
      <c r="A70" s="11">
        <v>987</v>
      </c>
      <c r="B70" s="9">
        <v>45396</v>
      </c>
      <c r="C70" s="11" t="s">
        <v>76</v>
      </c>
      <c r="D70">
        <v>593</v>
      </c>
      <c r="E70" t="s">
        <v>45</v>
      </c>
      <c r="F70" s="10">
        <v>227.6212986999999</v>
      </c>
    </row>
    <row r="71" spans="1:6" x14ac:dyDescent="0.3">
      <c r="A71" s="11">
        <v>988</v>
      </c>
      <c r="B71" s="9">
        <v>45396</v>
      </c>
      <c r="C71" s="11" t="s">
        <v>76</v>
      </c>
      <c r="D71">
        <v>594</v>
      </c>
      <c r="E71" t="s">
        <v>45</v>
      </c>
      <c r="F71" s="10">
        <v>57.750701699999894</v>
      </c>
    </row>
    <row r="72" spans="1:6" x14ac:dyDescent="0.3">
      <c r="A72" s="11">
        <v>989</v>
      </c>
      <c r="B72" s="9">
        <v>45397</v>
      </c>
      <c r="C72" s="11">
        <v>395</v>
      </c>
      <c r="D72" t="s">
        <v>76</v>
      </c>
      <c r="E72" t="s">
        <v>46</v>
      </c>
      <c r="F72" s="10">
        <v>232.03910169999992</v>
      </c>
    </row>
    <row r="73" spans="1:6" x14ac:dyDescent="0.3">
      <c r="A73" s="11">
        <v>990</v>
      </c>
      <c r="B73" s="9">
        <v>45397</v>
      </c>
      <c r="C73" s="11">
        <v>396</v>
      </c>
      <c r="D73" t="s">
        <v>76</v>
      </c>
      <c r="E73" t="s">
        <v>46</v>
      </c>
      <c r="F73" s="10">
        <v>392.92070169999988</v>
      </c>
    </row>
    <row r="74" spans="1:6" x14ac:dyDescent="0.3">
      <c r="A74" s="11">
        <v>991</v>
      </c>
      <c r="B74" s="9">
        <v>45397</v>
      </c>
      <c r="C74" s="11" t="s">
        <v>76</v>
      </c>
      <c r="D74">
        <v>595</v>
      </c>
      <c r="E74" t="s">
        <v>45</v>
      </c>
      <c r="F74" s="10">
        <v>292.07810379999989</v>
      </c>
    </row>
    <row r="75" spans="1:6" x14ac:dyDescent="0.3">
      <c r="A75" s="11">
        <v>992</v>
      </c>
      <c r="B75" s="9">
        <v>45397</v>
      </c>
      <c r="C75" s="11" t="s">
        <v>76</v>
      </c>
      <c r="D75">
        <v>596</v>
      </c>
      <c r="E75" t="s">
        <v>45</v>
      </c>
      <c r="F75" s="10">
        <v>226.32445319999988</v>
      </c>
    </row>
    <row r="76" spans="1:6" x14ac:dyDescent="0.3">
      <c r="A76" s="11">
        <v>993</v>
      </c>
      <c r="B76" s="9">
        <v>45397</v>
      </c>
      <c r="C76" s="11" t="s">
        <v>76</v>
      </c>
      <c r="D76">
        <v>597</v>
      </c>
      <c r="E76" t="s">
        <v>45</v>
      </c>
      <c r="F76" s="10">
        <v>57.683667699999887</v>
      </c>
    </row>
    <row r="77" spans="1:6" x14ac:dyDescent="0.3">
      <c r="A77" s="11">
        <v>994</v>
      </c>
      <c r="B77" s="9">
        <v>45398</v>
      </c>
      <c r="C77" s="11">
        <v>397</v>
      </c>
      <c r="D77" t="s">
        <v>76</v>
      </c>
      <c r="E77" t="s">
        <v>46</v>
      </c>
      <c r="F77" s="10">
        <v>223.39676769999988</v>
      </c>
    </row>
    <row r="78" spans="1:6" x14ac:dyDescent="0.3">
      <c r="A78" s="11">
        <v>995</v>
      </c>
      <c r="B78" s="9">
        <v>45398</v>
      </c>
      <c r="C78" s="11">
        <v>398</v>
      </c>
      <c r="D78" t="s">
        <v>76</v>
      </c>
      <c r="E78" t="s">
        <v>46</v>
      </c>
      <c r="F78" s="10">
        <v>395.87366769999988</v>
      </c>
    </row>
    <row r="79" spans="1:6" x14ac:dyDescent="0.3">
      <c r="A79" s="11">
        <v>996</v>
      </c>
      <c r="B79" s="9">
        <v>45398</v>
      </c>
      <c r="C79" s="11" t="s">
        <v>76</v>
      </c>
      <c r="D79">
        <v>598</v>
      </c>
      <c r="E79" t="s">
        <v>45</v>
      </c>
      <c r="F79" s="10">
        <v>296.49653619999987</v>
      </c>
    </row>
    <row r="80" spans="1:6" x14ac:dyDescent="0.3">
      <c r="A80" s="11">
        <v>997</v>
      </c>
      <c r="B80" s="9">
        <v>45398</v>
      </c>
      <c r="C80" s="11" t="s">
        <v>76</v>
      </c>
      <c r="D80">
        <v>599</v>
      </c>
      <c r="E80" t="s">
        <v>45</v>
      </c>
      <c r="F80" s="10">
        <v>229.41993159999987</v>
      </c>
    </row>
    <row r="81" spans="1:6" x14ac:dyDescent="0.3">
      <c r="A81" s="11">
        <v>998</v>
      </c>
      <c r="B81" s="9">
        <v>45398</v>
      </c>
      <c r="C81" s="11" t="s">
        <v>76</v>
      </c>
      <c r="D81">
        <v>600</v>
      </c>
      <c r="E81" t="s">
        <v>45</v>
      </c>
      <c r="F81" s="10">
        <v>59.03980959999987</v>
      </c>
    </row>
    <row r="82" spans="1:6" x14ac:dyDescent="0.3">
      <c r="A82" s="11">
        <v>999</v>
      </c>
      <c r="B82" s="9">
        <v>45399</v>
      </c>
      <c r="C82" s="11">
        <v>399</v>
      </c>
      <c r="D82" t="s">
        <v>76</v>
      </c>
      <c r="E82" t="s">
        <v>46</v>
      </c>
      <c r="F82" s="10">
        <v>221.97580959999985</v>
      </c>
    </row>
    <row r="83" spans="1:6" x14ac:dyDescent="0.3">
      <c r="A83" s="11">
        <v>1000</v>
      </c>
      <c r="B83" s="9">
        <v>45399</v>
      </c>
      <c r="C83" s="11">
        <v>400</v>
      </c>
      <c r="D83" t="s">
        <v>76</v>
      </c>
      <c r="E83" t="s">
        <v>46</v>
      </c>
      <c r="F83" s="10">
        <v>398.48980959999983</v>
      </c>
    </row>
    <row r="84" spans="1:6" x14ac:dyDescent="0.3">
      <c r="A84" s="11">
        <v>1001</v>
      </c>
      <c r="B84" s="9">
        <v>45399</v>
      </c>
      <c r="C84" s="11" t="s">
        <v>76</v>
      </c>
      <c r="D84">
        <v>601</v>
      </c>
      <c r="E84" t="s">
        <v>45</v>
      </c>
      <c r="F84" s="10">
        <v>296.97049809999982</v>
      </c>
    </row>
    <row r="85" spans="1:6" x14ac:dyDescent="0.3">
      <c r="A85" s="11">
        <v>1002</v>
      </c>
      <c r="B85" s="9">
        <v>45399</v>
      </c>
      <c r="C85" s="11" t="s">
        <v>76</v>
      </c>
      <c r="D85">
        <v>602</v>
      </c>
      <c r="E85" t="s">
        <v>45</v>
      </c>
      <c r="F85" s="10">
        <v>230.27536209999982</v>
      </c>
    </row>
    <row r="86" spans="1:6" x14ac:dyDescent="0.3">
      <c r="A86" s="11">
        <v>1003</v>
      </c>
      <c r="B86" s="9">
        <v>45399</v>
      </c>
      <c r="C86" s="11" t="s">
        <v>76</v>
      </c>
      <c r="D86">
        <v>603</v>
      </c>
      <c r="E86" t="s">
        <v>45</v>
      </c>
      <c r="F86" s="10">
        <v>62.790732099999815</v>
      </c>
    </row>
    <row r="87" spans="1:6" x14ac:dyDescent="0.3">
      <c r="A87" s="11">
        <v>1004</v>
      </c>
      <c r="B87" s="9">
        <v>45400</v>
      </c>
      <c r="C87" s="11">
        <v>401</v>
      </c>
      <c r="D87" t="s">
        <v>76</v>
      </c>
      <c r="E87" t="s">
        <v>46</v>
      </c>
      <c r="F87" s="10">
        <v>235.76563209999981</v>
      </c>
    </row>
    <row r="88" spans="1:6" x14ac:dyDescent="0.3">
      <c r="A88" s="11">
        <v>1005</v>
      </c>
      <c r="B88" s="9">
        <v>45400</v>
      </c>
      <c r="C88" s="11">
        <v>402</v>
      </c>
      <c r="D88" t="s">
        <v>76</v>
      </c>
      <c r="E88" t="s">
        <v>46</v>
      </c>
      <c r="F88" s="10">
        <v>415.80073209999978</v>
      </c>
    </row>
    <row r="89" spans="1:6" x14ac:dyDescent="0.3">
      <c r="A89" s="11">
        <v>1006</v>
      </c>
      <c r="B89" s="9">
        <v>45400</v>
      </c>
      <c r="C89" s="11" t="s">
        <v>76</v>
      </c>
      <c r="D89">
        <v>604</v>
      </c>
      <c r="E89" t="s">
        <v>45</v>
      </c>
      <c r="F89" s="10">
        <v>312.86301609999975</v>
      </c>
    </row>
    <row r="90" spans="1:6" x14ac:dyDescent="0.3">
      <c r="A90" s="11">
        <v>1007</v>
      </c>
      <c r="B90" s="9">
        <v>45400</v>
      </c>
      <c r="C90" s="11" t="s">
        <v>76</v>
      </c>
      <c r="D90">
        <v>605</v>
      </c>
      <c r="E90" t="s">
        <v>45</v>
      </c>
      <c r="F90" s="10">
        <v>244.18845069999975</v>
      </c>
    </row>
    <row r="91" spans="1:6" x14ac:dyDescent="0.3">
      <c r="A91" s="11">
        <v>1008</v>
      </c>
      <c r="B91" s="9">
        <v>45400</v>
      </c>
      <c r="C91" s="11" t="s">
        <v>76</v>
      </c>
      <c r="D91">
        <v>606</v>
      </c>
      <c r="E91" t="s">
        <v>45</v>
      </c>
      <c r="F91" s="10">
        <v>67.595198199999771</v>
      </c>
    </row>
    <row r="92" spans="1:6" x14ac:dyDescent="0.3">
      <c r="A92" s="11">
        <v>1009</v>
      </c>
      <c r="B92" s="9">
        <v>45401</v>
      </c>
      <c r="C92" s="11">
        <v>403</v>
      </c>
      <c r="D92" t="s">
        <v>76</v>
      </c>
      <c r="E92" t="s">
        <v>46</v>
      </c>
      <c r="F92" s="10">
        <v>232.71519819999978</v>
      </c>
    </row>
    <row r="93" spans="1:6" x14ac:dyDescent="0.3">
      <c r="A93" s="11">
        <v>1010</v>
      </c>
      <c r="B93" s="9">
        <v>45401</v>
      </c>
      <c r="C93" s="11">
        <v>404</v>
      </c>
      <c r="D93" t="s">
        <v>76</v>
      </c>
      <c r="E93" t="s">
        <v>46</v>
      </c>
      <c r="F93" s="10">
        <v>411.5951981999998</v>
      </c>
    </row>
    <row r="94" spans="1:6" x14ac:dyDescent="0.3">
      <c r="A94" s="11">
        <v>1011</v>
      </c>
      <c r="B94" s="9">
        <v>45401</v>
      </c>
      <c r="C94" s="11" t="s">
        <v>76</v>
      </c>
      <c r="D94">
        <v>607</v>
      </c>
      <c r="E94" t="s">
        <v>45</v>
      </c>
      <c r="F94" s="10">
        <v>311.15063819999978</v>
      </c>
    </row>
    <row r="95" spans="1:6" x14ac:dyDescent="0.3">
      <c r="A95" s="11">
        <v>1012</v>
      </c>
      <c r="B95" s="9">
        <v>45401</v>
      </c>
      <c r="C95" s="11" t="s">
        <v>76</v>
      </c>
      <c r="D95">
        <v>608</v>
      </c>
      <c r="E95" t="s">
        <v>45</v>
      </c>
      <c r="F95" s="10">
        <v>243.25191819999978</v>
      </c>
    </row>
    <row r="96" spans="1:6" x14ac:dyDescent="0.3">
      <c r="A96" s="11">
        <v>1013</v>
      </c>
      <c r="B96" s="9">
        <v>45401</v>
      </c>
      <c r="C96" s="11" t="s">
        <v>76</v>
      </c>
      <c r="D96">
        <v>609</v>
      </c>
      <c r="E96" t="s">
        <v>45</v>
      </c>
      <c r="F96" s="10">
        <v>72.662318199999788</v>
      </c>
    </row>
    <row r="97" spans="1:6" x14ac:dyDescent="0.3">
      <c r="A97" s="11">
        <v>1014</v>
      </c>
      <c r="B97" s="9">
        <v>45402</v>
      </c>
      <c r="C97" s="11">
        <v>405</v>
      </c>
      <c r="D97" t="s">
        <v>76</v>
      </c>
      <c r="E97" t="s">
        <v>46</v>
      </c>
      <c r="F97" s="10">
        <v>242.6473181999998</v>
      </c>
    </row>
    <row r="98" spans="1:6" x14ac:dyDescent="0.3">
      <c r="A98" s="11">
        <v>1015</v>
      </c>
      <c r="B98" s="9">
        <v>45402</v>
      </c>
      <c r="C98" s="11">
        <v>406</v>
      </c>
      <c r="D98" t="s">
        <v>76</v>
      </c>
      <c r="E98" t="s">
        <v>46</v>
      </c>
      <c r="F98" s="10">
        <v>412.63231819999982</v>
      </c>
    </row>
    <row r="99" spans="1:6" x14ac:dyDescent="0.3">
      <c r="A99" s="11">
        <v>1016</v>
      </c>
      <c r="B99" s="9">
        <v>45402</v>
      </c>
      <c r="C99" s="11" t="s">
        <v>76</v>
      </c>
      <c r="D99">
        <v>610</v>
      </c>
      <c r="E99" t="s">
        <v>45</v>
      </c>
      <c r="F99" s="10">
        <v>312.65054089999984</v>
      </c>
    </row>
    <row r="100" spans="1:6" x14ac:dyDescent="0.3">
      <c r="A100" s="11">
        <v>1017</v>
      </c>
      <c r="B100" s="9">
        <v>45402</v>
      </c>
      <c r="C100" s="11" t="s">
        <v>76</v>
      </c>
      <c r="D100">
        <v>611</v>
      </c>
      <c r="E100" t="s">
        <v>45</v>
      </c>
      <c r="F100" s="10">
        <v>244.35736729999982</v>
      </c>
    </row>
    <row r="101" spans="1:6" x14ac:dyDescent="0.3">
      <c r="A101" s="11">
        <v>1018</v>
      </c>
      <c r="B101" s="9">
        <v>45402</v>
      </c>
      <c r="C101" s="11" t="s">
        <v>76</v>
      </c>
      <c r="D101">
        <v>612</v>
      </c>
      <c r="E101" t="s">
        <v>45</v>
      </c>
      <c r="F101" s="10">
        <v>73.029485799999804</v>
      </c>
    </row>
    <row r="102" spans="1:6" x14ac:dyDescent="0.3">
      <c r="A102" s="11">
        <v>1019</v>
      </c>
      <c r="B102" s="9">
        <v>45403</v>
      </c>
      <c r="C102" s="11">
        <v>407</v>
      </c>
      <c r="D102" t="s">
        <v>76</v>
      </c>
      <c r="E102" t="s">
        <v>46</v>
      </c>
      <c r="F102" s="10">
        <v>238.07748579999981</v>
      </c>
    </row>
    <row r="103" spans="1:6" x14ac:dyDescent="0.3">
      <c r="A103" s="11">
        <v>1020</v>
      </c>
      <c r="B103" s="9">
        <v>45403</v>
      </c>
      <c r="C103" s="11">
        <v>408</v>
      </c>
      <c r="D103" t="s">
        <v>76</v>
      </c>
      <c r="E103" t="s">
        <v>46</v>
      </c>
      <c r="F103" s="10">
        <v>416.87948579999983</v>
      </c>
    </row>
    <row r="104" spans="1:6" x14ac:dyDescent="0.3">
      <c r="A104" s="11">
        <v>1021</v>
      </c>
      <c r="B104" s="9">
        <v>45403</v>
      </c>
      <c r="C104" s="11" t="s">
        <v>76</v>
      </c>
      <c r="D104">
        <v>613</v>
      </c>
      <c r="E104" t="s">
        <v>45</v>
      </c>
      <c r="F104" s="10">
        <v>313.29123479999981</v>
      </c>
    </row>
    <row r="105" spans="1:6" x14ac:dyDescent="0.3">
      <c r="A105" s="11">
        <v>1022</v>
      </c>
      <c r="B105" s="9">
        <v>45403</v>
      </c>
      <c r="C105" s="11" t="s">
        <v>76</v>
      </c>
      <c r="D105">
        <v>614</v>
      </c>
      <c r="E105" t="s">
        <v>45</v>
      </c>
      <c r="F105" s="10">
        <v>245.18142679999983</v>
      </c>
    </row>
    <row r="106" spans="1:6" x14ac:dyDescent="0.3">
      <c r="A106" s="11">
        <v>1023</v>
      </c>
      <c r="B106" s="9">
        <v>45403</v>
      </c>
      <c r="C106" s="11" t="s">
        <v>76</v>
      </c>
      <c r="D106">
        <v>615</v>
      </c>
      <c r="E106" t="s">
        <v>45</v>
      </c>
      <c r="F106" s="10">
        <v>77.795246799999802</v>
      </c>
    </row>
    <row r="107" spans="1:6" x14ac:dyDescent="0.3">
      <c r="A107" s="11">
        <v>1024</v>
      </c>
      <c r="B107" s="9">
        <v>45404</v>
      </c>
      <c r="C107" s="11">
        <v>409</v>
      </c>
      <c r="D107" t="s">
        <v>76</v>
      </c>
      <c r="E107" t="s">
        <v>46</v>
      </c>
      <c r="F107" s="10">
        <v>258.01394679999981</v>
      </c>
    </row>
    <row r="108" spans="1:6" x14ac:dyDescent="0.3">
      <c r="A108" s="11">
        <v>1025</v>
      </c>
      <c r="B108" s="9">
        <v>45404</v>
      </c>
      <c r="C108" s="11">
        <v>410</v>
      </c>
      <c r="D108" t="s">
        <v>76</v>
      </c>
      <c r="E108" t="s">
        <v>46</v>
      </c>
      <c r="F108" s="10">
        <v>431.16524679999981</v>
      </c>
    </row>
    <row r="109" spans="1:6" x14ac:dyDescent="0.3">
      <c r="A109" s="11">
        <v>1026</v>
      </c>
      <c r="B109" s="9">
        <v>45404</v>
      </c>
      <c r="C109" s="11" t="s">
        <v>76</v>
      </c>
      <c r="D109">
        <v>616</v>
      </c>
      <c r="E109" t="s">
        <v>45</v>
      </c>
      <c r="F109" s="10">
        <v>326.34156999999982</v>
      </c>
    </row>
    <row r="110" spans="1:6" x14ac:dyDescent="0.3">
      <c r="A110" s="11">
        <v>1027</v>
      </c>
      <c r="B110" s="9">
        <v>45404</v>
      </c>
      <c r="C110" s="11" t="s">
        <v>76</v>
      </c>
      <c r="D110">
        <v>617</v>
      </c>
      <c r="E110" t="s">
        <v>45</v>
      </c>
      <c r="F110" s="10">
        <v>256.7700843999998</v>
      </c>
    </row>
    <row r="111" spans="1:6" x14ac:dyDescent="0.3">
      <c r="A111" s="11">
        <v>1028</v>
      </c>
      <c r="B111" s="9">
        <v>45404</v>
      </c>
      <c r="C111" s="11" t="s">
        <v>76</v>
      </c>
      <c r="D111">
        <v>618</v>
      </c>
      <c r="E111" t="s">
        <v>45</v>
      </c>
      <c r="F111" s="10">
        <v>79.767051399999787</v>
      </c>
    </row>
    <row r="112" spans="1:6" x14ac:dyDescent="0.3">
      <c r="A112" s="11">
        <v>1029</v>
      </c>
      <c r="B112" s="9">
        <v>45405</v>
      </c>
      <c r="C112" s="11">
        <v>411</v>
      </c>
      <c r="D112" t="s">
        <v>76</v>
      </c>
      <c r="E112" t="s">
        <v>46</v>
      </c>
      <c r="F112" s="10">
        <v>258.88625139999976</v>
      </c>
    </row>
    <row r="113" spans="1:6" x14ac:dyDescent="0.3">
      <c r="A113" s="11">
        <v>1030</v>
      </c>
      <c r="B113" s="9">
        <v>45405</v>
      </c>
      <c r="C113" s="11">
        <v>412</v>
      </c>
      <c r="D113" t="s">
        <v>76</v>
      </c>
      <c r="E113" t="s">
        <v>46</v>
      </c>
      <c r="F113" s="10">
        <v>424.22705139999971</v>
      </c>
    </row>
    <row r="114" spans="1:6" x14ac:dyDescent="0.3">
      <c r="A114" s="11">
        <v>1031</v>
      </c>
      <c r="B114" s="9">
        <v>45405</v>
      </c>
      <c r="C114" s="11" t="s">
        <v>76</v>
      </c>
      <c r="D114">
        <v>619</v>
      </c>
      <c r="E114" t="s">
        <v>45</v>
      </c>
      <c r="F114" s="10">
        <v>322.8318057999997</v>
      </c>
    </row>
    <row r="115" spans="1:6" x14ac:dyDescent="0.3">
      <c r="A115" s="11">
        <v>1032</v>
      </c>
      <c r="B115" s="9">
        <v>45405</v>
      </c>
      <c r="C115" s="11" t="s">
        <v>76</v>
      </c>
      <c r="D115">
        <v>620</v>
      </c>
      <c r="E115" t="s">
        <v>45</v>
      </c>
      <c r="F115" s="10">
        <v>254.90429379999972</v>
      </c>
    </row>
    <row r="116" spans="1:6" x14ac:dyDescent="0.3">
      <c r="A116" s="11">
        <v>1033</v>
      </c>
      <c r="B116" s="9">
        <v>45405</v>
      </c>
      <c r="C116" s="11" t="s">
        <v>76</v>
      </c>
      <c r="D116">
        <v>621</v>
      </c>
      <c r="E116" t="s">
        <v>45</v>
      </c>
      <c r="F116" s="10">
        <v>83.053199799999732</v>
      </c>
    </row>
    <row r="117" spans="1:6" x14ac:dyDescent="0.3">
      <c r="A117" s="11">
        <v>1034</v>
      </c>
      <c r="B117" s="9">
        <v>45406</v>
      </c>
      <c r="C117" s="11">
        <v>413</v>
      </c>
      <c r="D117" t="s">
        <v>76</v>
      </c>
      <c r="E117" t="s">
        <v>46</v>
      </c>
      <c r="F117" s="10">
        <v>263.87879979999974</v>
      </c>
    </row>
    <row r="118" spans="1:6" x14ac:dyDescent="0.3">
      <c r="A118" s="11">
        <v>1035</v>
      </c>
      <c r="B118" s="9">
        <v>45406</v>
      </c>
      <c r="C118" s="11">
        <v>414</v>
      </c>
      <c r="D118" t="s">
        <v>76</v>
      </c>
      <c r="E118" t="s">
        <v>46</v>
      </c>
      <c r="F118" s="10">
        <v>437.61319979999973</v>
      </c>
    </row>
    <row r="119" spans="1:6" x14ac:dyDescent="0.3">
      <c r="A119" s="11">
        <v>1036</v>
      </c>
      <c r="B119" s="9">
        <v>45406</v>
      </c>
      <c r="C119" s="11" t="s">
        <v>76</v>
      </c>
      <c r="D119">
        <v>622</v>
      </c>
      <c r="E119" t="s">
        <v>45</v>
      </c>
      <c r="F119" s="10">
        <v>333.34064939999973</v>
      </c>
    </row>
    <row r="120" spans="1:6" x14ac:dyDescent="0.3">
      <c r="A120" s="11">
        <v>1037</v>
      </c>
      <c r="B120" s="9">
        <v>45406</v>
      </c>
      <c r="C120" s="11" t="s">
        <v>76</v>
      </c>
      <c r="D120">
        <v>623</v>
      </c>
      <c r="E120" t="s">
        <v>45</v>
      </c>
      <c r="F120" s="10">
        <v>264.45673259999973</v>
      </c>
    </row>
    <row r="121" spans="1:6" x14ac:dyDescent="0.3">
      <c r="A121" s="11">
        <v>1038</v>
      </c>
      <c r="B121" s="9">
        <v>45406</v>
      </c>
      <c r="C121" s="11" t="s">
        <v>76</v>
      </c>
      <c r="D121">
        <v>624</v>
      </c>
      <c r="E121" t="s">
        <v>45</v>
      </c>
      <c r="F121" s="10">
        <v>89.304092599999734</v>
      </c>
    </row>
    <row r="122" spans="1:6" x14ac:dyDescent="0.3">
      <c r="A122" s="11">
        <v>1039</v>
      </c>
      <c r="B122" s="9">
        <v>45407</v>
      </c>
      <c r="C122" s="11">
        <v>415</v>
      </c>
      <c r="D122" t="s">
        <v>76</v>
      </c>
      <c r="E122" t="s">
        <v>46</v>
      </c>
      <c r="F122" s="10">
        <v>266.81469259999972</v>
      </c>
    </row>
    <row r="123" spans="1:6" x14ac:dyDescent="0.3">
      <c r="A123" s="11">
        <v>1040</v>
      </c>
      <c r="B123" s="9">
        <v>45407</v>
      </c>
      <c r="C123" s="11">
        <v>416</v>
      </c>
      <c r="D123" t="s">
        <v>76</v>
      </c>
      <c r="E123" t="s">
        <v>46</v>
      </c>
      <c r="F123" s="10">
        <v>437.36409259999971</v>
      </c>
    </row>
    <row r="124" spans="1:6" x14ac:dyDescent="0.3">
      <c r="A124" s="11">
        <v>1041</v>
      </c>
      <c r="B124" s="9">
        <v>45407</v>
      </c>
      <c r="C124" s="11" t="s">
        <v>76</v>
      </c>
      <c r="D124">
        <v>625</v>
      </c>
      <c r="E124" t="s">
        <v>45</v>
      </c>
      <c r="F124" s="10">
        <v>335.0971033999997</v>
      </c>
    </row>
    <row r="125" spans="1:6" x14ac:dyDescent="0.3">
      <c r="A125" s="11">
        <v>1042</v>
      </c>
      <c r="B125" s="9">
        <v>45407</v>
      </c>
      <c r="C125" s="11" t="s">
        <v>76</v>
      </c>
      <c r="D125">
        <v>626</v>
      </c>
      <c r="E125" t="s">
        <v>45</v>
      </c>
      <c r="F125" s="10">
        <v>266.77292539999968</v>
      </c>
    </row>
    <row r="126" spans="1:6" x14ac:dyDescent="0.3">
      <c r="A126" s="11">
        <v>1043</v>
      </c>
      <c r="B126" s="9">
        <v>45407</v>
      </c>
      <c r="C126" s="11" t="s">
        <v>76</v>
      </c>
      <c r="D126">
        <v>627</v>
      </c>
      <c r="E126" t="s">
        <v>45</v>
      </c>
      <c r="F126" s="10">
        <v>95.370778399999665</v>
      </c>
    </row>
    <row r="127" spans="1:6" x14ac:dyDescent="0.3">
      <c r="A127" s="11">
        <v>1044</v>
      </c>
      <c r="B127" s="9">
        <v>45408</v>
      </c>
      <c r="C127" s="11">
        <v>417</v>
      </c>
      <c r="D127" t="s">
        <v>76</v>
      </c>
      <c r="E127" t="s">
        <v>46</v>
      </c>
      <c r="F127" s="10">
        <v>264.85197839999967</v>
      </c>
    </row>
    <row r="128" spans="1:6" x14ac:dyDescent="0.3">
      <c r="A128" s="11">
        <v>1045</v>
      </c>
      <c r="B128" s="9">
        <v>45408</v>
      </c>
      <c r="C128" s="11">
        <v>418</v>
      </c>
      <c r="D128" t="s">
        <v>76</v>
      </c>
      <c r="E128" t="s">
        <v>46</v>
      </c>
      <c r="F128" s="10">
        <v>441.25077839999966</v>
      </c>
    </row>
    <row r="129" spans="1:6" x14ac:dyDescent="0.3">
      <c r="A129" s="11">
        <v>1046</v>
      </c>
      <c r="B129" s="9">
        <v>45408</v>
      </c>
      <c r="C129" s="11" t="s">
        <v>76</v>
      </c>
      <c r="D129">
        <v>628</v>
      </c>
      <c r="E129" t="s">
        <v>45</v>
      </c>
      <c r="F129" s="10">
        <v>338.37914879999965</v>
      </c>
    </row>
    <row r="130" spans="1:6" x14ac:dyDescent="0.3">
      <c r="A130" s="11">
        <v>1047</v>
      </c>
      <c r="B130" s="9">
        <v>45408</v>
      </c>
      <c r="C130" s="11" t="s">
        <v>76</v>
      </c>
      <c r="D130">
        <v>629</v>
      </c>
      <c r="E130" t="s">
        <v>45</v>
      </c>
      <c r="F130" s="10">
        <v>270.64892719999966</v>
      </c>
    </row>
    <row r="131" spans="1:6" x14ac:dyDescent="0.3">
      <c r="A131" s="11">
        <v>1048</v>
      </c>
      <c r="B131" s="9">
        <v>45408</v>
      </c>
      <c r="C131" s="11" t="s">
        <v>76</v>
      </c>
      <c r="D131">
        <v>630</v>
      </c>
      <c r="E131" t="s">
        <v>45</v>
      </c>
      <c r="F131" s="10">
        <v>96.32540719999966</v>
      </c>
    </row>
    <row r="132" spans="1:6" x14ac:dyDescent="0.3">
      <c r="A132" s="11">
        <v>1049</v>
      </c>
      <c r="B132" s="9">
        <v>45409</v>
      </c>
      <c r="C132" s="11">
        <v>419</v>
      </c>
      <c r="D132" t="s">
        <v>76</v>
      </c>
      <c r="E132" t="s">
        <v>46</v>
      </c>
      <c r="F132" s="10">
        <v>265.99040719999965</v>
      </c>
    </row>
    <row r="133" spans="1:6" x14ac:dyDescent="0.3">
      <c r="A133" s="11">
        <v>1050</v>
      </c>
      <c r="B133" s="9">
        <v>45409</v>
      </c>
      <c r="C133" s="11">
        <v>420</v>
      </c>
      <c r="D133" t="s">
        <v>76</v>
      </c>
      <c r="E133" t="s">
        <v>46</v>
      </c>
      <c r="F133" s="10">
        <v>435.65540719999967</v>
      </c>
    </row>
    <row r="134" spans="1:6" x14ac:dyDescent="0.3">
      <c r="A134" s="11">
        <v>1051</v>
      </c>
      <c r="B134" s="9">
        <v>45409</v>
      </c>
      <c r="C134" s="11" t="s">
        <v>76</v>
      </c>
      <c r="D134">
        <v>631</v>
      </c>
      <c r="E134" t="s">
        <v>45</v>
      </c>
      <c r="F134" s="10">
        <v>335.15943439999967</v>
      </c>
    </row>
    <row r="135" spans="1:6" x14ac:dyDescent="0.3">
      <c r="A135" s="11">
        <v>1052</v>
      </c>
      <c r="B135" s="9">
        <v>45409</v>
      </c>
      <c r="C135" s="11" t="s">
        <v>76</v>
      </c>
      <c r="D135">
        <v>632</v>
      </c>
      <c r="E135" t="s">
        <v>45</v>
      </c>
      <c r="F135" s="10">
        <v>268.68468739999969</v>
      </c>
    </row>
    <row r="136" spans="1:6" x14ac:dyDescent="0.3">
      <c r="A136" s="11">
        <v>1053</v>
      </c>
      <c r="B136" s="9">
        <v>45409</v>
      </c>
      <c r="C136" s="11" t="s">
        <v>76</v>
      </c>
      <c r="D136">
        <v>633</v>
      </c>
      <c r="E136" t="s">
        <v>45</v>
      </c>
      <c r="F136" s="10">
        <v>101.00476789999971</v>
      </c>
    </row>
    <row r="137" spans="1:6" x14ac:dyDescent="0.3">
      <c r="A137" s="11">
        <v>1054</v>
      </c>
      <c r="B137" s="9">
        <v>45410</v>
      </c>
      <c r="C137" s="11">
        <v>421</v>
      </c>
      <c r="D137" t="s">
        <v>76</v>
      </c>
      <c r="E137" t="s">
        <v>46</v>
      </c>
      <c r="F137" s="10">
        <v>272.3197678999997</v>
      </c>
    </row>
    <row r="138" spans="1:6" x14ac:dyDescent="0.3">
      <c r="A138" s="11">
        <v>1055</v>
      </c>
      <c r="B138" s="9">
        <v>45410</v>
      </c>
      <c r="C138" s="11">
        <v>422</v>
      </c>
      <c r="D138" t="s">
        <v>76</v>
      </c>
      <c r="E138" t="s">
        <v>46</v>
      </c>
      <c r="F138" s="10">
        <v>443.6347678999997</v>
      </c>
    </row>
    <row r="139" spans="1:6" x14ac:dyDescent="0.3">
      <c r="A139" s="11">
        <v>1056</v>
      </c>
      <c r="B139" s="9">
        <v>45410</v>
      </c>
      <c r="C139" s="11" t="s">
        <v>76</v>
      </c>
      <c r="D139">
        <v>634</v>
      </c>
      <c r="E139" t="s">
        <v>45</v>
      </c>
      <c r="F139" s="10">
        <v>341.15413489999969</v>
      </c>
    </row>
    <row r="140" spans="1:6" x14ac:dyDescent="0.3">
      <c r="A140" s="11">
        <v>1057</v>
      </c>
      <c r="B140" s="9">
        <v>45410</v>
      </c>
      <c r="C140" s="11" t="s">
        <v>76</v>
      </c>
      <c r="D140">
        <v>635</v>
      </c>
      <c r="E140" t="s">
        <v>45</v>
      </c>
      <c r="F140" s="10">
        <v>272.00454829999967</v>
      </c>
    </row>
    <row r="141" spans="1:6" x14ac:dyDescent="0.3">
      <c r="A141" s="11">
        <v>1058</v>
      </c>
      <c r="B141" s="9">
        <v>45410</v>
      </c>
      <c r="C141" s="11" t="s">
        <v>76</v>
      </c>
      <c r="D141">
        <v>636</v>
      </c>
      <c r="E141" t="s">
        <v>45</v>
      </c>
      <c r="F141" s="10">
        <v>101.49472879999968</v>
      </c>
    </row>
    <row r="142" spans="1:6" x14ac:dyDescent="0.3">
      <c r="A142" s="11">
        <v>1059</v>
      </c>
      <c r="B142" s="9">
        <v>45411</v>
      </c>
      <c r="C142" s="11">
        <v>423</v>
      </c>
      <c r="D142" t="s">
        <v>76</v>
      </c>
      <c r="E142" t="s">
        <v>46</v>
      </c>
      <c r="F142" s="10">
        <v>264.09952879999969</v>
      </c>
    </row>
    <row r="143" spans="1:6" x14ac:dyDescent="0.3">
      <c r="A143" s="11">
        <v>1060</v>
      </c>
      <c r="B143" s="9">
        <v>45411</v>
      </c>
      <c r="C143" s="11">
        <v>424</v>
      </c>
      <c r="D143" t="s">
        <v>76</v>
      </c>
      <c r="E143" t="s">
        <v>46</v>
      </c>
      <c r="F143" s="10">
        <v>440.25472879999973</v>
      </c>
    </row>
    <row r="144" spans="1:6" x14ac:dyDescent="0.3">
      <c r="A144" s="11">
        <v>1061</v>
      </c>
      <c r="B144" s="9">
        <v>45411</v>
      </c>
      <c r="C144" s="11" t="s">
        <v>76</v>
      </c>
      <c r="D144">
        <v>637</v>
      </c>
      <c r="E144" t="s">
        <v>45</v>
      </c>
      <c r="F144" s="10">
        <v>341.56377799999973</v>
      </c>
    </row>
    <row r="145" spans="1:6" x14ac:dyDescent="0.3">
      <c r="A145" s="11">
        <v>1062</v>
      </c>
      <c r="B145" s="9">
        <v>45411</v>
      </c>
      <c r="C145" s="11" t="s">
        <v>76</v>
      </c>
      <c r="D145">
        <v>638</v>
      </c>
      <c r="E145" t="s">
        <v>45</v>
      </c>
      <c r="F145" s="10">
        <v>273.30363799999975</v>
      </c>
    </row>
    <row r="146" spans="1:6" x14ac:dyDescent="0.3">
      <c r="A146" s="11">
        <v>1063</v>
      </c>
      <c r="B146" s="9">
        <v>45411</v>
      </c>
      <c r="C146" s="11" t="s">
        <v>76</v>
      </c>
      <c r="D146">
        <v>639</v>
      </c>
      <c r="E146" t="s">
        <v>45</v>
      </c>
      <c r="F146" s="10">
        <v>102.24677599999976</v>
      </c>
    </row>
    <row r="147" spans="1:6" x14ac:dyDescent="0.3">
      <c r="A147" s="11">
        <v>1064</v>
      </c>
      <c r="B147" s="9">
        <v>45412</v>
      </c>
      <c r="C147" s="11">
        <v>425</v>
      </c>
      <c r="D147" t="s">
        <v>76</v>
      </c>
      <c r="E147" t="s">
        <v>46</v>
      </c>
      <c r="F147" s="10">
        <v>274.09637599999974</v>
      </c>
    </row>
    <row r="148" spans="1:6" x14ac:dyDescent="0.3">
      <c r="A148" s="11">
        <v>1065</v>
      </c>
      <c r="B148" s="9">
        <v>45412</v>
      </c>
      <c r="C148" s="11">
        <v>426</v>
      </c>
      <c r="D148" t="s">
        <v>76</v>
      </c>
      <c r="E148" t="s">
        <v>46</v>
      </c>
      <c r="F148" s="10">
        <v>439.20677599999976</v>
      </c>
    </row>
    <row r="149" spans="1:6" x14ac:dyDescent="0.3">
      <c r="A149" s="11">
        <v>1066</v>
      </c>
      <c r="B149" s="9">
        <v>45412</v>
      </c>
      <c r="C149" s="11" t="s">
        <v>76</v>
      </c>
      <c r="D149">
        <v>640</v>
      </c>
      <c r="E149" t="s">
        <v>45</v>
      </c>
      <c r="F149" s="10">
        <v>340.95934879999976</v>
      </c>
    </row>
    <row r="150" spans="1:6" x14ac:dyDescent="0.3">
      <c r="A150" s="11">
        <v>1067</v>
      </c>
      <c r="B150" s="9">
        <v>45412</v>
      </c>
      <c r="C150" s="11" t="s">
        <v>76</v>
      </c>
      <c r="D150">
        <v>641</v>
      </c>
      <c r="E150" t="s">
        <v>45</v>
      </c>
      <c r="F150" s="10">
        <v>275.21171359999977</v>
      </c>
    </row>
    <row r="151" spans="1:6" x14ac:dyDescent="0.3">
      <c r="A151" s="11">
        <v>1068</v>
      </c>
      <c r="B151" s="9">
        <v>45412</v>
      </c>
      <c r="C151" s="11" t="s">
        <v>76</v>
      </c>
      <c r="D151">
        <v>642</v>
      </c>
      <c r="E151" t="s">
        <v>45</v>
      </c>
      <c r="F151" s="10">
        <v>108.98934559999978</v>
      </c>
    </row>
    <row r="152" spans="1:6" x14ac:dyDescent="0.3">
      <c r="A152" s="11">
        <v>1069</v>
      </c>
      <c r="B152" s="9">
        <v>45413</v>
      </c>
      <c r="C152" s="11">
        <v>427</v>
      </c>
      <c r="D152" t="s">
        <v>76</v>
      </c>
      <c r="E152" t="s">
        <v>46</v>
      </c>
      <c r="F152" s="10">
        <v>288.14934559999978</v>
      </c>
    </row>
    <row r="153" spans="1:6" x14ac:dyDescent="0.3">
      <c r="A153" s="11">
        <v>1070</v>
      </c>
      <c r="B153" s="9">
        <v>45413</v>
      </c>
      <c r="C153" s="11">
        <v>428</v>
      </c>
      <c r="D153" t="s">
        <v>76</v>
      </c>
      <c r="E153" t="s">
        <v>46</v>
      </c>
      <c r="F153" s="10">
        <v>467.3093455999998</v>
      </c>
    </row>
    <row r="154" spans="1:6" x14ac:dyDescent="0.3">
      <c r="A154" s="11">
        <v>1071</v>
      </c>
      <c r="B154" s="9">
        <v>45413</v>
      </c>
      <c r="C154" s="11" t="s">
        <v>76</v>
      </c>
      <c r="D154">
        <v>643</v>
      </c>
      <c r="E154" t="s">
        <v>45</v>
      </c>
      <c r="F154" s="10">
        <v>377.60393359999978</v>
      </c>
    </row>
    <row r="155" spans="1:6" x14ac:dyDescent="0.3">
      <c r="A155" s="11">
        <v>1072</v>
      </c>
      <c r="B155" s="9">
        <v>45413</v>
      </c>
      <c r="C155" s="11" t="s">
        <v>76</v>
      </c>
      <c r="D155">
        <v>644</v>
      </c>
      <c r="E155" t="s">
        <v>45</v>
      </c>
      <c r="F155" s="10">
        <v>287.35208359999979</v>
      </c>
    </row>
    <row r="156" spans="1:6" x14ac:dyDescent="0.3">
      <c r="A156" s="11">
        <v>1073</v>
      </c>
      <c r="B156" s="9">
        <v>45413</v>
      </c>
      <c r="C156" s="11" t="s">
        <v>76</v>
      </c>
      <c r="D156">
        <v>645</v>
      </c>
      <c r="E156" t="s">
        <v>45</v>
      </c>
      <c r="F156" s="10">
        <v>111.7394515999998</v>
      </c>
    </row>
    <row r="157" spans="1:6" x14ac:dyDescent="0.3">
      <c r="A157" s="11">
        <v>1074</v>
      </c>
      <c r="B157" s="9">
        <v>45414</v>
      </c>
      <c r="C157" s="11">
        <v>429</v>
      </c>
      <c r="D157" t="s">
        <v>76</v>
      </c>
      <c r="E157" t="s">
        <v>46</v>
      </c>
      <c r="F157" s="10">
        <v>280.89725159999978</v>
      </c>
    </row>
    <row r="158" spans="1:6" x14ac:dyDescent="0.3">
      <c r="A158" s="11">
        <v>1075</v>
      </c>
      <c r="B158" s="9">
        <v>45414</v>
      </c>
      <c r="C158" s="11">
        <v>430</v>
      </c>
      <c r="D158" t="s">
        <v>76</v>
      </c>
      <c r="E158" t="s">
        <v>46</v>
      </c>
      <c r="F158" s="10">
        <v>456.9594515999998</v>
      </c>
    </row>
    <row r="159" spans="1:6" x14ac:dyDescent="0.3">
      <c r="A159" s="11">
        <v>1076</v>
      </c>
      <c r="B159" s="9">
        <v>45414</v>
      </c>
      <c r="C159" s="11" t="s">
        <v>76</v>
      </c>
      <c r="D159">
        <v>646</v>
      </c>
      <c r="E159" t="s">
        <v>45</v>
      </c>
      <c r="F159" s="10">
        <v>371.12049859999979</v>
      </c>
    </row>
    <row r="160" spans="1:6" x14ac:dyDescent="0.3">
      <c r="A160" s="11">
        <v>1077</v>
      </c>
      <c r="B160" s="9">
        <v>45414</v>
      </c>
      <c r="C160" s="11" t="s">
        <v>76</v>
      </c>
      <c r="D160">
        <v>647</v>
      </c>
      <c r="E160" t="s">
        <v>45</v>
      </c>
      <c r="F160" s="10">
        <v>285.98061609999979</v>
      </c>
    </row>
    <row r="161" spans="1:6" x14ac:dyDescent="0.3">
      <c r="A161" s="11">
        <v>1078</v>
      </c>
      <c r="B161" s="9">
        <v>45414</v>
      </c>
      <c r="C161" s="11" t="s">
        <v>76</v>
      </c>
      <c r="D161">
        <v>648</v>
      </c>
      <c r="E161" t="s">
        <v>45</v>
      </c>
      <c r="F161" s="10">
        <v>112.24865109999979</v>
      </c>
    </row>
    <row r="162" spans="1:6" x14ac:dyDescent="0.3">
      <c r="A162" s="11">
        <v>1079</v>
      </c>
      <c r="B162" s="9">
        <v>45415</v>
      </c>
      <c r="C162" s="11">
        <v>431</v>
      </c>
      <c r="D162" t="s">
        <v>76</v>
      </c>
      <c r="E162" t="s">
        <v>46</v>
      </c>
      <c r="F162" s="10">
        <v>292.22765109999978</v>
      </c>
    </row>
    <row r="163" spans="1:6" x14ac:dyDescent="0.3">
      <c r="A163" s="11">
        <v>1080</v>
      </c>
      <c r="B163" s="9">
        <v>45415</v>
      </c>
      <c r="C163" s="11">
        <v>432</v>
      </c>
      <c r="D163" t="s">
        <v>76</v>
      </c>
      <c r="E163" t="s">
        <v>46</v>
      </c>
      <c r="F163" s="10">
        <v>465.14865109999977</v>
      </c>
    </row>
    <row r="164" spans="1:6" x14ac:dyDescent="0.3">
      <c r="A164" s="11">
        <v>1081</v>
      </c>
      <c r="B164" s="9">
        <v>45415</v>
      </c>
      <c r="C164" s="11" t="s">
        <v>76</v>
      </c>
      <c r="D164">
        <v>649</v>
      </c>
      <c r="E164" t="s">
        <v>45</v>
      </c>
      <c r="F164" s="10">
        <v>378.18526859999974</v>
      </c>
    </row>
    <row r="165" spans="1:6" x14ac:dyDescent="0.3">
      <c r="A165" s="11">
        <v>1082</v>
      </c>
      <c r="B165" s="9">
        <v>45415</v>
      </c>
      <c r="C165" s="11" t="s">
        <v>76</v>
      </c>
      <c r="D165">
        <v>650</v>
      </c>
      <c r="E165" t="s">
        <v>45</v>
      </c>
      <c r="F165" s="10">
        <v>291.22188609999978</v>
      </c>
    </row>
    <row r="166" spans="1:6" x14ac:dyDescent="0.3">
      <c r="A166" s="11">
        <v>1083</v>
      </c>
      <c r="B166" s="9">
        <v>45415</v>
      </c>
      <c r="C166" s="11" t="s">
        <v>76</v>
      </c>
      <c r="D166">
        <v>651</v>
      </c>
      <c r="E166" t="s">
        <v>45</v>
      </c>
      <c r="F166" s="10">
        <v>117.94798609999978</v>
      </c>
    </row>
    <row r="167" spans="1:6" x14ac:dyDescent="0.3">
      <c r="A167" s="11">
        <v>1084</v>
      </c>
      <c r="B167" s="9">
        <v>45416</v>
      </c>
      <c r="C167" s="11">
        <v>433</v>
      </c>
      <c r="D167" t="s">
        <v>76</v>
      </c>
      <c r="E167" t="s">
        <v>46</v>
      </c>
      <c r="F167" s="10">
        <v>281.0999860999998</v>
      </c>
    </row>
    <row r="168" spans="1:6" x14ac:dyDescent="0.3">
      <c r="A168" s="11">
        <v>1085</v>
      </c>
      <c r="B168" s="9">
        <v>45416</v>
      </c>
      <c r="C168" s="11">
        <v>434</v>
      </c>
      <c r="D168" t="s">
        <v>76</v>
      </c>
      <c r="E168" t="s">
        <v>46</v>
      </c>
      <c r="F168" s="10">
        <v>457.84798609999979</v>
      </c>
    </row>
    <row r="169" spans="1:6" x14ac:dyDescent="0.3">
      <c r="A169" s="11">
        <v>1086</v>
      </c>
      <c r="B169" s="9">
        <v>45416</v>
      </c>
      <c r="C169" s="11" t="s">
        <v>76</v>
      </c>
      <c r="D169">
        <v>652</v>
      </c>
      <c r="E169" t="s">
        <v>45</v>
      </c>
      <c r="F169" s="10">
        <v>374.71694359999981</v>
      </c>
    </row>
    <row r="170" spans="1:6" x14ac:dyDescent="0.3">
      <c r="A170" s="11">
        <v>1087</v>
      </c>
      <c r="B170" s="9">
        <v>45416</v>
      </c>
      <c r="C170" s="11" t="s">
        <v>76</v>
      </c>
      <c r="D170">
        <v>653</v>
      </c>
      <c r="E170" t="s">
        <v>45</v>
      </c>
      <c r="F170" s="10">
        <v>290.8551160999998</v>
      </c>
    </row>
    <row r="171" spans="1:6" x14ac:dyDescent="0.3">
      <c r="A171" s="11">
        <v>1088</v>
      </c>
      <c r="B171" s="9">
        <v>45416</v>
      </c>
      <c r="C171" s="11" t="s">
        <v>76</v>
      </c>
      <c r="D171">
        <v>654</v>
      </c>
      <c r="E171" t="s">
        <v>45</v>
      </c>
      <c r="F171" s="10">
        <v>125.08588609999981</v>
      </c>
    </row>
    <row r="172" spans="1:6" x14ac:dyDescent="0.3">
      <c r="A172" s="11">
        <v>1089</v>
      </c>
      <c r="B172" s="9">
        <v>45417</v>
      </c>
      <c r="C172" s="11">
        <v>435</v>
      </c>
      <c r="D172" t="s">
        <v>76</v>
      </c>
      <c r="E172" t="s">
        <v>46</v>
      </c>
      <c r="F172" s="10">
        <v>293.01388609999981</v>
      </c>
    </row>
    <row r="173" spans="1:6" x14ac:dyDescent="0.3">
      <c r="A173" s="11">
        <v>1090</v>
      </c>
      <c r="B173" s="9">
        <v>45417</v>
      </c>
      <c r="C173" s="11">
        <v>436</v>
      </c>
      <c r="D173" t="s">
        <v>76</v>
      </c>
      <c r="E173" t="s">
        <v>46</v>
      </c>
      <c r="F173" s="10">
        <v>474.93588609999983</v>
      </c>
    </row>
    <row r="174" spans="1:6" x14ac:dyDescent="0.3">
      <c r="A174" s="11">
        <v>1091</v>
      </c>
      <c r="B174" s="9">
        <v>45417</v>
      </c>
      <c r="C174" s="11" t="s">
        <v>76</v>
      </c>
      <c r="D174">
        <v>655</v>
      </c>
      <c r="E174" t="s">
        <v>45</v>
      </c>
      <c r="F174" s="10">
        <v>388.4704585999998</v>
      </c>
    </row>
    <row r="175" spans="1:6" x14ac:dyDescent="0.3">
      <c r="A175" s="11">
        <v>1092</v>
      </c>
      <c r="B175" s="9">
        <v>45417</v>
      </c>
      <c r="C175" s="11" t="s">
        <v>76</v>
      </c>
      <c r="D175">
        <v>656</v>
      </c>
      <c r="E175" t="s">
        <v>45</v>
      </c>
      <c r="F175" s="10">
        <v>302.64350734999982</v>
      </c>
    </row>
    <row r="176" spans="1:6" x14ac:dyDescent="0.3">
      <c r="A176" s="11">
        <v>1093</v>
      </c>
      <c r="B176" s="9">
        <v>45417</v>
      </c>
      <c r="C176" s="11" t="s">
        <v>76</v>
      </c>
      <c r="D176">
        <v>657</v>
      </c>
      <c r="E176" t="s">
        <v>45</v>
      </c>
      <c r="F176" s="10">
        <v>129.01295234999981</v>
      </c>
    </row>
    <row r="177" spans="1:6" x14ac:dyDescent="0.3">
      <c r="A177" s="11">
        <v>1094</v>
      </c>
      <c r="B177" s="9">
        <v>45418</v>
      </c>
      <c r="C177" s="11">
        <v>437</v>
      </c>
      <c r="D177" t="s">
        <v>76</v>
      </c>
      <c r="E177" t="s">
        <v>46</v>
      </c>
      <c r="F177" s="10">
        <v>288.39215234999983</v>
      </c>
    </row>
    <row r="178" spans="1:6" x14ac:dyDescent="0.3">
      <c r="A178" s="11">
        <v>1095</v>
      </c>
      <c r="B178" s="9">
        <v>45418</v>
      </c>
      <c r="C178" s="11">
        <v>438</v>
      </c>
      <c r="D178" t="s">
        <v>76</v>
      </c>
      <c r="E178" t="s">
        <v>46</v>
      </c>
      <c r="F178" s="10">
        <v>461.05295234999983</v>
      </c>
    </row>
    <row r="179" spans="1:6" x14ac:dyDescent="0.3">
      <c r="A179" s="11">
        <v>1096</v>
      </c>
      <c r="B179" s="9">
        <v>45418</v>
      </c>
      <c r="C179" s="11" t="s">
        <v>76</v>
      </c>
      <c r="D179">
        <v>658</v>
      </c>
      <c r="E179" t="s">
        <v>45</v>
      </c>
      <c r="F179" s="10">
        <v>377.63620334999985</v>
      </c>
    </row>
    <row r="180" spans="1:6" x14ac:dyDescent="0.3">
      <c r="A180" s="11">
        <v>1097</v>
      </c>
      <c r="B180" s="9">
        <v>45418</v>
      </c>
      <c r="C180" s="11" t="s">
        <v>76</v>
      </c>
      <c r="D180">
        <v>659</v>
      </c>
      <c r="E180" t="s">
        <v>45</v>
      </c>
      <c r="F180" s="10">
        <v>295.74683834999985</v>
      </c>
    </row>
    <row r="181" spans="1:6" x14ac:dyDescent="0.3">
      <c r="A181" s="11">
        <v>1098</v>
      </c>
      <c r="B181" s="9">
        <v>45418</v>
      </c>
      <c r="C181" s="11" t="s">
        <v>76</v>
      </c>
      <c r="D181">
        <v>660</v>
      </c>
      <c r="E181" t="s">
        <v>45</v>
      </c>
      <c r="F181" s="10">
        <v>133.31287034999983</v>
      </c>
    </row>
    <row r="182" spans="1:6" x14ac:dyDescent="0.3">
      <c r="A182" s="11">
        <v>1099</v>
      </c>
      <c r="B182" s="9">
        <v>45419</v>
      </c>
      <c r="C182" s="11">
        <v>439</v>
      </c>
      <c r="D182" t="s">
        <v>76</v>
      </c>
      <c r="E182" t="s">
        <v>46</v>
      </c>
      <c r="F182" s="10">
        <v>302.91127034999982</v>
      </c>
    </row>
    <row r="183" spans="1:6" x14ac:dyDescent="0.3">
      <c r="A183" s="11">
        <v>1100</v>
      </c>
      <c r="B183" s="9">
        <v>45419</v>
      </c>
      <c r="C183" s="11">
        <v>440</v>
      </c>
      <c r="D183" t="s">
        <v>76</v>
      </c>
      <c r="E183" t="s">
        <v>46</v>
      </c>
      <c r="F183" s="10">
        <v>486.64287034999984</v>
      </c>
    </row>
    <row r="184" spans="1:6" x14ac:dyDescent="0.3">
      <c r="A184" s="11">
        <v>1101</v>
      </c>
      <c r="B184" s="9">
        <v>45419</v>
      </c>
      <c r="C184" s="11" t="s">
        <v>76</v>
      </c>
      <c r="D184">
        <v>661</v>
      </c>
      <c r="E184" t="s">
        <v>45</v>
      </c>
      <c r="F184" s="10">
        <v>400.94267884999988</v>
      </c>
    </row>
    <row r="185" spans="1:6" x14ac:dyDescent="0.3">
      <c r="A185" s="11">
        <v>1102</v>
      </c>
      <c r="B185" s="9">
        <v>45419</v>
      </c>
      <c r="C185" s="11" t="s">
        <v>76</v>
      </c>
      <c r="D185">
        <v>662</v>
      </c>
      <c r="E185" t="s">
        <v>45</v>
      </c>
      <c r="F185" s="10">
        <v>314.12066459999988</v>
      </c>
    </row>
    <row r="186" spans="1:6" x14ac:dyDescent="0.3">
      <c r="A186" s="11">
        <v>1103</v>
      </c>
      <c r="B186" s="9">
        <v>45419</v>
      </c>
      <c r="C186" s="11" t="s">
        <v>76</v>
      </c>
      <c r="D186">
        <v>663</v>
      </c>
      <c r="E186" t="s">
        <v>45</v>
      </c>
      <c r="F186" s="10">
        <v>141.69562459999989</v>
      </c>
    </row>
    <row r="187" spans="1:6" x14ac:dyDescent="0.3">
      <c r="A187" s="11">
        <v>1104</v>
      </c>
      <c r="B187" s="9">
        <v>45420</v>
      </c>
      <c r="C187" s="11">
        <v>441</v>
      </c>
      <c r="D187" t="s">
        <v>76</v>
      </c>
      <c r="E187" t="s">
        <v>46</v>
      </c>
      <c r="F187" s="10">
        <v>315.22562459999989</v>
      </c>
    </row>
    <row r="188" spans="1:6" x14ac:dyDescent="0.3">
      <c r="A188" s="11">
        <v>1105</v>
      </c>
      <c r="B188" s="9">
        <v>45420</v>
      </c>
      <c r="C188" s="11">
        <v>442</v>
      </c>
      <c r="D188" t="s">
        <v>76</v>
      </c>
      <c r="E188" t="s">
        <v>46</v>
      </c>
      <c r="F188" s="10">
        <v>488.75562459999992</v>
      </c>
    </row>
    <row r="189" spans="1:6" x14ac:dyDescent="0.3">
      <c r="A189" s="11">
        <v>1106</v>
      </c>
      <c r="B189" s="9">
        <v>45420</v>
      </c>
      <c r="C189" s="11" t="s">
        <v>76</v>
      </c>
      <c r="D189">
        <v>664</v>
      </c>
      <c r="E189" t="s">
        <v>45</v>
      </c>
      <c r="F189" s="10">
        <v>404.41136809999989</v>
      </c>
    </row>
    <row r="190" spans="1:6" x14ac:dyDescent="0.3">
      <c r="A190" s="11">
        <v>1107</v>
      </c>
      <c r="B190" s="9">
        <v>45420</v>
      </c>
      <c r="C190" s="11" t="s">
        <v>76</v>
      </c>
      <c r="D190">
        <v>665</v>
      </c>
      <c r="E190" t="s">
        <v>45</v>
      </c>
      <c r="F190" s="10">
        <v>317.42945559999987</v>
      </c>
    </row>
    <row r="191" spans="1:6" x14ac:dyDescent="0.3">
      <c r="A191" s="11">
        <v>1108</v>
      </c>
      <c r="B191" s="9">
        <v>45420</v>
      </c>
      <c r="C191" s="11" t="s">
        <v>76</v>
      </c>
      <c r="D191">
        <v>666</v>
      </c>
      <c r="E191" t="s">
        <v>45</v>
      </c>
      <c r="F191" s="10">
        <v>146.79740659999987</v>
      </c>
    </row>
    <row r="192" spans="1:6" x14ac:dyDescent="0.3">
      <c r="A192" s="11">
        <v>1109</v>
      </c>
      <c r="B192" s="9">
        <v>45421</v>
      </c>
      <c r="C192" s="11">
        <v>443</v>
      </c>
      <c r="D192" t="s">
        <v>76</v>
      </c>
      <c r="E192" t="s">
        <v>46</v>
      </c>
      <c r="F192" s="10">
        <v>329.80620659999988</v>
      </c>
    </row>
    <row r="193" spans="1:6" x14ac:dyDescent="0.3">
      <c r="A193" s="11">
        <v>1110</v>
      </c>
      <c r="B193" s="9">
        <v>45421</v>
      </c>
      <c r="C193" s="11">
        <v>444</v>
      </c>
      <c r="D193" t="s">
        <v>76</v>
      </c>
      <c r="E193" t="s">
        <v>46</v>
      </c>
      <c r="F193" s="10">
        <v>498.73740659999987</v>
      </c>
    </row>
    <row r="194" spans="1:6" x14ac:dyDescent="0.3">
      <c r="A194" s="11">
        <v>1111</v>
      </c>
      <c r="B194" s="9">
        <v>45421</v>
      </c>
      <c r="C194" s="11" t="s">
        <v>76</v>
      </c>
      <c r="D194">
        <v>667</v>
      </c>
      <c r="E194" t="s">
        <v>45</v>
      </c>
      <c r="F194" s="10">
        <v>411.63225659999989</v>
      </c>
    </row>
    <row r="195" spans="1:6" x14ac:dyDescent="0.3">
      <c r="A195" s="11">
        <v>1112</v>
      </c>
      <c r="B195" s="9">
        <v>45421</v>
      </c>
      <c r="C195" s="11" t="s">
        <v>76</v>
      </c>
      <c r="D195">
        <v>668</v>
      </c>
      <c r="E195" t="s">
        <v>45</v>
      </c>
      <c r="F195" s="10">
        <v>324.76466609999989</v>
      </c>
    </row>
    <row r="196" spans="1:6" x14ac:dyDescent="0.3">
      <c r="A196" s="11">
        <v>1113</v>
      </c>
      <c r="B196" s="9">
        <v>45421</v>
      </c>
      <c r="C196" s="11" t="s">
        <v>76</v>
      </c>
      <c r="D196">
        <v>669</v>
      </c>
      <c r="E196" t="s">
        <v>45</v>
      </c>
      <c r="F196" s="10">
        <v>153.28190109999989</v>
      </c>
    </row>
    <row r="197" spans="1:6" x14ac:dyDescent="0.3">
      <c r="A197" s="11">
        <v>1114</v>
      </c>
      <c r="B197" s="9">
        <v>45422</v>
      </c>
      <c r="C197" s="11">
        <v>445</v>
      </c>
      <c r="D197" t="s">
        <v>76</v>
      </c>
      <c r="E197" t="s">
        <v>46</v>
      </c>
      <c r="F197" s="10">
        <v>315.9717010999999</v>
      </c>
    </row>
    <row r="198" spans="1:6" x14ac:dyDescent="0.3">
      <c r="A198" s="11">
        <v>1115</v>
      </c>
      <c r="B198" s="9">
        <v>45422</v>
      </c>
      <c r="C198" s="11">
        <v>446</v>
      </c>
      <c r="D198" t="s">
        <v>76</v>
      </c>
      <c r="E198" t="s">
        <v>46</v>
      </c>
      <c r="F198" s="10">
        <v>485.3019010999999</v>
      </c>
    </row>
    <row r="199" spans="1:6" x14ac:dyDescent="0.3">
      <c r="A199" s="11">
        <v>1116</v>
      </c>
      <c r="B199" s="9">
        <v>45422</v>
      </c>
      <c r="C199" s="11" t="s">
        <v>76</v>
      </c>
      <c r="D199">
        <v>670</v>
      </c>
      <c r="E199" t="s">
        <v>45</v>
      </c>
      <c r="F199" s="10">
        <v>403.74948859999989</v>
      </c>
    </row>
    <row r="200" spans="1:6" x14ac:dyDescent="0.3">
      <c r="A200" s="11">
        <v>1117</v>
      </c>
      <c r="B200" s="9">
        <v>45422</v>
      </c>
      <c r="C200" s="11" t="s">
        <v>76</v>
      </c>
      <c r="D200">
        <v>671</v>
      </c>
      <c r="E200" t="s">
        <v>45</v>
      </c>
      <c r="F200" s="10">
        <v>322.60380059999989</v>
      </c>
    </row>
    <row r="201" spans="1:6" x14ac:dyDescent="0.3">
      <c r="A201" s="11">
        <v>1118</v>
      </c>
      <c r="B201" s="9">
        <v>45422</v>
      </c>
      <c r="C201" s="11" t="s">
        <v>76</v>
      </c>
      <c r="D201">
        <v>672</v>
      </c>
      <c r="E201" t="s">
        <v>45</v>
      </c>
      <c r="F201" s="10">
        <v>158.1542945999999</v>
      </c>
    </row>
    <row r="202" spans="1:6" x14ac:dyDescent="0.3">
      <c r="A202" s="11">
        <v>1119</v>
      </c>
      <c r="B202" s="9">
        <v>45423</v>
      </c>
      <c r="C202" s="11">
        <v>447</v>
      </c>
      <c r="D202" t="s">
        <v>76</v>
      </c>
      <c r="E202" t="s">
        <v>46</v>
      </c>
      <c r="F202" s="10">
        <v>330.97429459999989</v>
      </c>
    </row>
    <row r="203" spans="1:6" x14ac:dyDescent="0.3">
      <c r="A203" s="11">
        <v>1120</v>
      </c>
      <c r="B203" s="9">
        <v>45423</v>
      </c>
      <c r="C203" s="11">
        <v>448</v>
      </c>
      <c r="D203" t="s">
        <v>76</v>
      </c>
      <c r="E203" t="s">
        <v>46</v>
      </c>
      <c r="F203" s="10">
        <v>503.79429459999989</v>
      </c>
    </row>
    <row r="204" spans="1:6" x14ac:dyDescent="0.3">
      <c r="A204" s="11">
        <v>1121</v>
      </c>
      <c r="B204" s="9">
        <v>45423</v>
      </c>
      <c r="C204" s="11" t="s">
        <v>76</v>
      </c>
      <c r="D204">
        <v>673</v>
      </c>
      <c r="E204" t="s">
        <v>45</v>
      </c>
      <c r="F204" s="10">
        <v>418.89646959999988</v>
      </c>
    </row>
    <row r="205" spans="1:6" x14ac:dyDescent="0.3">
      <c r="A205" s="11">
        <v>1122</v>
      </c>
      <c r="B205" s="9">
        <v>45423</v>
      </c>
      <c r="C205" s="11" t="s">
        <v>76</v>
      </c>
      <c r="D205">
        <v>674</v>
      </c>
      <c r="E205" t="s">
        <v>45</v>
      </c>
      <c r="F205" s="10">
        <v>333.87767059999987</v>
      </c>
    </row>
    <row r="206" spans="1:6" x14ac:dyDescent="0.3">
      <c r="A206" s="11">
        <v>1123</v>
      </c>
      <c r="B206" s="9">
        <v>45423</v>
      </c>
      <c r="C206" s="11" t="s">
        <v>76</v>
      </c>
      <c r="D206">
        <v>675</v>
      </c>
      <c r="E206" t="s">
        <v>45</v>
      </c>
      <c r="F206" s="10">
        <v>165.18806859999989</v>
      </c>
    </row>
    <row r="207" spans="1:6" x14ac:dyDescent="0.3">
      <c r="A207" s="11">
        <v>1124</v>
      </c>
      <c r="B207" s="9">
        <v>45424</v>
      </c>
      <c r="C207" s="11">
        <v>449</v>
      </c>
      <c r="D207" t="s">
        <v>76</v>
      </c>
      <c r="E207" t="s">
        <v>46</v>
      </c>
      <c r="F207" s="10">
        <v>346.27806859999987</v>
      </c>
    </row>
    <row r="208" spans="1:6" x14ac:dyDescent="0.3">
      <c r="A208" s="11">
        <v>1125</v>
      </c>
      <c r="B208" s="9">
        <v>45424</v>
      </c>
      <c r="C208" s="11">
        <v>450</v>
      </c>
      <c r="D208" t="s">
        <v>76</v>
      </c>
      <c r="E208" t="s">
        <v>46</v>
      </c>
      <c r="F208" s="10">
        <v>513.43806859999984</v>
      </c>
    </row>
    <row r="209" spans="1:6" x14ac:dyDescent="0.3">
      <c r="A209" s="11">
        <v>1126</v>
      </c>
      <c r="B209" s="9">
        <v>45424</v>
      </c>
      <c r="C209" s="11" t="s">
        <v>76</v>
      </c>
      <c r="D209">
        <v>676</v>
      </c>
      <c r="E209" t="s">
        <v>45</v>
      </c>
      <c r="F209" s="10">
        <v>425.76613109999982</v>
      </c>
    </row>
    <row r="210" spans="1:6" x14ac:dyDescent="0.3">
      <c r="A210" s="11">
        <v>1127</v>
      </c>
      <c r="B210" s="9">
        <v>45424</v>
      </c>
      <c r="C210" s="11" t="s">
        <v>76</v>
      </c>
      <c r="D210">
        <v>677</v>
      </c>
      <c r="E210" t="s">
        <v>45</v>
      </c>
      <c r="F210" s="10">
        <v>337.88524359999985</v>
      </c>
    </row>
    <row r="211" spans="1:6" x14ac:dyDescent="0.3">
      <c r="A211" s="11">
        <v>1128</v>
      </c>
      <c r="B211" s="9">
        <v>45424</v>
      </c>
      <c r="C211" s="11" t="s">
        <v>76</v>
      </c>
      <c r="D211">
        <v>678</v>
      </c>
      <c r="E211" t="s">
        <v>45</v>
      </c>
      <c r="F211" s="10">
        <v>165.53631859999984</v>
      </c>
    </row>
    <row r="212" spans="1:6" x14ac:dyDescent="0.3">
      <c r="A212" s="11">
        <v>1129</v>
      </c>
      <c r="B212" s="9">
        <v>45425</v>
      </c>
      <c r="C212" s="11">
        <v>451</v>
      </c>
      <c r="D212" t="s">
        <v>76</v>
      </c>
      <c r="E212" t="s">
        <v>46</v>
      </c>
      <c r="F212" s="10">
        <v>331.09311859999985</v>
      </c>
    </row>
    <row r="213" spans="1:6" x14ac:dyDescent="0.3">
      <c r="A213" s="11">
        <v>1130</v>
      </c>
      <c r="B213" s="9">
        <v>45425</v>
      </c>
      <c r="C213" s="11">
        <v>452</v>
      </c>
      <c r="D213" t="s">
        <v>76</v>
      </c>
      <c r="E213" t="s">
        <v>46</v>
      </c>
      <c r="F213" s="10">
        <v>510.44631859999987</v>
      </c>
    </row>
    <row r="214" spans="1:6" x14ac:dyDescent="0.3">
      <c r="A214" s="11">
        <v>1131</v>
      </c>
      <c r="B214" s="9">
        <v>45425</v>
      </c>
      <c r="C214" s="11" t="s">
        <v>76</v>
      </c>
      <c r="D214">
        <v>679</v>
      </c>
      <c r="E214" t="s">
        <v>45</v>
      </c>
      <c r="F214" s="10">
        <v>425.97785959999987</v>
      </c>
    </row>
    <row r="215" spans="1:6" x14ac:dyDescent="0.3">
      <c r="A215" s="11">
        <v>1132</v>
      </c>
      <c r="B215" s="9">
        <v>45425</v>
      </c>
      <c r="C215" s="11" t="s">
        <v>76</v>
      </c>
      <c r="D215">
        <v>680</v>
      </c>
      <c r="E215" t="s">
        <v>45</v>
      </c>
      <c r="F215" s="10">
        <v>339.24161734999984</v>
      </c>
    </row>
    <row r="216" spans="1:6" x14ac:dyDescent="0.3">
      <c r="A216" s="11">
        <v>1133</v>
      </c>
      <c r="B216" s="9">
        <v>45425</v>
      </c>
      <c r="C216" s="11" t="s">
        <v>76</v>
      </c>
      <c r="D216">
        <v>681</v>
      </c>
      <c r="E216" t="s">
        <v>45</v>
      </c>
      <c r="F216" s="10">
        <v>165.07931284999984</v>
      </c>
    </row>
    <row r="217" spans="1:6" x14ac:dyDescent="0.3">
      <c r="A217" s="11">
        <v>1134</v>
      </c>
      <c r="B217" s="9">
        <v>45426</v>
      </c>
      <c r="C217" s="11">
        <v>453</v>
      </c>
      <c r="D217" t="s">
        <v>76</v>
      </c>
      <c r="E217" t="s">
        <v>46</v>
      </c>
      <c r="F217" s="10">
        <v>346.10171284999984</v>
      </c>
    </row>
    <row r="218" spans="1:6" x14ac:dyDescent="0.3">
      <c r="A218" s="11">
        <v>1135</v>
      </c>
      <c r="B218" s="9">
        <v>45426</v>
      </c>
      <c r="C218" s="11">
        <v>454</v>
      </c>
      <c r="D218" t="s">
        <v>76</v>
      </c>
      <c r="E218" t="s">
        <v>46</v>
      </c>
      <c r="F218" s="10">
        <v>513.19931284999984</v>
      </c>
    </row>
    <row r="219" spans="1:6" x14ac:dyDescent="0.3">
      <c r="A219" s="11">
        <v>1136</v>
      </c>
      <c r="B219" s="9">
        <v>45426</v>
      </c>
      <c r="C219" s="11" t="s">
        <v>76</v>
      </c>
      <c r="D219">
        <v>682</v>
      </c>
      <c r="E219" t="s">
        <v>45</v>
      </c>
      <c r="F219" s="10">
        <v>427.00480084999981</v>
      </c>
    </row>
    <row r="220" spans="1:6" x14ac:dyDescent="0.3">
      <c r="A220" s="11">
        <v>1137</v>
      </c>
      <c r="B220" s="9">
        <v>45426</v>
      </c>
      <c r="C220" s="11" t="s">
        <v>76</v>
      </c>
      <c r="D220">
        <v>683</v>
      </c>
      <c r="E220" t="s">
        <v>45</v>
      </c>
      <c r="F220" s="10">
        <v>340.8363978499998</v>
      </c>
    </row>
    <row r="221" spans="1:6" x14ac:dyDescent="0.3">
      <c r="A221" s="11">
        <v>1138</v>
      </c>
      <c r="B221" s="9">
        <v>45426</v>
      </c>
      <c r="C221" s="11" t="s">
        <v>76</v>
      </c>
      <c r="D221">
        <v>684</v>
      </c>
      <c r="E221" t="s">
        <v>45</v>
      </c>
      <c r="F221" s="10">
        <v>168.0992538499998</v>
      </c>
    </row>
    <row r="222" spans="1:6" x14ac:dyDescent="0.3">
      <c r="A222" s="11">
        <v>1139</v>
      </c>
      <c r="B222" s="9">
        <v>45427</v>
      </c>
      <c r="C222" s="11">
        <v>455</v>
      </c>
      <c r="D222" t="s">
        <v>76</v>
      </c>
      <c r="E222" t="s">
        <v>46</v>
      </c>
      <c r="F222" s="10">
        <v>330.12805384999979</v>
      </c>
    </row>
    <row r="223" spans="1:6" x14ac:dyDescent="0.3">
      <c r="A223" s="11">
        <v>1140</v>
      </c>
      <c r="B223" s="9">
        <v>45427</v>
      </c>
      <c r="C223" s="11">
        <v>456</v>
      </c>
      <c r="D223" t="s">
        <v>76</v>
      </c>
      <c r="E223" t="s">
        <v>46</v>
      </c>
      <c r="F223" s="10">
        <v>505.6592538499998</v>
      </c>
    </row>
    <row r="224" spans="1:6" x14ac:dyDescent="0.3">
      <c r="A224" s="11">
        <v>1141</v>
      </c>
      <c r="B224" s="9">
        <v>45427</v>
      </c>
      <c r="C224" s="11" t="s">
        <v>76</v>
      </c>
      <c r="D224">
        <v>685</v>
      </c>
      <c r="E224" t="s">
        <v>45</v>
      </c>
      <c r="F224" s="10">
        <v>423.04144384999978</v>
      </c>
    </row>
    <row r="225" spans="1:6" x14ac:dyDescent="0.3">
      <c r="A225" s="11">
        <v>1142</v>
      </c>
      <c r="B225" s="9">
        <v>45427</v>
      </c>
      <c r="C225" s="11" t="s">
        <v>76</v>
      </c>
      <c r="D225">
        <v>686</v>
      </c>
      <c r="E225" t="s">
        <v>45</v>
      </c>
      <c r="F225" s="10">
        <v>338.4151518499998</v>
      </c>
    </row>
    <row r="226" spans="1:6" x14ac:dyDescent="0.3">
      <c r="A226" s="11">
        <v>1143</v>
      </c>
      <c r="B226" s="9">
        <v>45427</v>
      </c>
      <c r="C226" s="11" t="s">
        <v>76</v>
      </c>
      <c r="D226">
        <v>687</v>
      </c>
      <c r="E226" t="s">
        <v>45</v>
      </c>
      <c r="F226" s="10">
        <v>168.21739984999979</v>
      </c>
    </row>
    <row r="227" spans="1:6" x14ac:dyDescent="0.3">
      <c r="A227" s="11">
        <v>1144</v>
      </c>
      <c r="B227" s="9">
        <v>45428</v>
      </c>
      <c r="C227" s="11">
        <v>457</v>
      </c>
      <c r="D227" t="s">
        <v>76</v>
      </c>
      <c r="E227" t="s">
        <v>46</v>
      </c>
      <c r="F227" s="10">
        <v>349.32299984999975</v>
      </c>
    </row>
    <row r="228" spans="1:6" x14ac:dyDescent="0.3">
      <c r="A228" s="11">
        <v>1145</v>
      </c>
      <c r="B228" s="9">
        <v>45428</v>
      </c>
      <c r="C228" s="11">
        <v>458</v>
      </c>
      <c r="D228" t="s">
        <v>76</v>
      </c>
      <c r="E228" t="s">
        <v>46</v>
      </c>
      <c r="F228" s="10">
        <v>516.49739984999974</v>
      </c>
    </row>
    <row r="229" spans="1:6" x14ac:dyDescent="0.3">
      <c r="A229" s="11">
        <v>1146</v>
      </c>
      <c r="B229" s="9">
        <v>45428</v>
      </c>
      <c r="C229" s="11" t="s">
        <v>76</v>
      </c>
      <c r="D229">
        <v>688</v>
      </c>
      <c r="E229" t="s">
        <v>45</v>
      </c>
      <c r="F229" s="10">
        <v>431.88277384999975</v>
      </c>
    </row>
    <row r="230" spans="1:6" x14ac:dyDescent="0.3">
      <c r="A230" s="11">
        <v>1147</v>
      </c>
      <c r="B230" s="9">
        <v>45428</v>
      </c>
      <c r="C230" s="11" t="s">
        <v>76</v>
      </c>
      <c r="D230">
        <v>689</v>
      </c>
      <c r="E230" t="s">
        <v>45</v>
      </c>
      <c r="F230" s="10">
        <v>347.04176584999976</v>
      </c>
    </row>
    <row r="231" spans="1:6" x14ac:dyDescent="0.3">
      <c r="A231" s="11">
        <v>1148</v>
      </c>
      <c r="B231" s="9">
        <v>45428</v>
      </c>
      <c r="C231" s="11" t="s">
        <v>76</v>
      </c>
      <c r="D231">
        <v>690</v>
      </c>
      <c r="E231" t="s">
        <v>45</v>
      </c>
      <c r="F231" s="10">
        <v>173.26745984999977</v>
      </c>
    </row>
    <row r="232" spans="1:6" x14ac:dyDescent="0.3">
      <c r="A232" s="11">
        <v>1149</v>
      </c>
      <c r="B232" s="9">
        <v>45429</v>
      </c>
      <c r="C232" s="11">
        <v>459</v>
      </c>
      <c r="D232" t="s">
        <v>76</v>
      </c>
      <c r="E232" t="s">
        <v>46</v>
      </c>
      <c r="F232" s="10">
        <v>344.07745984999974</v>
      </c>
    </row>
    <row r="233" spans="1:6" x14ac:dyDescent="0.3">
      <c r="A233" s="11">
        <v>1150</v>
      </c>
      <c r="B233" s="9">
        <v>45429</v>
      </c>
      <c r="C233" s="11">
        <v>460</v>
      </c>
      <c r="D233" t="s">
        <v>76</v>
      </c>
      <c r="E233" t="s">
        <v>46</v>
      </c>
      <c r="F233" s="10">
        <v>514.88745984999969</v>
      </c>
    </row>
    <row r="234" spans="1:6" x14ac:dyDescent="0.3">
      <c r="A234" s="11">
        <v>1151</v>
      </c>
      <c r="B234" s="9">
        <v>45429</v>
      </c>
      <c r="C234" s="11" t="s">
        <v>76</v>
      </c>
      <c r="D234">
        <v>691</v>
      </c>
      <c r="E234" t="s">
        <v>45</v>
      </c>
      <c r="F234" s="10">
        <v>431.50655834999969</v>
      </c>
    </row>
    <row r="235" spans="1:6" x14ac:dyDescent="0.3">
      <c r="A235" s="11">
        <v>1152</v>
      </c>
      <c r="B235" s="9">
        <v>45429</v>
      </c>
      <c r="C235" s="11" t="s">
        <v>76</v>
      </c>
      <c r="D235">
        <v>692</v>
      </c>
      <c r="E235" t="s">
        <v>45</v>
      </c>
      <c r="F235" s="10">
        <v>346.4687998499997</v>
      </c>
    </row>
    <row r="236" spans="1:6" x14ac:dyDescent="0.3">
      <c r="A236" s="11">
        <v>1153</v>
      </c>
      <c r="B236" s="9">
        <v>45429</v>
      </c>
      <c r="C236" s="11" t="s">
        <v>76</v>
      </c>
      <c r="D236">
        <v>693</v>
      </c>
      <c r="E236" t="s">
        <v>45</v>
      </c>
      <c r="F236" s="10">
        <v>178.13554484999969</v>
      </c>
    </row>
    <row r="237" spans="1:6" x14ac:dyDescent="0.3">
      <c r="A237" s="11">
        <v>1154</v>
      </c>
      <c r="B237" s="9">
        <v>45430</v>
      </c>
      <c r="C237" s="11">
        <v>461</v>
      </c>
      <c r="D237" t="s">
        <v>76</v>
      </c>
      <c r="E237" t="s">
        <v>46</v>
      </c>
      <c r="F237" s="10">
        <v>337.28914484999967</v>
      </c>
    </row>
    <row r="238" spans="1:6" x14ac:dyDescent="0.3">
      <c r="A238" s="11">
        <v>1155</v>
      </c>
      <c r="B238" s="9">
        <v>45430</v>
      </c>
      <c r="C238" s="11">
        <v>462</v>
      </c>
      <c r="D238" t="s">
        <v>76</v>
      </c>
      <c r="E238" t="s">
        <v>46</v>
      </c>
      <c r="F238" s="10">
        <v>509.70554484999968</v>
      </c>
    </row>
    <row r="239" spans="1:6" x14ac:dyDescent="0.3">
      <c r="A239" s="11">
        <v>1156</v>
      </c>
      <c r="B239" s="9">
        <v>45430</v>
      </c>
      <c r="C239" s="11" t="s">
        <v>76</v>
      </c>
      <c r="D239">
        <v>694</v>
      </c>
      <c r="E239" t="s">
        <v>45</v>
      </c>
      <c r="F239" s="10">
        <v>428.4460270999997</v>
      </c>
    </row>
    <row r="240" spans="1:6" x14ac:dyDescent="0.3">
      <c r="A240" s="11">
        <v>1157</v>
      </c>
      <c r="B240" s="9">
        <v>45430</v>
      </c>
      <c r="C240" s="11" t="s">
        <v>76</v>
      </c>
      <c r="D240">
        <v>695</v>
      </c>
      <c r="E240" t="s">
        <v>45</v>
      </c>
      <c r="F240" s="10">
        <v>346.78862534999973</v>
      </c>
    </row>
    <row r="241" spans="1:6" x14ac:dyDescent="0.3">
      <c r="A241" s="11">
        <v>1158</v>
      </c>
      <c r="B241" s="9">
        <v>45430</v>
      </c>
      <c r="C241" s="11" t="s">
        <v>76</v>
      </c>
      <c r="D241">
        <v>696</v>
      </c>
      <c r="E241" t="s">
        <v>45</v>
      </c>
      <c r="F241" s="10">
        <v>185.13167184999975</v>
      </c>
    </row>
    <row r="242" spans="1:6" x14ac:dyDescent="0.3">
      <c r="A242" s="11">
        <v>1159</v>
      </c>
      <c r="B242" s="9">
        <v>45431</v>
      </c>
      <c r="C242" s="11">
        <v>463</v>
      </c>
      <c r="D242" t="s">
        <v>76</v>
      </c>
      <c r="E242" t="s">
        <v>46</v>
      </c>
      <c r="F242" s="10">
        <v>347.11727184999972</v>
      </c>
    </row>
    <row r="243" spans="1:6" x14ac:dyDescent="0.3">
      <c r="A243" s="11">
        <v>1160</v>
      </c>
      <c r="B243" s="9">
        <v>45431</v>
      </c>
      <c r="C243" s="11">
        <v>464</v>
      </c>
      <c r="D243" t="s">
        <v>76</v>
      </c>
      <c r="E243" t="s">
        <v>46</v>
      </c>
      <c r="F243" s="10">
        <v>522.60167184999978</v>
      </c>
    </row>
    <row r="244" spans="1:6" x14ac:dyDescent="0.3">
      <c r="A244" s="11">
        <v>1161</v>
      </c>
      <c r="B244" s="9">
        <v>45431</v>
      </c>
      <c r="C244" s="11" t="s">
        <v>76</v>
      </c>
      <c r="D244">
        <v>697</v>
      </c>
      <c r="E244" t="s">
        <v>45</v>
      </c>
      <c r="F244" s="10">
        <v>438.02325309999981</v>
      </c>
    </row>
    <row r="245" spans="1:6" x14ac:dyDescent="0.3">
      <c r="A245" s="11">
        <v>1162</v>
      </c>
      <c r="B245" s="9">
        <v>45431</v>
      </c>
      <c r="C245" s="11" t="s">
        <v>76</v>
      </c>
      <c r="D245">
        <v>698</v>
      </c>
      <c r="E245" t="s">
        <v>45</v>
      </c>
      <c r="F245" s="10">
        <v>353.9172923499998</v>
      </c>
    </row>
    <row r="246" spans="1:6" x14ac:dyDescent="0.3">
      <c r="A246" s="11">
        <v>1163</v>
      </c>
      <c r="B246" s="9">
        <v>45431</v>
      </c>
      <c r="C246" s="11" t="s">
        <v>76</v>
      </c>
      <c r="D246">
        <v>699</v>
      </c>
      <c r="E246" t="s">
        <v>45</v>
      </c>
      <c r="F246" s="10">
        <v>188.27014284999979</v>
      </c>
    </row>
    <row r="247" spans="1:6" x14ac:dyDescent="0.3">
      <c r="A247" s="11">
        <v>1164</v>
      </c>
      <c r="B247" s="9">
        <v>45432</v>
      </c>
      <c r="C247" s="11">
        <v>465</v>
      </c>
      <c r="D247" t="s">
        <v>76</v>
      </c>
      <c r="E247" t="s">
        <v>46</v>
      </c>
      <c r="F247" s="10">
        <v>368.63214284999981</v>
      </c>
    </row>
    <row r="248" spans="1:6" x14ac:dyDescent="0.3">
      <c r="A248" s="11">
        <v>1165</v>
      </c>
      <c r="B248" s="9">
        <v>45432</v>
      </c>
      <c r="C248" s="11">
        <v>466</v>
      </c>
      <c r="D248" t="s">
        <v>76</v>
      </c>
      <c r="E248" t="s">
        <v>46</v>
      </c>
      <c r="F248" s="10">
        <v>535.12014284999987</v>
      </c>
    </row>
    <row r="249" spans="1:6" x14ac:dyDescent="0.3">
      <c r="A249" s="11">
        <v>1166</v>
      </c>
      <c r="B249" s="9">
        <v>45432</v>
      </c>
      <c r="C249" s="11" t="s">
        <v>76</v>
      </c>
      <c r="D249">
        <v>700</v>
      </c>
      <c r="E249" t="s">
        <v>45</v>
      </c>
      <c r="F249" s="10">
        <v>449.93378284999983</v>
      </c>
    </row>
    <row r="250" spans="1:6" x14ac:dyDescent="0.3">
      <c r="A250" s="11">
        <v>1167</v>
      </c>
      <c r="B250" s="9">
        <v>45432</v>
      </c>
      <c r="C250" s="11" t="s">
        <v>76</v>
      </c>
      <c r="D250">
        <v>701</v>
      </c>
      <c r="E250" t="s">
        <v>45</v>
      </c>
      <c r="F250" s="10">
        <v>365.09427284999981</v>
      </c>
    </row>
    <row r="251" spans="1:6" x14ac:dyDescent="0.3">
      <c r="A251" s="11">
        <v>1168</v>
      </c>
      <c r="B251" s="9">
        <v>45432</v>
      </c>
      <c r="C251" s="11" t="s">
        <v>76</v>
      </c>
      <c r="D251">
        <v>702</v>
      </c>
      <c r="E251" t="s">
        <v>45</v>
      </c>
      <c r="F251" s="10">
        <v>194.63484034999979</v>
      </c>
    </row>
    <row r="252" spans="1:6" x14ac:dyDescent="0.3">
      <c r="A252" s="11">
        <v>1169</v>
      </c>
      <c r="B252" s="9">
        <v>45433</v>
      </c>
      <c r="C252" s="11">
        <v>467</v>
      </c>
      <c r="D252" t="s">
        <v>76</v>
      </c>
      <c r="E252" t="s">
        <v>46</v>
      </c>
      <c r="F252" s="10">
        <v>370.42984034999978</v>
      </c>
    </row>
    <row r="253" spans="1:6" x14ac:dyDescent="0.3">
      <c r="A253" s="11">
        <v>1170</v>
      </c>
      <c r="B253" s="9">
        <v>45433</v>
      </c>
      <c r="C253" s="11">
        <v>468</v>
      </c>
      <c r="D253" t="s">
        <v>76</v>
      </c>
      <c r="E253" t="s">
        <v>46</v>
      </c>
      <c r="F253" s="10">
        <v>546.22484034999979</v>
      </c>
    </row>
    <row r="254" spans="1:6" x14ac:dyDescent="0.3">
      <c r="A254" s="11">
        <v>1171</v>
      </c>
      <c r="B254" s="9">
        <v>45433</v>
      </c>
      <c r="C254" s="11" t="s">
        <v>76</v>
      </c>
      <c r="D254">
        <v>703</v>
      </c>
      <c r="E254" t="s">
        <v>45</v>
      </c>
      <c r="F254" s="10">
        <v>459.3205820999998</v>
      </c>
    </row>
    <row r="255" spans="1:6" x14ac:dyDescent="0.3">
      <c r="A255" s="11">
        <v>1172</v>
      </c>
      <c r="B255" s="9">
        <v>45433</v>
      </c>
      <c r="C255" s="11" t="s">
        <v>76</v>
      </c>
      <c r="D255">
        <v>704</v>
      </c>
      <c r="E255" t="s">
        <v>45</v>
      </c>
      <c r="F255" s="10">
        <v>372.48664184999978</v>
      </c>
    </row>
    <row r="256" spans="1:6" x14ac:dyDescent="0.3">
      <c r="A256" s="11">
        <v>1173</v>
      </c>
      <c r="B256" s="9">
        <v>45433</v>
      </c>
      <c r="C256" s="11" t="s">
        <v>76</v>
      </c>
      <c r="D256">
        <v>705</v>
      </c>
      <c r="E256" t="s">
        <v>45</v>
      </c>
      <c r="F256" s="10">
        <v>195.6720308499998</v>
      </c>
    </row>
    <row r="257" spans="1:6" x14ac:dyDescent="0.3">
      <c r="A257" s="11">
        <v>1174</v>
      </c>
      <c r="B257" s="9">
        <v>45434</v>
      </c>
      <c r="C257" s="11">
        <v>469</v>
      </c>
      <c r="D257" t="s">
        <v>76</v>
      </c>
      <c r="E257" t="s">
        <v>46</v>
      </c>
      <c r="F257" s="10">
        <v>357.01923084999976</v>
      </c>
    </row>
    <row r="258" spans="1:6" x14ac:dyDescent="0.3">
      <c r="A258" s="11">
        <v>1175</v>
      </c>
      <c r="B258" s="9">
        <v>45434</v>
      </c>
      <c r="C258" s="11">
        <v>470</v>
      </c>
      <c r="D258" t="s">
        <v>76</v>
      </c>
      <c r="E258" t="s">
        <v>46</v>
      </c>
      <c r="F258" s="10">
        <v>531.8120308499997</v>
      </c>
    </row>
    <row r="259" spans="1:6" x14ac:dyDescent="0.3">
      <c r="A259" s="11">
        <v>1176</v>
      </c>
      <c r="B259" s="9">
        <v>45434</v>
      </c>
      <c r="C259" s="11" t="s">
        <v>76</v>
      </c>
      <c r="D259">
        <v>706</v>
      </c>
      <c r="E259" t="s">
        <v>45</v>
      </c>
      <c r="F259" s="10">
        <v>448.02073234999972</v>
      </c>
    </row>
    <row r="260" spans="1:6" x14ac:dyDescent="0.3">
      <c r="A260" s="11">
        <v>1177</v>
      </c>
      <c r="B260" s="9">
        <v>45434</v>
      </c>
      <c r="C260" s="11" t="s">
        <v>76</v>
      </c>
      <c r="D260">
        <v>707</v>
      </c>
      <c r="E260" t="s">
        <v>45</v>
      </c>
      <c r="F260" s="10">
        <v>365.44794134999972</v>
      </c>
    </row>
    <row r="261" spans="1:6" x14ac:dyDescent="0.3">
      <c r="A261" s="11">
        <v>1178</v>
      </c>
      <c r="B261" s="9">
        <v>45434</v>
      </c>
      <c r="C261" s="11" t="s">
        <v>76</v>
      </c>
      <c r="D261">
        <v>708</v>
      </c>
      <c r="E261" t="s">
        <v>45</v>
      </c>
      <c r="F261" s="10">
        <v>199.32755334999973</v>
      </c>
    </row>
    <row r="262" spans="1:6" x14ac:dyDescent="0.3">
      <c r="A262" s="11">
        <v>1179</v>
      </c>
      <c r="B262" s="9">
        <v>45435</v>
      </c>
      <c r="C262" s="11">
        <v>471</v>
      </c>
      <c r="D262" t="s">
        <v>76</v>
      </c>
      <c r="E262" t="s">
        <v>46</v>
      </c>
      <c r="F262" s="10">
        <v>368.44125334999973</v>
      </c>
    </row>
    <row r="263" spans="1:6" x14ac:dyDescent="0.3">
      <c r="A263" s="11">
        <v>1180</v>
      </c>
      <c r="B263" s="9">
        <v>45435</v>
      </c>
      <c r="C263" s="11">
        <v>472</v>
      </c>
      <c r="D263" t="s">
        <v>76</v>
      </c>
      <c r="E263" t="s">
        <v>46</v>
      </c>
      <c r="F263" s="10">
        <v>544.45755334999967</v>
      </c>
    </row>
    <row r="264" spans="1:6" x14ac:dyDescent="0.3">
      <c r="A264" s="11">
        <v>1181</v>
      </c>
      <c r="B264" s="9">
        <v>45435</v>
      </c>
      <c r="C264" s="11" t="s">
        <v>76</v>
      </c>
      <c r="D264">
        <v>709</v>
      </c>
      <c r="E264" t="s">
        <v>45</v>
      </c>
      <c r="F264" s="10">
        <v>460.55645034999964</v>
      </c>
    </row>
    <row r="265" spans="1:6" x14ac:dyDescent="0.3">
      <c r="A265" s="11">
        <v>1182</v>
      </c>
      <c r="B265" s="9">
        <v>45435</v>
      </c>
      <c r="C265" s="11" t="s">
        <v>76</v>
      </c>
      <c r="D265">
        <v>710</v>
      </c>
      <c r="E265" t="s">
        <v>45</v>
      </c>
      <c r="F265" s="10">
        <v>376.54318009999963</v>
      </c>
    </row>
    <row r="266" spans="1:6" x14ac:dyDescent="0.3">
      <c r="A266" s="11">
        <v>1183</v>
      </c>
      <c r="B266" s="9">
        <v>45435</v>
      </c>
      <c r="C266" s="11" t="s">
        <v>76</v>
      </c>
      <c r="D266">
        <v>711</v>
      </c>
      <c r="E266" t="s">
        <v>45</v>
      </c>
      <c r="F266" s="10">
        <v>209.05159109999963</v>
      </c>
    </row>
    <row r="267" spans="1:6" x14ac:dyDescent="0.3">
      <c r="A267" s="11">
        <v>1184</v>
      </c>
      <c r="B267" s="9">
        <v>45436</v>
      </c>
      <c r="C267" s="11">
        <v>473</v>
      </c>
      <c r="D267" t="s">
        <v>76</v>
      </c>
      <c r="E267" t="s">
        <v>46</v>
      </c>
      <c r="F267" s="10">
        <v>388.77049109999962</v>
      </c>
    </row>
    <row r="268" spans="1:6" x14ac:dyDescent="0.3">
      <c r="A268" s="11">
        <v>1185</v>
      </c>
      <c r="B268" s="9">
        <v>45436</v>
      </c>
      <c r="C268" s="11">
        <v>474</v>
      </c>
      <c r="D268" t="s">
        <v>76</v>
      </c>
      <c r="E268" t="s">
        <v>46</v>
      </c>
      <c r="F268" s="10">
        <v>561.44159109999964</v>
      </c>
    </row>
    <row r="269" spans="1:6" x14ac:dyDescent="0.3">
      <c r="A269" s="11">
        <v>1186</v>
      </c>
      <c r="B269" s="9">
        <v>45436</v>
      </c>
      <c r="C269" s="11" t="s">
        <v>76</v>
      </c>
      <c r="D269">
        <v>712</v>
      </c>
      <c r="E269" t="s">
        <v>45</v>
      </c>
      <c r="F269" s="10">
        <v>473.60838359999963</v>
      </c>
    </row>
    <row r="270" spans="1:6" x14ac:dyDescent="0.3">
      <c r="A270" s="11">
        <v>1187</v>
      </c>
      <c r="B270" s="9">
        <v>45436</v>
      </c>
      <c r="C270" s="11" t="s">
        <v>76</v>
      </c>
      <c r="D270">
        <v>713</v>
      </c>
      <c r="E270" t="s">
        <v>45</v>
      </c>
      <c r="F270" s="10">
        <v>384.71800609999963</v>
      </c>
    </row>
    <row r="271" spans="1:6" x14ac:dyDescent="0.3">
      <c r="A271" s="11">
        <v>1188</v>
      </c>
      <c r="B271" s="9">
        <v>45436</v>
      </c>
      <c r="C271" s="11" t="s">
        <v>76</v>
      </c>
      <c r="D271">
        <v>714</v>
      </c>
      <c r="E271" t="s">
        <v>45</v>
      </c>
      <c r="F271" s="10">
        <v>208.24109409999963</v>
      </c>
    </row>
    <row r="272" spans="1:6" x14ac:dyDescent="0.3">
      <c r="A272" s="11">
        <v>1189</v>
      </c>
      <c r="B272" s="9">
        <v>45437</v>
      </c>
      <c r="C272" s="11">
        <v>475</v>
      </c>
      <c r="D272" t="s">
        <v>76</v>
      </c>
      <c r="E272" t="s">
        <v>46</v>
      </c>
      <c r="F272" s="10">
        <v>383.83409409999967</v>
      </c>
    </row>
    <row r="273" spans="1:6" x14ac:dyDescent="0.3">
      <c r="A273" s="11">
        <v>1190</v>
      </c>
      <c r="B273" s="9">
        <v>45437</v>
      </c>
      <c r="C273" s="11">
        <v>476</v>
      </c>
      <c r="D273" t="s">
        <v>76</v>
      </c>
      <c r="E273" t="s">
        <v>46</v>
      </c>
      <c r="F273" s="10">
        <v>552.54109409999967</v>
      </c>
    </row>
    <row r="274" spans="1:6" x14ac:dyDescent="0.3">
      <c r="A274" s="11">
        <v>1191</v>
      </c>
      <c r="B274" s="9">
        <v>45437</v>
      </c>
      <c r="C274" s="11" t="s">
        <v>76</v>
      </c>
      <c r="D274">
        <v>715</v>
      </c>
      <c r="E274" t="s">
        <v>45</v>
      </c>
      <c r="F274" s="10">
        <v>469.01391409999968</v>
      </c>
    </row>
    <row r="275" spans="1:6" x14ac:dyDescent="0.3">
      <c r="A275" s="11">
        <v>1192</v>
      </c>
      <c r="B275" s="9">
        <v>45437</v>
      </c>
      <c r="C275" s="11" t="s">
        <v>76</v>
      </c>
      <c r="D275">
        <v>716</v>
      </c>
      <c r="E275" t="s">
        <v>45</v>
      </c>
      <c r="F275" s="10">
        <v>385.32319159999969</v>
      </c>
    </row>
    <row r="276" spans="1:6" x14ac:dyDescent="0.3">
      <c r="A276" s="11">
        <v>1193</v>
      </c>
      <c r="B276" s="9">
        <v>45437</v>
      </c>
      <c r="C276" s="11" t="s">
        <v>76</v>
      </c>
      <c r="D276">
        <v>717</v>
      </c>
      <c r="E276" t="s">
        <v>45</v>
      </c>
      <c r="F276" s="10">
        <v>214.29216659999966</v>
      </c>
    </row>
    <row r="277" spans="1:6" x14ac:dyDescent="0.3">
      <c r="A277" s="11">
        <v>1194</v>
      </c>
      <c r="B277" s="9">
        <v>45438</v>
      </c>
      <c r="C277" s="11">
        <v>477</v>
      </c>
      <c r="D277" t="s">
        <v>76</v>
      </c>
      <c r="E277" t="s">
        <v>46</v>
      </c>
      <c r="F277" s="10">
        <v>398.29936659999964</v>
      </c>
    </row>
    <row r="278" spans="1:6" x14ac:dyDescent="0.3">
      <c r="A278" s="11">
        <v>1195</v>
      </c>
      <c r="B278" s="9">
        <v>45438</v>
      </c>
      <c r="C278" s="11">
        <v>478</v>
      </c>
      <c r="D278" t="s">
        <v>76</v>
      </c>
      <c r="E278" t="s">
        <v>46</v>
      </c>
      <c r="F278" s="10">
        <v>568.15216659999965</v>
      </c>
    </row>
    <row r="279" spans="1:6" x14ac:dyDescent="0.3">
      <c r="A279" s="11">
        <v>1196</v>
      </c>
      <c r="B279" s="9">
        <v>45438</v>
      </c>
      <c r="C279" s="11" t="s">
        <v>76</v>
      </c>
      <c r="D279">
        <v>718</v>
      </c>
      <c r="E279" t="s">
        <v>45</v>
      </c>
      <c r="F279" s="10">
        <v>480.34180759999964</v>
      </c>
    </row>
    <row r="280" spans="1:6" x14ac:dyDescent="0.3">
      <c r="A280" s="11">
        <v>1197</v>
      </c>
      <c r="B280" s="9">
        <v>45438</v>
      </c>
      <c r="C280" s="11" t="s">
        <v>76</v>
      </c>
      <c r="D280">
        <v>719</v>
      </c>
      <c r="E280" t="s">
        <v>45</v>
      </c>
      <c r="F280" s="10">
        <v>392.76145759999963</v>
      </c>
    </row>
    <row r="281" spans="1:6" x14ac:dyDescent="0.3">
      <c r="A281" s="11">
        <v>1198</v>
      </c>
      <c r="B281" s="9">
        <v>45438</v>
      </c>
      <c r="C281" s="11" t="s">
        <v>76</v>
      </c>
      <c r="D281">
        <v>720</v>
      </c>
      <c r="E281" t="s">
        <v>45</v>
      </c>
      <c r="F281" s="10">
        <v>214.36293859999964</v>
      </c>
    </row>
    <row r="282" spans="1:6" x14ac:dyDescent="0.3">
      <c r="A282" s="11">
        <v>1199</v>
      </c>
      <c r="B282" s="9">
        <v>45439</v>
      </c>
      <c r="C282" s="11">
        <v>479</v>
      </c>
      <c r="D282" t="s">
        <v>76</v>
      </c>
      <c r="E282" t="s">
        <v>46</v>
      </c>
      <c r="F282" s="10">
        <v>385.65663859999961</v>
      </c>
    </row>
    <row r="283" spans="1:6" x14ac:dyDescent="0.3">
      <c r="A283" s="11">
        <v>1200</v>
      </c>
      <c r="B283" s="9">
        <v>45439</v>
      </c>
      <c r="C283" s="11">
        <v>480</v>
      </c>
      <c r="D283" t="s">
        <v>76</v>
      </c>
      <c r="E283" t="s">
        <v>46</v>
      </c>
      <c r="F283" s="10">
        <v>550.23293859999967</v>
      </c>
    </row>
    <row r="284" spans="1:6" x14ac:dyDescent="0.3">
      <c r="A284" s="11">
        <v>1201</v>
      </c>
      <c r="B284" s="9">
        <v>45439</v>
      </c>
      <c r="C284" s="11" t="s">
        <v>76</v>
      </c>
      <c r="D284">
        <v>721</v>
      </c>
      <c r="E284" t="s">
        <v>45</v>
      </c>
      <c r="F284" s="10">
        <v>468.6165285999997</v>
      </c>
    </row>
    <row r="285" spans="1:6" x14ac:dyDescent="0.3">
      <c r="A285" s="11">
        <v>1202</v>
      </c>
      <c r="B285" s="9">
        <v>45439</v>
      </c>
      <c r="C285" s="11" t="s">
        <v>76</v>
      </c>
      <c r="D285">
        <v>722</v>
      </c>
      <c r="E285" t="s">
        <v>45</v>
      </c>
      <c r="F285" s="10">
        <v>384.26277809999971</v>
      </c>
    </row>
    <row r="286" spans="1:6" x14ac:dyDescent="0.3">
      <c r="A286" s="11">
        <v>1203</v>
      </c>
      <c r="B286" s="9">
        <v>45439</v>
      </c>
      <c r="C286" s="11" t="s">
        <v>76</v>
      </c>
      <c r="D286">
        <v>723</v>
      </c>
      <c r="E286" t="s">
        <v>45</v>
      </c>
      <c r="F286" s="10">
        <v>216.10946259999969</v>
      </c>
    </row>
    <row r="287" spans="1:6" x14ac:dyDescent="0.3">
      <c r="A287" s="11">
        <v>1204</v>
      </c>
      <c r="B287" s="9">
        <v>45440</v>
      </c>
      <c r="C287" s="11">
        <v>481</v>
      </c>
      <c r="D287" t="s">
        <v>76</v>
      </c>
      <c r="E287" t="s">
        <v>46</v>
      </c>
      <c r="F287" s="10">
        <v>384.98786259999969</v>
      </c>
    </row>
    <row r="288" spans="1:6" x14ac:dyDescent="0.3">
      <c r="A288" s="11">
        <v>1205</v>
      </c>
      <c r="B288" s="9">
        <v>45440</v>
      </c>
      <c r="C288" s="11">
        <v>482</v>
      </c>
      <c r="D288" t="s">
        <v>76</v>
      </c>
      <c r="E288" t="s">
        <v>46</v>
      </c>
      <c r="F288" s="10">
        <v>567.93946259999962</v>
      </c>
    </row>
    <row r="289" spans="1:6" x14ac:dyDescent="0.3">
      <c r="A289" s="11">
        <v>1206</v>
      </c>
      <c r="B289" s="9">
        <v>45440</v>
      </c>
      <c r="C289" s="11" t="s">
        <v>76</v>
      </c>
      <c r="D289">
        <v>724</v>
      </c>
      <c r="E289" t="s">
        <v>45</v>
      </c>
      <c r="F289" s="10">
        <v>479.82363909999958</v>
      </c>
    </row>
    <row r="290" spans="1:6" x14ac:dyDescent="0.3">
      <c r="A290" s="11">
        <v>1207</v>
      </c>
      <c r="B290" s="9">
        <v>45440</v>
      </c>
      <c r="C290" s="11" t="s">
        <v>76</v>
      </c>
      <c r="D290">
        <v>725</v>
      </c>
      <c r="E290" t="s">
        <v>45</v>
      </c>
      <c r="F290" s="10">
        <v>391.49671759999956</v>
      </c>
    </row>
    <row r="291" spans="1:6" x14ac:dyDescent="0.3">
      <c r="A291" s="11">
        <v>1208</v>
      </c>
      <c r="B291" s="9">
        <v>45440</v>
      </c>
      <c r="C291" s="11" t="s">
        <v>76</v>
      </c>
      <c r="D291">
        <v>726</v>
      </c>
      <c r="E291" t="s">
        <v>45</v>
      </c>
      <c r="F291" s="10">
        <v>218.83614509999956</v>
      </c>
    </row>
    <row r="292" spans="1:6" x14ac:dyDescent="0.3">
      <c r="A292" s="11">
        <v>1209</v>
      </c>
      <c r="B292" s="9">
        <v>45441</v>
      </c>
      <c r="C292" s="11">
        <v>483</v>
      </c>
      <c r="D292" t="s">
        <v>76</v>
      </c>
      <c r="E292" t="s">
        <v>46</v>
      </c>
      <c r="F292" s="10">
        <v>389.32404509999958</v>
      </c>
    </row>
    <row r="293" spans="1:6" x14ac:dyDescent="0.3">
      <c r="A293" s="11">
        <v>1210</v>
      </c>
      <c r="B293" s="9">
        <v>45441</v>
      </c>
      <c r="C293" s="11">
        <v>484</v>
      </c>
      <c r="D293" t="s">
        <v>76</v>
      </c>
      <c r="E293" t="s">
        <v>46</v>
      </c>
      <c r="F293" s="10">
        <v>553.12614509999958</v>
      </c>
    </row>
    <row r="294" spans="1:6" x14ac:dyDescent="0.3">
      <c r="A294" s="11">
        <v>1211</v>
      </c>
      <c r="B294" s="9">
        <v>45441</v>
      </c>
      <c r="C294" s="11" t="s">
        <v>76</v>
      </c>
      <c r="D294">
        <v>727</v>
      </c>
      <c r="E294" t="s">
        <v>45</v>
      </c>
      <c r="F294" s="10">
        <v>471.06630734999959</v>
      </c>
    </row>
    <row r="295" spans="1:6" x14ac:dyDescent="0.3">
      <c r="A295" s="11">
        <v>1212</v>
      </c>
      <c r="B295" s="9">
        <v>45441</v>
      </c>
      <c r="C295" s="11" t="s">
        <v>76</v>
      </c>
      <c r="D295">
        <v>728</v>
      </c>
      <c r="E295" t="s">
        <v>45</v>
      </c>
      <c r="F295" s="10">
        <v>387.69438134999962</v>
      </c>
    </row>
    <row r="296" spans="1:6" x14ac:dyDescent="0.3">
      <c r="A296" s="11">
        <v>1213</v>
      </c>
      <c r="B296" s="9">
        <v>45441</v>
      </c>
      <c r="C296" s="11" t="s">
        <v>76</v>
      </c>
      <c r="D296">
        <v>729</v>
      </c>
      <c r="E296" t="s">
        <v>45</v>
      </c>
      <c r="F296" s="10">
        <v>224.8450078499996</v>
      </c>
    </row>
    <row r="297" spans="1:6" x14ac:dyDescent="0.3">
      <c r="A297" s="11">
        <v>1214</v>
      </c>
      <c r="B297" s="9">
        <v>45442</v>
      </c>
      <c r="C297" s="11">
        <v>485</v>
      </c>
      <c r="D297" t="s">
        <v>76</v>
      </c>
      <c r="E297" t="s">
        <v>46</v>
      </c>
      <c r="F297" s="10">
        <v>395.14450784999963</v>
      </c>
    </row>
    <row r="298" spans="1:6" x14ac:dyDescent="0.3">
      <c r="A298" s="11">
        <v>1215</v>
      </c>
      <c r="B298" s="9">
        <v>45442</v>
      </c>
      <c r="C298" s="11">
        <v>486</v>
      </c>
      <c r="D298" t="s">
        <v>76</v>
      </c>
      <c r="E298" t="s">
        <v>46</v>
      </c>
      <c r="F298" s="10">
        <v>572.39500784999962</v>
      </c>
    </row>
    <row r="299" spans="1:6" x14ac:dyDescent="0.3">
      <c r="A299" s="11">
        <v>1216</v>
      </c>
      <c r="B299" s="9">
        <v>45442</v>
      </c>
      <c r="C299" s="11" t="s">
        <v>76</v>
      </c>
      <c r="D299">
        <v>730</v>
      </c>
      <c r="E299" t="s">
        <v>45</v>
      </c>
      <c r="F299" s="10">
        <v>486.94984034999959</v>
      </c>
    </row>
    <row r="300" spans="1:6" x14ac:dyDescent="0.3">
      <c r="A300" s="11">
        <v>1217</v>
      </c>
      <c r="B300" s="9">
        <v>45442</v>
      </c>
      <c r="C300" s="11" t="s">
        <v>76</v>
      </c>
      <c r="D300">
        <v>731</v>
      </c>
      <c r="E300" t="s">
        <v>45</v>
      </c>
      <c r="F300" s="10">
        <v>400.21004909999959</v>
      </c>
    </row>
    <row r="301" spans="1:6" x14ac:dyDescent="0.3">
      <c r="A301" s="11">
        <v>1218</v>
      </c>
      <c r="B301" s="9">
        <v>45442</v>
      </c>
      <c r="C301" s="11" t="s">
        <v>76</v>
      </c>
      <c r="D301">
        <v>732</v>
      </c>
      <c r="E301" t="s">
        <v>45</v>
      </c>
      <c r="F301" s="10">
        <v>228.4508390999996</v>
      </c>
    </row>
    <row r="302" spans="1:6" x14ac:dyDescent="0.3">
      <c r="A302" s="11">
        <v>1219</v>
      </c>
      <c r="B302" s="9">
        <v>45443</v>
      </c>
      <c r="C302" s="11">
        <v>487</v>
      </c>
      <c r="D302" t="s">
        <v>76</v>
      </c>
      <c r="E302" t="s">
        <v>46</v>
      </c>
      <c r="F302" s="10">
        <v>397.09583909999958</v>
      </c>
    </row>
    <row r="303" spans="1:6" x14ac:dyDescent="0.3">
      <c r="A303" s="11">
        <v>1220</v>
      </c>
      <c r="B303" s="9">
        <v>45443</v>
      </c>
      <c r="C303" s="11">
        <v>488</v>
      </c>
      <c r="D303" t="s">
        <v>76</v>
      </c>
      <c r="E303" t="s">
        <v>46</v>
      </c>
      <c r="F303" s="10">
        <v>565.74083909999956</v>
      </c>
    </row>
    <row r="304" spans="1:6" x14ac:dyDescent="0.3">
      <c r="A304" s="11">
        <v>1221</v>
      </c>
      <c r="B304" s="9">
        <v>45443</v>
      </c>
      <c r="C304" s="11" t="s">
        <v>76</v>
      </c>
      <c r="D304">
        <v>733</v>
      </c>
      <c r="E304" t="s">
        <v>45</v>
      </c>
      <c r="F304" s="10">
        <v>482.52296384999954</v>
      </c>
    </row>
    <row r="305" spans="1:6" x14ac:dyDescent="0.3">
      <c r="A305" s="11">
        <v>1222</v>
      </c>
      <c r="B305" s="9">
        <v>45443</v>
      </c>
      <c r="C305" s="11" t="s">
        <v>76</v>
      </c>
      <c r="D305">
        <v>734</v>
      </c>
      <c r="E305" t="s">
        <v>45</v>
      </c>
      <c r="F305" s="10">
        <v>400.37598434999956</v>
      </c>
    </row>
    <row r="306" spans="1:6" x14ac:dyDescent="0.3">
      <c r="A306" s="11">
        <v>1223</v>
      </c>
      <c r="B306" s="9">
        <v>45443</v>
      </c>
      <c r="C306" s="11" t="s">
        <v>76</v>
      </c>
      <c r="D306">
        <v>735</v>
      </c>
      <c r="E306" t="s">
        <v>45</v>
      </c>
      <c r="F306" s="10">
        <v>234.54735584999955</v>
      </c>
    </row>
    <row r="307" spans="1:6" x14ac:dyDescent="0.3">
      <c r="A307" s="11">
        <v>1224</v>
      </c>
      <c r="B307" s="9">
        <v>45444</v>
      </c>
      <c r="C307" s="11">
        <v>489</v>
      </c>
      <c r="D307" t="s">
        <v>76</v>
      </c>
      <c r="E307" t="s">
        <v>46</v>
      </c>
      <c r="F307" s="10">
        <v>399.88815584999952</v>
      </c>
    </row>
    <row r="308" spans="1:6" x14ac:dyDescent="0.3">
      <c r="A308" s="11">
        <v>1225</v>
      </c>
      <c r="B308" s="9">
        <v>45444</v>
      </c>
      <c r="C308" s="11">
        <v>490</v>
      </c>
      <c r="D308" t="s">
        <v>76</v>
      </c>
      <c r="E308" t="s">
        <v>46</v>
      </c>
      <c r="F308" s="10">
        <v>579.0073558499995</v>
      </c>
    </row>
    <row r="309" spans="1:6" x14ac:dyDescent="0.3">
      <c r="A309" s="11">
        <v>1226</v>
      </c>
      <c r="B309" s="9">
        <v>45444</v>
      </c>
      <c r="C309" s="11" t="s">
        <v>76</v>
      </c>
      <c r="D309">
        <v>736</v>
      </c>
      <c r="E309" t="s">
        <v>45</v>
      </c>
      <c r="F309" s="10">
        <v>511.1625142499995</v>
      </c>
    </row>
    <row r="310" spans="1:6" x14ac:dyDescent="0.3">
      <c r="A310" s="11">
        <v>1227</v>
      </c>
      <c r="B310" s="9">
        <v>45444</v>
      </c>
      <c r="C310" s="11" t="s">
        <v>76</v>
      </c>
      <c r="D310">
        <v>737</v>
      </c>
      <c r="E310" t="s">
        <v>45</v>
      </c>
      <c r="F310" s="10">
        <v>370.48470578999957</v>
      </c>
    </row>
    <row r="311" spans="1:6" x14ac:dyDescent="0.3">
      <c r="A311" s="11">
        <v>1228</v>
      </c>
      <c r="B311" s="9">
        <v>45444</v>
      </c>
      <c r="C311" s="11" t="s">
        <v>76</v>
      </c>
      <c r="D311">
        <v>738</v>
      </c>
      <c r="E311" t="s">
        <v>45</v>
      </c>
      <c r="F311" s="10">
        <v>239.55752654999958</v>
      </c>
    </row>
    <row r="312" spans="1:6" x14ac:dyDescent="0.3">
      <c r="A312" s="11">
        <v>1229</v>
      </c>
      <c r="B312" s="9">
        <v>45445</v>
      </c>
      <c r="C312" s="11">
        <v>491</v>
      </c>
      <c r="D312" t="s">
        <v>76</v>
      </c>
      <c r="E312" t="s">
        <v>46</v>
      </c>
      <c r="F312" s="10">
        <v>407.46252654999955</v>
      </c>
    </row>
    <row r="313" spans="1:6" x14ac:dyDescent="0.3">
      <c r="A313" s="11">
        <v>1230</v>
      </c>
      <c r="B313" s="9">
        <v>45445</v>
      </c>
      <c r="C313" s="11">
        <v>492</v>
      </c>
      <c r="D313" t="s">
        <v>76</v>
      </c>
      <c r="E313" t="s">
        <v>46</v>
      </c>
      <c r="F313" s="10">
        <v>575.36752654999952</v>
      </c>
    </row>
    <row r="314" spans="1:6" x14ac:dyDescent="0.3">
      <c r="A314" s="11">
        <v>1231</v>
      </c>
      <c r="B314" s="9">
        <v>45445</v>
      </c>
      <c r="C314" s="11" t="s">
        <v>76</v>
      </c>
      <c r="D314">
        <v>739</v>
      </c>
      <c r="E314" t="s">
        <v>45</v>
      </c>
      <c r="F314" s="10">
        <v>509.66294194999955</v>
      </c>
    </row>
    <row r="315" spans="1:6" x14ac:dyDescent="0.3">
      <c r="A315" s="11">
        <v>1232</v>
      </c>
      <c r="B315" s="9">
        <v>45445</v>
      </c>
      <c r="C315" s="11" t="s">
        <v>76</v>
      </c>
      <c r="D315">
        <v>740</v>
      </c>
      <c r="E315" t="s">
        <v>45</v>
      </c>
      <c r="F315" s="10">
        <v>375.21637129999954</v>
      </c>
    </row>
    <row r="316" spans="1:6" x14ac:dyDescent="0.3">
      <c r="A316" s="11">
        <v>1233</v>
      </c>
      <c r="B316" s="9">
        <v>45445</v>
      </c>
      <c r="C316" s="11" t="s">
        <v>76</v>
      </c>
      <c r="D316">
        <v>741</v>
      </c>
      <c r="E316" t="s">
        <v>45</v>
      </c>
      <c r="F316" s="10">
        <v>245.12794282999954</v>
      </c>
    </row>
    <row r="317" spans="1:6" x14ac:dyDescent="0.3">
      <c r="A317" s="11">
        <v>1234</v>
      </c>
      <c r="B317" s="9">
        <v>45446</v>
      </c>
      <c r="C317" s="11">
        <v>493</v>
      </c>
      <c r="D317" t="s">
        <v>76</v>
      </c>
      <c r="E317" t="s">
        <v>46</v>
      </c>
      <c r="F317" s="10">
        <v>424.38234282999957</v>
      </c>
    </row>
    <row r="318" spans="1:6" x14ac:dyDescent="0.3">
      <c r="A318" s="11">
        <v>1235</v>
      </c>
      <c r="B318" s="9">
        <v>45446</v>
      </c>
      <c r="C318" s="11">
        <v>494</v>
      </c>
      <c r="D318" t="s">
        <v>76</v>
      </c>
      <c r="E318" t="s">
        <v>46</v>
      </c>
      <c r="F318" s="10">
        <v>589.84794282999951</v>
      </c>
    </row>
    <row r="319" spans="1:6" x14ac:dyDescent="0.3">
      <c r="A319" s="11">
        <v>1236</v>
      </c>
      <c r="B319" s="9">
        <v>45446</v>
      </c>
      <c r="C319" s="11" t="s">
        <v>76</v>
      </c>
      <c r="D319">
        <v>742</v>
      </c>
      <c r="E319" t="s">
        <v>45</v>
      </c>
      <c r="F319" s="10">
        <v>520.70400522999955</v>
      </c>
    </row>
    <row r="320" spans="1:6" x14ac:dyDescent="0.3">
      <c r="A320" s="11">
        <v>1237</v>
      </c>
      <c r="B320" s="9">
        <v>45446</v>
      </c>
      <c r="C320" s="11" t="s">
        <v>76</v>
      </c>
      <c r="D320">
        <v>743</v>
      </c>
      <c r="E320" t="s">
        <v>45</v>
      </c>
      <c r="F320" s="10">
        <v>379.94827954999954</v>
      </c>
    </row>
    <row r="321" spans="1:6" x14ac:dyDescent="0.3">
      <c r="A321" s="11">
        <v>1238</v>
      </c>
      <c r="B321" s="9">
        <v>45446</v>
      </c>
      <c r="C321" s="11" t="s">
        <v>76</v>
      </c>
      <c r="D321">
        <v>744</v>
      </c>
      <c r="E321" t="s">
        <v>45</v>
      </c>
      <c r="F321" s="10">
        <v>247.57786786999952</v>
      </c>
    </row>
    <row r="322" spans="1:6" x14ac:dyDescent="0.3">
      <c r="A322" s="11">
        <v>1239</v>
      </c>
      <c r="B322" s="9">
        <v>45447</v>
      </c>
      <c r="C322" s="11">
        <v>495</v>
      </c>
      <c r="D322" t="s">
        <v>76</v>
      </c>
      <c r="E322" t="s">
        <v>46</v>
      </c>
      <c r="F322" s="10">
        <v>416.08666786999953</v>
      </c>
    </row>
    <row r="323" spans="1:6" x14ac:dyDescent="0.3">
      <c r="A323" s="11">
        <v>1240</v>
      </c>
      <c r="B323" s="9">
        <v>45447</v>
      </c>
      <c r="C323" s="11">
        <v>496</v>
      </c>
      <c r="D323" t="s">
        <v>76</v>
      </c>
      <c r="E323" t="s">
        <v>46</v>
      </c>
      <c r="F323" s="10">
        <v>598.63786786999958</v>
      </c>
    </row>
    <row r="324" spans="1:6" x14ac:dyDescent="0.3">
      <c r="A324" s="11">
        <v>1241</v>
      </c>
      <c r="B324" s="9">
        <v>45447</v>
      </c>
      <c r="C324" s="11" t="s">
        <v>76</v>
      </c>
      <c r="D324">
        <v>745</v>
      </c>
      <c r="E324" t="s">
        <v>45</v>
      </c>
      <c r="F324" s="10">
        <v>528.99458506999963</v>
      </c>
    </row>
    <row r="325" spans="1:6" x14ac:dyDescent="0.3">
      <c r="A325" s="11">
        <v>1242</v>
      </c>
      <c r="B325" s="9">
        <v>45447</v>
      </c>
      <c r="C325" s="11" t="s">
        <v>76</v>
      </c>
      <c r="D325">
        <v>746</v>
      </c>
      <c r="E325" t="s">
        <v>45</v>
      </c>
      <c r="F325" s="10">
        <v>383.80775404999963</v>
      </c>
    </row>
    <row r="326" spans="1:6" x14ac:dyDescent="0.3">
      <c r="A326" s="11">
        <v>1243</v>
      </c>
      <c r="B326" s="9">
        <v>45447</v>
      </c>
      <c r="C326" s="11" t="s">
        <v>76</v>
      </c>
      <c r="D326">
        <v>747</v>
      </c>
      <c r="E326" t="s">
        <v>45</v>
      </c>
      <c r="F326" s="10">
        <v>250.60470718999963</v>
      </c>
    </row>
    <row r="327" spans="1:6" x14ac:dyDescent="0.3">
      <c r="A327" s="11">
        <v>1244</v>
      </c>
      <c r="B327" s="9">
        <v>45448</v>
      </c>
      <c r="C327" s="11">
        <v>497</v>
      </c>
      <c r="D327" t="s">
        <v>76</v>
      </c>
      <c r="E327" t="s">
        <v>46</v>
      </c>
      <c r="F327" s="10">
        <v>437.51870718999965</v>
      </c>
    </row>
    <row r="328" spans="1:6" x14ac:dyDescent="0.3">
      <c r="A328" s="11">
        <v>1245</v>
      </c>
      <c r="B328" s="9">
        <v>45448</v>
      </c>
      <c r="C328" s="11">
        <v>498</v>
      </c>
      <c r="D328" t="s">
        <v>76</v>
      </c>
      <c r="E328" t="s">
        <v>46</v>
      </c>
      <c r="F328" s="10">
        <v>610.05470718999959</v>
      </c>
    </row>
    <row r="329" spans="1:6" x14ac:dyDescent="0.3">
      <c r="A329" s="11">
        <v>1246</v>
      </c>
      <c r="B329" s="9">
        <v>45448</v>
      </c>
      <c r="C329" s="11" t="s">
        <v>76</v>
      </c>
      <c r="D329">
        <v>748</v>
      </c>
      <c r="E329" t="s">
        <v>45</v>
      </c>
      <c r="F329" s="10">
        <v>538.41632218999962</v>
      </c>
    </row>
    <row r="330" spans="1:6" x14ac:dyDescent="0.3">
      <c r="A330" s="11">
        <v>1247</v>
      </c>
      <c r="B330" s="9">
        <v>45448</v>
      </c>
      <c r="C330" s="11" t="s">
        <v>76</v>
      </c>
      <c r="D330">
        <v>749</v>
      </c>
      <c r="E330" t="s">
        <v>45</v>
      </c>
      <c r="F330" s="10">
        <v>390.30494968999966</v>
      </c>
    </row>
    <row r="331" spans="1:6" x14ac:dyDescent="0.3">
      <c r="A331" s="11">
        <v>1248</v>
      </c>
      <c r="B331" s="9">
        <v>45448</v>
      </c>
      <c r="C331" s="11" t="s">
        <v>76</v>
      </c>
      <c r="D331">
        <v>750</v>
      </c>
      <c r="E331" t="s">
        <v>45</v>
      </c>
      <c r="F331" s="10">
        <v>252.46054753999968</v>
      </c>
    </row>
    <row r="332" spans="1:6" x14ac:dyDescent="0.3">
      <c r="A332" s="11">
        <v>1249</v>
      </c>
      <c r="B332" s="9">
        <v>45449</v>
      </c>
      <c r="C332" s="11">
        <v>499</v>
      </c>
      <c r="D332" t="s">
        <v>76</v>
      </c>
      <c r="E332" t="s">
        <v>46</v>
      </c>
      <c r="F332" s="10">
        <v>417.4173475399997</v>
      </c>
    </row>
    <row r="333" spans="1:6" x14ac:dyDescent="0.3">
      <c r="A333" s="11">
        <v>1250</v>
      </c>
      <c r="B333" s="9">
        <v>45449</v>
      </c>
      <c r="C333" s="11">
        <v>500</v>
      </c>
      <c r="D333" t="s">
        <v>76</v>
      </c>
      <c r="E333" t="s">
        <v>46</v>
      </c>
      <c r="F333" s="10">
        <v>596.12054753999973</v>
      </c>
    </row>
    <row r="334" spans="1:6" x14ac:dyDescent="0.3">
      <c r="A334" s="11">
        <v>1251</v>
      </c>
      <c r="B334" s="9">
        <v>45449</v>
      </c>
      <c r="C334" s="11" t="s">
        <v>76</v>
      </c>
      <c r="D334">
        <v>751</v>
      </c>
      <c r="E334" t="s">
        <v>45</v>
      </c>
      <c r="F334" s="10">
        <v>527.78719313999977</v>
      </c>
    </row>
    <row r="335" spans="1:6" x14ac:dyDescent="0.3">
      <c r="A335" s="11">
        <v>1252</v>
      </c>
      <c r="B335" s="9">
        <v>45449</v>
      </c>
      <c r="C335" s="11" t="s">
        <v>76</v>
      </c>
      <c r="D335">
        <v>752</v>
      </c>
      <c r="E335" t="s">
        <v>45</v>
      </c>
      <c r="F335" s="10">
        <v>388.47876991999976</v>
      </c>
    </row>
    <row r="336" spans="1:6" x14ac:dyDescent="0.3">
      <c r="A336" s="11">
        <v>1253</v>
      </c>
      <c r="B336" s="9">
        <v>45449</v>
      </c>
      <c r="C336" s="11" t="s">
        <v>76</v>
      </c>
      <c r="D336">
        <v>753</v>
      </c>
      <c r="E336" t="s">
        <v>45</v>
      </c>
      <c r="F336" s="10">
        <v>254.30393977999972</v>
      </c>
    </row>
    <row r="337" spans="1:6" x14ac:dyDescent="0.3">
      <c r="A337" s="11">
        <v>1254</v>
      </c>
      <c r="B337" s="9">
        <v>45450</v>
      </c>
      <c r="C337" s="11">
        <v>501</v>
      </c>
      <c r="D337" t="s">
        <v>76</v>
      </c>
      <c r="E337" t="s">
        <v>46</v>
      </c>
      <c r="F337" s="10">
        <v>423.13833977999968</v>
      </c>
    </row>
    <row r="338" spans="1:6" x14ac:dyDescent="0.3">
      <c r="A338" s="11">
        <v>1255</v>
      </c>
      <c r="B338" s="9">
        <v>45450</v>
      </c>
      <c r="C338" s="11">
        <v>502</v>
      </c>
      <c r="D338" t="s">
        <v>76</v>
      </c>
      <c r="E338" t="s">
        <v>46</v>
      </c>
      <c r="F338" s="10">
        <v>598.86393977999967</v>
      </c>
    </row>
    <row r="339" spans="1:6" x14ac:dyDescent="0.3">
      <c r="A339" s="11">
        <v>1256</v>
      </c>
      <c r="B339" s="9">
        <v>45450</v>
      </c>
      <c r="C339" s="11" t="s">
        <v>76</v>
      </c>
      <c r="D339">
        <v>754</v>
      </c>
      <c r="E339" t="s">
        <v>45</v>
      </c>
      <c r="F339" s="10">
        <v>530.39297657999964</v>
      </c>
    </row>
    <row r="340" spans="1:6" x14ac:dyDescent="0.3">
      <c r="A340" s="11">
        <v>1257</v>
      </c>
      <c r="B340" s="9">
        <v>45450</v>
      </c>
      <c r="C340" s="11" t="s">
        <v>76</v>
      </c>
      <c r="D340">
        <v>755</v>
      </c>
      <c r="E340" t="s">
        <v>45</v>
      </c>
      <c r="F340" s="10">
        <v>391.22829361999965</v>
      </c>
    </row>
    <row r="341" spans="1:6" x14ac:dyDescent="0.3">
      <c r="A341" s="11">
        <v>1258</v>
      </c>
      <c r="B341" s="9">
        <v>45450</v>
      </c>
      <c r="C341" s="11" t="s">
        <v>76</v>
      </c>
      <c r="D341">
        <v>756</v>
      </c>
      <c r="E341" t="s">
        <v>45</v>
      </c>
      <c r="F341" s="10">
        <v>260.11528873999964</v>
      </c>
    </row>
    <row r="342" spans="1:6" x14ac:dyDescent="0.3">
      <c r="A342" s="11">
        <v>1259</v>
      </c>
      <c r="B342" s="9">
        <v>45451</v>
      </c>
      <c r="C342" s="11">
        <v>503</v>
      </c>
      <c r="D342" t="s">
        <v>76</v>
      </c>
      <c r="E342" t="s">
        <v>46</v>
      </c>
      <c r="F342" s="10">
        <v>432.76678873999964</v>
      </c>
    </row>
    <row r="343" spans="1:6" x14ac:dyDescent="0.3">
      <c r="A343" s="11">
        <v>1260</v>
      </c>
      <c r="B343" s="9">
        <v>45451</v>
      </c>
      <c r="C343" s="11">
        <v>504</v>
      </c>
      <c r="D343" t="s">
        <v>76</v>
      </c>
      <c r="E343" t="s">
        <v>46</v>
      </c>
      <c r="F343" s="10">
        <v>612.46528873999966</v>
      </c>
    </row>
    <row r="344" spans="1:6" x14ac:dyDescent="0.3">
      <c r="A344" s="11">
        <v>1261</v>
      </c>
      <c r="B344" s="9">
        <v>45451</v>
      </c>
      <c r="C344" s="11" t="s">
        <v>76</v>
      </c>
      <c r="D344">
        <v>757</v>
      </c>
      <c r="E344" t="s">
        <v>45</v>
      </c>
      <c r="F344" s="10">
        <v>541.62884473999964</v>
      </c>
    </row>
    <row r="345" spans="1:6" x14ac:dyDescent="0.3">
      <c r="A345" s="11">
        <v>1262</v>
      </c>
      <c r="B345" s="9">
        <v>45451</v>
      </c>
      <c r="C345" s="11" t="s">
        <v>76</v>
      </c>
      <c r="D345">
        <v>758</v>
      </c>
      <c r="E345" t="s">
        <v>45</v>
      </c>
      <c r="F345" s="10">
        <v>398.32105273999963</v>
      </c>
    </row>
    <row r="346" spans="1:6" x14ac:dyDescent="0.3">
      <c r="A346" s="11">
        <v>1263</v>
      </c>
      <c r="B346" s="9">
        <v>45451</v>
      </c>
      <c r="C346" s="11" t="s">
        <v>76</v>
      </c>
      <c r="D346">
        <v>759</v>
      </c>
      <c r="E346" t="s">
        <v>45</v>
      </c>
      <c r="F346" s="10">
        <v>263.13070003999962</v>
      </c>
    </row>
    <row r="347" spans="1:6" x14ac:dyDescent="0.3">
      <c r="A347" s="11">
        <v>1264</v>
      </c>
      <c r="B347" s="9">
        <v>45452</v>
      </c>
      <c r="C347" s="11">
        <v>505</v>
      </c>
      <c r="D347" t="s">
        <v>76</v>
      </c>
      <c r="E347" t="s">
        <v>46</v>
      </c>
      <c r="F347" s="10">
        <v>439.90180003999967</v>
      </c>
    </row>
    <row r="348" spans="1:6" x14ac:dyDescent="0.3">
      <c r="A348" s="11">
        <v>1265</v>
      </c>
      <c r="B348" s="9">
        <v>45452</v>
      </c>
      <c r="C348" s="11">
        <v>506</v>
      </c>
      <c r="D348" t="s">
        <v>76</v>
      </c>
      <c r="E348" t="s">
        <v>46</v>
      </c>
      <c r="F348" s="10">
        <v>609.74070003999964</v>
      </c>
    </row>
    <row r="349" spans="1:6" x14ac:dyDescent="0.3">
      <c r="A349" s="11">
        <v>1266</v>
      </c>
      <c r="B349" s="9">
        <v>45452</v>
      </c>
      <c r="C349" s="11" t="s">
        <v>76</v>
      </c>
      <c r="D349">
        <v>760</v>
      </c>
      <c r="E349" t="s">
        <v>45</v>
      </c>
      <c r="F349" s="10">
        <v>542.33891943999959</v>
      </c>
    </row>
    <row r="350" spans="1:6" x14ac:dyDescent="0.3">
      <c r="A350" s="11">
        <v>1267</v>
      </c>
      <c r="B350" s="9">
        <v>45452</v>
      </c>
      <c r="C350" s="11" t="s">
        <v>76</v>
      </c>
      <c r="D350">
        <v>761</v>
      </c>
      <c r="E350" t="s">
        <v>45</v>
      </c>
      <c r="F350" s="10">
        <v>404.17948021999962</v>
      </c>
    </row>
    <row r="351" spans="1:6" x14ac:dyDescent="0.3">
      <c r="A351" s="11">
        <v>1268</v>
      </c>
      <c r="B351" s="9">
        <v>45452</v>
      </c>
      <c r="C351" s="11" t="s">
        <v>76</v>
      </c>
      <c r="D351">
        <v>762</v>
      </c>
      <c r="E351" t="s">
        <v>45</v>
      </c>
      <c r="F351" s="10">
        <v>269.47470286999959</v>
      </c>
    </row>
    <row r="352" spans="1:6" x14ac:dyDescent="0.3">
      <c r="A352" s="11">
        <v>1269</v>
      </c>
      <c r="B352" s="9">
        <v>45453</v>
      </c>
      <c r="C352" s="11">
        <v>507</v>
      </c>
      <c r="D352" t="s">
        <v>76</v>
      </c>
      <c r="E352" t="s">
        <v>46</v>
      </c>
      <c r="F352" s="10">
        <v>432.95340286999959</v>
      </c>
    </row>
    <row r="353" spans="1:6" x14ac:dyDescent="0.3">
      <c r="A353" s="11">
        <v>1270</v>
      </c>
      <c r="B353" s="9">
        <v>45453</v>
      </c>
      <c r="C353" s="11">
        <v>508</v>
      </c>
      <c r="D353" t="s">
        <v>76</v>
      </c>
      <c r="E353" t="s">
        <v>46</v>
      </c>
      <c r="F353" s="10">
        <v>603.10470286999953</v>
      </c>
    </row>
    <row r="354" spans="1:6" x14ac:dyDescent="0.3">
      <c r="A354" s="11">
        <v>1271</v>
      </c>
      <c r="B354" s="9">
        <v>45453</v>
      </c>
      <c r="C354" s="11" t="s">
        <v>76</v>
      </c>
      <c r="D354">
        <v>763</v>
      </c>
      <c r="E354" t="s">
        <v>45</v>
      </c>
      <c r="F354" s="10">
        <v>537.55975306999949</v>
      </c>
    </row>
    <row r="355" spans="1:6" x14ac:dyDescent="0.3">
      <c r="A355" s="11">
        <v>1272</v>
      </c>
      <c r="B355" s="9">
        <v>45453</v>
      </c>
      <c r="C355" s="11" t="s">
        <v>76</v>
      </c>
      <c r="D355">
        <v>764</v>
      </c>
      <c r="E355" t="s">
        <v>45</v>
      </c>
      <c r="F355" s="10">
        <v>404.09540875999949</v>
      </c>
    </row>
    <row r="356" spans="1:6" x14ac:dyDescent="0.3">
      <c r="A356" s="11">
        <v>1273</v>
      </c>
      <c r="B356" s="9">
        <v>45453</v>
      </c>
      <c r="C356" s="11" t="s">
        <v>76</v>
      </c>
      <c r="D356">
        <v>765</v>
      </c>
      <c r="E356" t="s">
        <v>45</v>
      </c>
      <c r="F356" s="10">
        <v>276.66009217999948</v>
      </c>
    </row>
    <row r="357" spans="1:6" x14ac:dyDescent="0.3">
      <c r="A357" s="11">
        <v>1274</v>
      </c>
      <c r="B357" s="9">
        <v>45454</v>
      </c>
      <c r="C357" s="11">
        <v>509</v>
      </c>
      <c r="D357" t="s">
        <v>76</v>
      </c>
      <c r="E357" t="s">
        <v>46</v>
      </c>
      <c r="F357" s="10">
        <v>457.93959217999947</v>
      </c>
    </row>
    <row r="358" spans="1:6" x14ac:dyDescent="0.3">
      <c r="A358" s="11">
        <v>1275</v>
      </c>
      <c r="B358" s="9">
        <v>45454</v>
      </c>
      <c r="C358" s="11">
        <v>510</v>
      </c>
      <c r="D358" t="s">
        <v>76</v>
      </c>
      <c r="E358" t="s">
        <v>46</v>
      </c>
      <c r="F358" s="10">
        <v>632.11009217999947</v>
      </c>
    </row>
    <row r="359" spans="1:6" x14ac:dyDescent="0.3">
      <c r="A359" s="11">
        <v>1276</v>
      </c>
      <c r="B359" s="9">
        <v>45454</v>
      </c>
      <c r="C359" s="11" t="s">
        <v>76</v>
      </c>
      <c r="D359">
        <v>766</v>
      </c>
      <c r="E359" t="s">
        <v>45</v>
      </c>
      <c r="F359" s="10">
        <v>562.2641671799995</v>
      </c>
    </row>
    <row r="360" spans="1:6" x14ac:dyDescent="0.3">
      <c r="A360" s="11">
        <v>1277</v>
      </c>
      <c r="B360" s="9">
        <v>45454</v>
      </c>
      <c r="C360" s="11" t="s">
        <v>76</v>
      </c>
      <c r="D360">
        <v>767</v>
      </c>
      <c r="E360" t="s">
        <v>45</v>
      </c>
      <c r="F360" s="10">
        <v>416.26734507999947</v>
      </c>
    </row>
    <row r="361" spans="1:6" x14ac:dyDescent="0.3">
      <c r="A361" s="11">
        <v>1278</v>
      </c>
      <c r="B361" s="9">
        <v>45454</v>
      </c>
      <c r="C361" s="11" t="s">
        <v>76</v>
      </c>
      <c r="D361">
        <v>768</v>
      </c>
      <c r="E361" t="s">
        <v>45</v>
      </c>
      <c r="F361" s="10">
        <v>279.87371562999948</v>
      </c>
    </row>
    <row r="362" spans="1:6" x14ac:dyDescent="0.3">
      <c r="A362" s="11">
        <v>1279</v>
      </c>
      <c r="B362" s="9">
        <v>45455</v>
      </c>
      <c r="C362" s="11">
        <v>511</v>
      </c>
      <c r="D362" t="s">
        <v>76</v>
      </c>
      <c r="E362" t="s">
        <v>46</v>
      </c>
      <c r="F362" s="10">
        <v>452.28431562999947</v>
      </c>
    </row>
    <row r="363" spans="1:6" x14ac:dyDescent="0.3">
      <c r="A363" s="11">
        <v>1280</v>
      </c>
      <c r="B363" s="9">
        <v>45455</v>
      </c>
      <c r="C363" s="11">
        <v>512</v>
      </c>
      <c r="D363" t="s">
        <v>76</v>
      </c>
      <c r="E363" t="s">
        <v>46</v>
      </c>
      <c r="F363" s="10">
        <v>617.93371562999948</v>
      </c>
    </row>
    <row r="364" spans="1:6" x14ac:dyDescent="0.3">
      <c r="A364" s="11">
        <v>1281</v>
      </c>
      <c r="B364" s="9">
        <v>45455</v>
      </c>
      <c r="C364" s="11" t="s">
        <v>76</v>
      </c>
      <c r="D364">
        <v>769</v>
      </c>
      <c r="E364" t="s">
        <v>45</v>
      </c>
      <c r="F364" s="10">
        <v>552.16752322999946</v>
      </c>
    </row>
    <row r="365" spans="1:6" x14ac:dyDescent="0.3">
      <c r="A365" s="11">
        <v>1282</v>
      </c>
      <c r="B365" s="9">
        <v>45455</v>
      </c>
      <c r="C365" s="11" t="s">
        <v>76</v>
      </c>
      <c r="D365">
        <v>770</v>
      </c>
      <c r="E365" t="s">
        <v>45</v>
      </c>
      <c r="F365" s="10">
        <v>415.03213198999947</v>
      </c>
    </row>
    <row r="366" spans="1:6" x14ac:dyDescent="0.3">
      <c r="A366" s="11">
        <v>1283</v>
      </c>
      <c r="B366" s="9">
        <v>45455</v>
      </c>
      <c r="C366" s="11" t="s">
        <v>76</v>
      </c>
      <c r="D366">
        <v>771</v>
      </c>
      <c r="E366" t="s">
        <v>45</v>
      </c>
      <c r="F366" s="10">
        <v>282.42404026999947</v>
      </c>
    </row>
    <row r="367" spans="1:6" x14ac:dyDescent="0.3">
      <c r="A367" s="11">
        <v>1284</v>
      </c>
      <c r="B367" s="9">
        <v>45456</v>
      </c>
      <c r="C367" s="11">
        <v>513</v>
      </c>
      <c r="D367" t="s">
        <v>76</v>
      </c>
      <c r="E367" t="s">
        <v>46</v>
      </c>
      <c r="F367" s="10">
        <v>447.49124026999948</v>
      </c>
    </row>
    <row r="368" spans="1:6" x14ac:dyDescent="0.3">
      <c r="A368" s="11">
        <v>1285</v>
      </c>
      <c r="B368" s="9">
        <v>45456</v>
      </c>
      <c r="C368" s="11">
        <v>514</v>
      </c>
      <c r="D368" t="s">
        <v>76</v>
      </c>
      <c r="E368" t="s">
        <v>46</v>
      </c>
      <c r="F368" s="10">
        <v>626.31404026999951</v>
      </c>
    </row>
    <row r="369" spans="1:6" x14ac:dyDescent="0.3">
      <c r="A369" s="11">
        <v>1286</v>
      </c>
      <c r="B369" s="9">
        <v>45456</v>
      </c>
      <c r="C369" s="11" t="s">
        <v>76</v>
      </c>
      <c r="D369">
        <v>772</v>
      </c>
      <c r="E369" t="s">
        <v>45</v>
      </c>
      <c r="F369" s="10">
        <v>558.8840890699995</v>
      </c>
    </row>
    <row r="370" spans="1:6" x14ac:dyDescent="0.3">
      <c r="A370" s="11">
        <v>1287</v>
      </c>
      <c r="B370" s="9">
        <v>45456</v>
      </c>
      <c r="C370" s="11" t="s">
        <v>76</v>
      </c>
      <c r="D370">
        <v>773</v>
      </c>
      <c r="E370" t="s">
        <v>45</v>
      </c>
      <c r="F370" s="10">
        <v>417.84689059999954</v>
      </c>
    </row>
    <row r="371" spans="1:6" x14ac:dyDescent="0.3">
      <c r="A371" s="11">
        <v>1288</v>
      </c>
      <c r="B371" s="9">
        <v>45456</v>
      </c>
      <c r="C371" s="11" t="s">
        <v>76</v>
      </c>
      <c r="D371">
        <v>774</v>
      </c>
      <c r="E371" t="s">
        <v>45</v>
      </c>
      <c r="F371" s="10">
        <v>282.91167628999955</v>
      </c>
    </row>
    <row r="372" spans="1:6" x14ac:dyDescent="0.3">
      <c r="A372" s="11">
        <v>1289</v>
      </c>
      <c r="B372" s="9">
        <v>45457</v>
      </c>
      <c r="C372" s="11">
        <v>515</v>
      </c>
      <c r="D372" t="s">
        <v>76</v>
      </c>
      <c r="E372" t="s">
        <v>46</v>
      </c>
      <c r="F372" s="10">
        <v>453.85307628999954</v>
      </c>
    </row>
    <row r="373" spans="1:6" x14ac:dyDescent="0.3">
      <c r="A373" s="11">
        <v>1290</v>
      </c>
      <c r="B373" s="9">
        <v>45457</v>
      </c>
      <c r="C373" s="11">
        <v>516</v>
      </c>
      <c r="D373" t="s">
        <v>76</v>
      </c>
      <c r="E373" t="s">
        <v>46</v>
      </c>
      <c r="F373" s="10">
        <v>631.7716762899995</v>
      </c>
    </row>
    <row r="374" spans="1:6" x14ac:dyDescent="0.3">
      <c r="A374" s="11">
        <v>1291</v>
      </c>
      <c r="B374" s="9">
        <v>45457</v>
      </c>
      <c r="C374" s="11" t="s">
        <v>76</v>
      </c>
      <c r="D374">
        <v>775</v>
      </c>
      <c r="E374" t="s">
        <v>45</v>
      </c>
      <c r="F374" s="10">
        <v>563.61140948999946</v>
      </c>
    </row>
    <row r="375" spans="1:6" x14ac:dyDescent="0.3">
      <c r="A375" s="11">
        <v>1292</v>
      </c>
      <c r="B375" s="9">
        <v>45457</v>
      </c>
      <c r="C375" s="11" t="s">
        <v>76</v>
      </c>
      <c r="D375">
        <v>776</v>
      </c>
      <c r="E375" t="s">
        <v>45</v>
      </c>
      <c r="F375" s="10">
        <v>423.53958430999944</v>
      </c>
    </row>
    <row r="376" spans="1:6" x14ac:dyDescent="0.3">
      <c r="A376" s="11">
        <v>1293</v>
      </c>
      <c r="B376" s="9">
        <v>45457</v>
      </c>
      <c r="C376" s="11" t="s">
        <v>76</v>
      </c>
      <c r="D376">
        <v>777</v>
      </c>
      <c r="E376" t="s">
        <v>45</v>
      </c>
      <c r="F376" s="10">
        <v>289.45698760999937</v>
      </c>
    </row>
    <row r="377" spans="1:6" x14ac:dyDescent="0.3">
      <c r="A377" s="11">
        <v>1294</v>
      </c>
      <c r="B377" s="9">
        <v>45458</v>
      </c>
      <c r="C377" s="11">
        <v>517</v>
      </c>
      <c r="D377" t="s">
        <v>76</v>
      </c>
      <c r="E377" t="s">
        <v>46</v>
      </c>
      <c r="F377" s="10">
        <v>455.40038760999937</v>
      </c>
    </row>
    <row r="378" spans="1:6" x14ac:dyDescent="0.3">
      <c r="A378" s="11">
        <v>1295</v>
      </c>
      <c r="B378" s="9">
        <v>45458</v>
      </c>
      <c r="C378" s="11">
        <v>518</v>
      </c>
      <c r="D378" t="s">
        <v>76</v>
      </c>
      <c r="E378" t="s">
        <v>46</v>
      </c>
      <c r="F378" s="10">
        <v>628.11698760999934</v>
      </c>
    </row>
    <row r="379" spans="1:6" x14ac:dyDescent="0.3">
      <c r="A379" s="11">
        <v>1296</v>
      </c>
      <c r="B379" s="9">
        <v>45458</v>
      </c>
      <c r="C379" s="11" t="s">
        <v>76</v>
      </c>
      <c r="D379">
        <v>778</v>
      </c>
      <c r="E379" t="s">
        <v>45</v>
      </c>
      <c r="F379" s="10">
        <v>561.58384400999932</v>
      </c>
    </row>
    <row r="380" spans="1:6" x14ac:dyDescent="0.3">
      <c r="A380" s="11">
        <v>1297</v>
      </c>
      <c r="B380" s="9">
        <v>45458</v>
      </c>
      <c r="C380" s="11" t="s">
        <v>76</v>
      </c>
      <c r="D380">
        <v>779</v>
      </c>
      <c r="E380" t="s">
        <v>45</v>
      </c>
      <c r="F380" s="10">
        <v>421.52524378999931</v>
      </c>
    </row>
    <row r="381" spans="1:6" x14ac:dyDescent="0.3">
      <c r="A381" s="11">
        <v>1298</v>
      </c>
      <c r="B381" s="9">
        <v>45458</v>
      </c>
      <c r="C381" s="11" t="s">
        <v>76</v>
      </c>
      <c r="D381">
        <v>780</v>
      </c>
      <c r="E381" t="s">
        <v>45</v>
      </c>
      <c r="F381" s="10">
        <v>289.57992118999931</v>
      </c>
    </row>
    <row r="382" spans="1:6" x14ac:dyDescent="0.3">
      <c r="A382" s="11">
        <v>1299</v>
      </c>
      <c r="B382" s="9">
        <v>45459</v>
      </c>
      <c r="C382" s="11">
        <v>519</v>
      </c>
      <c r="D382" t="s">
        <v>76</v>
      </c>
      <c r="E382" t="s">
        <v>46</v>
      </c>
      <c r="F382" s="10">
        <v>453.6343211899993</v>
      </c>
    </row>
    <row r="383" spans="1:6" x14ac:dyDescent="0.3">
      <c r="A383" s="11">
        <v>1300</v>
      </c>
      <c r="B383" s="9">
        <v>45459</v>
      </c>
      <c r="C383" s="11">
        <v>520</v>
      </c>
      <c r="D383" t="s">
        <v>76</v>
      </c>
      <c r="E383" t="s">
        <v>46</v>
      </c>
      <c r="F383" s="10">
        <v>631.35992118999934</v>
      </c>
    </row>
    <row r="384" spans="1:6" x14ac:dyDescent="0.3">
      <c r="A384" s="11">
        <v>1301</v>
      </c>
      <c r="B384" s="9">
        <v>45459</v>
      </c>
      <c r="C384" s="11" t="s">
        <v>76</v>
      </c>
      <c r="D384">
        <v>781</v>
      </c>
      <c r="E384" t="s">
        <v>45</v>
      </c>
      <c r="F384" s="10">
        <v>563.5165911899993</v>
      </c>
    </row>
    <row r="385" spans="1:6" x14ac:dyDescent="0.3">
      <c r="A385" s="11">
        <v>1302</v>
      </c>
      <c r="B385" s="9">
        <v>45459</v>
      </c>
      <c r="C385" s="11" t="s">
        <v>76</v>
      </c>
      <c r="D385">
        <v>782</v>
      </c>
      <c r="E385" t="s">
        <v>45</v>
      </c>
      <c r="F385" s="10">
        <v>427.08621790999928</v>
      </c>
    </row>
    <row r="386" spans="1:6" x14ac:dyDescent="0.3">
      <c r="A386" s="11">
        <v>1303</v>
      </c>
      <c r="B386" s="9">
        <v>45459</v>
      </c>
      <c r="C386" s="11" t="s">
        <v>76</v>
      </c>
      <c r="D386">
        <v>783</v>
      </c>
      <c r="E386" t="s">
        <v>45</v>
      </c>
      <c r="F386" s="10">
        <v>292.95226444999929</v>
      </c>
    </row>
    <row r="387" spans="1:6" x14ac:dyDescent="0.3">
      <c r="A387" s="11">
        <v>1304</v>
      </c>
      <c r="B387" s="9">
        <v>45460</v>
      </c>
      <c r="C387" s="11">
        <v>521</v>
      </c>
      <c r="D387" t="s">
        <v>76</v>
      </c>
      <c r="E387" t="s">
        <v>46</v>
      </c>
      <c r="F387" s="10">
        <v>462.01306444999926</v>
      </c>
    </row>
    <row r="388" spans="1:6" x14ac:dyDescent="0.3">
      <c r="A388" s="11">
        <v>1305</v>
      </c>
      <c r="B388" s="9">
        <v>45460</v>
      </c>
      <c r="C388" s="11">
        <v>522</v>
      </c>
      <c r="D388" t="s">
        <v>76</v>
      </c>
      <c r="E388" t="s">
        <v>46</v>
      </c>
      <c r="F388" s="10">
        <v>645.16226444999927</v>
      </c>
    </row>
    <row r="389" spans="1:6" x14ac:dyDescent="0.3">
      <c r="A389" s="11">
        <v>1306</v>
      </c>
      <c r="B389" s="9">
        <v>45460</v>
      </c>
      <c r="C389" s="11" t="s">
        <v>76</v>
      </c>
      <c r="D389">
        <v>784</v>
      </c>
      <c r="E389" t="s">
        <v>45</v>
      </c>
      <c r="F389" s="10">
        <v>574.02993284999923</v>
      </c>
    </row>
    <row r="390" spans="1:6" x14ac:dyDescent="0.3">
      <c r="A390" s="11">
        <v>1307</v>
      </c>
      <c r="B390" s="9">
        <v>45460</v>
      </c>
      <c r="C390" s="11" t="s">
        <v>76</v>
      </c>
      <c r="D390">
        <v>785</v>
      </c>
      <c r="E390" t="s">
        <v>45</v>
      </c>
      <c r="F390" s="10">
        <v>432.93073253999921</v>
      </c>
    </row>
    <row r="391" spans="1:6" x14ac:dyDescent="0.3">
      <c r="A391" s="11">
        <v>1308</v>
      </c>
      <c r="B391" s="9">
        <v>45460</v>
      </c>
      <c r="C391" s="11" t="s">
        <v>76</v>
      </c>
      <c r="D391">
        <v>786</v>
      </c>
      <c r="E391" t="s">
        <v>45</v>
      </c>
      <c r="F391" s="10">
        <v>298.98914384999921</v>
      </c>
    </row>
    <row r="392" spans="1:6" x14ac:dyDescent="0.3">
      <c r="A392" s="11">
        <v>1309</v>
      </c>
      <c r="B392" s="9">
        <v>45461</v>
      </c>
      <c r="C392" s="11">
        <v>523</v>
      </c>
      <c r="D392" t="s">
        <v>76</v>
      </c>
      <c r="E392" t="s">
        <v>46</v>
      </c>
      <c r="F392" s="10">
        <v>472.53914384999922</v>
      </c>
    </row>
    <row r="393" spans="1:6" x14ac:dyDescent="0.3">
      <c r="A393" s="11">
        <v>1310</v>
      </c>
      <c r="B393" s="9">
        <v>45461</v>
      </c>
      <c r="C393" s="11">
        <v>524</v>
      </c>
      <c r="D393" t="s">
        <v>76</v>
      </c>
      <c r="E393" t="s">
        <v>46</v>
      </c>
      <c r="F393" s="10">
        <v>646.08914384999923</v>
      </c>
    </row>
    <row r="394" spans="1:6" x14ac:dyDescent="0.3">
      <c r="A394" s="11">
        <v>1311</v>
      </c>
      <c r="B394" s="9">
        <v>45461</v>
      </c>
      <c r="C394" s="11" t="s">
        <v>76</v>
      </c>
      <c r="D394">
        <v>787</v>
      </c>
      <c r="E394" t="s">
        <v>45</v>
      </c>
      <c r="F394" s="10">
        <v>577.19673584999919</v>
      </c>
    </row>
    <row r="395" spans="1:6" x14ac:dyDescent="0.3">
      <c r="A395" s="11">
        <v>1312</v>
      </c>
      <c r="B395" s="9">
        <v>45461</v>
      </c>
      <c r="C395" s="11" t="s">
        <v>76</v>
      </c>
      <c r="D395">
        <v>788</v>
      </c>
      <c r="E395" t="s">
        <v>45</v>
      </c>
      <c r="F395" s="10">
        <v>433.6476301499992</v>
      </c>
    </row>
    <row r="396" spans="1:6" x14ac:dyDescent="0.3">
      <c r="A396" s="11">
        <v>1313</v>
      </c>
      <c r="B396" s="9">
        <v>45461</v>
      </c>
      <c r="C396" s="11" t="s">
        <v>76</v>
      </c>
      <c r="D396">
        <v>789</v>
      </c>
      <c r="E396" t="s">
        <v>45</v>
      </c>
      <c r="F396" s="10">
        <v>301.87944554999922</v>
      </c>
    </row>
    <row r="397" spans="1:6" x14ac:dyDescent="0.3">
      <c r="A397" s="11">
        <v>1314</v>
      </c>
      <c r="B397" s="9">
        <v>45462</v>
      </c>
      <c r="C397" s="11">
        <v>525</v>
      </c>
      <c r="D397" t="s">
        <v>76</v>
      </c>
      <c r="E397" t="s">
        <v>46</v>
      </c>
      <c r="F397" s="10">
        <v>464.88744554999926</v>
      </c>
    </row>
    <row r="398" spans="1:6" x14ac:dyDescent="0.3">
      <c r="A398" s="11">
        <v>1315</v>
      </c>
      <c r="B398" s="9">
        <v>45462</v>
      </c>
      <c r="C398" s="11">
        <v>526</v>
      </c>
      <c r="D398" t="s">
        <v>76</v>
      </c>
      <c r="E398" t="s">
        <v>46</v>
      </c>
      <c r="F398" s="10">
        <v>641.47944554999924</v>
      </c>
    </row>
    <row r="399" spans="1:6" x14ac:dyDescent="0.3">
      <c r="A399" s="11">
        <v>1316</v>
      </c>
      <c r="B399" s="9">
        <v>45462</v>
      </c>
      <c r="C399" s="11" t="s">
        <v>76</v>
      </c>
      <c r="D399">
        <v>790</v>
      </c>
      <c r="E399" t="s">
        <v>45</v>
      </c>
      <c r="F399" s="10">
        <v>572.92099754999924</v>
      </c>
    </row>
    <row r="400" spans="1:6" x14ac:dyDescent="0.3">
      <c r="A400" s="11">
        <v>1317</v>
      </c>
      <c r="B400" s="9">
        <v>45462</v>
      </c>
      <c r="C400" s="11" t="s">
        <v>76</v>
      </c>
      <c r="D400">
        <v>791</v>
      </c>
      <c r="E400" t="s">
        <v>45</v>
      </c>
      <c r="F400" s="10">
        <v>433.36475474999929</v>
      </c>
    </row>
    <row r="401" spans="1:6" x14ac:dyDescent="0.3">
      <c r="A401" s="11">
        <v>1318</v>
      </c>
      <c r="B401" s="9">
        <v>45462</v>
      </c>
      <c r="C401" s="11" t="s">
        <v>76</v>
      </c>
      <c r="D401">
        <v>792</v>
      </c>
      <c r="E401" t="s">
        <v>45</v>
      </c>
      <c r="F401" s="10">
        <v>304.41727634999927</v>
      </c>
    </row>
    <row r="402" spans="1:6" x14ac:dyDescent="0.3">
      <c r="A402" s="11">
        <v>1319</v>
      </c>
      <c r="B402" s="9">
        <v>45463</v>
      </c>
      <c r="C402" s="11">
        <v>527</v>
      </c>
      <c r="D402" t="s">
        <v>76</v>
      </c>
      <c r="E402" t="s">
        <v>46</v>
      </c>
      <c r="F402" s="10">
        <v>478.10227634999927</v>
      </c>
    </row>
    <row r="403" spans="1:6" x14ac:dyDescent="0.3">
      <c r="A403" s="11">
        <v>1320</v>
      </c>
      <c r="B403" s="9">
        <v>45463</v>
      </c>
      <c r="C403" s="11">
        <v>528</v>
      </c>
      <c r="D403" t="s">
        <v>76</v>
      </c>
      <c r="E403" t="s">
        <v>46</v>
      </c>
      <c r="F403" s="10">
        <v>651.78727634999927</v>
      </c>
    </row>
    <row r="404" spans="1:6" x14ac:dyDescent="0.3">
      <c r="A404" s="11">
        <v>1321</v>
      </c>
      <c r="B404" s="9">
        <v>45463</v>
      </c>
      <c r="C404" s="11" t="s">
        <v>76</v>
      </c>
      <c r="D404">
        <v>793</v>
      </c>
      <c r="E404" t="s">
        <v>45</v>
      </c>
      <c r="F404" s="10">
        <v>581.76443174999929</v>
      </c>
    </row>
    <row r="405" spans="1:6" x14ac:dyDescent="0.3">
      <c r="A405" s="11">
        <v>1322</v>
      </c>
      <c r="B405" s="9">
        <v>45463</v>
      </c>
      <c r="C405" s="11" t="s">
        <v>76</v>
      </c>
      <c r="D405">
        <v>794</v>
      </c>
      <c r="E405" t="s">
        <v>45</v>
      </c>
      <c r="F405" s="10">
        <v>438.97243532999931</v>
      </c>
    </row>
    <row r="406" spans="1:6" x14ac:dyDescent="0.3">
      <c r="A406" s="11">
        <v>1323</v>
      </c>
      <c r="B406" s="9">
        <v>45463</v>
      </c>
      <c r="C406" s="11" t="s">
        <v>76</v>
      </c>
      <c r="D406">
        <v>795</v>
      </c>
      <c r="E406" t="s">
        <v>45</v>
      </c>
      <c r="F406" s="10">
        <v>307.04756198999928</v>
      </c>
    </row>
    <row r="407" spans="1:6" x14ac:dyDescent="0.3">
      <c r="A407" s="11">
        <v>1324</v>
      </c>
      <c r="B407" s="9">
        <v>45464</v>
      </c>
      <c r="C407" s="11">
        <v>529</v>
      </c>
      <c r="D407" t="s">
        <v>76</v>
      </c>
      <c r="E407" t="s">
        <v>46</v>
      </c>
      <c r="F407" s="10">
        <v>487.38356198999929</v>
      </c>
    </row>
    <row r="408" spans="1:6" x14ac:dyDescent="0.3">
      <c r="A408" s="11">
        <v>1325</v>
      </c>
      <c r="B408" s="9">
        <v>45464</v>
      </c>
      <c r="C408" s="11">
        <v>530</v>
      </c>
      <c r="D408" t="s">
        <v>76</v>
      </c>
      <c r="E408" t="s">
        <v>46</v>
      </c>
      <c r="F408" s="10">
        <v>660.6475619899993</v>
      </c>
    </row>
    <row r="409" spans="1:6" x14ac:dyDescent="0.3">
      <c r="A409" s="11">
        <v>1326</v>
      </c>
      <c r="B409" s="9">
        <v>45464</v>
      </c>
      <c r="C409" s="11" t="s">
        <v>76</v>
      </c>
      <c r="D409">
        <v>796</v>
      </c>
      <c r="E409" t="s">
        <v>45</v>
      </c>
      <c r="F409" s="10">
        <v>591.51168998999924</v>
      </c>
    </row>
    <row r="410" spans="1:6" x14ac:dyDescent="0.3">
      <c r="A410" s="11">
        <v>1327</v>
      </c>
      <c r="B410" s="9">
        <v>45464</v>
      </c>
      <c r="C410" s="11" t="s">
        <v>76</v>
      </c>
      <c r="D410">
        <v>797</v>
      </c>
      <c r="E410" t="s">
        <v>45</v>
      </c>
      <c r="F410" s="10">
        <v>450.02961158999926</v>
      </c>
    </row>
    <row r="411" spans="1:6" x14ac:dyDescent="0.3">
      <c r="A411" s="11">
        <v>1328</v>
      </c>
      <c r="B411" s="9">
        <v>45464</v>
      </c>
      <c r="C411" s="11" t="s">
        <v>76</v>
      </c>
      <c r="D411">
        <v>798</v>
      </c>
      <c r="E411" t="s">
        <v>45</v>
      </c>
      <c r="F411" s="10">
        <v>312.80134118999922</v>
      </c>
    </row>
    <row r="412" spans="1:6" x14ac:dyDescent="0.3">
      <c r="A412" s="11">
        <v>1329</v>
      </c>
      <c r="B412" s="9">
        <v>45465</v>
      </c>
      <c r="C412" s="11">
        <v>531</v>
      </c>
      <c r="D412" t="s">
        <v>76</v>
      </c>
      <c r="E412" t="s">
        <v>46</v>
      </c>
      <c r="F412" s="10">
        <v>489.3263411899992</v>
      </c>
    </row>
    <row r="413" spans="1:6" x14ac:dyDescent="0.3">
      <c r="A413" s="11">
        <v>1330</v>
      </c>
      <c r="B413" s="9">
        <v>45465</v>
      </c>
      <c r="C413" s="11">
        <v>532</v>
      </c>
      <c r="D413" t="s">
        <v>76</v>
      </c>
      <c r="E413" t="s">
        <v>46</v>
      </c>
      <c r="F413" s="10">
        <v>665.85134118999918</v>
      </c>
    </row>
    <row r="414" spans="1:6" x14ac:dyDescent="0.3">
      <c r="A414" s="11">
        <v>1331</v>
      </c>
      <c r="B414" s="9">
        <v>45465</v>
      </c>
      <c r="C414" s="11" t="s">
        <v>76</v>
      </c>
      <c r="D414">
        <v>799</v>
      </c>
      <c r="E414" t="s">
        <v>45</v>
      </c>
      <c r="F414" s="10">
        <v>596.13102718999914</v>
      </c>
    </row>
    <row r="415" spans="1:6" x14ac:dyDescent="0.3">
      <c r="A415" s="11">
        <v>1332</v>
      </c>
      <c r="B415" s="9">
        <v>45465</v>
      </c>
      <c r="C415" s="11" t="s">
        <v>76</v>
      </c>
      <c r="D415">
        <v>800</v>
      </c>
      <c r="E415" t="s">
        <v>45</v>
      </c>
      <c r="F415" s="10">
        <v>452.06085453999913</v>
      </c>
    </row>
    <row r="416" spans="1:6" x14ac:dyDescent="0.3">
      <c r="A416" s="11">
        <v>1333</v>
      </c>
      <c r="B416" s="9">
        <v>45465</v>
      </c>
      <c r="C416" s="11" t="s">
        <v>76</v>
      </c>
      <c r="D416">
        <v>801</v>
      </c>
      <c r="E416" t="s">
        <v>45</v>
      </c>
      <c r="F416" s="10">
        <v>315.72071163999908</v>
      </c>
    </row>
    <row r="417" spans="1:6" x14ac:dyDescent="0.3">
      <c r="A417" s="11">
        <v>1334</v>
      </c>
      <c r="B417" s="9">
        <v>45466</v>
      </c>
      <c r="C417" s="11">
        <v>533</v>
      </c>
      <c r="D417" t="s">
        <v>76</v>
      </c>
      <c r="E417" t="s">
        <v>46</v>
      </c>
      <c r="F417" s="10">
        <v>491.35071163999908</v>
      </c>
    </row>
    <row r="418" spans="1:6" x14ac:dyDescent="0.3">
      <c r="A418" s="11">
        <v>1335</v>
      </c>
      <c r="B418" s="9">
        <v>45466</v>
      </c>
      <c r="C418" s="11">
        <v>534</v>
      </c>
      <c r="D418" t="s">
        <v>76</v>
      </c>
      <c r="E418" t="s">
        <v>46</v>
      </c>
      <c r="F418" s="10">
        <v>666.98071163999907</v>
      </c>
    </row>
    <row r="419" spans="1:6" x14ac:dyDescent="0.3">
      <c r="A419" s="11">
        <v>1336</v>
      </c>
      <c r="B419" s="9">
        <v>45466</v>
      </c>
      <c r="C419" s="11" t="s">
        <v>76</v>
      </c>
      <c r="D419">
        <v>802</v>
      </c>
      <c r="E419" t="s">
        <v>45</v>
      </c>
      <c r="F419" s="10">
        <v>597.85274363999906</v>
      </c>
    </row>
    <row r="420" spans="1:6" x14ac:dyDescent="0.3">
      <c r="A420" s="11">
        <v>1337</v>
      </c>
      <c r="B420" s="9">
        <v>45466</v>
      </c>
      <c r="C420" s="11" t="s">
        <v>76</v>
      </c>
      <c r="D420">
        <v>803</v>
      </c>
      <c r="E420" t="s">
        <v>45</v>
      </c>
      <c r="F420" s="10">
        <v>456.96130385999908</v>
      </c>
    </row>
    <row r="421" spans="1:6" x14ac:dyDescent="0.3">
      <c r="A421" s="11">
        <v>1338</v>
      </c>
      <c r="B421" s="9">
        <v>45466</v>
      </c>
      <c r="C421" s="11" t="s">
        <v>76</v>
      </c>
      <c r="D421">
        <v>804</v>
      </c>
      <c r="E421" t="s">
        <v>45</v>
      </c>
      <c r="F421" s="10">
        <v>321.75079205999907</v>
      </c>
    </row>
    <row r="422" spans="1:6" x14ac:dyDescent="0.3">
      <c r="A422" s="11">
        <v>1339</v>
      </c>
      <c r="B422" s="9">
        <v>45467</v>
      </c>
      <c r="C422" s="11">
        <v>535</v>
      </c>
      <c r="D422" t="s">
        <v>76</v>
      </c>
      <c r="E422" t="s">
        <v>46</v>
      </c>
      <c r="F422" s="10">
        <v>502.91299205999906</v>
      </c>
    </row>
    <row r="423" spans="1:6" x14ac:dyDescent="0.3">
      <c r="A423" s="11">
        <v>1340</v>
      </c>
      <c r="B423" s="9">
        <v>45467</v>
      </c>
      <c r="C423" s="11">
        <v>536</v>
      </c>
      <c r="D423" t="s">
        <v>76</v>
      </c>
      <c r="E423" t="s">
        <v>46</v>
      </c>
      <c r="F423" s="10">
        <v>676.9707920599991</v>
      </c>
    </row>
    <row r="424" spans="1:6" x14ac:dyDescent="0.3">
      <c r="A424" s="11">
        <v>1341</v>
      </c>
      <c r="B424" s="9">
        <v>45467</v>
      </c>
      <c r="C424" s="11" t="s">
        <v>76</v>
      </c>
      <c r="D424">
        <v>805</v>
      </c>
      <c r="E424" t="s">
        <v>45</v>
      </c>
      <c r="F424" s="10">
        <v>608.01548565999906</v>
      </c>
    </row>
    <row r="425" spans="1:6" x14ac:dyDescent="0.3">
      <c r="A425" s="11">
        <v>1342</v>
      </c>
      <c r="B425" s="9">
        <v>45467</v>
      </c>
      <c r="C425" s="11" t="s">
        <v>76</v>
      </c>
      <c r="D425">
        <v>806</v>
      </c>
      <c r="E425" t="s">
        <v>45</v>
      </c>
      <c r="F425" s="10">
        <v>464.45794051999906</v>
      </c>
    </row>
    <row r="426" spans="1:6" x14ac:dyDescent="0.3">
      <c r="A426" s="11">
        <v>1343</v>
      </c>
      <c r="B426" s="9">
        <v>45467</v>
      </c>
      <c r="C426" s="11" t="s">
        <v>76</v>
      </c>
      <c r="D426">
        <v>807</v>
      </c>
      <c r="E426" t="s">
        <v>45</v>
      </c>
      <c r="F426" s="10">
        <v>325.11863287999904</v>
      </c>
    </row>
    <row r="427" spans="1:6" x14ac:dyDescent="0.3">
      <c r="A427" s="11">
        <v>1344</v>
      </c>
      <c r="B427" s="9">
        <v>45468</v>
      </c>
      <c r="C427" s="11">
        <v>537</v>
      </c>
      <c r="D427" t="s">
        <v>76</v>
      </c>
      <c r="E427" t="s">
        <v>46</v>
      </c>
      <c r="F427" s="10">
        <v>487.20503287999907</v>
      </c>
    </row>
    <row r="428" spans="1:6" x14ac:dyDescent="0.3">
      <c r="A428" s="11">
        <v>1345</v>
      </c>
      <c r="B428" s="9">
        <v>45468</v>
      </c>
      <c r="C428" s="11">
        <v>538</v>
      </c>
      <c r="D428" t="s">
        <v>76</v>
      </c>
      <c r="E428" t="s">
        <v>46</v>
      </c>
      <c r="F428" s="10">
        <v>662.7986328799991</v>
      </c>
    </row>
    <row r="429" spans="1:6" x14ac:dyDescent="0.3">
      <c r="A429" s="11">
        <v>1346</v>
      </c>
      <c r="B429" s="9">
        <v>45468</v>
      </c>
      <c r="C429" s="11" t="s">
        <v>76</v>
      </c>
      <c r="D429">
        <v>808</v>
      </c>
      <c r="E429" t="s">
        <v>45</v>
      </c>
      <c r="F429" s="10">
        <v>596.45802007999907</v>
      </c>
    </row>
    <row r="430" spans="1:6" x14ac:dyDescent="0.3">
      <c r="A430" s="11">
        <v>1347</v>
      </c>
      <c r="B430" s="9">
        <v>45468</v>
      </c>
      <c r="C430" s="11" t="s">
        <v>76</v>
      </c>
      <c r="D430">
        <v>809</v>
      </c>
      <c r="E430" t="s">
        <v>45</v>
      </c>
      <c r="F430" s="10">
        <v>460.4320740799991</v>
      </c>
    </row>
    <row r="431" spans="1:6" x14ac:dyDescent="0.3">
      <c r="A431" s="11">
        <v>1348</v>
      </c>
      <c r="B431" s="9">
        <v>45468</v>
      </c>
      <c r="C431" s="11" t="s">
        <v>76</v>
      </c>
      <c r="D431">
        <v>810</v>
      </c>
      <c r="E431" t="s">
        <v>45</v>
      </c>
      <c r="F431" s="10">
        <v>328.46031415999909</v>
      </c>
    </row>
    <row r="432" spans="1:6" x14ac:dyDescent="0.3">
      <c r="A432" s="11">
        <v>1349</v>
      </c>
      <c r="B432" s="9">
        <v>45469</v>
      </c>
      <c r="C432" s="11">
        <v>539</v>
      </c>
      <c r="D432" t="s">
        <v>76</v>
      </c>
      <c r="E432" t="s">
        <v>46</v>
      </c>
      <c r="F432" s="10">
        <v>494.96721415999912</v>
      </c>
    </row>
    <row r="433" spans="1:6" x14ac:dyDescent="0.3">
      <c r="A433" s="11">
        <v>1350</v>
      </c>
      <c r="B433" s="9">
        <v>45469</v>
      </c>
      <c r="C433" s="11">
        <v>540</v>
      </c>
      <c r="D433" t="s">
        <v>76</v>
      </c>
      <c r="E433" t="s">
        <v>46</v>
      </c>
      <c r="F433" s="10">
        <v>668.27031415999909</v>
      </c>
    </row>
    <row r="434" spans="1:6" x14ac:dyDescent="0.3">
      <c r="A434" s="11">
        <v>1351</v>
      </c>
      <c r="B434" s="9">
        <v>45469</v>
      </c>
      <c r="C434" s="11" t="s">
        <v>76</v>
      </c>
      <c r="D434">
        <v>811</v>
      </c>
      <c r="E434" t="s">
        <v>45</v>
      </c>
      <c r="F434" s="10">
        <v>601.44327955999904</v>
      </c>
    </row>
    <row r="435" spans="1:6" x14ac:dyDescent="0.3">
      <c r="A435" s="11">
        <v>1352</v>
      </c>
      <c r="B435" s="9">
        <v>45469</v>
      </c>
      <c r="C435" s="11" t="s">
        <v>76</v>
      </c>
      <c r="D435">
        <v>812</v>
      </c>
      <c r="E435" t="s">
        <v>45</v>
      </c>
      <c r="F435" s="10">
        <v>461.98185745999905</v>
      </c>
    </row>
    <row r="436" spans="1:6" x14ac:dyDescent="0.3">
      <c r="A436" s="11">
        <v>1353</v>
      </c>
      <c r="B436" s="9">
        <v>45469</v>
      </c>
      <c r="C436" s="11" t="s">
        <v>76</v>
      </c>
      <c r="D436">
        <v>813</v>
      </c>
      <c r="E436" t="s">
        <v>45</v>
      </c>
      <c r="F436" s="10">
        <v>330.38363875999903</v>
      </c>
    </row>
    <row r="437" spans="1:6" x14ac:dyDescent="0.3">
      <c r="A437" s="11">
        <v>1354</v>
      </c>
      <c r="B437" s="9">
        <v>45470</v>
      </c>
      <c r="C437" s="11">
        <v>541</v>
      </c>
      <c r="D437" t="s">
        <v>76</v>
      </c>
      <c r="E437" t="s">
        <v>46</v>
      </c>
      <c r="F437" s="10">
        <v>495.07163875999902</v>
      </c>
    </row>
    <row r="438" spans="1:6" x14ac:dyDescent="0.3">
      <c r="A438" s="11">
        <v>1355</v>
      </c>
      <c r="B438" s="9">
        <v>45470</v>
      </c>
      <c r="C438" s="11">
        <v>542</v>
      </c>
      <c r="D438" t="s">
        <v>76</v>
      </c>
      <c r="E438" t="s">
        <v>46</v>
      </c>
      <c r="F438" s="10">
        <v>673.48363875999905</v>
      </c>
    </row>
    <row r="439" spans="1:6" x14ac:dyDescent="0.3">
      <c r="A439" s="11">
        <v>1356</v>
      </c>
      <c r="B439" s="9">
        <v>45470</v>
      </c>
      <c r="C439" s="11" t="s">
        <v>76</v>
      </c>
      <c r="D439">
        <v>814</v>
      </c>
      <c r="E439" t="s">
        <v>45</v>
      </c>
      <c r="F439" s="10">
        <v>604.66464075999909</v>
      </c>
    </row>
    <row r="440" spans="1:6" x14ac:dyDescent="0.3">
      <c r="A440" s="11">
        <v>1357</v>
      </c>
      <c r="B440" s="9">
        <v>45470</v>
      </c>
      <c r="C440" s="11" t="s">
        <v>76</v>
      </c>
      <c r="D440">
        <v>815</v>
      </c>
      <c r="E440" t="s">
        <v>45</v>
      </c>
      <c r="F440" s="10">
        <v>466.13183995999907</v>
      </c>
    </row>
    <row r="441" spans="1:6" x14ac:dyDescent="0.3">
      <c r="A441" s="11">
        <v>1358</v>
      </c>
      <c r="B441" s="9">
        <v>45470</v>
      </c>
      <c r="C441" s="11" t="s">
        <v>76</v>
      </c>
      <c r="D441">
        <v>816</v>
      </c>
      <c r="E441" t="s">
        <v>45</v>
      </c>
      <c r="F441" s="10">
        <v>336.17653915999904</v>
      </c>
    </row>
    <row r="442" spans="1:6" x14ac:dyDescent="0.3">
      <c r="A442" s="11">
        <v>1359</v>
      </c>
      <c r="B442" s="9">
        <v>45471</v>
      </c>
      <c r="C442" s="11">
        <v>543</v>
      </c>
      <c r="D442" t="s">
        <v>76</v>
      </c>
      <c r="E442" t="s">
        <v>46</v>
      </c>
      <c r="F442" s="10">
        <v>503.413539159999</v>
      </c>
    </row>
    <row r="443" spans="1:6" x14ac:dyDescent="0.3">
      <c r="A443" s="11">
        <v>1360</v>
      </c>
      <c r="B443" s="9">
        <v>45471</v>
      </c>
      <c r="C443" s="11">
        <v>544</v>
      </c>
      <c r="D443" t="s">
        <v>76</v>
      </c>
      <c r="E443" t="s">
        <v>46</v>
      </c>
      <c r="F443" s="10">
        <v>677.47653915999899</v>
      </c>
    </row>
    <row r="444" spans="1:6" x14ac:dyDescent="0.3">
      <c r="A444" s="11">
        <v>1361</v>
      </c>
      <c r="B444" s="9">
        <v>45471</v>
      </c>
      <c r="C444" s="11" t="s">
        <v>76</v>
      </c>
      <c r="D444">
        <v>817</v>
      </c>
      <c r="E444" t="s">
        <v>45</v>
      </c>
      <c r="F444" s="10">
        <v>608.88889115999905</v>
      </c>
    </row>
    <row r="445" spans="1:6" x14ac:dyDescent="0.3">
      <c r="A445" s="11">
        <v>1362</v>
      </c>
      <c r="B445" s="9">
        <v>45471</v>
      </c>
      <c r="C445" s="11" t="s">
        <v>76</v>
      </c>
      <c r="D445">
        <v>818</v>
      </c>
      <c r="E445" t="s">
        <v>45</v>
      </c>
      <c r="F445" s="10">
        <v>471.30676555999906</v>
      </c>
    </row>
    <row r="446" spans="1:6" x14ac:dyDescent="0.3">
      <c r="A446" s="11">
        <v>1363</v>
      </c>
      <c r="B446" s="9">
        <v>45471</v>
      </c>
      <c r="C446" s="11" t="s">
        <v>76</v>
      </c>
      <c r="D446">
        <v>819</v>
      </c>
      <c r="E446" t="s">
        <v>45</v>
      </c>
      <c r="F446" s="10">
        <v>341.95338295999909</v>
      </c>
    </row>
    <row r="447" spans="1:6" x14ac:dyDescent="0.3">
      <c r="A447" s="11">
        <v>1364</v>
      </c>
      <c r="B447" s="9">
        <v>45472</v>
      </c>
      <c r="C447" s="11">
        <v>545</v>
      </c>
      <c r="D447" t="s">
        <v>76</v>
      </c>
      <c r="E447" t="s">
        <v>46</v>
      </c>
      <c r="F447" s="10">
        <v>511.03768295999907</v>
      </c>
    </row>
    <row r="448" spans="1:6" x14ac:dyDescent="0.3">
      <c r="A448" s="11">
        <v>1365</v>
      </c>
      <c r="B448" s="9">
        <v>45472</v>
      </c>
      <c r="C448" s="11">
        <v>546</v>
      </c>
      <c r="D448" t="s">
        <v>76</v>
      </c>
      <c r="E448" t="s">
        <v>46</v>
      </c>
      <c r="F448" s="10">
        <v>687.02338295999903</v>
      </c>
    </row>
    <row r="449" spans="1:6" x14ac:dyDescent="0.3">
      <c r="A449" s="11">
        <v>1366</v>
      </c>
      <c r="B449" s="9">
        <v>45472</v>
      </c>
      <c r="C449" s="11" t="s">
        <v>76</v>
      </c>
      <c r="D449">
        <v>820</v>
      </c>
      <c r="E449" t="s">
        <v>45</v>
      </c>
      <c r="F449" s="10">
        <v>619.16881815999909</v>
      </c>
    </row>
    <row r="450" spans="1:6" x14ac:dyDescent="0.3">
      <c r="A450" s="11">
        <v>1367</v>
      </c>
      <c r="B450" s="9">
        <v>45472</v>
      </c>
      <c r="C450" s="11" t="s">
        <v>76</v>
      </c>
      <c r="D450">
        <v>821</v>
      </c>
      <c r="E450" t="s">
        <v>45</v>
      </c>
      <c r="F450" s="10">
        <v>478.51069461999913</v>
      </c>
    </row>
    <row r="451" spans="1:6" x14ac:dyDescent="0.3">
      <c r="A451" s="11">
        <v>1368</v>
      </c>
      <c r="B451" s="9">
        <v>45472</v>
      </c>
      <c r="C451" s="11" t="s">
        <v>76</v>
      </c>
      <c r="D451">
        <v>822</v>
      </c>
      <c r="E451" t="s">
        <v>45</v>
      </c>
      <c r="F451" s="10">
        <v>344.87543571999913</v>
      </c>
    </row>
    <row r="452" spans="1:6" x14ac:dyDescent="0.3">
      <c r="A452" s="11">
        <v>1369</v>
      </c>
      <c r="B452" s="9">
        <v>45473</v>
      </c>
      <c r="C452" s="11">
        <v>547</v>
      </c>
      <c r="D452" t="s">
        <v>76</v>
      </c>
      <c r="E452" t="s">
        <v>46</v>
      </c>
      <c r="F452" s="10">
        <v>512.00183571999912</v>
      </c>
    </row>
    <row r="453" spans="1:6" x14ac:dyDescent="0.3">
      <c r="A453" s="11">
        <v>1370</v>
      </c>
      <c r="B453" s="9">
        <v>45473</v>
      </c>
      <c r="C453" s="11">
        <v>548</v>
      </c>
      <c r="D453" t="s">
        <v>76</v>
      </c>
      <c r="E453" t="s">
        <v>46</v>
      </c>
      <c r="F453" s="10">
        <v>693.0554357199992</v>
      </c>
    </row>
    <row r="454" spans="1:6" x14ac:dyDescent="0.3">
      <c r="A454" s="11">
        <v>1371</v>
      </c>
      <c r="B454" s="9">
        <v>45473</v>
      </c>
      <c r="C454" s="11" t="s">
        <v>76</v>
      </c>
      <c r="D454">
        <v>823</v>
      </c>
      <c r="E454" t="s">
        <v>45</v>
      </c>
      <c r="F454" s="10">
        <v>624.64502931999914</v>
      </c>
    </row>
    <row r="455" spans="1:6" x14ac:dyDescent="0.3">
      <c r="A455" s="11">
        <v>1372</v>
      </c>
      <c r="B455" s="9">
        <v>45473</v>
      </c>
      <c r="C455" s="11" t="s">
        <v>76</v>
      </c>
      <c r="D455">
        <v>824</v>
      </c>
      <c r="E455" t="s">
        <v>45</v>
      </c>
      <c r="F455" s="10">
        <v>483.36159345999914</v>
      </c>
    </row>
    <row r="456" spans="1:6" x14ac:dyDescent="0.3">
      <c r="A456" s="11">
        <v>1373</v>
      </c>
      <c r="B456" s="9">
        <v>45473</v>
      </c>
      <c r="C456" s="11" t="s">
        <v>76</v>
      </c>
      <c r="D456">
        <v>825</v>
      </c>
      <c r="E456" t="s">
        <v>45</v>
      </c>
      <c r="F456" s="10">
        <v>350.64025197999911</v>
      </c>
    </row>
    <row r="457" spans="1:6" x14ac:dyDescent="0.3">
      <c r="A457" s="11">
        <v>1374</v>
      </c>
      <c r="B457" s="9">
        <v>45566</v>
      </c>
      <c r="C457" s="11">
        <v>549</v>
      </c>
      <c r="D457" t="s">
        <v>76</v>
      </c>
      <c r="E457" t="s">
        <v>46</v>
      </c>
      <c r="F457" s="10">
        <v>527.26565197999912</v>
      </c>
    </row>
    <row r="458" spans="1:6" x14ac:dyDescent="0.3">
      <c r="A458" s="11">
        <v>1375</v>
      </c>
      <c r="B458" s="9">
        <v>45566</v>
      </c>
      <c r="C458" s="11">
        <v>550</v>
      </c>
      <c r="D458" t="s">
        <v>76</v>
      </c>
      <c r="E458" t="s">
        <v>46</v>
      </c>
      <c r="F458" s="10">
        <v>711.10025197999914</v>
      </c>
    </row>
    <row r="459" spans="1:6" x14ac:dyDescent="0.3">
      <c r="A459" s="11">
        <v>1376</v>
      </c>
      <c r="B459" s="9">
        <v>45566</v>
      </c>
      <c r="C459" s="11" t="s">
        <v>76</v>
      </c>
      <c r="D459">
        <v>826</v>
      </c>
      <c r="E459" t="s">
        <v>45</v>
      </c>
      <c r="F459" s="10">
        <v>602.39993437999919</v>
      </c>
    </row>
    <row r="460" spans="1:6" x14ac:dyDescent="0.3">
      <c r="A460" s="11">
        <v>1377</v>
      </c>
      <c r="B460" s="9">
        <v>45566</v>
      </c>
      <c r="C460" s="11" t="s">
        <v>76</v>
      </c>
      <c r="D460">
        <v>827</v>
      </c>
      <c r="E460" t="s">
        <v>45</v>
      </c>
      <c r="F460" s="10">
        <v>530.61792997999919</v>
      </c>
    </row>
    <row r="461" spans="1:6" x14ac:dyDescent="0.3">
      <c r="A461" s="11">
        <v>1378</v>
      </c>
      <c r="B461" s="9">
        <v>45566</v>
      </c>
      <c r="C461" s="11" t="s">
        <v>76</v>
      </c>
      <c r="D461">
        <v>828</v>
      </c>
      <c r="E461" t="s">
        <v>45</v>
      </c>
      <c r="F461" s="10">
        <v>353.3076559799992</v>
      </c>
    </row>
    <row r="462" spans="1:6" x14ac:dyDescent="0.3">
      <c r="A462" s="11">
        <v>1379</v>
      </c>
      <c r="B462" s="9">
        <v>45567</v>
      </c>
      <c r="C462" s="11">
        <v>551</v>
      </c>
      <c r="D462" t="s">
        <v>76</v>
      </c>
      <c r="E462" t="s">
        <v>46</v>
      </c>
      <c r="F462" s="10">
        <v>536.81075597999916</v>
      </c>
    </row>
    <row r="463" spans="1:6" x14ac:dyDescent="0.3">
      <c r="A463" s="11">
        <v>1380</v>
      </c>
      <c r="B463" s="9">
        <v>45567</v>
      </c>
      <c r="C463" s="11">
        <v>552</v>
      </c>
      <c r="D463" t="s">
        <v>76</v>
      </c>
      <c r="E463" t="s">
        <v>46</v>
      </c>
      <c r="F463" s="10">
        <v>713.1176559799992</v>
      </c>
    </row>
    <row r="464" spans="1:6" x14ac:dyDescent="0.3">
      <c r="A464" s="11">
        <v>1381</v>
      </c>
      <c r="B464" s="9">
        <v>45567</v>
      </c>
      <c r="C464" s="11" t="s">
        <v>76</v>
      </c>
      <c r="D464">
        <v>829</v>
      </c>
      <c r="E464" t="s">
        <v>45</v>
      </c>
      <c r="F464" s="10">
        <v>608.34818017999919</v>
      </c>
    </row>
    <row r="465" spans="1:6" x14ac:dyDescent="0.3">
      <c r="A465" s="11">
        <v>1382</v>
      </c>
      <c r="B465" s="9">
        <v>45567</v>
      </c>
      <c r="C465" s="11" t="s">
        <v>76</v>
      </c>
      <c r="D465">
        <v>830</v>
      </c>
      <c r="E465" t="s">
        <v>45</v>
      </c>
      <c r="F465" s="10">
        <v>536.45094597999923</v>
      </c>
    </row>
    <row r="466" spans="1:6" x14ac:dyDescent="0.3">
      <c r="A466" s="11">
        <v>1383</v>
      </c>
      <c r="B466" s="9">
        <v>45567</v>
      </c>
      <c r="C466" s="11" t="s">
        <v>76</v>
      </c>
      <c r="D466">
        <v>831</v>
      </c>
      <c r="E466" t="s">
        <v>45</v>
      </c>
      <c r="F466" s="10">
        <v>355.7363734799992</v>
      </c>
    </row>
    <row r="467" spans="1:6" x14ac:dyDescent="0.3">
      <c r="A467" s="11">
        <v>1384</v>
      </c>
      <c r="B467" s="9">
        <v>45568</v>
      </c>
      <c r="C467" s="11">
        <v>553</v>
      </c>
      <c r="D467" t="s">
        <v>76</v>
      </c>
      <c r="E467" t="s">
        <v>46</v>
      </c>
      <c r="F467" s="10">
        <v>546.19677347999914</v>
      </c>
    </row>
    <row r="468" spans="1:6" x14ac:dyDescent="0.3">
      <c r="A468" s="11">
        <v>1385</v>
      </c>
      <c r="B468" s="9">
        <v>45568</v>
      </c>
      <c r="C468" s="11">
        <v>554</v>
      </c>
      <c r="D468" t="s">
        <v>76</v>
      </c>
      <c r="E468" t="s">
        <v>46</v>
      </c>
      <c r="F468" s="10">
        <v>722.00637347999918</v>
      </c>
    </row>
    <row r="469" spans="1:6" x14ac:dyDescent="0.3">
      <c r="A469" s="11">
        <v>1386</v>
      </c>
      <c r="B469" s="9">
        <v>45568</v>
      </c>
      <c r="C469" s="11" t="s">
        <v>76</v>
      </c>
      <c r="D469">
        <v>832</v>
      </c>
      <c r="E469" t="s">
        <v>45</v>
      </c>
      <c r="F469" s="10">
        <v>611.80671857999926</v>
      </c>
    </row>
    <row r="470" spans="1:6" x14ac:dyDescent="0.3">
      <c r="A470" s="11">
        <v>1387</v>
      </c>
      <c r="B470" s="9">
        <v>45568</v>
      </c>
      <c r="C470" s="11" t="s">
        <v>76</v>
      </c>
      <c r="D470">
        <v>833</v>
      </c>
      <c r="E470" t="s">
        <v>45</v>
      </c>
      <c r="F470" s="10">
        <v>539.20467917999929</v>
      </c>
    </row>
    <row r="471" spans="1:6" x14ac:dyDescent="0.3">
      <c r="A471" s="11">
        <v>1388</v>
      </c>
      <c r="B471" s="9">
        <v>45568</v>
      </c>
      <c r="C471" s="11" t="s">
        <v>76</v>
      </c>
      <c r="D471">
        <v>834</v>
      </c>
      <c r="E471" t="s">
        <v>45</v>
      </c>
      <c r="F471" s="10">
        <v>357.60801317999926</v>
      </c>
    </row>
    <row r="472" spans="1:6" x14ac:dyDescent="0.3">
      <c r="A472" s="11">
        <v>1389</v>
      </c>
      <c r="B472" s="9">
        <v>45569</v>
      </c>
      <c r="C472" s="11">
        <v>555</v>
      </c>
      <c r="D472" t="s">
        <v>76</v>
      </c>
      <c r="E472" t="s">
        <v>46</v>
      </c>
      <c r="F472" s="10">
        <v>528.20481317999929</v>
      </c>
    </row>
    <row r="473" spans="1:6" x14ac:dyDescent="0.3">
      <c r="A473" s="11">
        <v>1390</v>
      </c>
      <c r="B473" s="9">
        <v>45569</v>
      </c>
      <c r="C473" s="11">
        <v>556</v>
      </c>
      <c r="D473" t="s">
        <v>76</v>
      </c>
      <c r="E473" t="s">
        <v>46</v>
      </c>
      <c r="F473" s="10">
        <v>713.01801317999934</v>
      </c>
    </row>
    <row r="474" spans="1:6" x14ac:dyDescent="0.3">
      <c r="A474" s="11">
        <v>1391</v>
      </c>
      <c r="B474" s="9">
        <v>45569</v>
      </c>
      <c r="C474" s="11" t="s">
        <v>76</v>
      </c>
      <c r="D474">
        <v>835</v>
      </c>
      <c r="E474" t="s">
        <v>45</v>
      </c>
      <c r="F474" s="10">
        <v>605.53136687999938</v>
      </c>
    </row>
    <row r="475" spans="1:6" x14ac:dyDescent="0.3">
      <c r="A475" s="11">
        <v>1392</v>
      </c>
      <c r="B475" s="9">
        <v>45569</v>
      </c>
      <c r="C475" s="11" t="s">
        <v>76</v>
      </c>
      <c r="D475">
        <v>836</v>
      </c>
      <c r="E475" t="s">
        <v>45</v>
      </c>
      <c r="F475" s="10">
        <v>534.8971834799994</v>
      </c>
    </row>
    <row r="476" spans="1:6" x14ac:dyDescent="0.3">
      <c r="A476" s="11">
        <v>1393</v>
      </c>
      <c r="B476" s="9">
        <v>45569</v>
      </c>
      <c r="C476" s="11" t="s">
        <v>76</v>
      </c>
      <c r="D476">
        <v>837</v>
      </c>
      <c r="E476" t="s">
        <v>45</v>
      </c>
      <c r="F476" s="10">
        <v>356.76569147999942</v>
      </c>
    </row>
    <row r="477" spans="1:6" x14ac:dyDescent="0.3">
      <c r="A477" s="11">
        <v>1394</v>
      </c>
      <c r="B477" s="9">
        <v>45570</v>
      </c>
      <c r="C477" s="11">
        <v>557</v>
      </c>
      <c r="D477" t="s">
        <v>76</v>
      </c>
      <c r="E477" t="s">
        <v>46</v>
      </c>
      <c r="F477" s="10">
        <v>548.27649147999944</v>
      </c>
    </row>
    <row r="478" spans="1:6" x14ac:dyDescent="0.3">
      <c r="A478" s="11">
        <v>1395</v>
      </c>
      <c r="B478" s="9">
        <v>45570</v>
      </c>
      <c r="C478" s="11">
        <v>558</v>
      </c>
      <c r="D478" t="s">
        <v>76</v>
      </c>
      <c r="E478" t="s">
        <v>46</v>
      </c>
      <c r="F478" s="10">
        <v>725.0556914799995</v>
      </c>
    </row>
    <row r="479" spans="1:6" x14ac:dyDescent="0.3">
      <c r="A479" s="11">
        <v>1396</v>
      </c>
      <c r="B479" s="9">
        <v>45570</v>
      </c>
      <c r="C479" s="11" t="s">
        <v>76</v>
      </c>
      <c r="D479">
        <v>838</v>
      </c>
      <c r="E479" t="s">
        <v>45</v>
      </c>
      <c r="F479" s="10">
        <v>615.76195107999945</v>
      </c>
    </row>
    <row r="480" spans="1:6" x14ac:dyDescent="0.3">
      <c r="A480" s="11">
        <v>1397</v>
      </c>
      <c r="B480" s="9">
        <v>45570</v>
      </c>
      <c r="C480" s="11" t="s">
        <v>76</v>
      </c>
      <c r="D480">
        <v>839</v>
      </c>
      <c r="E480" t="s">
        <v>45</v>
      </c>
      <c r="F480" s="10">
        <v>544.1295460799995</v>
      </c>
    </row>
    <row r="481" spans="1:6" x14ac:dyDescent="0.3">
      <c r="A481" s="11">
        <v>1398</v>
      </c>
      <c r="B481" s="9">
        <v>45570</v>
      </c>
      <c r="C481" s="11" t="s">
        <v>76</v>
      </c>
      <c r="D481">
        <v>840</v>
      </c>
      <c r="E481" t="s">
        <v>45</v>
      </c>
      <c r="F481" s="10">
        <v>365.04853357999946</v>
      </c>
    </row>
    <row r="482" spans="1:6" x14ac:dyDescent="0.3">
      <c r="A482" s="11">
        <v>1399</v>
      </c>
      <c r="B482" s="9">
        <v>45571</v>
      </c>
      <c r="C482" s="11">
        <v>559</v>
      </c>
      <c r="D482" t="s">
        <v>76</v>
      </c>
      <c r="E482" t="s">
        <v>46</v>
      </c>
      <c r="F482" s="10">
        <v>539.83153357999947</v>
      </c>
    </row>
    <row r="483" spans="1:6" x14ac:dyDescent="0.3">
      <c r="A483" s="11">
        <v>1400</v>
      </c>
      <c r="B483" s="9">
        <v>45571</v>
      </c>
      <c r="C483" s="11">
        <v>560</v>
      </c>
      <c r="D483" t="s">
        <v>76</v>
      </c>
      <c r="E483" t="s">
        <v>46</v>
      </c>
      <c r="F483" s="10">
        <v>721.7485335799995</v>
      </c>
    </row>
    <row r="484" spans="1:6" x14ac:dyDescent="0.3">
      <c r="A484" s="11">
        <v>1401</v>
      </c>
      <c r="B484" s="9">
        <v>45571</v>
      </c>
      <c r="C484" s="11" t="s">
        <v>76</v>
      </c>
      <c r="D484">
        <v>841</v>
      </c>
      <c r="E484" t="s">
        <v>45</v>
      </c>
      <c r="F484" s="10">
        <v>615.32708857999955</v>
      </c>
    </row>
    <row r="485" spans="1:6" x14ac:dyDescent="0.3">
      <c r="A485" s="11">
        <v>1402</v>
      </c>
      <c r="B485" s="9">
        <v>45571</v>
      </c>
      <c r="C485" s="11" t="s">
        <v>76</v>
      </c>
      <c r="D485">
        <v>842</v>
      </c>
      <c r="E485" t="s">
        <v>45</v>
      </c>
      <c r="F485" s="10">
        <v>543.73026457999958</v>
      </c>
    </row>
    <row r="486" spans="1:6" x14ac:dyDescent="0.3">
      <c r="A486" s="11">
        <v>1403</v>
      </c>
      <c r="B486" s="9">
        <v>45571</v>
      </c>
      <c r="C486" s="11" t="s">
        <v>76</v>
      </c>
      <c r="D486">
        <v>843</v>
      </c>
      <c r="E486" t="s">
        <v>45</v>
      </c>
      <c r="F486" s="10">
        <v>363.77511457999958</v>
      </c>
    </row>
    <row r="487" spans="1:6" x14ac:dyDescent="0.3">
      <c r="A487" s="11">
        <v>1404</v>
      </c>
      <c r="B487" s="9">
        <v>45572</v>
      </c>
      <c r="C487" s="11">
        <v>561</v>
      </c>
      <c r="D487" t="s">
        <v>76</v>
      </c>
      <c r="E487" t="s">
        <v>46</v>
      </c>
      <c r="F487" s="10">
        <v>546.34191457999964</v>
      </c>
    </row>
    <row r="488" spans="1:6" x14ac:dyDescent="0.3">
      <c r="A488" s="11">
        <v>1405</v>
      </c>
      <c r="B488" s="9">
        <v>45572</v>
      </c>
      <c r="C488" s="11">
        <v>562</v>
      </c>
      <c r="D488" t="s">
        <v>76</v>
      </c>
      <c r="E488" t="s">
        <v>46</v>
      </c>
      <c r="F488" s="10">
        <v>714.86511457999961</v>
      </c>
    </row>
    <row r="489" spans="1:6" x14ac:dyDescent="0.3">
      <c r="A489" s="11">
        <v>1406</v>
      </c>
      <c r="B489" s="9">
        <v>45572</v>
      </c>
      <c r="C489" s="11" t="s">
        <v>76</v>
      </c>
      <c r="D489">
        <v>844</v>
      </c>
      <c r="E489" t="s">
        <v>45</v>
      </c>
      <c r="F489" s="10">
        <v>610.25433817999965</v>
      </c>
    </row>
    <row r="490" spans="1:6" x14ac:dyDescent="0.3">
      <c r="A490" s="11">
        <v>1407</v>
      </c>
      <c r="B490" s="9">
        <v>45572</v>
      </c>
      <c r="C490" s="11" t="s">
        <v>76</v>
      </c>
      <c r="D490">
        <v>845</v>
      </c>
      <c r="E490" t="s">
        <v>45</v>
      </c>
      <c r="F490" s="10">
        <v>540.72447457999965</v>
      </c>
    </row>
    <row r="491" spans="1:6" x14ac:dyDescent="0.3">
      <c r="A491" s="11">
        <v>1408</v>
      </c>
      <c r="B491" s="9">
        <v>45572</v>
      </c>
      <c r="C491" s="11" t="s">
        <v>76</v>
      </c>
      <c r="D491">
        <v>846</v>
      </c>
      <c r="E491" t="s">
        <v>45</v>
      </c>
      <c r="F491" s="10">
        <v>367.37378707999966</v>
      </c>
    </row>
    <row r="492" spans="1:6" x14ac:dyDescent="0.3">
      <c r="A492" s="11">
        <v>1409</v>
      </c>
      <c r="B492" s="9">
        <v>45573</v>
      </c>
      <c r="C492" s="11">
        <v>563</v>
      </c>
      <c r="D492" t="s">
        <v>76</v>
      </c>
      <c r="E492" t="s">
        <v>46</v>
      </c>
      <c r="F492" s="10">
        <v>546.51128707999965</v>
      </c>
    </row>
    <row r="493" spans="1:6" x14ac:dyDescent="0.3">
      <c r="A493" s="11">
        <v>1410</v>
      </c>
      <c r="B493" s="9">
        <v>45573</v>
      </c>
      <c r="C493" s="11">
        <v>564</v>
      </c>
      <c r="D493" t="s">
        <v>76</v>
      </c>
      <c r="E493" t="s">
        <v>46</v>
      </c>
      <c r="F493" s="10">
        <v>718.6237870799996</v>
      </c>
    </row>
    <row r="494" spans="1:6" x14ac:dyDescent="0.3">
      <c r="A494" s="11">
        <v>1411</v>
      </c>
      <c r="B494" s="9">
        <v>45573</v>
      </c>
      <c r="C494" s="11" t="s">
        <v>76</v>
      </c>
      <c r="D494">
        <v>847</v>
      </c>
      <c r="E494" t="s">
        <v>45</v>
      </c>
      <c r="F494" s="10">
        <v>614.10232457999962</v>
      </c>
    </row>
    <row r="495" spans="1:6" x14ac:dyDescent="0.3">
      <c r="A495" s="11">
        <v>1412</v>
      </c>
      <c r="B495" s="9">
        <v>45573</v>
      </c>
      <c r="C495" s="11" t="s">
        <v>76</v>
      </c>
      <c r="D495">
        <v>848</v>
      </c>
      <c r="E495" t="s">
        <v>45</v>
      </c>
      <c r="F495" s="10">
        <v>544.25977457999966</v>
      </c>
    </row>
    <row r="496" spans="1:6" x14ac:dyDescent="0.3">
      <c r="A496" s="11">
        <v>1413</v>
      </c>
      <c r="B496" s="9">
        <v>45573</v>
      </c>
      <c r="C496" s="11" t="s">
        <v>76</v>
      </c>
      <c r="D496">
        <v>849</v>
      </c>
      <c r="E496" t="s">
        <v>45</v>
      </c>
      <c r="F496" s="10">
        <v>371.26914957999963</v>
      </c>
    </row>
    <row r="497" spans="1:6" x14ac:dyDescent="0.3">
      <c r="A497" s="11">
        <v>1414</v>
      </c>
      <c r="B497" s="9">
        <v>45574</v>
      </c>
      <c r="C497" s="11">
        <v>565</v>
      </c>
      <c r="D497" t="s">
        <v>76</v>
      </c>
      <c r="E497" t="s">
        <v>46</v>
      </c>
      <c r="F497" s="10">
        <v>552.54864957999962</v>
      </c>
    </row>
    <row r="498" spans="1:6" x14ac:dyDescent="0.3">
      <c r="A498" s="11">
        <v>1415</v>
      </c>
      <c r="B498" s="9">
        <v>45574</v>
      </c>
      <c r="C498" s="11">
        <v>566</v>
      </c>
      <c r="D498" t="s">
        <v>76</v>
      </c>
      <c r="E498" t="s">
        <v>46</v>
      </c>
      <c r="F498" s="10">
        <v>726.71914957999957</v>
      </c>
    </row>
    <row r="499" spans="1:6" x14ac:dyDescent="0.3">
      <c r="A499" s="11">
        <v>1416</v>
      </c>
      <c r="B499" s="9">
        <v>45574</v>
      </c>
      <c r="C499" s="11" t="s">
        <v>76</v>
      </c>
      <c r="D499">
        <v>850</v>
      </c>
      <c r="E499" t="s">
        <v>45</v>
      </c>
      <c r="F499" s="10">
        <v>621.68367457999955</v>
      </c>
    </row>
    <row r="500" spans="1:6" x14ac:dyDescent="0.3">
      <c r="A500" s="11">
        <v>1417</v>
      </c>
      <c r="B500" s="9">
        <v>45574</v>
      </c>
      <c r="C500" s="11" t="s">
        <v>76</v>
      </c>
      <c r="D500">
        <v>851</v>
      </c>
      <c r="E500" t="s">
        <v>45</v>
      </c>
      <c r="F500" s="10">
        <v>551.73111457999948</v>
      </c>
    </row>
    <row r="501" spans="1:6" x14ac:dyDescent="0.3">
      <c r="A501" s="11">
        <v>1418</v>
      </c>
      <c r="B501" s="9">
        <v>45574</v>
      </c>
      <c r="C501" s="11" t="s">
        <v>76</v>
      </c>
      <c r="D501">
        <v>852</v>
      </c>
      <c r="E501" t="s">
        <v>45</v>
      </c>
      <c r="F501" s="10">
        <v>378.80468957999949</v>
      </c>
    </row>
    <row r="502" spans="1:6" x14ac:dyDescent="0.3">
      <c r="A502" s="11">
        <v>1419</v>
      </c>
      <c r="B502" s="9">
        <v>45575</v>
      </c>
      <c r="C502" s="11">
        <v>567</v>
      </c>
      <c r="D502" t="s">
        <v>76</v>
      </c>
      <c r="E502" t="s">
        <v>46</v>
      </c>
      <c r="F502" s="10">
        <v>553.71998957999949</v>
      </c>
    </row>
    <row r="503" spans="1:6" x14ac:dyDescent="0.3">
      <c r="A503" s="11">
        <v>1420</v>
      </c>
      <c r="B503" s="9">
        <v>45575</v>
      </c>
      <c r="C503" s="11">
        <v>568</v>
      </c>
      <c r="D503" t="s">
        <v>76</v>
      </c>
      <c r="E503" t="s">
        <v>46</v>
      </c>
      <c r="F503" s="10">
        <v>735.77468957999952</v>
      </c>
    </row>
    <row r="504" spans="1:6" x14ac:dyDescent="0.3">
      <c r="A504" s="11">
        <v>1421</v>
      </c>
      <c r="B504" s="9">
        <v>45575</v>
      </c>
      <c r="C504" s="11" t="s">
        <v>76</v>
      </c>
      <c r="D504">
        <v>853</v>
      </c>
      <c r="E504" t="s">
        <v>45</v>
      </c>
      <c r="F504" s="10">
        <v>628.23390737999955</v>
      </c>
    </row>
    <row r="505" spans="1:6" x14ac:dyDescent="0.3">
      <c r="A505" s="11">
        <v>1422</v>
      </c>
      <c r="B505" s="9">
        <v>45575</v>
      </c>
      <c r="C505" s="11" t="s">
        <v>76</v>
      </c>
      <c r="D505">
        <v>854</v>
      </c>
      <c r="E505" t="s">
        <v>45</v>
      </c>
      <c r="F505" s="10">
        <v>557.06836817999954</v>
      </c>
    </row>
    <row r="506" spans="1:6" x14ac:dyDescent="0.3">
      <c r="A506" s="11">
        <v>1423</v>
      </c>
      <c r="B506" s="9">
        <v>45575</v>
      </c>
      <c r="C506" s="11" t="s">
        <v>76</v>
      </c>
      <c r="D506">
        <v>855</v>
      </c>
      <c r="E506" t="s">
        <v>45</v>
      </c>
      <c r="F506" s="10">
        <v>377.03054867999953</v>
      </c>
    </row>
    <row r="507" spans="1:6" x14ac:dyDescent="0.3">
      <c r="A507" s="11">
        <v>1424</v>
      </c>
      <c r="B507" s="9">
        <v>45576</v>
      </c>
      <c r="C507" s="11">
        <v>569</v>
      </c>
      <c r="D507" t="s">
        <v>76</v>
      </c>
      <c r="E507" t="s">
        <v>46</v>
      </c>
      <c r="F507" s="10">
        <v>545.2849486799995</v>
      </c>
    </row>
    <row r="508" spans="1:6" x14ac:dyDescent="0.3">
      <c r="A508" s="11">
        <v>1425</v>
      </c>
      <c r="B508" s="9">
        <v>45576</v>
      </c>
      <c r="C508" s="11">
        <v>570</v>
      </c>
      <c r="D508" t="s">
        <v>76</v>
      </c>
      <c r="E508" t="s">
        <v>46</v>
      </c>
      <c r="F508" s="10">
        <v>727.56054867999956</v>
      </c>
    </row>
    <row r="509" spans="1:6" x14ac:dyDescent="0.3">
      <c r="A509" s="11">
        <v>1426</v>
      </c>
      <c r="B509" s="9">
        <v>45576</v>
      </c>
      <c r="C509" s="11" t="s">
        <v>76</v>
      </c>
      <c r="D509">
        <v>856</v>
      </c>
      <c r="E509" t="s">
        <v>45</v>
      </c>
      <c r="F509" s="10">
        <v>623.81067927999959</v>
      </c>
    </row>
    <row r="510" spans="1:6" x14ac:dyDescent="0.3">
      <c r="A510" s="11">
        <v>1427</v>
      </c>
      <c r="B510" s="9">
        <v>45576</v>
      </c>
      <c r="C510" s="11" t="s">
        <v>76</v>
      </c>
      <c r="D510">
        <v>857</v>
      </c>
      <c r="E510" t="s">
        <v>45</v>
      </c>
      <c r="F510" s="10">
        <v>554.9315342799996</v>
      </c>
    </row>
    <row r="511" spans="1:6" x14ac:dyDescent="0.3">
      <c r="A511" s="11">
        <v>1428</v>
      </c>
      <c r="B511" s="9">
        <v>45576</v>
      </c>
      <c r="C511" s="11" t="s">
        <v>76</v>
      </c>
      <c r="D511">
        <v>858</v>
      </c>
      <c r="E511" t="s">
        <v>45</v>
      </c>
      <c r="F511" s="10">
        <v>378.7551562799996</v>
      </c>
    </row>
    <row r="512" spans="1:6" x14ac:dyDescent="0.3">
      <c r="A512" s="11">
        <v>1429</v>
      </c>
      <c r="B512" s="9">
        <v>45577</v>
      </c>
      <c r="C512" s="11">
        <v>571</v>
      </c>
      <c r="D512" t="s">
        <v>76</v>
      </c>
      <c r="E512" t="s">
        <v>46</v>
      </c>
      <c r="F512" s="10">
        <v>558.02015627999958</v>
      </c>
    </row>
    <row r="513" spans="1:6" x14ac:dyDescent="0.3">
      <c r="A513" s="11">
        <v>1430</v>
      </c>
      <c r="B513" s="9">
        <v>45577</v>
      </c>
      <c r="C513" s="11">
        <v>572</v>
      </c>
      <c r="D513" t="s">
        <v>76</v>
      </c>
      <c r="E513" t="s">
        <v>46</v>
      </c>
      <c r="F513" s="10">
        <v>737.28515627999957</v>
      </c>
    </row>
    <row r="514" spans="1:6" x14ac:dyDescent="0.3">
      <c r="A514" s="11">
        <v>1431</v>
      </c>
      <c r="B514" s="9">
        <v>45577</v>
      </c>
      <c r="C514" s="11" t="s">
        <v>76</v>
      </c>
      <c r="D514">
        <v>859</v>
      </c>
      <c r="E514" t="s">
        <v>45</v>
      </c>
      <c r="F514" s="10">
        <v>630.27470717999961</v>
      </c>
    </row>
    <row r="515" spans="1:6" x14ac:dyDescent="0.3">
      <c r="A515" s="11">
        <v>1432</v>
      </c>
      <c r="B515" s="9">
        <v>45577</v>
      </c>
      <c r="C515" s="11" t="s">
        <v>76</v>
      </c>
      <c r="D515">
        <v>860</v>
      </c>
      <c r="E515" t="s">
        <v>45</v>
      </c>
      <c r="F515" s="10">
        <v>559.27142597999955</v>
      </c>
    </row>
    <row r="516" spans="1:6" x14ac:dyDescent="0.3">
      <c r="A516" s="11">
        <v>1433</v>
      </c>
      <c r="B516" s="9">
        <v>45577</v>
      </c>
      <c r="C516" s="11" t="s">
        <v>76</v>
      </c>
      <c r="D516">
        <v>861</v>
      </c>
      <c r="E516" t="s">
        <v>45</v>
      </c>
      <c r="F516" s="10">
        <v>380.95653047999957</v>
      </c>
    </row>
    <row r="517" spans="1:6" x14ac:dyDescent="0.3">
      <c r="A517" s="11">
        <v>1434</v>
      </c>
      <c r="B517" s="9">
        <v>45578</v>
      </c>
      <c r="C517" s="11">
        <v>573</v>
      </c>
      <c r="D517" t="s">
        <v>76</v>
      </c>
      <c r="E517" t="s">
        <v>46</v>
      </c>
      <c r="F517" s="10">
        <v>567.74053047999951</v>
      </c>
    </row>
    <row r="518" spans="1:6" x14ac:dyDescent="0.3">
      <c r="A518" s="11">
        <v>1435</v>
      </c>
      <c r="B518" s="9">
        <v>45578</v>
      </c>
      <c r="C518" s="11">
        <v>574</v>
      </c>
      <c r="D518" t="s">
        <v>76</v>
      </c>
      <c r="E518" t="s">
        <v>46</v>
      </c>
      <c r="F518" s="10">
        <v>740.15653047999945</v>
      </c>
    </row>
    <row r="519" spans="1:6" x14ac:dyDescent="0.3">
      <c r="A519" s="11">
        <v>1436</v>
      </c>
      <c r="B519" s="9">
        <v>45578</v>
      </c>
      <c r="C519" s="11" t="s">
        <v>76</v>
      </c>
      <c r="D519">
        <v>862</v>
      </c>
      <c r="E519" t="s">
        <v>45</v>
      </c>
      <c r="F519" s="10">
        <v>632.20256247999941</v>
      </c>
    </row>
    <row r="520" spans="1:6" x14ac:dyDescent="0.3">
      <c r="A520" s="11">
        <v>1437</v>
      </c>
      <c r="B520" s="9">
        <v>45578</v>
      </c>
      <c r="C520" s="11" t="s">
        <v>76</v>
      </c>
      <c r="D520">
        <v>863</v>
      </c>
      <c r="E520" t="s">
        <v>45</v>
      </c>
      <c r="F520" s="10">
        <v>561.32521847999942</v>
      </c>
    </row>
    <row r="521" spans="1:6" x14ac:dyDescent="0.3">
      <c r="A521" s="11">
        <v>1438</v>
      </c>
      <c r="B521" s="9">
        <v>45578</v>
      </c>
      <c r="C521" s="11" t="s">
        <v>76</v>
      </c>
      <c r="D521">
        <v>864</v>
      </c>
      <c r="E521" t="s">
        <v>45</v>
      </c>
      <c r="F521" s="10">
        <v>382.64117847999944</v>
      </c>
    </row>
    <row r="522" spans="1:6" x14ac:dyDescent="0.3">
      <c r="A522" s="11">
        <v>1439</v>
      </c>
      <c r="B522" s="9">
        <v>45579</v>
      </c>
      <c r="C522" s="11">
        <v>575</v>
      </c>
      <c r="D522" t="s">
        <v>76</v>
      </c>
      <c r="E522" t="s">
        <v>46</v>
      </c>
      <c r="F522" s="10">
        <v>560.65327847999947</v>
      </c>
    </row>
    <row r="523" spans="1:6" x14ac:dyDescent="0.3">
      <c r="A523" s="11">
        <v>1440</v>
      </c>
      <c r="B523" s="9">
        <v>45579</v>
      </c>
      <c r="C523" s="11">
        <v>576</v>
      </c>
      <c r="D523" t="s">
        <v>76</v>
      </c>
      <c r="E523" t="s">
        <v>46</v>
      </c>
      <c r="F523" s="10">
        <v>745.93117847999952</v>
      </c>
    </row>
    <row r="524" spans="1:6" x14ac:dyDescent="0.3">
      <c r="A524" s="11">
        <v>1441</v>
      </c>
      <c r="B524" s="9">
        <v>45579</v>
      </c>
      <c r="C524" s="11" t="s">
        <v>76</v>
      </c>
      <c r="D524">
        <v>865</v>
      </c>
      <c r="E524" t="s">
        <v>45</v>
      </c>
      <c r="F524" s="10">
        <v>639.48357557999952</v>
      </c>
    </row>
    <row r="525" spans="1:6" x14ac:dyDescent="0.3">
      <c r="A525" s="11">
        <v>1442</v>
      </c>
      <c r="B525" s="9">
        <v>45579</v>
      </c>
      <c r="C525" s="11" t="s">
        <v>76</v>
      </c>
      <c r="D525">
        <v>866</v>
      </c>
      <c r="E525" t="s">
        <v>45</v>
      </c>
      <c r="F525" s="10">
        <v>568.15521697999952</v>
      </c>
    </row>
    <row r="526" spans="1:6" x14ac:dyDescent="0.3">
      <c r="A526" s="11">
        <v>1443</v>
      </c>
      <c r="B526" s="9">
        <v>45579</v>
      </c>
      <c r="C526" s="11" t="s">
        <v>76</v>
      </c>
      <c r="D526">
        <v>867</v>
      </c>
      <c r="E526" t="s">
        <v>45</v>
      </c>
      <c r="F526" s="10">
        <v>389.52552397999949</v>
      </c>
    </row>
    <row r="527" spans="1:6" x14ac:dyDescent="0.3">
      <c r="A527" s="11">
        <v>1444</v>
      </c>
      <c r="B527" s="9">
        <v>45580</v>
      </c>
      <c r="C527" s="11">
        <v>577</v>
      </c>
      <c r="D527" t="s">
        <v>76</v>
      </c>
      <c r="E527" t="s">
        <v>46</v>
      </c>
      <c r="F527" s="10">
        <v>576.79242397999951</v>
      </c>
    </row>
    <row r="528" spans="1:6" x14ac:dyDescent="0.3">
      <c r="A528" s="11">
        <v>1445</v>
      </c>
      <c r="B528" s="9">
        <v>45580</v>
      </c>
      <c r="C528" s="11">
        <v>578</v>
      </c>
      <c r="D528" t="s">
        <v>76</v>
      </c>
      <c r="E528" t="s">
        <v>46</v>
      </c>
      <c r="F528" s="10">
        <v>756.71552397999949</v>
      </c>
    </row>
    <row r="529" spans="1:6" x14ac:dyDescent="0.3">
      <c r="A529" s="11">
        <v>1446</v>
      </c>
      <c r="B529" s="9">
        <v>45580</v>
      </c>
      <c r="C529" s="11" t="s">
        <v>76</v>
      </c>
      <c r="D529">
        <v>868</v>
      </c>
      <c r="E529" t="s">
        <v>45</v>
      </c>
      <c r="F529" s="10">
        <v>645.91961337999953</v>
      </c>
    </row>
    <row r="530" spans="1:6" x14ac:dyDescent="0.3">
      <c r="A530" s="11">
        <v>1447</v>
      </c>
      <c r="B530" s="9">
        <v>45580</v>
      </c>
      <c r="C530" s="11" t="s">
        <v>76</v>
      </c>
      <c r="D530">
        <v>869</v>
      </c>
      <c r="E530" t="s">
        <v>45</v>
      </c>
      <c r="F530" s="10">
        <v>571.79863997999951</v>
      </c>
    </row>
    <row r="531" spans="1:6" x14ac:dyDescent="0.3">
      <c r="A531" s="11">
        <v>1448</v>
      </c>
      <c r="B531" s="9">
        <v>45580</v>
      </c>
      <c r="C531" s="11" t="s">
        <v>76</v>
      </c>
      <c r="D531">
        <v>870</v>
      </c>
      <c r="E531" t="s">
        <v>45</v>
      </c>
      <c r="F531" s="10">
        <v>393.61969247999951</v>
      </c>
    </row>
    <row r="532" spans="1:6" x14ac:dyDescent="0.3">
      <c r="A532" s="11">
        <v>1449</v>
      </c>
      <c r="B532" s="9">
        <v>45581</v>
      </c>
      <c r="C532" s="11">
        <v>579</v>
      </c>
      <c r="D532" t="s">
        <v>76</v>
      </c>
      <c r="E532" t="s">
        <v>46</v>
      </c>
      <c r="F532" s="10">
        <v>586.95569247999947</v>
      </c>
    </row>
    <row r="533" spans="1:6" x14ac:dyDescent="0.3">
      <c r="A533" s="11">
        <v>1450</v>
      </c>
      <c r="B533" s="9">
        <v>45581</v>
      </c>
      <c r="C533" s="11">
        <v>580</v>
      </c>
      <c r="D533" t="s">
        <v>76</v>
      </c>
      <c r="E533" t="s">
        <v>46</v>
      </c>
      <c r="F533" s="10">
        <v>765.41969247999941</v>
      </c>
    </row>
    <row r="534" spans="1:6" x14ac:dyDescent="0.3">
      <c r="A534" s="11">
        <v>1451</v>
      </c>
      <c r="B534" s="9">
        <v>45581</v>
      </c>
      <c r="C534" s="11" t="s">
        <v>76</v>
      </c>
      <c r="D534">
        <v>871</v>
      </c>
      <c r="E534" t="s">
        <v>45</v>
      </c>
      <c r="F534" s="10">
        <v>653.74584447999939</v>
      </c>
    </row>
    <row r="535" spans="1:6" x14ac:dyDescent="0.3">
      <c r="A535" s="11">
        <v>1452</v>
      </c>
      <c r="B535" s="9">
        <v>45581</v>
      </c>
      <c r="C535" s="11" t="s">
        <v>76</v>
      </c>
      <c r="D535">
        <v>872</v>
      </c>
      <c r="E535" t="s">
        <v>45</v>
      </c>
      <c r="F535" s="10">
        <v>579.25943247999942</v>
      </c>
    </row>
    <row r="536" spans="1:6" x14ac:dyDescent="0.3">
      <c r="A536" s="11">
        <v>1453</v>
      </c>
      <c r="B536" s="9">
        <v>45581</v>
      </c>
      <c r="C536" s="11" t="s">
        <v>76</v>
      </c>
      <c r="D536">
        <v>873</v>
      </c>
      <c r="E536" t="s">
        <v>45</v>
      </c>
      <c r="F536" s="10">
        <v>396.33383247999939</v>
      </c>
    </row>
    <row r="537" spans="1:6" x14ac:dyDescent="0.3">
      <c r="A537" s="11">
        <v>1454</v>
      </c>
      <c r="B537" s="9">
        <v>45582</v>
      </c>
      <c r="C537" s="11">
        <v>581</v>
      </c>
      <c r="D537" t="s">
        <v>76</v>
      </c>
      <c r="E537" t="s">
        <v>46</v>
      </c>
      <c r="F537" s="10">
        <v>578.82453247999933</v>
      </c>
    </row>
    <row r="538" spans="1:6" x14ac:dyDescent="0.3">
      <c r="A538" s="11">
        <v>1455</v>
      </c>
      <c r="B538" s="9">
        <v>45582</v>
      </c>
      <c r="C538" s="11">
        <v>582</v>
      </c>
      <c r="D538" t="s">
        <v>76</v>
      </c>
      <c r="E538" t="s">
        <v>46</v>
      </c>
      <c r="F538" s="10">
        <v>768.76383247999934</v>
      </c>
    </row>
    <row r="539" spans="1:6" x14ac:dyDescent="0.3">
      <c r="A539" s="11">
        <v>1456</v>
      </c>
      <c r="B539" s="9">
        <v>45582</v>
      </c>
      <c r="C539" s="11" t="s">
        <v>76</v>
      </c>
      <c r="D539">
        <v>874</v>
      </c>
      <c r="E539" t="s">
        <v>45</v>
      </c>
      <c r="F539" s="10">
        <v>657.32532787999935</v>
      </c>
    </row>
    <row r="540" spans="1:6" x14ac:dyDescent="0.3">
      <c r="A540" s="11">
        <v>1457</v>
      </c>
      <c r="B540" s="9">
        <v>45582</v>
      </c>
      <c r="C540" s="11" t="s">
        <v>76</v>
      </c>
      <c r="D540">
        <v>875</v>
      </c>
      <c r="E540" t="s">
        <v>45</v>
      </c>
      <c r="F540" s="10">
        <v>582.34027167999932</v>
      </c>
    </row>
    <row r="541" spans="1:6" x14ac:dyDescent="0.3">
      <c r="A541" s="11">
        <v>1458</v>
      </c>
      <c r="B541" s="9">
        <v>45582</v>
      </c>
      <c r="C541" s="11" t="s">
        <v>76</v>
      </c>
      <c r="D541">
        <v>876</v>
      </c>
      <c r="E541" t="s">
        <v>45</v>
      </c>
      <c r="F541" s="10">
        <v>398.37847317999933</v>
      </c>
    </row>
    <row r="542" spans="1:6" x14ac:dyDescent="0.3">
      <c r="A542" s="11">
        <v>1459</v>
      </c>
      <c r="B542" s="9">
        <v>45583</v>
      </c>
      <c r="C542" s="11">
        <v>583</v>
      </c>
      <c r="D542" t="s">
        <v>76</v>
      </c>
      <c r="E542" t="s">
        <v>46</v>
      </c>
      <c r="F542" s="10">
        <v>574.75847317999933</v>
      </c>
    </row>
    <row r="543" spans="1:6" x14ac:dyDescent="0.3">
      <c r="A543" s="11">
        <v>1460</v>
      </c>
      <c r="B543" s="9">
        <v>45583</v>
      </c>
      <c r="C543" s="11">
        <v>584</v>
      </c>
      <c r="D543" t="s">
        <v>76</v>
      </c>
      <c r="E543" t="s">
        <v>46</v>
      </c>
      <c r="F543" s="10">
        <v>751.13847317999932</v>
      </c>
    </row>
    <row r="544" spans="1:6" x14ac:dyDescent="0.3">
      <c r="A544" s="11">
        <v>1461</v>
      </c>
      <c r="B544" s="9">
        <v>45583</v>
      </c>
      <c r="C544" s="11" t="s">
        <v>76</v>
      </c>
      <c r="D544">
        <v>877</v>
      </c>
      <c r="E544" t="s">
        <v>45</v>
      </c>
      <c r="F544" s="10">
        <v>647.14129757999933</v>
      </c>
    </row>
    <row r="545" spans="1:6" x14ac:dyDescent="0.3">
      <c r="A545" s="11">
        <v>1462</v>
      </c>
      <c r="B545" s="9">
        <v>45583</v>
      </c>
      <c r="C545" s="11" t="s">
        <v>76</v>
      </c>
      <c r="D545">
        <v>878</v>
      </c>
      <c r="E545" t="s">
        <v>45</v>
      </c>
      <c r="F545" s="10">
        <v>578.64941597999928</v>
      </c>
    </row>
    <row r="546" spans="1:6" x14ac:dyDescent="0.3">
      <c r="A546" s="11">
        <v>1463</v>
      </c>
      <c r="B546" s="9">
        <v>45583</v>
      </c>
      <c r="C546" s="11" t="s">
        <v>76</v>
      </c>
      <c r="D546">
        <v>879</v>
      </c>
      <c r="E546" t="s">
        <v>45</v>
      </c>
      <c r="F546" s="10">
        <v>406.97876197999926</v>
      </c>
    </row>
    <row r="547" spans="1:6" x14ac:dyDescent="0.3">
      <c r="A547" s="11">
        <v>1464</v>
      </c>
      <c r="B547" s="9">
        <v>45584</v>
      </c>
      <c r="C547" s="11">
        <v>585</v>
      </c>
      <c r="D547" t="s">
        <v>76</v>
      </c>
      <c r="E547" t="s">
        <v>46</v>
      </c>
      <c r="F547" s="10">
        <v>589.51286197999934</v>
      </c>
    </row>
    <row r="548" spans="1:6" x14ac:dyDescent="0.3">
      <c r="A548" s="11">
        <v>1465</v>
      </c>
      <c r="B548" s="9">
        <v>45584</v>
      </c>
      <c r="C548" s="11">
        <v>586</v>
      </c>
      <c r="D548" t="s">
        <v>76</v>
      </c>
      <c r="E548" t="s">
        <v>46</v>
      </c>
      <c r="F548" s="10">
        <v>764.88876197999934</v>
      </c>
    </row>
    <row r="549" spans="1:6" x14ac:dyDescent="0.3">
      <c r="A549" s="11">
        <v>1466</v>
      </c>
      <c r="B549" s="9">
        <v>45584</v>
      </c>
      <c r="C549" s="11" t="s">
        <v>76</v>
      </c>
      <c r="D549">
        <v>880</v>
      </c>
      <c r="E549" t="s">
        <v>45</v>
      </c>
      <c r="F549" s="10">
        <v>660.41483297999935</v>
      </c>
    </row>
    <row r="550" spans="1:6" x14ac:dyDescent="0.3">
      <c r="A550" s="11">
        <v>1467</v>
      </c>
      <c r="B550" s="9">
        <v>45584</v>
      </c>
      <c r="C550" s="11" t="s">
        <v>76</v>
      </c>
      <c r="D550">
        <v>881</v>
      </c>
      <c r="E550" t="s">
        <v>45</v>
      </c>
      <c r="F550" s="10">
        <v>590.42911157999936</v>
      </c>
    </row>
    <row r="551" spans="1:6" x14ac:dyDescent="0.3">
      <c r="A551" s="11">
        <v>1468</v>
      </c>
      <c r="B551" s="9">
        <v>45584</v>
      </c>
      <c r="C551" s="11" t="s">
        <v>76</v>
      </c>
      <c r="D551">
        <v>882</v>
      </c>
      <c r="E551" t="s">
        <v>45</v>
      </c>
      <c r="F551" s="10">
        <v>411.77833507999935</v>
      </c>
    </row>
    <row r="552" spans="1:6" x14ac:dyDescent="0.3">
      <c r="A552" s="11">
        <v>1469</v>
      </c>
      <c r="B552" s="9">
        <v>45585</v>
      </c>
      <c r="C552" s="11">
        <v>587</v>
      </c>
      <c r="D552" t="s">
        <v>76</v>
      </c>
      <c r="E552" t="s">
        <v>46</v>
      </c>
      <c r="F552" s="10">
        <v>579.07273507999935</v>
      </c>
    </row>
    <row r="553" spans="1:6" x14ac:dyDescent="0.3">
      <c r="A553" s="11">
        <v>1470</v>
      </c>
      <c r="B553" s="9">
        <v>45585</v>
      </c>
      <c r="C553" s="11">
        <v>588</v>
      </c>
      <c r="D553" t="s">
        <v>76</v>
      </c>
      <c r="E553" t="s">
        <v>46</v>
      </c>
      <c r="F553" s="10">
        <v>760.30833507999932</v>
      </c>
    </row>
    <row r="554" spans="1:6" x14ac:dyDescent="0.3">
      <c r="A554" s="11">
        <v>1471</v>
      </c>
      <c r="B554" s="9">
        <v>45585</v>
      </c>
      <c r="C554" s="11" t="s">
        <v>76</v>
      </c>
      <c r="D554">
        <v>883</v>
      </c>
      <c r="E554" t="s">
        <v>45</v>
      </c>
      <c r="F554" s="10">
        <v>655.68659967999929</v>
      </c>
    </row>
    <row r="555" spans="1:6" x14ac:dyDescent="0.3">
      <c r="A555" s="11">
        <v>1472</v>
      </c>
      <c r="B555" s="9">
        <v>45585</v>
      </c>
      <c r="C555" s="11" t="s">
        <v>76</v>
      </c>
      <c r="D555">
        <v>884</v>
      </c>
      <c r="E555" t="s">
        <v>45</v>
      </c>
      <c r="F555" s="10">
        <v>587.01224847999924</v>
      </c>
    </row>
    <row r="556" spans="1:6" x14ac:dyDescent="0.3">
      <c r="A556" s="11">
        <v>1473</v>
      </c>
      <c r="B556" s="9">
        <v>45585</v>
      </c>
      <c r="C556" s="11" t="s">
        <v>76</v>
      </c>
      <c r="D556">
        <v>885</v>
      </c>
      <c r="E556" t="s">
        <v>45</v>
      </c>
      <c r="F556" s="10">
        <v>412.95636647999925</v>
      </c>
    </row>
    <row r="557" spans="1:6" x14ac:dyDescent="0.3">
      <c r="A557" s="11">
        <v>1474</v>
      </c>
      <c r="B557" s="9">
        <v>45586</v>
      </c>
      <c r="C557" s="11">
        <v>589</v>
      </c>
      <c r="D557" t="s">
        <v>76</v>
      </c>
      <c r="E557" t="s">
        <v>46</v>
      </c>
      <c r="F557" s="10">
        <v>588.42536647999918</v>
      </c>
    </row>
    <row r="558" spans="1:6" x14ac:dyDescent="0.3">
      <c r="A558" s="11">
        <v>1475</v>
      </c>
      <c r="B558" s="9">
        <v>45586</v>
      </c>
      <c r="C558" s="11">
        <v>590</v>
      </c>
      <c r="D558" t="s">
        <v>76</v>
      </c>
      <c r="E558" t="s">
        <v>46</v>
      </c>
      <c r="F558" s="10">
        <v>771.05636647999927</v>
      </c>
    </row>
    <row r="559" spans="1:6" x14ac:dyDescent="0.3">
      <c r="A559" s="11">
        <v>1476</v>
      </c>
      <c r="B559" s="9">
        <v>45586</v>
      </c>
      <c r="C559" s="11" t="s">
        <v>76</v>
      </c>
      <c r="D559">
        <v>886</v>
      </c>
      <c r="E559" t="s">
        <v>45</v>
      </c>
      <c r="F559" s="10">
        <v>662.63801047999925</v>
      </c>
    </row>
    <row r="560" spans="1:6" x14ac:dyDescent="0.3">
      <c r="A560" s="11">
        <v>1477</v>
      </c>
      <c r="B560" s="9">
        <v>45586</v>
      </c>
      <c r="C560" s="11" t="s">
        <v>76</v>
      </c>
      <c r="D560">
        <v>887</v>
      </c>
      <c r="E560" t="s">
        <v>45</v>
      </c>
      <c r="F560" s="10">
        <v>592.96607447999929</v>
      </c>
    </row>
    <row r="561" spans="1:6" x14ac:dyDescent="0.3">
      <c r="A561" s="11">
        <v>1478</v>
      </c>
      <c r="B561" s="9">
        <v>45586</v>
      </c>
      <c r="C561" s="11" t="s">
        <v>76</v>
      </c>
      <c r="D561">
        <v>888</v>
      </c>
      <c r="E561" t="s">
        <v>45</v>
      </c>
      <c r="F561" s="10">
        <v>414.61436947999925</v>
      </c>
    </row>
    <row r="562" spans="1:6" x14ac:dyDescent="0.3">
      <c r="A562" s="11">
        <v>1479</v>
      </c>
      <c r="B562" s="9">
        <v>45587</v>
      </c>
      <c r="C562" s="11">
        <v>591</v>
      </c>
      <c r="D562" t="s">
        <v>76</v>
      </c>
      <c r="E562" t="s">
        <v>46</v>
      </c>
      <c r="F562" s="10">
        <v>587.00156947999926</v>
      </c>
    </row>
    <row r="563" spans="1:6" x14ac:dyDescent="0.3">
      <c r="A563" s="11">
        <v>1480</v>
      </c>
      <c r="B563" s="9">
        <v>45587</v>
      </c>
      <c r="C563" s="11">
        <v>592</v>
      </c>
      <c r="D563" t="s">
        <v>76</v>
      </c>
      <c r="E563" t="s">
        <v>46</v>
      </c>
      <c r="F563" s="10">
        <v>773.75436947999924</v>
      </c>
    </row>
    <row r="564" spans="1:6" x14ac:dyDescent="0.3">
      <c r="A564" s="11">
        <v>1481</v>
      </c>
      <c r="B564" s="9">
        <v>45587</v>
      </c>
      <c r="C564" s="11" t="s">
        <v>76</v>
      </c>
      <c r="D564">
        <v>889</v>
      </c>
      <c r="E564" t="s">
        <v>45</v>
      </c>
      <c r="F564" s="10">
        <v>667.83320927999921</v>
      </c>
    </row>
    <row r="565" spans="1:6" x14ac:dyDescent="0.3">
      <c r="A565" s="11">
        <v>1482</v>
      </c>
      <c r="B565" s="9">
        <v>45587</v>
      </c>
      <c r="C565" s="11" t="s">
        <v>76</v>
      </c>
      <c r="D565">
        <v>890</v>
      </c>
      <c r="E565" t="s">
        <v>45</v>
      </c>
      <c r="F565" s="10">
        <v>596.56546767999919</v>
      </c>
    </row>
    <row r="566" spans="1:6" x14ac:dyDescent="0.3">
      <c r="A566" s="11">
        <v>1483</v>
      </c>
      <c r="B566" s="9">
        <v>45587</v>
      </c>
      <c r="C566" s="11" t="s">
        <v>76</v>
      </c>
      <c r="D566">
        <v>891</v>
      </c>
      <c r="E566" t="s">
        <v>45</v>
      </c>
      <c r="F566" s="10">
        <v>422.16708367999922</v>
      </c>
    </row>
    <row r="567" spans="1:6" x14ac:dyDescent="0.3">
      <c r="A567" s="11">
        <v>1484</v>
      </c>
      <c r="B567" s="9">
        <v>45588</v>
      </c>
      <c r="C567" s="11">
        <v>593</v>
      </c>
      <c r="D567" t="s">
        <v>76</v>
      </c>
      <c r="E567" t="s">
        <v>46</v>
      </c>
      <c r="F567" s="10">
        <v>610.91298367999923</v>
      </c>
    </row>
    <row r="568" spans="1:6" x14ac:dyDescent="0.3">
      <c r="A568" s="11">
        <v>1485</v>
      </c>
      <c r="B568" s="9">
        <v>45588</v>
      </c>
      <c r="C568" s="11">
        <v>594</v>
      </c>
      <c r="D568" t="s">
        <v>76</v>
      </c>
      <c r="E568" t="s">
        <v>46</v>
      </c>
      <c r="F568" s="10">
        <v>792.25708367999925</v>
      </c>
    </row>
    <row r="569" spans="1:6" x14ac:dyDescent="0.3">
      <c r="A569" s="11">
        <v>1486</v>
      </c>
      <c r="B569" s="9">
        <v>45588</v>
      </c>
      <c r="C569" s="11" t="s">
        <v>76</v>
      </c>
      <c r="D569">
        <v>892</v>
      </c>
      <c r="E569" t="s">
        <v>45</v>
      </c>
      <c r="F569" s="10">
        <v>684.2722234799993</v>
      </c>
    </row>
    <row r="570" spans="1:6" x14ac:dyDescent="0.3">
      <c r="A570" s="11">
        <v>1487</v>
      </c>
      <c r="B570" s="9">
        <v>45588</v>
      </c>
      <c r="C570" s="11" t="s">
        <v>76</v>
      </c>
      <c r="D570">
        <v>893</v>
      </c>
      <c r="E570" t="s">
        <v>45</v>
      </c>
      <c r="F570" s="10">
        <v>611.46071687999927</v>
      </c>
    </row>
    <row r="571" spans="1:6" x14ac:dyDescent="0.3">
      <c r="A571" s="11">
        <v>1488</v>
      </c>
      <c r="B571" s="9">
        <v>45588</v>
      </c>
      <c r="C571" s="11" t="s">
        <v>76</v>
      </c>
      <c r="D571">
        <v>894</v>
      </c>
      <c r="E571" t="s">
        <v>45</v>
      </c>
      <c r="F571" s="10">
        <v>430.22764387999928</v>
      </c>
    </row>
    <row r="572" spans="1:6" x14ac:dyDescent="0.3">
      <c r="A572" s="11">
        <v>1489</v>
      </c>
      <c r="B572" s="9">
        <v>45589</v>
      </c>
      <c r="C572" s="11">
        <v>595</v>
      </c>
      <c r="D572" t="s">
        <v>76</v>
      </c>
      <c r="E572" t="s">
        <v>46</v>
      </c>
      <c r="F572" s="10">
        <v>602.68204387999924</v>
      </c>
    </row>
    <row r="573" spans="1:6" x14ac:dyDescent="0.3">
      <c r="A573" s="11">
        <v>1490</v>
      </c>
      <c r="B573" s="9">
        <v>45589</v>
      </c>
      <c r="C573" s="11">
        <v>596</v>
      </c>
      <c r="D573" t="s">
        <v>76</v>
      </c>
      <c r="E573" t="s">
        <v>46</v>
      </c>
      <c r="F573" s="10">
        <v>789.50764387999925</v>
      </c>
    </row>
    <row r="574" spans="1:6" x14ac:dyDescent="0.3">
      <c r="A574" s="11">
        <v>1491</v>
      </c>
      <c r="B574" s="9">
        <v>45589</v>
      </c>
      <c r="C574" s="11" t="s">
        <v>76</v>
      </c>
      <c r="D574">
        <v>895</v>
      </c>
      <c r="E574" t="s">
        <v>45</v>
      </c>
      <c r="F574" s="10">
        <v>681.66975187999924</v>
      </c>
    </row>
    <row r="575" spans="1:6" x14ac:dyDescent="0.3">
      <c r="A575" s="11">
        <v>1492</v>
      </c>
      <c r="B575" s="9">
        <v>45589</v>
      </c>
      <c r="C575" s="11" t="s">
        <v>76</v>
      </c>
      <c r="D575">
        <v>896</v>
      </c>
      <c r="E575" t="s">
        <v>45</v>
      </c>
      <c r="F575" s="10">
        <v>610.23051667999925</v>
      </c>
    </row>
    <row r="576" spans="1:6" x14ac:dyDescent="0.3">
      <c r="A576" s="11">
        <v>1493</v>
      </c>
      <c r="B576" s="9">
        <v>45589</v>
      </c>
      <c r="C576" s="11" t="s">
        <v>76</v>
      </c>
      <c r="D576">
        <v>897</v>
      </c>
      <c r="E576" t="s">
        <v>45</v>
      </c>
      <c r="F576" s="10">
        <v>430.84201267999924</v>
      </c>
    </row>
    <row r="577" spans="1:6" x14ac:dyDescent="0.3">
      <c r="A577" s="11">
        <v>1494</v>
      </c>
      <c r="B577" s="9">
        <v>45590</v>
      </c>
      <c r="C577" s="11">
        <v>597</v>
      </c>
      <c r="D577" t="s">
        <v>76</v>
      </c>
      <c r="E577" t="s">
        <v>46</v>
      </c>
      <c r="F577" s="10">
        <v>619.40431267999929</v>
      </c>
    </row>
    <row r="578" spans="1:6" x14ac:dyDescent="0.3">
      <c r="A578" s="11">
        <v>1495</v>
      </c>
      <c r="B578" s="9">
        <v>45590</v>
      </c>
      <c r="C578" s="11">
        <v>598</v>
      </c>
      <c r="D578" t="s">
        <v>76</v>
      </c>
      <c r="E578" t="s">
        <v>46</v>
      </c>
      <c r="F578" s="10">
        <v>800.57201267999926</v>
      </c>
    </row>
    <row r="579" spans="1:6" x14ac:dyDescent="0.3">
      <c r="A579" s="11">
        <v>1496</v>
      </c>
      <c r="B579" s="9">
        <v>45590</v>
      </c>
      <c r="C579" s="11" t="s">
        <v>76</v>
      </c>
      <c r="D579">
        <v>898</v>
      </c>
      <c r="E579" t="s">
        <v>45</v>
      </c>
      <c r="F579" s="10">
        <v>689.89703447999932</v>
      </c>
    </row>
    <row r="580" spans="1:6" x14ac:dyDescent="0.3">
      <c r="A580" s="11">
        <v>1497</v>
      </c>
      <c r="B580" s="9">
        <v>45590</v>
      </c>
      <c r="C580" s="11" t="s">
        <v>76</v>
      </c>
      <c r="D580">
        <v>899</v>
      </c>
      <c r="E580" t="s">
        <v>45</v>
      </c>
      <c r="F580" s="10">
        <v>616.01019127999928</v>
      </c>
    </row>
    <row r="581" spans="1:6" x14ac:dyDescent="0.3">
      <c r="A581" s="11">
        <v>1498</v>
      </c>
      <c r="B581" s="9">
        <v>45590</v>
      </c>
      <c r="C581" s="11" t="s">
        <v>76</v>
      </c>
      <c r="D581">
        <v>900</v>
      </c>
      <c r="E581" t="s">
        <v>45</v>
      </c>
      <c r="F581" s="10">
        <v>433.88119327999925</v>
      </c>
    </row>
    <row r="582" spans="1:6" x14ac:dyDescent="0.3">
      <c r="A582" s="11">
        <v>1499</v>
      </c>
      <c r="B582" s="9">
        <v>45591</v>
      </c>
      <c r="C582" s="11">
        <v>599</v>
      </c>
      <c r="D582" t="s">
        <v>76</v>
      </c>
      <c r="E582" t="s">
        <v>46</v>
      </c>
      <c r="F582" s="10">
        <v>617.69619327999931</v>
      </c>
    </row>
    <row r="583" spans="1:6" x14ac:dyDescent="0.3">
      <c r="A583" s="11">
        <v>1500</v>
      </c>
      <c r="B583" s="9">
        <v>45591</v>
      </c>
      <c r="C583" s="11">
        <v>600</v>
      </c>
      <c r="D583" t="s">
        <v>76</v>
      </c>
      <c r="E583" t="s">
        <v>46</v>
      </c>
      <c r="F583" s="10">
        <v>801.51119327999936</v>
      </c>
    </row>
    <row r="584" spans="1:6" x14ac:dyDescent="0.3">
      <c r="A584" s="11">
        <v>1501</v>
      </c>
      <c r="B584" s="9">
        <v>45591</v>
      </c>
      <c r="C584" s="11" t="s">
        <v>76</v>
      </c>
      <c r="D584">
        <v>901</v>
      </c>
      <c r="E584" t="s">
        <v>45</v>
      </c>
      <c r="F584" s="10">
        <v>690.31782347999933</v>
      </c>
    </row>
    <row r="585" spans="1:6" x14ac:dyDescent="0.3">
      <c r="A585" s="11">
        <v>1502</v>
      </c>
      <c r="B585" s="9">
        <v>45591</v>
      </c>
      <c r="C585" s="11" t="s">
        <v>76</v>
      </c>
      <c r="D585">
        <v>902</v>
      </c>
      <c r="E585" t="s">
        <v>45</v>
      </c>
      <c r="F585" s="10">
        <v>617.97559207999939</v>
      </c>
    </row>
    <row r="586" spans="1:6" x14ac:dyDescent="0.3">
      <c r="A586" s="11">
        <v>1503</v>
      </c>
      <c r="B586" s="9">
        <v>45591</v>
      </c>
      <c r="C586" s="11" t="s">
        <v>76</v>
      </c>
      <c r="D586">
        <v>903</v>
      </c>
      <c r="E586" t="s">
        <v>45</v>
      </c>
      <c r="F586" s="10">
        <v>435.41053407999937</v>
      </c>
    </row>
    <row r="587" spans="1:6" x14ac:dyDescent="0.3">
      <c r="A587" s="11">
        <v>1504</v>
      </c>
      <c r="B587" s="9">
        <v>45592</v>
      </c>
      <c r="C587" s="11">
        <v>601</v>
      </c>
      <c r="D587" t="s">
        <v>76</v>
      </c>
      <c r="E587" t="s">
        <v>46</v>
      </c>
      <c r="F587" s="10">
        <v>611.00893407999934</v>
      </c>
    </row>
    <row r="588" spans="1:6" x14ac:dyDescent="0.3">
      <c r="A588" s="11">
        <v>1505</v>
      </c>
      <c r="B588" s="9">
        <v>45592</v>
      </c>
      <c r="C588" s="11">
        <v>602</v>
      </c>
      <c r="D588" t="s">
        <v>76</v>
      </c>
      <c r="E588" t="s">
        <v>46</v>
      </c>
      <c r="F588" s="10">
        <v>801.24053407999929</v>
      </c>
    </row>
    <row r="589" spans="1:6" x14ac:dyDescent="0.3">
      <c r="A589" s="11">
        <v>1506</v>
      </c>
      <c r="B589" s="9">
        <v>45592</v>
      </c>
      <c r="C589" s="11" t="s">
        <v>76</v>
      </c>
      <c r="D589">
        <v>904</v>
      </c>
      <c r="E589" t="s">
        <v>45</v>
      </c>
      <c r="F589" s="10">
        <v>693.69748897999932</v>
      </c>
    </row>
    <row r="590" spans="1:6" x14ac:dyDescent="0.3">
      <c r="A590" s="11">
        <v>1507</v>
      </c>
      <c r="B590" s="9">
        <v>45592</v>
      </c>
      <c r="C590" s="11" t="s">
        <v>76</v>
      </c>
      <c r="D590">
        <v>905</v>
      </c>
      <c r="E590" t="s">
        <v>45</v>
      </c>
      <c r="F590" s="10">
        <v>620.85341937999931</v>
      </c>
    </row>
    <row r="591" spans="1:6" x14ac:dyDescent="0.3">
      <c r="A591" s="11">
        <v>1508</v>
      </c>
      <c r="B591" s="9">
        <v>45592</v>
      </c>
      <c r="C591" s="11" t="s">
        <v>76</v>
      </c>
      <c r="D591">
        <v>906</v>
      </c>
      <c r="E591" t="s">
        <v>45</v>
      </c>
      <c r="F591" s="10">
        <v>441.04797437999935</v>
      </c>
    </row>
    <row r="592" spans="1:6" x14ac:dyDescent="0.3">
      <c r="A592" s="11">
        <v>1509</v>
      </c>
      <c r="B592" s="9">
        <v>45593</v>
      </c>
      <c r="C592" s="11">
        <v>603</v>
      </c>
      <c r="D592" t="s">
        <v>76</v>
      </c>
      <c r="E592" t="s">
        <v>46</v>
      </c>
      <c r="F592" s="10">
        <v>627.87357437999935</v>
      </c>
    </row>
    <row r="593" spans="1:6" x14ac:dyDescent="0.3">
      <c r="A593" s="11">
        <v>1510</v>
      </c>
      <c r="B593" s="9">
        <v>45593</v>
      </c>
      <c r="C593" s="11">
        <v>604</v>
      </c>
      <c r="D593" t="s">
        <v>76</v>
      </c>
      <c r="E593" t="s">
        <v>46</v>
      </c>
      <c r="F593" s="10">
        <v>800.32797437999932</v>
      </c>
    </row>
    <row r="594" spans="1:6" x14ac:dyDescent="0.3">
      <c r="A594" s="11">
        <v>1511</v>
      </c>
      <c r="B594" s="9">
        <v>45593</v>
      </c>
      <c r="C594" s="11" t="s">
        <v>76</v>
      </c>
      <c r="D594">
        <v>907</v>
      </c>
      <c r="E594" t="s">
        <v>45</v>
      </c>
      <c r="F594" s="10">
        <v>692.12361677999934</v>
      </c>
    </row>
    <row r="595" spans="1:6" x14ac:dyDescent="0.3">
      <c r="A595" s="11">
        <v>1512</v>
      </c>
      <c r="B595" s="9">
        <v>45593</v>
      </c>
      <c r="C595" s="11" t="s">
        <v>76</v>
      </c>
      <c r="D595">
        <v>908</v>
      </c>
      <c r="E595" t="s">
        <v>45</v>
      </c>
      <c r="F595" s="10">
        <v>620.7131239799993</v>
      </c>
    </row>
    <row r="596" spans="1:6" x14ac:dyDescent="0.3">
      <c r="A596" s="11">
        <v>1513</v>
      </c>
      <c r="B596" s="9">
        <v>45593</v>
      </c>
      <c r="C596" s="11" t="s">
        <v>76</v>
      </c>
      <c r="D596">
        <v>909</v>
      </c>
      <c r="E596" t="s">
        <v>45</v>
      </c>
      <c r="F596" s="10">
        <v>445.11502397999931</v>
      </c>
    </row>
    <row r="597" spans="1:6" x14ac:dyDescent="0.3">
      <c r="A597" s="11">
        <v>1514</v>
      </c>
      <c r="B597" s="9">
        <v>45594</v>
      </c>
      <c r="C597" s="11">
        <v>605</v>
      </c>
      <c r="D597" t="s">
        <v>76</v>
      </c>
      <c r="E597" t="s">
        <v>46</v>
      </c>
      <c r="F597" s="10">
        <v>628.5138239799993</v>
      </c>
    </row>
    <row r="598" spans="1:6" x14ac:dyDescent="0.3">
      <c r="A598" s="11">
        <v>1515</v>
      </c>
      <c r="B598" s="9">
        <v>45594</v>
      </c>
      <c r="C598" s="11">
        <v>606</v>
      </c>
      <c r="D598" t="s">
        <v>76</v>
      </c>
      <c r="E598" t="s">
        <v>46</v>
      </c>
      <c r="F598" s="10">
        <v>797.80502397999931</v>
      </c>
    </row>
    <row r="599" spans="1:6" x14ac:dyDescent="0.3">
      <c r="A599" s="11">
        <v>1516</v>
      </c>
      <c r="B599" s="9">
        <v>45594</v>
      </c>
      <c r="C599" s="11" t="s">
        <v>76</v>
      </c>
      <c r="D599">
        <v>910</v>
      </c>
      <c r="E599" t="s">
        <v>45</v>
      </c>
      <c r="F599" s="10">
        <v>692.16731517999926</v>
      </c>
    </row>
    <row r="600" spans="1:6" x14ac:dyDescent="0.3">
      <c r="A600" s="11">
        <v>1517</v>
      </c>
      <c r="B600" s="9">
        <v>45594</v>
      </c>
      <c r="C600" s="11" t="s">
        <v>76</v>
      </c>
      <c r="D600">
        <v>911</v>
      </c>
      <c r="E600" t="s">
        <v>45</v>
      </c>
      <c r="F600" s="10">
        <v>622.22888817999922</v>
      </c>
    </row>
    <row r="601" spans="1:6" x14ac:dyDescent="0.3">
      <c r="A601" s="11">
        <v>1518</v>
      </c>
      <c r="B601" s="9">
        <v>45594</v>
      </c>
      <c r="C601" s="11" t="s">
        <v>76</v>
      </c>
      <c r="D601">
        <v>912</v>
      </c>
      <c r="E601" t="s">
        <v>45</v>
      </c>
      <c r="F601" s="10">
        <v>444.57893517999923</v>
      </c>
    </row>
    <row r="602" spans="1:6" x14ac:dyDescent="0.3">
      <c r="A602" s="11">
        <v>1519</v>
      </c>
      <c r="B602" s="9">
        <v>45595</v>
      </c>
      <c r="C602" s="11">
        <v>607</v>
      </c>
      <c r="D602" t="s">
        <v>76</v>
      </c>
      <c r="E602" t="s">
        <v>46</v>
      </c>
      <c r="F602" s="10">
        <v>630.3689351799992</v>
      </c>
    </row>
    <row r="603" spans="1:6" x14ac:dyDescent="0.3">
      <c r="A603" s="11">
        <v>1520</v>
      </c>
      <c r="B603" s="9">
        <v>45595</v>
      </c>
      <c r="C603" s="11">
        <v>608</v>
      </c>
      <c r="D603" t="s">
        <v>76</v>
      </c>
      <c r="E603" t="s">
        <v>46</v>
      </c>
      <c r="F603" s="10">
        <v>816.15893517999916</v>
      </c>
    </row>
    <row r="604" spans="1:6" x14ac:dyDescent="0.3">
      <c r="A604" s="11">
        <v>1521</v>
      </c>
      <c r="B604" s="9">
        <v>45595</v>
      </c>
      <c r="C604" s="11" t="s">
        <v>76</v>
      </c>
      <c r="D604">
        <v>913</v>
      </c>
      <c r="E604" t="s">
        <v>45</v>
      </c>
      <c r="F604" s="10">
        <v>707.88423897999917</v>
      </c>
    </row>
    <row r="605" spans="1:6" x14ac:dyDescent="0.3">
      <c r="A605" s="11">
        <v>1522</v>
      </c>
      <c r="B605" s="9">
        <v>45595</v>
      </c>
      <c r="C605" s="11" t="s">
        <v>76</v>
      </c>
      <c r="D605">
        <v>914</v>
      </c>
      <c r="E605" t="s">
        <v>45</v>
      </c>
      <c r="F605" s="10">
        <v>635.39641257999915</v>
      </c>
    </row>
    <row r="606" spans="1:6" x14ac:dyDescent="0.3">
      <c r="A606" s="11">
        <v>1523</v>
      </c>
      <c r="B606" s="9">
        <v>45595</v>
      </c>
      <c r="C606" s="11" t="s">
        <v>76</v>
      </c>
      <c r="D606">
        <v>915</v>
      </c>
      <c r="E606" t="s">
        <v>45</v>
      </c>
      <c r="F606" s="10">
        <v>453.09926457999916</v>
      </c>
    </row>
    <row r="607" spans="1:6" x14ac:dyDescent="0.3">
      <c r="A607" s="11">
        <v>1524</v>
      </c>
      <c r="B607" s="9">
        <v>45596</v>
      </c>
      <c r="C607" s="11">
        <v>609</v>
      </c>
      <c r="D607" t="s">
        <v>76</v>
      </c>
      <c r="E607" t="s">
        <v>46</v>
      </c>
      <c r="F607" s="10">
        <v>633.28226457999915</v>
      </c>
    </row>
    <row r="608" spans="1:6" x14ac:dyDescent="0.3">
      <c r="A608" s="11">
        <v>1525</v>
      </c>
      <c r="B608" s="9">
        <v>45596</v>
      </c>
      <c r="C608" s="11">
        <v>610</v>
      </c>
      <c r="D608" t="s">
        <v>76</v>
      </c>
      <c r="E608" t="s">
        <v>46</v>
      </c>
      <c r="F608" s="10">
        <v>806.39926457999911</v>
      </c>
    </row>
    <row r="609" spans="1:6" x14ac:dyDescent="0.3">
      <c r="A609" s="11">
        <v>1526</v>
      </c>
      <c r="B609" s="9">
        <v>45596</v>
      </c>
      <c r="C609" s="11" t="s">
        <v>76</v>
      </c>
      <c r="D609">
        <v>916</v>
      </c>
      <c r="E609" t="s">
        <v>45</v>
      </c>
      <c r="F609" s="10">
        <v>700.52585357999908</v>
      </c>
    </row>
    <row r="610" spans="1:6" x14ac:dyDescent="0.3">
      <c r="A610" s="11">
        <v>1527</v>
      </c>
      <c r="B610" s="9">
        <v>45596</v>
      </c>
      <c r="C610" s="11" t="s">
        <v>76</v>
      </c>
      <c r="D610">
        <v>917</v>
      </c>
      <c r="E610" t="s">
        <v>45</v>
      </c>
      <c r="F610" s="10">
        <v>629.57614757999909</v>
      </c>
    </row>
    <row r="611" spans="1:6" x14ac:dyDescent="0.3">
      <c r="A611" s="11">
        <v>1528</v>
      </c>
      <c r="B611" s="9">
        <v>45596</v>
      </c>
      <c r="C611" s="11" t="s">
        <v>76</v>
      </c>
      <c r="D611">
        <v>918</v>
      </c>
      <c r="E611" t="s">
        <v>45</v>
      </c>
      <c r="F611" s="10">
        <v>452.90848257999909</v>
      </c>
    </row>
    <row r="612" spans="1:6" x14ac:dyDescent="0.3">
      <c r="A612" s="11">
        <v>1529</v>
      </c>
      <c r="B612" s="9">
        <v>45597</v>
      </c>
      <c r="C612" s="11">
        <v>611</v>
      </c>
      <c r="D612" t="s">
        <v>76</v>
      </c>
      <c r="E612" t="s">
        <v>46</v>
      </c>
      <c r="F612" s="10">
        <v>633.77488257999903</v>
      </c>
    </row>
    <row r="613" spans="1:6" x14ac:dyDescent="0.3">
      <c r="A613" s="11">
        <v>1530</v>
      </c>
      <c r="B613" s="9">
        <v>45597</v>
      </c>
      <c r="C613" s="11">
        <v>612</v>
      </c>
      <c r="D613" t="s">
        <v>76</v>
      </c>
      <c r="E613" t="s">
        <v>46</v>
      </c>
      <c r="F613" s="10">
        <v>807.54848257999902</v>
      </c>
    </row>
    <row r="614" spans="1:6" x14ac:dyDescent="0.3">
      <c r="A614" s="11">
        <v>1531</v>
      </c>
      <c r="B614" s="9">
        <v>45597</v>
      </c>
      <c r="C614" s="11" t="s">
        <v>76</v>
      </c>
      <c r="D614">
        <v>919</v>
      </c>
      <c r="E614" t="s">
        <v>45</v>
      </c>
      <c r="F614" s="10">
        <v>718.23239857999897</v>
      </c>
    </row>
    <row r="615" spans="1:6" x14ac:dyDescent="0.3">
      <c r="A615" s="11">
        <v>1532</v>
      </c>
      <c r="B615" s="9">
        <v>45597</v>
      </c>
      <c r="C615" s="11" t="s">
        <v>76</v>
      </c>
      <c r="D615">
        <v>920</v>
      </c>
      <c r="E615" t="s">
        <v>45</v>
      </c>
      <c r="F615" s="10">
        <v>628.69466457999897</v>
      </c>
    </row>
    <row r="616" spans="1:6" x14ac:dyDescent="0.3">
      <c r="A616" s="11">
        <v>1533</v>
      </c>
      <c r="B616" s="9">
        <v>45597</v>
      </c>
      <c r="C616" s="11" t="s">
        <v>76</v>
      </c>
      <c r="D616">
        <v>921</v>
      </c>
      <c r="E616" t="s">
        <v>45</v>
      </c>
      <c r="F616" s="10">
        <v>453.41384457999897</v>
      </c>
    </row>
    <row r="617" spans="1:6" x14ac:dyDescent="0.3">
      <c r="A617" s="11">
        <v>1534</v>
      </c>
      <c r="B617" s="9">
        <v>45598</v>
      </c>
      <c r="C617" s="11">
        <v>613</v>
      </c>
      <c r="D617" t="s">
        <v>76</v>
      </c>
      <c r="E617" t="s">
        <v>46</v>
      </c>
      <c r="F617" s="10">
        <v>642.96944457999894</v>
      </c>
    </row>
    <row r="618" spans="1:6" x14ac:dyDescent="0.3">
      <c r="A618" s="11">
        <v>1535</v>
      </c>
      <c r="B618" s="9">
        <v>45598</v>
      </c>
      <c r="C618" s="11">
        <v>614</v>
      </c>
      <c r="D618" t="s">
        <v>76</v>
      </c>
      <c r="E618" t="s">
        <v>46</v>
      </c>
      <c r="F618" s="10">
        <v>817.94384457999888</v>
      </c>
    </row>
    <row r="619" spans="1:6" x14ac:dyDescent="0.3">
      <c r="A619" s="11">
        <v>1536</v>
      </c>
      <c r="B619" s="9">
        <v>45598</v>
      </c>
      <c r="C619" s="11" t="s">
        <v>76</v>
      </c>
      <c r="D619">
        <v>922</v>
      </c>
      <c r="E619" t="s">
        <v>45</v>
      </c>
      <c r="F619" s="10">
        <v>727.21232757999883</v>
      </c>
    </row>
    <row r="620" spans="1:6" x14ac:dyDescent="0.3">
      <c r="A620" s="11">
        <v>1537</v>
      </c>
      <c r="B620" s="9">
        <v>45598</v>
      </c>
      <c r="C620" s="11" t="s">
        <v>76</v>
      </c>
      <c r="D620">
        <v>923</v>
      </c>
      <c r="E620" t="s">
        <v>45</v>
      </c>
      <c r="F620" s="10">
        <v>635.45101332999889</v>
      </c>
    </row>
    <row r="621" spans="1:6" x14ac:dyDescent="0.3">
      <c r="A621" s="11">
        <v>1538</v>
      </c>
      <c r="B621" s="9">
        <v>45598</v>
      </c>
      <c r="C621" s="11" t="s">
        <v>76</v>
      </c>
      <c r="D621">
        <v>924</v>
      </c>
      <c r="E621" t="s">
        <v>45</v>
      </c>
      <c r="F621" s="10">
        <v>455.68304382999889</v>
      </c>
    </row>
    <row r="622" spans="1:6" x14ac:dyDescent="0.3">
      <c r="A622" s="11">
        <v>1539</v>
      </c>
      <c r="B622" s="9">
        <v>45599</v>
      </c>
      <c r="C622" s="11">
        <v>615</v>
      </c>
      <c r="D622" t="s">
        <v>76</v>
      </c>
      <c r="E622" t="s">
        <v>46</v>
      </c>
      <c r="F622" s="10">
        <v>639.26804382999887</v>
      </c>
    </row>
    <row r="623" spans="1:6" x14ac:dyDescent="0.3">
      <c r="A623" s="11">
        <v>1540</v>
      </c>
      <c r="B623" s="9">
        <v>45599</v>
      </c>
      <c r="C623" s="11">
        <v>616</v>
      </c>
      <c r="D623" t="s">
        <v>76</v>
      </c>
      <c r="E623" t="s">
        <v>46</v>
      </c>
      <c r="F623" s="10">
        <v>822.85304382999891</v>
      </c>
    </row>
    <row r="624" spans="1:6" x14ac:dyDescent="0.3">
      <c r="A624" s="11">
        <v>1541</v>
      </c>
      <c r="B624" s="9">
        <v>45599</v>
      </c>
      <c r="C624" s="11" t="s">
        <v>76</v>
      </c>
      <c r="D624">
        <v>925</v>
      </c>
      <c r="E624" t="s">
        <v>45</v>
      </c>
      <c r="F624" s="10">
        <v>732.52004457999897</v>
      </c>
    </row>
    <row r="625" spans="1:6" x14ac:dyDescent="0.3">
      <c r="A625" s="11">
        <v>1542</v>
      </c>
      <c r="B625" s="9">
        <v>45599</v>
      </c>
      <c r="C625" s="11" t="s">
        <v>76</v>
      </c>
      <c r="D625">
        <v>926</v>
      </c>
      <c r="E625" t="s">
        <v>45</v>
      </c>
      <c r="F625" s="10">
        <v>641.85659232999899</v>
      </c>
    </row>
    <row r="626" spans="1:6" x14ac:dyDescent="0.3">
      <c r="A626" s="11">
        <v>1543</v>
      </c>
      <c r="B626" s="9">
        <v>45599</v>
      </c>
      <c r="C626" s="11" t="s">
        <v>76</v>
      </c>
      <c r="D626">
        <v>927</v>
      </c>
      <c r="E626" t="s">
        <v>45</v>
      </c>
      <c r="F626" s="10">
        <v>459.483253329999</v>
      </c>
    </row>
    <row r="627" spans="1:6" x14ac:dyDescent="0.3">
      <c r="A627" s="11">
        <v>1544</v>
      </c>
      <c r="B627" s="9">
        <v>45600</v>
      </c>
      <c r="C627" s="11">
        <v>617</v>
      </c>
      <c r="D627" t="s">
        <v>76</v>
      </c>
      <c r="E627" t="s">
        <v>46</v>
      </c>
      <c r="F627" s="10">
        <v>630.69905332999906</v>
      </c>
    </row>
    <row r="628" spans="1:6" x14ac:dyDescent="0.3">
      <c r="A628" s="11">
        <v>1545</v>
      </c>
      <c r="B628" s="9">
        <v>45600</v>
      </c>
      <c r="C628" s="11">
        <v>618</v>
      </c>
      <c r="D628" t="s">
        <v>76</v>
      </c>
      <c r="E628" t="s">
        <v>46</v>
      </c>
      <c r="F628" s="10">
        <v>808.90325332999907</v>
      </c>
    </row>
    <row r="629" spans="1:6" x14ac:dyDescent="0.3">
      <c r="A629" s="11">
        <v>1546</v>
      </c>
      <c r="B629" s="9">
        <v>45600</v>
      </c>
      <c r="C629" s="11" t="s">
        <v>76</v>
      </c>
      <c r="D629">
        <v>928</v>
      </c>
      <c r="E629" t="s">
        <v>45</v>
      </c>
      <c r="F629" s="10">
        <v>723.26914682999904</v>
      </c>
    </row>
    <row r="630" spans="1:6" x14ac:dyDescent="0.3">
      <c r="A630" s="11">
        <v>1547</v>
      </c>
      <c r="B630" s="9">
        <v>45600</v>
      </c>
      <c r="C630" s="11" t="s">
        <v>76</v>
      </c>
      <c r="D630">
        <v>929</v>
      </c>
      <c r="E630" t="s">
        <v>45</v>
      </c>
      <c r="F630" s="10">
        <v>638.00193132999902</v>
      </c>
    </row>
    <row r="631" spans="1:6" x14ac:dyDescent="0.3">
      <c r="A631" s="11">
        <v>1548</v>
      </c>
      <c r="B631" s="9">
        <v>45600</v>
      </c>
      <c r="C631" s="11" t="s">
        <v>76</v>
      </c>
      <c r="D631">
        <v>930</v>
      </c>
      <c r="E631" t="s">
        <v>45</v>
      </c>
      <c r="F631" s="10">
        <v>468.131398329999</v>
      </c>
    </row>
    <row r="632" spans="1:6" x14ac:dyDescent="0.3">
      <c r="A632" s="11">
        <v>1549</v>
      </c>
      <c r="B632" s="9">
        <v>45601</v>
      </c>
      <c r="C632" s="11">
        <v>619</v>
      </c>
      <c r="D632" t="s">
        <v>76</v>
      </c>
      <c r="E632" t="s">
        <v>46</v>
      </c>
      <c r="F632" s="10">
        <v>641.91059832999895</v>
      </c>
    </row>
    <row r="633" spans="1:6" x14ac:dyDescent="0.3">
      <c r="A633" s="11">
        <v>1550</v>
      </c>
      <c r="B633" s="9">
        <v>45601</v>
      </c>
      <c r="C633" s="11">
        <v>620</v>
      </c>
      <c r="D633" t="s">
        <v>76</v>
      </c>
      <c r="E633" t="s">
        <v>46</v>
      </c>
      <c r="F633" s="10">
        <v>830.17139832999896</v>
      </c>
    </row>
    <row r="634" spans="1:6" x14ac:dyDescent="0.3">
      <c r="A634" s="11">
        <v>1551</v>
      </c>
      <c r="B634" s="9">
        <v>45601</v>
      </c>
      <c r="C634" s="11" t="s">
        <v>76</v>
      </c>
      <c r="D634">
        <v>931</v>
      </c>
      <c r="E634" t="s">
        <v>45</v>
      </c>
      <c r="F634" s="10">
        <v>742.15042332999894</v>
      </c>
    </row>
    <row r="635" spans="1:6" x14ac:dyDescent="0.3">
      <c r="A635" s="11">
        <v>1552</v>
      </c>
      <c r="B635" s="9">
        <v>45601</v>
      </c>
      <c r="C635" s="11" t="s">
        <v>76</v>
      </c>
      <c r="D635">
        <v>932</v>
      </c>
      <c r="E635" t="s">
        <v>45</v>
      </c>
      <c r="F635" s="10">
        <v>653.10668532999898</v>
      </c>
    </row>
    <row r="636" spans="1:6" x14ac:dyDescent="0.3">
      <c r="A636" s="11">
        <v>1553</v>
      </c>
      <c r="B636" s="9">
        <v>45601</v>
      </c>
      <c r="C636" s="11" t="s">
        <v>76</v>
      </c>
      <c r="D636">
        <v>933</v>
      </c>
      <c r="E636" t="s">
        <v>45</v>
      </c>
      <c r="F636" s="10">
        <v>476.52167532999897</v>
      </c>
    </row>
    <row r="637" spans="1:6" x14ac:dyDescent="0.3">
      <c r="A637" s="11">
        <v>1554</v>
      </c>
      <c r="B637" s="9">
        <v>45602</v>
      </c>
      <c r="C637" s="11">
        <v>621</v>
      </c>
      <c r="D637" t="s">
        <v>76</v>
      </c>
      <c r="E637" t="s">
        <v>46</v>
      </c>
      <c r="F637" s="10">
        <v>651.71137532999899</v>
      </c>
    </row>
    <row r="638" spans="1:6" x14ac:dyDescent="0.3">
      <c r="A638" s="11">
        <v>1555</v>
      </c>
      <c r="B638" s="9">
        <v>45602</v>
      </c>
      <c r="C638" s="11">
        <v>622</v>
      </c>
      <c r="D638" t="s">
        <v>76</v>
      </c>
      <c r="E638" t="s">
        <v>46</v>
      </c>
      <c r="F638" s="10">
        <v>834.05167532999894</v>
      </c>
    </row>
    <row r="639" spans="1:6" x14ac:dyDescent="0.3">
      <c r="A639" s="11">
        <v>1556</v>
      </c>
      <c r="B639" s="9">
        <v>45602</v>
      </c>
      <c r="C639" s="11" t="s">
        <v>76</v>
      </c>
      <c r="D639">
        <v>934</v>
      </c>
      <c r="E639" t="s">
        <v>45</v>
      </c>
      <c r="F639" s="10">
        <v>745.706012329999</v>
      </c>
    </row>
    <row r="640" spans="1:6" x14ac:dyDescent="0.3">
      <c r="A640" s="11">
        <v>1557</v>
      </c>
      <c r="B640" s="9">
        <v>45602</v>
      </c>
      <c r="C640" s="11" t="s">
        <v>76</v>
      </c>
      <c r="D640">
        <v>935</v>
      </c>
      <c r="E640" t="s">
        <v>45</v>
      </c>
      <c r="F640" s="10">
        <v>657.85195307999902</v>
      </c>
    </row>
    <row r="641" spans="1:6" x14ac:dyDescent="0.3">
      <c r="A641" s="11">
        <v>1558</v>
      </c>
      <c r="B641" s="9">
        <v>45602</v>
      </c>
      <c r="C641" s="11" t="s">
        <v>76</v>
      </c>
      <c r="D641">
        <v>936</v>
      </c>
      <c r="E641" t="s">
        <v>45</v>
      </c>
      <c r="F641" s="10">
        <v>480.64220857999908</v>
      </c>
    </row>
    <row r="642" spans="1:6" x14ac:dyDescent="0.3">
      <c r="A642" s="11">
        <v>1559</v>
      </c>
      <c r="B642" s="9">
        <v>45603</v>
      </c>
      <c r="C642" s="11">
        <v>623</v>
      </c>
      <c r="D642" t="s">
        <v>76</v>
      </c>
      <c r="E642" t="s">
        <v>46</v>
      </c>
      <c r="F642" s="10">
        <v>669.88060857999903</v>
      </c>
    </row>
    <row r="643" spans="1:6" x14ac:dyDescent="0.3">
      <c r="A643" s="11">
        <v>1560</v>
      </c>
      <c r="B643" s="9">
        <v>45603</v>
      </c>
      <c r="C643" s="11">
        <v>624</v>
      </c>
      <c r="D643" t="s">
        <v>76</v>
      </c>
      <c r="E643" t="s">
        <v>46</v>
      </c>
      <c r="F643" s="10">
        <v>844.56220857999904</v>
      </c>
    </row>
    <row r="644" spans="1:6" x14ac:dyDescent="0.3">
      <c r="A644" s="11">
        <v>1561</v>
      </c>
      <c r="B644" s="9">
        <v>45603</v>
      </c>
      <c r="C644" s="11" t="s">
        <v>76</v>
      </c>
      <c r="D644">
        <v>937</v>
      </c>
      <c r="E644" t="s">
        <v>45</v>
      </c>
      <c r="F644" s="10">
        <v>754.26455857999906</v>
      </c>
    </row>
    <row r="645" spans="1:6" x14ac:dyDescent="0.3">
      <c r="A645" s="11">
        <v>1562</v>
      </c>
      <c r="B645" s="9">
        <v>45603</v>
      </c>
      <c r="C645" s="11" t="s">
        <v>76</v>
      </c>
      <c r="D645">
        <v>938</v>
      </c>
      <c r="E645" t="s">
        <v>45</v>
      </c>
      <c r="F645" s="10">
        <v>664.77663057999905</v>
      </c>
    </row>
    <row r="646" spans="1:6" x14ac:dyDescent="0.3">
      <c r="A646" s="11">
        <v>1563</v>
      </c>
      <c r="B646" s="9">
        <v>45603</v>
      </c>
      <c r="C646" s="11" t="s">
        <v>76</v>
      </c>
      <c r="D646">
        <v>939</v>
      </c>
      <c r="E646" t="s">
        <v>45</v>
      </c>
      <c r="F646" s="10">
        <v>484.14493857999901</v>
      </c>
    </row>
    <row r="647" spans="1:6" x14ac:dyDescent="0.3">
      <c r="A647" s="11">
        <v>1564</v>
      </c>
      <c r="B647" s="9">
        <v>45604</v>
      </c>
      <c r="C647" s="11">
        <v>625</v>
      </c>
      <c r="D647" t="s">
        <v>76</v>
      </c>
      <c r="E647" t="s">
        <v>46</v>
      </c>
      <c r="F647" s="10">
        <v>656.757738579999</v>
      </c>
    </row>
    <row r="648" spans="1:6" x14ac:dyDescent="0.3">
      <c r="A648" s="11">
        <v>1565</v>
      </c>
      <c r="B648" s="9">
        <v>45604</v>
      </c>
      <c r="C648" s="11">
        <v>626</v>
      </c>
      <c r="D648" t="s">
        <v>76</v>
      </c>
      <c r="E648" t="s">
        <v>46</v>
      </c>
      <c r="F648" s="10">
        <v>843.75493857999902</v>
      </c>
    </row>
    <row r="649" spans="1:6" x14ac:dyDescent="0.3">
      <c r="A649" s="11">
        <v>1566</v>
      </c>
      <c r="B649" s="9">
        <v>45604</v>
      </c>
      <c r="C649" s="11" t="s">
        <v>76</v>
      </c>
      <c r="D649">
        <v>940</v>
      </c>
      <c r="E649" t="s">
        <v>45</v>
      </c>
      <c r="F649" s="10">
        <v>754.56266832999904</v>
      </c>
    </row>
    <row r="650" spans="1:6" x14ac:dyDescent="0.3">
      <c r="A650" s="11">
        <v>1567</v>
      </c>
      <c r="B650" s="9">
        <v>45604</v>
      </c>
      <c r="C650" s="11" t="s">
        <v>76</v>
      </c>
      <c r="D650">
        <v>941</v>
      </c>
      <c r="E650" t="s">
        <v>45</v>
      </c>
      <c r="F650" s="10">
        <v>665.06472957999904</v>
      </c>
    </row>
    <row r="651" spans="1:6" x14ac:dyDescent="0.3">
      <c r="A651" s="11">
        <v>1568</v>
      </c>
      <c r="B651" s="9">
        <v>45604</v>
      </c>
      <c r="C651" s="11" t="s">
        <v>76</v>
      </c>
      <c r="D651">
        <v>942</v>
      </c>
      <c r="E651" t="s">
        <v>45</v>
      </c>
      <c r="F651" s="10">
        <v>484.50454857999904</v>
      </c>
    </row>
    <row r="652" spans="1:6" x14ac:dyDescent="0.3">
      <c r="A652" s="11">
        <v>1569</v>
      </c>
      <c r="B652" s="9">
        <v>45605</v>
      </c>
      <c r="C652" s="11">
        <v>627</v>
      </c>
      <c r="D652" t="s">
        <v>76</v>
      </c>
      <c r="E652" t="s">
        <v>46</v>
      </c>
      <c r="F652" s="10">
        <v>658.46614857999907</v>
      </c>
    </row>
    <row r="653" spans="1:6" x14ac:dyDescent="0.3">
      <c r="A653" s="11">
        <v>1570</v>
      </c>
      <c r="B653" s="9">
        <v>45605</v>
      </c>
      <c r="C653" s="11">
        <v>628</v>
      </c>
      <c r="D653" t="s">
        <v>76</v>
      </c>
      <c r="E653" t="s">
        <v>46</v>
      </c>
      <c r="F653" s="10">
        <v>846.92454857999905</v>
      </c>
    </row>
    <row r="654" spans="1:6" x14ac:dyDescent="0.3">
      <c r="A654" s="11">
        <v>1571</v>
      </c>
      <c r="B654" s="9">
        <v>45605</v>
      </c>
      <c r="C654" s="11" t="s">
        <v>76</v>
      </c>
      <c r="D654">
        <v>943</v>
      </c>
      <c r="E654" t="s">
        <v>45</v>
      </c>
      <c r="F654" s="10">
        <v>758.54843157999903</v>
      </c>
    </row>
    <row r="655" spans="1:6" x14ac:dyDescent="0.3">
      <c r="A655" s="11">
        <v>1572</v>
      </c>
      <c r="B655" s="9">
        <v>45605</v>
      </c>
      <c r="C655" s="11" t="s">
        <v>76</v>
      </c>
      <c r="D655">
        <v>944</v>
      </c>
      <c r="E655" t="s">
        <v>45</v>
      </c>
      <c r="F655" s="10">
        <v>669.96392307999906</v>
      </c>
    </row>
    <row r="656" spans="1:6" x14ac:dyDescent="0.3">
      <c r="A656" s="11">
        <v>1573</v>
      </c>
      <c r="B656" s="9">
        <v>45605</v>
      </c>
      <c r="C656" s="11" t="s">
        <v>76</v>
      </c>
      <c r="D656">
        <v>945</v>
      </c>
      <c r="E656" t="s">
        <v>45</v>
      </c>
      <c r="F656" s="10">
        <v>493.97277107999906</v>
      </c>
    </row>
    <row r="657" spans="1:6" x14ac:dyDescent="0.3">
      <c r="A657" s="11">
        <v>1574</v>
      </c>
      <c r="B657" s="9">
        <v>45606</v>
      </c>
      <c r="C657" s="11">
        <v>629</v>
      </c>
      <c r="D657" t="s">
        <v>76</v>
      </c>
      <c r="E657" t="s">
        <v>46</v>
      </c>
      <c r="F657" s="10">
        <v>671.75777107999909</v>
      </c>
    </row>
    <row r="658" spans="1:6" x14ac:dyDescent="0.3">
      <c r="A658" s="11">
        <v>1575</v>
      </c>
      <c r="B658" s="9">
        <v>45606</v>
      </c>
      <c r="C658" s="11">
        <v>630</v>
      </c>
      <c r="D658" t="s">
        <v>76</v>
      </c>
      <c r="E658" t="s">
        <v>46</v>
      </c>
      <c r="F658" s="10">
        <v>849.54277107999906</v>
      </c>
    </row>
    <row r="659" spans="1:6" x14ac:dyDescent="0.3">
      <c r="A659" s="11">
        <v>1576</v>
      </c>
      <c r="B659" s="9">
        <v>45606</v>
      </c>
      <c r="C659" s="11" t="s">
        <v>76</v>
      </c>
      <c r="D659">
        <v>946</v>
      </c>
      <c r="E659" t="s">
        <v>45</v>
      </c>
      <c r="F659" s="10">
        <v>761.76142732999904</v>
      </c>
    </row>
    <row r="660" spans="1:6" x14ac:dyDescent="0.3">
      <c r="A660" s="11">
        <v>1577</v>
      </c>
      <c r="B660" s="9">
        <v>45606</v>
      </c>
      <c r="C660" s="11" t="s">
        <v>76</v>
      </c>
      <c r="D660">
        <v>947</v>
      </c>
      <c r="E660" t="s">
        <v>45</v>
      </c>
      <c r="F660" s="10">
        <v>675.029015079999</v>
      </c>
    </row>
    <row r="661" spans="1:6" x14ac:dyDescent="0.3">
      <c r="A661" s="11">
        <v>1578</v>
      </c>
      <c r="B661" s="9">
        <v>45606</v>
      </c>
      <c r="C661" s="11" t="s">
        <v>76</v>
      </c>
      <c r="D661">
        <v>948</v>
      </c>
      <c r="E661" t="s">
        <v>45</v>
      </c>
      <c r="F661" s="10">
        <v>496.21286207999901</v>
      </c>
    </row>
    <row r="662" spans="1:6" x14ac:dyDescent="0.3">
      <c r="A662" s="11">
        <v>1579</v>
      </c>
      <c r="B662" s="9">
        <v>45607</v>
      </c>
      <c r="C662" s="11">
        <v>631</v>
      </c>
      <c r="D662" t="s">
        <v>76</v>
      </c>
      <c r="E662" t="s">
        <v>46</v>
      </c>
      <c r="F662" s="10">
        <v>678.93056207999905</v>
      </c>
    </row>
    <row r="663" spans="1:6" x14ac:dyDescent="0.3">
      <c r="A663" s="11">
        <v>1580</v>
      </c>
      <c r="B663" s="9">
        <v>45607</v>
      </c>
      <c r="C663" s="11">
        <v>632</v>
      </c>
      <c r="D663" t="s">
        <v>76</v>
      </c>
      <c r="E663" t="s">
        <v>46</v>
      </c>
      <c r="F663" s="10">
        <v>854.48286207999899</v>
      </c>
    </row>
    <row r="664" spans="1:6" x14ac:dyDescent="0.3">
      <c r="A664" s="11">
        <v>1581</v>
      </c>
      <c r="B664" s="9">
        <v>45607</v>
      </c>
      <c r="C664" s="11" t="s">
        <v>76</v>
      </c>
      <c r="D664">
        <v>949</v>
      </c>
      <c r="E664" t="s">
        <v>45</v>
      </c>
      <c r="F664" s="10">
        <v>767.39638182999897</v>
      </c>
    </row>
    <row r="665" spans="1:6" x14ac:dyDescent="0.3">
      <c r="A665" s="11">
        <v>1582</v>
      </c>
      <c r="B665" s="9">
        <v>45607</v>
      </c>
      <c r="C665" s="11" t="s">
        <v>76</v>
      </c>
      <c r="D665">
        <v>950</v>
      </c>
      <c r="E665" t="s">
        <v>45</v>
      </c>
      <c r="F665" s="10">
        <v>680.41738257999896</v>
      </c>
    </row>
    <row r="666" spans="1:6" x14ac:dyDescent="0.3">
      <c r="A666" s="11">
        <v>1583</v>
      </c>
      <c r="B666" s="9">
        <v>45607</v>
      </c>
      <c r="C666" s="11" t="s">
        <v>76</v>
      </c>
      <c r="D666">
        <v>951</v>
      </c>
      <c r="E666" t="s">
        <v>45</v>
      </c>
      <c r="F666" s="10">
        <v>501.94518207999897</v>
      </c>
    </row>
    <row r="667" spans="1:6" x14ac:dyDescent="0.3">
      <c r="A667" s="11">
        <v>1584</v>
      </c>
      <c r="B667" s="9">
        <v>45608</v>
      </c>
      <c r="C667" s="11">
        <v>633</v>
      </c>
      <c r="D667" t="s">
        <v>76</v>
      </c>
      <c r="E667" t="s">
        <v>46</v>
      </c>
      <c r="F667" s="10">
        <v>669.99318207999897</v>
      </c>
    </row>
    <row r="668" spans="1:6" x14ac:dyDescent="0.3">
      <c r="A668" s="11">
        <v>1585</v>
      </c>
      <c r="B668" s="9">
        <v>45608</v>
      </c>
      <c r="C668" s="11">
        <v>634</v>
      </c>
      <c r="D668" t="s">
        <v>76</v>
      </c>
      <c r="E668" t="s">
        <v>46</v>
      </c>
      <c r="F668" s="10">
        <v>852.04518207999899</v>
      </c>
    </row>
    <row r="669" spans="1:6" x14ac:dyDescent="0.3">
      <c r="A669" s="11">
        <v>1586</v>
      </c>
      <c r="B669" s="9">
        <v>45608</v>
      </c>
      <c r="C669" s="11" t="s">
        <v>76</v>
      </c>
      <c r="D669">
        <v>952</v>
      </c>
      <c r="E669" t="s">
        <v>45</v>
      </c>
      <c r="F669" s="10">
        <v>765.65800707999904</v>
      </c>
    </row>
    <row r="670" spans="1:6" x14ac:dyDescent="0.3">
      <c r="A670" s="11">
        <v>1587</v>
      </c>
      <c r="B670" s="9">
        <v>45608</v>
      </c>
      <c r="C670" s="11" t="s">
        <v>76</v>
      </c>
      <c r="D670">
        <v>953</v>
      </c>
      <c r="E670" t="s">
        <v>45</v>
      </c>
      <c r="F670" s="10">
        <v>680.68873707999899</v>
      </c>
    </row>
    <row r="671" spans="1:6" x14ac:dyDescent="0.3">
      <c r="A671" s="11">
        <v>1588</v>
      </c>
      <c r="B671" s="9">
        <v>45608</v>
      </c>
      <c r="C671" s="11" t="s">
        <v>76</v>
      </c>
      <c r="D671">
        <v>954</v>
      </c>
      <c r="E671" t="s">
        <v>45</v>
      </c>
      <c r="F671" s="10">
        <v>507.58179207999899</v>
      </c>
    </row>
    <row r="672" spans="1:6" x14ac:dyDescent="0.3">
      <c r="A672" s="11">
        <v>1589</v>
      </c>
      <c r="B672" s="9">
        <v>45609</v>
      </c>
      <c r="C672" s="11">
        <v>635</v>
      </c>
      <c r="D672" t="s">
        <v>76</v>
      </c>
      <c r="E672" t="s">
        <v>46</v>
      </c>
      <c r="F672" s="10">
        <v>689.18179207999901</v>
      </c>
    </row>
    <row r="673" spans="1:6" x14ac:dyDescent="0.3">
      <c r="A673" s="11">
        <v>1590</v>
      </c>
      <c r="B673" s="9">
        <v>45609</v>
      </c>
      <c r="C673" s="11">
        <v>636</v>
      </c>
      <c r="D673" t="s">
        <v>76</v>
      </c>
      <c r="E673" t="s">
        <v>46</v>
      </c>
      <c r="F673" s="10">
        <v>870.78179207999904</v>
      </c>
    </row>
    <row r="674" spans="1:6" x14ac:dyDescent="0.3">
      <c r="A674" s="11">
        <v>1591</v>
      </c>
      <c r="B674" s="9">
        <v>45609</v>
      </c>
      <c r="C674" s="11" t="s">
        <v>76</v>
      </c>
      <c r="D674">
        <v>955</v>
      </c>
      <c r="E674" t="s">
        <v>45</v>
      </c>
      <c r="F674" s="10">
        <v>781.280232079999</v>
      </c>
    </row>
    <row r="675" spans="1:6" x14ac:dyDescent="0.3">
      <c r="A675" s="11">
        <v>1592</v>
      </c>
      <c r="B675" s="9">
        <v>45609</v>
      </c>
      <c r="C675" s="11" t="s">
        <v>76</v>
      </c>
      <c r="D675">
        <v>956</v>
      </c>
      <c r="E675" t="s">
        <v>45</v>
      </c>
      <c r="F675" s="10">
        <v>692.19635207999897</v>
      </c>
    </row>
    <row r="676" spans="1:6" x14ac:dyDescent="0.3">
      <c r="A676" s="11">
        <v>1593</v>
      </c>
      <c r="B676" s="9">
        <v>45609</v>
      </c>
      <c r="C676" s="11" t="s">
        <v>76</v>
      </c>
      <c r="D676">
        <v>957</v>
      </c>
      <c r="E676" t="s">
        <v>45</v>
      </c>
      <c r="F676" s="10">
        <v>511.77675207999897</v>
      </c>
    </row>
    <row r="677" spans="1:6" x14ac:dyDescent="0.3">
      <c r="A677" s="11">
        <v>1594</v>
      </c>
      <c r="B677" s="9">
        <v>45610</v>
      </c>
      <c r="C677" s="11">
        <v>637</v>
      </c>
      <c r="D677" t="s">
        <v>76</v>
      </c>
      <c r="E677" t="s">
        <v>46</v>
      </c>
      <c r="F677" s="10">
        <v>687.04875207999896</v>
      </c>
    </row>
    <row r="678" spans="1:6" x14ac:dyDescent="0.3">
      <c r="A678" s="11">
        <v>1595</v>
      </c>
      <c r="B678" s="9">
        <v>45610</v>
      </c>
      <c r="C678" s="11">
        <v>638</v>
      </c>
      <c r="D678" t="s">
        <v>76</v>
      </c>
      <c r="E678" t="s">
        <v>46</v>
      </c>
      <c r="F678" s="10">
        <v>876.92675207999901</v>
      </c>
    </row>
    <row r="679" spans="1:6" x14ac:dyDescent="0.3">
      <c r="A679" s="11">
        <v>1596</v>
      </c>
      <c r="B679" s="9">
        <v>45610</v>
      </c>
      <c r="C679" s="11" t="s">
        <v>76</v>
      </c>
      <c r="D679">
        <v>958</v>
      </c>
      <c r="E679" t="s">
        <v>45</v>
      </c>
      <c r="F679" s="10">
        <v>788.18617332999906</v>
      </c>
    </row>
    <row r="680" spans="1:6" x14ac:dyDescent="0.3">
      <c r="A680" s="11">
        <v>1597</v>
      </c>
      <c r="B680" s="9">
        <v>45610</v>
      </c>
      <c r="C680" s="11" t="s">
        <v>76</v>
      </c>
      <c r="D680">
        <v>959</v>
      </c>
      <c r="E680" t="s">
        <v>45</v>
      </c>
      <c r="F680" s="10">
        <v>698.98002832999907</v>
      </c>
    </row>
    <row r="681" spans="1:6" x14ac:dyDescent="0.3">
      <c r="A681" s="11">
        <v>1598</v>
      </c>
      <c r="B681" s="9">
        <v>45610</v>
      </c>
      <c r="C681" s="11" t="s">
        <v>76</v>
      </c>
      <c r="D681">
        <v>960</v>
      </c>
      <c r="E681" t="s">
        <v>45</v>
      </c>
      <c r="F681" s="10">
        <v>516.86146582999913</v>
      </c>
    </row>
    <row r="682" spans="1:6" x14ac:dyDescent="0.3">
      <c r="A682" s="11">
        <v>1599</v>
      </c>
      <c r="B682" s="9">
        <v>45611</v>
      </c>
      <c r="C682" s="11">
        <v>639</v>
      </c>
      <c r="D682" t="s">
        <v>76</v>
      </c>
      <c r="E682" t="s">
        <v>46</v>
      </c>
      <c r="F682" s="10">
        <v>710.12466582999912</v>
      </c>
    </row>
    <row r="683" spans="1:6" x14ac:dyDescent="0.3">
      <c r="A683" s="11">
        <v>1600</v>
      </c>
      <c r="B683" s="9">
        <v>45611</v>
      </c>
      <c r="C683" s="11">
        <v>640</v>
      </c>
      <c r="D683" t="s">
        <v>76</v>
      </c>
      <c r="E683" t="s">
        <v>46</v>
      </c>
      <c r="F683" s="10">
        <v>888.5214658299991</v>
      </c>
    </row>
    <row r="684" spans="1:6" x14ac:dyDescent="0.3">
      <c r="A684" s="11">
        <v>1601</v>
      </c>
      <c r="B684" s="9">
        <v>45611</v>
      </c>
      <c r="C684" s="11" t="s">
        <v>76</v>
      </c>
      <c r="D684">
        <v>961</v>
      </c>
      <c r="E684" t="s">
        <v>45</v>
      </c>
      <c r="F684" s="10">
        <v>797.32539332999909</v>
      </c>
    </row>
    <row r="685" spans="1:6" x14ac:dyDescent="0.3">
      <c r="A685" s="11">
        <v>1602</v>
      </c>
      <c r="B685" s="9">
        <v>45611</v>
      </c>
      <c r="C685" s="11" t="s">
        <v>76</v>
      </c>
      <c r="D685">
        <v>962</v>
      </c>
      <c r="E685" t="s">
        <v>45</v>
      </c>
      <c r="F685" s="10">
        <v>705.22804532999908</v>
      </c>
    </row>
    <row r="686" spans="1:6" x14ac:dyDescent="0.3">
      <c r="A686" s="11">
        <v>1603</v>
      </c>
      <c r="B686" s="9">
        <v>45611</v>
      </c>
      <c r="C686" s="11" t="s">
        <v>76</v>
      </c>
      <c r="D686">
        <v>963</v>
      </c>
      <c r="E686" t="s">
        <v>45</v>
      </c>
      <c r="F686" s="10">
        <v>522.91023232999908</v>
      </c>
    </row>
    <row r="687" spans="1:6" x14ac:dyDescent="0.3">
      <c r="A687" s="11">
        <v>1604</v>
      </c>
      <c r="B687" s="9">
        <v>45612</v>
      </c>
      <c r="C687" s="11">
        <v>641</v>
      </c>
      <c r="D687" t="s">
        <v>76</v>
      </c>
      <c r="E687" t="s">
        <v>46</v>
      </c>
      <c r="F687" s="10">
        <v>694.420032329999</v>
      </c>
    </row>
    <row r="688" spans="1:6" x14ac:dyDescent="0.3">
      <c r="A688" s="11">
        <v>1605</v>
      </c>
      <c r="B688" s="9">
        <v>45612</v>
      </c>
      <c r="C688" s="11">
        <v>642</v>
      </c>
      <c r="D688" t="s">
        <v>76</v>
      </c>
      <c r="E688" t="s">
        <v>46</v>
      </c>
      <c r="F688" s="10">
        <v>872.93023232999894</v>
      </c>
    </row>
    <row r="689" spans="1:6" x14ac:dyDescent="0.3">
      <c r="A689" s="11">
        <v>1606</v>
      </c>
      <c r="B689" s="9">
        <v>45612</v>
      </c>
      <c r="C689" s="11" t="s">
        <v>76</v>
      </c>
      <c r="D689">
        <v>964</v>
      </c>
      <c r="E689" t="s">
        <v>45</v>
      </c>
      <c r="F689" s="10">
        <v>786.79031032999899</v>
      </c>
    </row>
    <row r="690" spans="1:6" x14ac:dyDescent="0.3">
      <c r="A690" s="11">
        <v>1607</v>
      </c>
      <c r="B690" s="9">
        <v>45612</v>
      </c>
      <c r="C690" s="11" t="s">
        <v>76</v>
      </c>
      <c r="D690">
        <v>965</v>
      </c>
      <c r="E690" t="s">
        <v>45</v>
      </c>
      <c r="F690" s="10">
        <v>700.58913482999901</v>
      </c>
    </row>
    <row r="691" spans="1:6" x14ac:dyDescent="0.3">
      <c r="A691" s="11">
        <v>1608</v>
      </c>
      <c r="B691" s="9">
        <v>45612</v>
      </c>
      <c r="C691" s="11" t="s">
        <v>76</v>
      </c>
      <c r="D691">
        <v>966</v>
      </c>
      <c r="E691" t="s">
        <v>45</v>
      </c>
      <c r="F691" s="10">
        <v>529.84937882999907</v>
      </c>
    </row>
    <row r="692" spans="1:6" x14ac:dyDescent="0.3">
      <c r="A692" s="11">
        <v>1609</v>
      </c>
      <c r="B692" s="9">
        <v>45613</v>
      </c>
      <c r="C692" s="11">
        <v>643</v>
      </c>
      <c r="D692" t="s">
        <v>76</v>
      </c>
      <c r="E692" t="s">
        <v>46</v>
      </c>
      <c r="F692" s="10">
        <v>703.7699788299991</v>
      </c>
    </row>
    <row r="693" spans="1:6" x14ac:dyDescent="0.3">
      <c r="A693" s="11">
        <v>1610</v>
      </c>
      <c r="B693" s="9">
        <v>45613</v>
      </c>
      <c r="C693" s="11">
        <v>644</v>
      </c>
      <c r="D693" t="s">
        <v>76</v>
      </c>
      <c r="E693" t="s">
        <v>46</v>
      </c>
      <c r="F693" s="10">
        <v>884.78937882999912</v>
      </c>
    </row>
    <row r="694" spans="1:6" x14ac:dyDescent="0.3">
      <c r="A694" s="11">
        <v>1611</v>
      </c>
      <c r="B694" s="9">
        <v>45613</v>
      </c>
      <c r="C694" s="11" t="s">
        <v>76</v>
      </c>
      <c r="D694">
        <v>967</v>
      </c>
      <c r="E694" t="s">
        <v>45</v>
      </c>
      <c r="F694" s="10">
        <v>795.81479432999913</v>
      </c>
    </row>
    <row r="695" spans="1:6" x14ac:dyDescent="0.3">
      <c r="A695" s="11">
        <v>1612</v>
      </c>
      <c r="B695" s="9">
        <v>45613</v>
      </c>
      <c r="C695" s="11" t="s">
        <v>76</v>
      </c>
      <c r="D695">
        <v>968</v>
      </c>
      <c r="E695" t="s">
        <v>45</v>
      </c>
      <c r="F695" s="10">
        <v>707.9493973299991</v>
      </c>
    </row>
    <row r="696" spans="1:6" x14ac:dyDescent="0.3">
      <c r="A696" s="11">
        <v>1613</v>
      </c>
      <c r="B696" s="9">
        <v>45613</v>
      </c>
      <c r="C696" s="11" t="s">
        <v>76</v>
      </c>
      <c r="D696">
        <v>969</v>
      </c>
      <c r="E696" t="s">
        <v>45</v>
      </c>
      <c r="F696" s="10">
        <v>532.73326632999908</v>
      </c>
    </row>
    <row r="697" spans="1:6" x14ac:dyDescent="0.3">
      <c r="A697" s="11">
        <v>1614</v>
      </c>
      <c r="B697" s="9">
        <v>45614</v>
      </c>
      <c r="C697" s="11">
        <v>645</v>
      </c>
      <c r="D697" t="s">
        <v>76</v>
      </c>
      <c r="E697" t="s">
        <v>46</v>
      </c>
      <c r="F697" s="10">
        <v>715.29286632999901</v>
      </c>
    </row>
    <row r="698" spans="1:6" x14ac:dyDescent="0.3">
      <c r="A698" s="11">
        <v>1615</v>
      </c>
      <c r="B698" s="9">
        <v>45614</v>
      </c>
      <c r="C698" s="11">
        <v>646</v>
      </c>
      <c r="D698" t="s">
        <v>76</v>
      </c>
      <c r="E698" t="s">
        <v>46</v>
      </c>
      <c r="F698" s="10">
        <v>890.69326632999901</v>
      </c>
    </row>
    <row r="699" spans="1:6" x14ac:dyDescent="0.3">
      <c r="A699" s="11">
        <v>1616</v>
      </c>
      <c r="B699" s="9">
        <v>45614</v>
      </c>
      <c r="C699" s="11" t="s">
        <v>76</v>
      </c>
      <c r="D699">
        <v>970</v>
      </c>
      <c r="E699" t="s">
        <v>45</v>
      </c>
      <c r="F699" s="10">
        <v>802.19660532999899</v>
      </c>
    </row>
    <row r="700" spans="1:6" x14ac:dyDescent="0.3">
      <c r="A700" s="11">
        <v>1617</v>
      </c>
      <c r="B700" s="9">
        <v>45614</v>
      </c>
      <c r="C700" s="11" t="s">
        <v>76</v>
      </c>
      <c r="D700">
        <v>971</v>
      </c>
      <c r="E700" t="s">
        <v>45</v>
      </c>
      <c r="F700" s="10">
        <v>714.120547329999</v>
      </c>
    </row>
    <row r="701" spans="1:6" x14ac:dyDescent="0.3">
      <c r="A701" s="11">
        <v>1618</v>
      </c>
      <c r="B701" s="9">
        <v>45614</v>
      </c>
      <c r="C701" s="11" t="s">
        <v>76</v>
      </c>
      <c r="D701">
        <v>972</v>
      </c>
      <c r="E701" t="s">
        <v>45</v>
      </c>
      <c r="F701" s="10">
        <v>534.69309732999898</v>
      </c>
    </row>
    <row r="702" spans="1:6" x14ac:dyDescent="0.3">
      <c r="A702" s="11">
        <v>1619</v>
      </c>
      <c r="B702" s="9">
        <v>45615</v>
      </c>
      <c r="C702" s="11">
        <v>647</v>
      </c>
      <c r="D702" t="s">
        <v>76</v>
      </c>
      <c r="E702" t="s">
        <v>46</v>
      </c>
      <c r="F702" s="10">
        <v>716.78669732999901</v>
      </c>
    </row>
    <row r="703" spans="1:6" x14ac:dyDescent="0.3">
      <c r="A703" s="11">
        <v>1620</v>
      </c>
      <c r="B703" s="9">
        <v>45615</v>
      </c>
      <c r="C703" s="11">
        <v>648</v>
      </c>
      <c r="D703" t="s">
        <v>76</v>
      </c>
      <c r="E703" t="s">
        <v>46</v>
      </c>
      <c r="F703" s="10">
        <v>884.87309732999904</v>
      </c>
    </row>
    <row r="704" spans="1:6" x14ac:dyDescent="0.3">
      <c r="A704" s="11">
        <v>1621</v>
      </c>
      <c r="B704" s="9">
        <v>45615</v>
      </c>
      <c r="C704" s="11" t="s">
        <v>76</v>
      </c>
      <c r="D704">
        <v>973</v>
      </c>
      <c r="E704" t="s">
        <v>45</v>
      </c>
      <c r="F704" s="10">
        <v>798.73757182999907</v>
      </c>
    </row>
    <row r="705" spans="1:6" x14ac:dyDescent="0.3">
      <c r="A705" s="11">
        <v>1622</v>
      </c>
      <c r="B705" s="9">
        <v>45615</v>
      </c>
      <c r="C705" s="11" t="s">
        <v>76</v>
      </c>
      <c r="D705">
        <v>974</v>
      </c>
      <c r="E705" t="s">
        <v>45</v>
      </c>
      <c r="F705" s="10">
        <v>711.68282382999905</v>
      </c>
    </row>
    <row r="706" spans="1:6" x14ac:dyDescent="0.3">
      <c r="A706" s="11">
        <v>1623</v>
      </c>
      <c r="B706" s="9">
        <v>45615</v>
      </c>
      <c r="C706" s="11" t="s">
        <v>76</v>
      </c>
      <c r="D706">
        <v>975</v>
      </c>
      <c r="E706" t="s">
        <v>45</v>
      </c>
      <c r="F706" s="10">
        <v>540.84751082999901</v>
      </c>
    </row>
    <row r="707" spans="1:6" x14ac:dyDescent="0.3">
      <c r="A707" s="11">
        <v>1624</v>
      </c>
      <c r="B707" s="9">
        <v>45616</v>
      </c>
      <c r="C707" s="11">
        <v>649</v>
      </c>
      <c r="D707" t="s">
        <v>76</v>
      </c>
      <c r="E707" t="s">
        <v>46</v>
      </c>
      <c r="F707" s="10">
        <v>722.09361082999897</v>
      </c>
    </row>
    <row r="708" spans="1:6" x14ac:dyDescent="0.3">
      <c r="A708" s="11">
        <v>1625</v>
      </c>
      <c r="B708" s="9">
        <v>45616</v>
      </c>
      <c r="C708" s="11">
        <v>650</v>
      </c>
      <c r="D708" t="s">
        <v>76</v>
      </c>
      <c r="E708" t="s">
        <v>46</v>
      </c>
      <c r="F708" s="10">
        <v>910.737510829999</v>
      </c>
    </row>
    <row r="709" spans="1:6" x14ac:dyDescent="0.3">
      <c r="A709" s="11">
        <v>1626</v>
      </c>
      <c r="B709" s="9">
        <v>45616</v>
      </c>
      <c r="C709" s="11" t="s">
        <v>76</v>
      </c>
      <c r="D709">
        <v>976</v>
      </c>
      <c r="E709" t="s">
        <v>45</v>
      </c>
      <c r="F709" s="10">
        <v>817.83039007999901</v>
      </c>
    </row>
    <row r="710" spans="1:6" x14ac:dyDescent="0.3">
      <c r="A710" s="11">
        <v>1627</v>
      </c>
      <c r="B710" s="9">
        <v>45616</v>
      </c>
      <c r="C710" s="11" t="s">
        <v>76</v>
      </c>
      <c r="D710">
        <v>977</v>
      </c>
      <c r="E710" t="s">
        <v>45</v>
      </c>
      <c r="F710" s="10">
        <v>726.00519757999905</v>
      </c>
    </row>
    <row r="711" spans="1:6" x14ac:dyDescent="0.3">
      <c r="A711" s="11">
        <v>1628</v>
      </c>
      <c r="B711" s="9">
        <v>45616</v>
      </c>
      <c r="C711" s="11" t="s">
        <v>76</v>
      </c>
      <c r="D711">
        <v>978</v>
      </c>
      <c r="E711" t="s">
        <v>45</v>
      </c>
      <c r="F711" s="10">
        <v>541.85546107999903</v>
      </c>
    </row>
    <row r="712" spans="1:6" x14ac:dyDescent="0.3">
      <c r="A712" s="11">
        <v>1629</v>
      </c>
      <c r="B712" s="9">
        <v>45617</v>
      </c>
      <c r="C712" s="11">
        <v>651</v>
      </c>
      <c r="D712" t="s">
        <v>76</v>
      </c>
      <c r="E712" t="s">
        <v>46</v>
      </c>
      <c r="F712" s="10">
        <v>716.87856107999903</v>
      </c>
    </row>
    <row r="713" spans="1:6" x14ac:dyDescent="0.3">
      <c r="A713" s="11">
        <v>1630</v>
      </c>
      <c r="B713" s="9">
        <v>45617</v>
      </c>
      <c r="C713" s="11">
        <v>652</v>
      </c>
      <c r="D713" t="s">
        <v>76</v>
      </c>
      <c r="E713" t="s">
        <v>46</v>
      </c>
      <c r="F713" s="10">
        <v>899.04546107999909</v>
      </c>
    </row>
    <row r="714" spans="1:6" x14ac:dyDescent="0.3">
      <c r="A714" s="11">
        <v>1631</v>
      </c>
      <c r="B714" s="9">
        <v>45617</v>
      </c>
      <c r="C714" s="11" t="s">
        <v>76</v>
      </c>
      <c r="D714">
        <v>979</v>
      </c>
      <c r="E714" t="s">
        <v>45</v>
      </c>
      <c r="F714" s="10">
        <v>809.80153957999914</v>
      </c>
    </row>
    <row r="715" spans="1:6" x14ac:dyDescent="0.3">
      <c r="A715" s="11">
        <v>1632</v>
      </c>
      <c r="B715" s="9">
        <v>45617</v>
      </c>
      <c r="C715" s="11" t="s">
        <v>76</v>
      </c>
      <c r="D715">
        <v>980</v>
      </c>
      <c r="E715" t="s">
        <v>45</v>
      </c>
      <c r="F715" s="10">
        <v>721.24520882999911</v>
      </c>
    </row>
    <row r="716" spans="1:6" x14ac:dyDescent="0.3">
      <c r="A716" s="11">
        <v>1633</v>
      </c>
      <c r="B716" s="9">
        <v>45617</v>
      </c>
      <c r="C716" s="11" t="s">
        <v>76</v>
      </c>
      <c r="D716">
        <v>981</v>
      </c>
      <c r="E716" t="s">
        <v>45</v>
      </c>
      <c r="F716" s="10">
        <v>541.73937432999912</v>
      </c>
    </row>
    <row r="717" spans="1:6" x14ac:dyDescent="0.3">
      <c r="A717" s="11">
        <v>1634</v>
      </c>
      <c r="B717" s="9">
        <v>45618</v>
      </c>
      <c r="C717" s="11">
        <v>653</v>
      </c>
      <c r="D717" t="s">
        <v>76</v>
      </c>
      <c r="E717" t="s">
        <v>46</v>
      </c>
      <c r="F717" s="10">
        <v>725.69437432999916</v>
      </c>
    </row>
    <row r="718" spans="1:6" x14ac:dyDescent="0.3">
      <c r="A718" s="11">
        <v>1635</v>
      </c>
      <c r="B718" s="9">
        <v>45618</v>
      </c>
      <c r="C718" s="11">
        <v>654</v>
      </c>
      <c r="D718" t="s">
        <v>76</v>
      </c>
      <c r="E718" t="s">
        <v>46</v>
      </c>
      <c r="F718" s="10">
        <v>909.6493743299992</v>
      </c>
    </row>
    <row r="719" spans="1:6" x14ac:dyDescent="0.3">
      <c r="A719" s="11">
        <v>1636</v>
      </c>
      <c r="B719" s="9">
        <v>45618</v>
      </c>
      <c r="C719" s="11" t="s">
        <v>76</v>
      </c>
      <c r="D719">
        <v>982</v>
      </c>
      <c r="E719" t="s">
        <v>45</v>
      </c>
      <c r="F719" s="10">
        <v>817.12920707999922</v>
      </c>
    </row>
    <row r="720" spans="1:6" x14ac:dyDescent="0.3">
      <c r="A720" s="11">
        <v>1637</v>
      </c>
      <c r="B720" s="9">
        <v>45618</v>
      </c>
      <c r="C720" s="11" t="s">
        <v>76</v>
      </c>
      <c r="D720">
        <v>983</v>
      </c>
      <c r="E720" t="s">
        <v>45</v>
      </c>
      <c r="F720" s="10">
        <v>725.61159457999918</v>
      </c>
    </row>
    <row r="721" spans="1:6" x14ac:dyDescent="0.3">
      <c r="A721" s="11">
        <v>1638</v>
      </c>
      <c r="B721" s="9">
        <v>45618</v>
      </c>
      <c r="C721" s="11" t="s">
        <v>76</v>
      </c>
      <c r="D721">
        <v>984</v>
      </c>
      <c r="E721" t="s">
        <v>45</v>
      </c>
      <c r="F721" s="10">
        <v>544.10319607999918</v>
      </c>
    </row>
    <row r="722" spans="1:6" x14ac:dyDescent="0.3">
      <c r="A722" s="11">
        <v>1639</v>
      </c>
      <c r="B722" s="9">
        <v>45619</v>
      </c>
      <c r="C722" s="11">
        <v>655</v>
      </c>
      <c r="D722" t="s">
        <v>76</v>
      </c>
      <c r="E722" t="s">
        <v>46</v>
      </c>
      <c r="F722" s="10">
        <v>717.77879607999921</v>
      </c>
    </row>
    <row r="723" spans="1:6" x14ac:dyDescent="0.3">
      <c r="A723" s="11">
        <v>1640</v>
      </c>
      <c r="B723" s="9">
        <v>45619</v>
      </c>
      <c r="C723" s="11">
        <v>656</v>
      </c>
      <c r="D723" t="s">
        <v>76</v>
      </c>
      <c r="E723" t="s">
        <v>46</v>
      </c>
      <c r="F723" s="10">
        <v>898.54319607999923</v>
      </c>
    </row>
    <row r="724" spans="1:6" x14ac:dyDescent="0.3">
      <c r="A724" s="11">
        <v>1641</v>
      </c>
      <c r="B724" s="9">
        <v>45619</v>
      </c>
      <c r="C724" s="11" t="s">
        <v>76</v>
      </c>
      <c r="D724">
        <v>985</v>
      </c>
      <c r="E724" t="s">
        <v>45</v>
      </c>
      <c r="F724" s="10">
        <v>810.70410307999919</v>
      </c>
    </row>
    <row r="725" spans="1:6" x14ac:dyDescent="0.3">
      <c r="A725" s="11">
        <v>1642</v>
      </c>
      <c r="B725" s="9">
        <v>45619</v>
      </c>
      <c r="C725" s="11" t="s">
        <v>76</v>
      </c>
      <c r="D725">
        <v>986</v>
      </c>
      <c r="E725" t="s">
        <v>45</v>
      </c>
      <c r="F725" s="10">
        <v>722.43082107999919</v>
      </c>
    </row>
    <row r="726" spans="1:6" x14ac:dyDescent="0.3">
      <c r="A726" s="11">
        <v>1643</v>
      </c>
      <c r="B726" s="9">
        <v>45619</v>
      </c>
      <c r="C726" s="11" t="s">
        <v>76</v>
      </c>
      <c r="D726">
        <v>987</v>
      </c>
      <c r="E726" t="s">
        <v>45</v>
      </c>
      <c r="F726" s="10">
        <v>545.8842570799992</v>
      </c>
    </row>
    <row r="727" spans="1:6" x14ac:dyDescent="0.3">
      <c r="A727" s="11">
        <v>1644</v>
      </c>
      <c r="B727" s="9">
        <v>45620</v>
      </c>
      <c r="C727" s="11">
        <v>657</v>
      </c>
      <c r="D727" t="s">
        <v>76</v>
      </c>
      <c r="E727" t="s">
        <v>46</v>
      </c>
      <c r="F727" s="10">
        <v>726.19985707999922</v>
      </c>
    </row>
    <row r="728" spans="1:6" x14ac:dyDescent="0.3">
      <c r="A728" s="11">
        <v>1645</v>
      </c>
      <c r="B728" s="9">
        <v>45620</v>
      </c>
      <c r="C728" s="11">
        <v>658</v>
      </c>
      <c r="D728" t="s">
        <v>76</v>
      </c>
      <c r="E728" t="s">
        <v>46</v>
      </c>
      <c r="F728" s="10">
        <v>899.44425707999926</v>
      </c>
    </row>
    <row r="729" spans="1:6" x14ac:dyDescent="0.3">
      <c r="A729" s="11">
        <v>1646</v>
      </c>
      <c r="B729" s="9">
        <v>45620</v>
      </c>
      <c r="C729" s="11" t="s">
        <v>76</v>
      </c>
      <c r="D729">
        <v>988</v>
      </c>
      <c r="E729" t="s">
        <v>45</v>
      </c>
      <c r="F729" s="10">
        <v>810.73605307999924</v>
      </c>
    </row>
    <row r="730" spans="1:6" x14ac:dyDescent="0.3">
      <c r="A730" s="11">
        <v>1647</v>
      </c>
      <c r="B730" s="9">
        <v>45620</v>
      </c>
      <c r="C730" t="s">
        <v>76</v>
      </c>
      <c r="D730">
        <v>989</v>
      </c>
      <c r="E730" t="s">
        <v>45</v>
      </c>
      <c r="F730" s="10">
        <v>723.59235207999927</v>
      </c>
    </row>
    <row r="731" spans="1:6" x14ac:dyDescent="0.3">
      <c r="A731" s="11">
        <v>1648</v>
      </c>
      <c r="B731" s="9">
        <v>45620</v>
      </c>
      <c r="C731" s="11" t="s">
        <v>76</v>
      </c>
      <c r="D731">
        <v>990</v>
      </c>
      <c r="E731" t="s">
        <v>45</v>
      </c>
      <c r="F731" s="10">
        <v>551.99200607999933</v>
      </c>
    </row>
    <row r="732" spans="1:6" x14ac:dyDescent="0.3">
      <c r="A732" s="11">
        <v>1649</v>
      </c>
      <c r="B732" s="9">
        <v>45621</v>
      </c>
      <c r="C732" s="11">
        <v>659</v>
      </c>
      <c r="D732" t="s">
        <v>76</v>
      </c>
      <c r="E732" t="s">
        <v>46</v>
      </c>
      <c r="F732" s="10">
        <v>722.9056060799993</v>
      </c>
    </row>
    <row r="733" spans="1:6" x14ac:dyDescent="0.3">
      <c r="A733" s="11">
        <v>1650</v>
      </c>
      <c r="B733" s="9">
        <v>45621</v>
      </c>
      <c r="C733" s="11">
        <v>660</v>
      </c>
      <c r="D733" t="s">
        <v>76</v>
      </c>
      <c r="E733" t="s">
        <v>46</v>
      </c>
      <c r="F733" s="10">
        <v>908.06200607999926</v>
      </c>
    </row>
    <row r="734" spans="1:6" x14ac:dyDescent="0.3">
      <c r="A734" s="11">
        <v>1651</v>
      </c>
      <c r="B734" s="9">
        <v>45621</v>
      </c>
      <c r="C734" t="s">
        <v>76</v>
      </c>
      <c r="D734">
        <v>991</v>
      </c>
      <c r="E734" t="s">
        <v>45</v>
      </c>
      <c r="F734">
        <v>821.03849807999927</v>
      </c>
    </row>
    <row r="735" spans="1:6" x14ac:dyDescent="0.3">
      <c r="A735" s="11">
        <v>1652</v>
      </c>
      <c r="B735" s="9">
        <v>45621</v>
      </c>
      <c r="C735" t="s">
        <v>76</v>
      </c>
      <c r="D735">
        <v>992</v>
      </c>
      <c r="E735" t="s">
        <v>45</v>
      </c>
      <c r="F735">
        <v>733.16932382999926</v>
      </c>
    </row>
    <row r="736" spans="1:6" x14ac:dyDescent="0.3">
      <c r="A736" s="11">
        <v>1653</v>
      </c>
      <c r="B736" s="9">
        <v>45621</v>
      </c>
      <c r="C736" t="s">
        <v>76</v>
      </c>
      <c r="D736">
        <v>993</v>
      </c>
      <c r="E736" t="s">
        <v>45</v>
      </c>
      <c r="F736">
        <v>556.13131982999926</v>
      </c>
    </row>
    <row r="737" spans="1:6" x14ac:dyDescent="0.3">
      <c r="A737" s="11">
        <v>1654</v>
      </c>
      <c r="B737" s="9">
        <v>45622</v>
      </c>
      <c r="C737">
        <v>661</v>
      </c>
      <c r="D737" t="s">
        <v>76</v>
      </c>
      <c r="E737" t="s">
        <v>46</v>
      </c>
      <c r="F737">
        <v>740.88631982999925</v>
      </c>
    </row>
    <row r="738" spans="1:6" x14ac:dyDescent="0.3">
      <c r="A738" s="11">
        <v>1655</v>
      </c>
      <c r="B738" s="9">
        <v>45622</v>
      </c>
      <c r="C738">
        <v>662</v>
      </c>
      <c r="D738" t="s">
        <v>76</v>
      </c>
      <c r="E738" t="s">
        <v>46</v>
      </c>
      <c r="F738">
        <v>925.64131982999925</v>
      </c>
    </row>
    <row r="739" spans="1:6" x14ac:dyDescent="0.3">
      <c r="A739" s="11">
        <v>1656</v>
      </c>
      <c r="B739" s="9">
        <v>45622</v>
      </c>
      <c r="C739" t="s">
        <v>76</v>
      </c>
      <c r="D739">
        <v>994</v>
      </c>
      <c r="E739" t="s">
        <v>45</v>
      </c>
      <c r="F739">
        <v>833.91046232999929</v>
      </c>
    </row>
    <row r="740" spans="1:6" x14ac:dyDescent="0.3">
      <c r="A740" s="11">
        <v>1657</v>
      </c>
      <c r="B740" s="9">
        <v>45622</v>
      </c>
      <c r="C740" t="s">
        <v>76</v>
      </c>
      <c r="D740">
        <v>995</v>
      </c>
      <c r="E740" t="s">
        <v>45</v>
      </c>
      <c r="F740">
        <v>742.21655582999927</v>
      </c>
    </row>
    <row r="741" spans="1:6" x14ac:dyDescent="0.3">
      <c r="A741" s="11">
        <v>1658</v>
      </c>
      <c r="B741" s="9">
        <v>45622</v>
      </c>
      <c r="C741" t="s">
        <v>76</v>
      </c>
      <c r="D741">
        <v>996</v>
      </c>
      <c r="E741" t="s">
        <v>45</v>
      </c>
      <c r="F741">
        <v>562.74554882999928</v>
      </c>
    </row>
    <row r="742" spans="1:6" x14ac:dyDescent="0.3">
      <c r="A742" s="11">
        <v>1659</v>
      </c>
      <c r="B742" s="9">
        <v>45623</v>
      </c>
      <c r="C742">
        <v>663</v>
      </c>
      <c r="D742" t="s">
        <v>76</v>
      </c>
      <c r="E742" t="s">
        <v>46</v>
      </c>
      <c r="F742">
        <v>740.06184882999924</v>
      </c>
    </row>
    <row r="743" spans="1:6" x14ac:dyDescent="0.3">
      <c r="A743" s="11">
        <v>1660</v>
      </c>
      <c r="B743" s="9">
        <v>45623</v>
      </c>
      <c r="C743">
        <v>664</v>
      </c>
      <c r="D743" t="s">
        <v>76</v>
      </c>
      <c r="E743" t="s">
        <v>46</v>
      </c>
      <c r="F743">
        <v>924.61554882999917</v>
      </c>
    </row>
    <row r="744" spans="1:6" x14ac:dyDescent="0.3">
      <c r="A744" s="11">
        <v>1661</v>
      </c>
      <c r="B744" s="9">
        <v>45623</v>
      </c>
      <c r="C744" t="s">
        <v>76</v>
      </c>
      <c r="D744">
        <v>997</v>
      </c>
      <c r="E744" t="s">
        <v>45</v>
      </c>
      <c r="F744">
        <v>835.55029507999916</v>
      </c>
    </row>
    <row r="745" spans="1:6" x14ac:dyDescent="0.3">
      <c r="A745" s="11">
        <v>1662</v>
      </c>
      <c r="B745" s="9">
        <v>45623</v>
      </c>
      <c r="C745" t="s">
        <v>76</v>
      </c>
      <c r="D745">
        <v>998</v>
      </c>
      <c r="E745" t="s">
        <v>45</v>
      </c>
      <c r="F745">
        <v>745.92414282999914</v>
      </c>
    </row>
    <row r="746" spans="1:6" x14ac:dyDescent="0.3">
      <c r="A746" s="11">
        <v>1663</v>
      </c>
      <c r="B746" s="9">
        <v>45623</v>
      </c>
      <c r="C746" t="s">
        <v>76</v>
      </c>
      <c r="D746">
        <v>999</v>
      </c>
      <c r="E746" t="s">
        <v>45</v>
      </c>
      <c r="F746">
        <v>566.49090332999913</v>
      </c>
    </row>
    <row r="747" spans="1:6" x14ac:dyDescent="0.3">
      <c r="A747" s="11">
        <v>1664</v>
      </c>
      <c r="B747" s="9">
        <v>45624</v>
      </c>
      <c r="C747">
        <v>665</v>
      </c>
      <c r="D747" t="s">
        <v>76</v>
      </c>
      <c r="E747" t="s">
        <v>46</v>
      </c>
      <c r="F747">
        <v>735.36450332999914</v>
      </c>
    </row>
    <row r="748" spans="1:6" x14ac:dyDescent="0.3">
      <c r="A748" s="11">
        <v>1665</v>
      </c>
      <c r="B748" s="9">
        <v>45624</v>
      </c>
      <c r="C748">
        <v>666</v>
      </c>
      <c r="D748" t="s">
        <v>76</v>
      </c>
      <c r="E748" t="s">
        <v>46</v>
      </c>
      <c r="F748">
        <v>918.31090332999918</v>
      </c>
    </row>
    <row r="749" spans="1:6" x14ac:dyDescent="0.3">
      <c r="A749" s="11">
        <v>1666</v>
      </c>
      <c r="B749" s="9">
        <v>45624</v>
      </c>
      <c r="C749" t="s">
        <v>76</v>
      </c>
      <c r="D749">
        <v>1000</v>
      </c>
      <c r="E749" t="s">
        <v>45</v>
      </c>
      <c r="F749">
        <v>830.40867632999914</v>
      </c>
    </row>
    <row r="750" spans="1:6" x14ac:dyDescent="0.3">
      <c r="A750" s="11">
        <v>1667</v>
      </c>
      <c r="B750" s="9">
        <v>45624</v>
      </c>
      <c r="C750" t="s">
        <v>76</v>
      </c>
      <c r="D750">
        <v>1001</v>
      </c>
      <c r="E750" t="s">
        <v>45</v>
      </c>
      <c r="F750">
        <v>741.62689932999911</v>
      </c>
    </row>
    <row r="751" spans="1:6" x14ac:dyDescent="0.3">
      <c r="A751" s="11">
        <v>1668</v>
      </c>
      <c r="B751" s="9">
        <v>45624</v>
      </c>
      <c r="C751" t="s">
        <v>76</v>
      </c>
      <c r="D751">
        <v>1002</v>
      </c>
      <c r="E751" t="s">
        <v>45</v>
      </c>
      <c r="F751">
        <v>566.70199532999914</v>
      </c>
    </row>
    <row r="752" spans="1:6" x14ac:dyDescent="0.3">
      <c r="A752" s="11">
        <v>1669</v>
      </c>
      <c r="B752" s="9">
        <v>45625</v>
      </c>
      <c r="C752">
        <v>667</v>
      </c>
      <c r="D752" t="s">
        <v>76</v>
      </c>
      <c r="E752" t="s">
        <v>46</v>
      </c>
      <c r="F752">
        <v>750.05199532999916</v>
      </c>
    </row>
    <row r="753" spans="1:6" x14ac:dyDescent="0.3">
      <c r="A753" s="11">
        <v>1670</v>
      </c>
      <c r="B753" s="9">
        <v>45625</v>
      </c>
      <c r="C753">
        <v>668</v>
      </c>
      <c r="D753" t="s">
        <v>76</v>
      </c>
      <c r="E753" t="s">
        <v>46</v>
      </c>
      <c r="F753">
        <v>933.40199532999918</v>
      </c>
    </row>
    <row r="754" spans="1:6" x14ac:dyDescent="0.3">
      <c r="A754" s="11">
        <v>1671</v>
      </c>
      <c r="B754" s="9">
        <v>45625</v>
      </c>
      <c r="C754" t="s">
        <v>76</v>
      </c>
      <c r="D754">
        <v>1003</v>
      </c>
      <c r="E754" t="s">
        <v>45</v>
      </c>
      <c r="F754">
        <v>842.23120782999922</v>
      </c>
    </row>
    <row r="755" spans="1:6" x14ac:dyDescent="0.3">
      <c r="A755" s="11">
        <v>1672</v>
      </c>
      <c r="B755" s="9">
        <v>45625</v>
      </c>
      <c r="C755" t="s">
        <v>76</v>
      </c>
      <c r="D755">
        <v>1004</v>
      </c>
      <c r="E755" t="s">
        <v>45</v>
      </c>
      <c r="F755">
        <v>750.63871532999929</v>
      </c>
    </row>
    <row r="756" spans="1:6" x14ac:dyDescent="0.3">
      <c r="A756" s="11">
        <v>1673</v>
      </c>
      <c r="B756" s="9">
        <v>45625</v>
      </c>
      <c r="C756" t="s">
        <v>76</v>
      </c>
      <c r="D756">
        <v>1005</v>
      </c>
      <c r="E756" t="s">
        <v>45</v>
      </c>
      <c r="F756">
        <v>570.53401032999932</v>
      </c>
    </row>
    <row r="757" spans="1:6" x14ac:dyDescent="0.3">
      <c r="A757" s="11">
        <v>1674</v>
      </c>
      <c r="B757" s="9">
        <v>45626</v>
      </c>
      <c r="C757">
        <v>669</v>
      </c>
      <c r="D757" t="s">
        <v>76</v>
      </c>
      <c r="E757" t="s">
        <v>46</v>
      </c>
      <c r="F757">
        <v>752.6328103299993</v>
      </c>
    </row>
    <row r="758" spans="1:6" x14ac:dyDescent="0.3">
      <c r="A758" s="11">
        <v>1675</v>
      </c>
      <c r="B758" s="9">
        <v>45626</v>
      </c>
      <c r="C758">
        <v>670</v>
      </c>
      <c r="D758" t="s">
        <v>76</v>
      </c>
      <c r="E758" t="s">
        <v>46</v>
      </c>
      <c r="F758">
        <v>920.72401032999926</v>
      </c>
    </row>
    <row r="759" spans="1:6" x14ac:dyDescent="0.3">
      <c r="A759" s="11">
        <v>1676</v>
      </c>
      <c r="B759" s="9">
        <v>45626</v>
      </c>
      <c r="C759" t="s">
        <v>76</v>
      </c>
      <c r="D759">
        <v>1006</v>
      </c>
      <c r="E759" t="s">
        <v>45</v>
      </c>
      <c r="F759">
        <v>832.3535638299993</v>
      </c>
    </row>
    <row r="760" spans="1:6" x14ac:dyDescent="0.3">
      <c r="A760" s="11">
        <v>1677</v>
      </c>
      <c r="B760" s="9">
        <v>45626</v>
      </c>
      <c r="C760" t="s">
        <v>76</v>
      </c>
      <c r="D760">
        <v>1007</v>
      </c>
      <c r="E760" t="s">
        <v>45</v>
      </c>
      <c r="F760">
        <v>747.30992232999927</v>
      </c>
    </row>
    <row r="761" spans="1:6" x14ac:dyDescent="0.3">
      <c r="A761" s="11">
        <v>1678</v>
      </c>
      <c r="B761" s="9">
        <v>45626</v>
      </c>
      <c r="C761" t="s">
        <v>76</v>
      </c>
      <c r="D761">
        <v>1008</v>
      </c>
      <c r="E761" t="s">
        <v>45</v>
      </c>
      <c r="F761">
        <v>576.85493982999924</v>
      </c>
    </row>
    <row r="762" spans="1:6" x14ac:dyDescent="0.3">
      <c r="A762" s="11">
        <v>1679</v>
      </c>
      <c r="B762" s="9">
        <v>45627</v>
      </c>
      <c r="C762">
        <v>671</v>
      </c>
      <c r="D762" t="s">
        <v>76</v>
      </c>
      <c r="E762" t="s">
        <v>46</v>
      </c>
      <c r="F762">
        <v>744.57173982999927</v>
      </c>
    </row>
    <row r="763" spans="1:6" x14ac:dyDescent="0.3">
      <c r="A763" s="11">
        <v>1680</v>
      </c>
      <c r="B763" s="9">
        <v>45627</v>
      </c>
      <c r="C763">
        <v>672</v>
      </c>
      <c r="D763" t="s">
        <v>76</v>
      </c>
      <c r="E763" t="s">
        <v>46</v>
      </c>
      <c r="F763">
        <v>926.26493982999932</v>
      </c>
    </row>
    <row r="764" spans="1:6" x14ac:dyDescent="0.3">
      <c r="A764" s="11">
        <v>1681</v>
      </c>
      <c r="B764" s="9">
        <v>45627</v>
      </c>
      <c r="C764" t="s">
        <v>76</v>
      </c>
      <c r="D764">
        <v>1009</v>
      </c>
      <c r="E764" t="s">
        <v>45</v>
      </c>
      <c r="F764">
        <v>857.0747716299993</v>
      </c>
    </row>
    <row r="765" spans="1:6" x14ac:dyDescent="0.3">
      <c r="A765" s="11">
        <v>1682</v>
      </c>
      <c r="B765" s="9">
        <v>45627</v>
      </c>
      <c r="C765" t="s">
        <v>76</v>
      </c>
      <c r="D765">
        <v>1010</v>
      </c>
      <c r="E765" t="s">
        <v>45</v>
      </c>
      <c r="F765">
        <v>714.84812994999925</v>
      </c>
    </row>
    <row r="766" spans="1:6" x14ac:dyDescent="0.3">
      <c r="A766" s="11">
        <v>1683</v>
      </c>
      <c r="B766" s="9">
        <v>45627</v>
      </c>
      <c r="C766" t="s">
        <v>76</v>
      </c>
      <c r="D766">
        <v>1011</v>
      </c>
      <c r="E766" t="s">
        <v>45</v>
      </c>
      <c r="F766">
        <v>580.11807981999925</v>
      </c>
    </row>
    <row r="767" spans="1:6" x14ac:dyDescent="0.3">
      <c r="A767" s="11">
        <v>1684</v>
      </c>
      <c r="B767" s="9">
        <v>45628</v>
      </c>
      <c r="C767">
        <v>673</v>
      </c>
      <c r="D767" t="s">
        <v>76</v>
      </c>
      <c r="E767" t="s">
        <v>46</v>
      </c>
      <c r="F767">
        <v>763.14807981999923</v>
      </c>
    </row>
    <row r="768" spans="1:6" x14ac:dyDescent="0.3">
      <c r="A768" s="11">
        <v>1685</v>
      </c>
      <c r="B768" s="9">
        <v>45628</v>
      </c>
      <c r="C768">
        <v>674</v>
      </c>
      <c r="D768" t="s">
        <v>76</v>
      </c>
      <c r="E768" t="s">
        <v>46</v>
      </c>
      <c r="F768">
        <v>946.1780798199992</v>
      </c>
    </row>
    <row r="769" spans="1:6" x14ac:dyDescent="0.3">
      <c r="A769" s="11">
        <v>1686</v>
      </c>
      <c r="B769" s="9">
        <v>45628</v>
      </c>
      <c r="C769" t="s">
        <v>76</v>
      </c>
      <c r="D769">
        <v>1012</v>
      </c>
      <c r="E769" t="s">
        <v>45</v>
      </c>
      <c r="F769">
        <v>872.52680781999925</v>
      </c>
    </row>
    <row r="770" spans="1:6" x14ac:dyDescent="0.3">
      <c r="A770" s="11">
        <v>1687</v>
      </c>
      <c r="B770" s="9">
        <v>45628</v>
      </c>
      <c r="C770" t="s">
        <v>76</v>
      </c>
      <c r="D770">
        <v>1013</v>
      </c>
      <c r="E770" t="s">
        <v>45</v>
      </c>
      <c r="F770">
        <v>723.25266465999925</v>
      </c>
    </row>
    <row r="771" spans="1:6" x14ac:dyDescent="0.3">
      <c r="A771" s="11">
        <v>1688</v>
      </c>
      <c r="B771" s="9">
        <v>45628</v>
      </c>
      <c r="C771" t="s">
        <v>76</v>
      </c>
      <c r="D771">
        <v>1014</v>
      </c>
      <c r="E771" t="s">
        <v>45</v>
      </c>
      <c r="F771">
        <v>582.78775539999924</v>
      </c>
    </row>
    <row r="772" spans="1:6" x14ac:dyDescent="0.3">
      <c r="A772" s="11">
        <v>1689</v>
      </c>
      <c r="B772" s="9">
        <v>45629</v>
      </c>
      <c r="C772">
        <v>675</v>
      </c>
      <c r="D772" t="s">
        <v>76</v>
      </c>
      <c r="E772" t="s">
        <v>46</v>
      </c>
      <c r="F772">
        <v>758.34295539999925</v>
      </c>
    </row>
    <row r="773" spans="1:6" x14ac:dyDescent="0.3">
      <c r="A773" s="11">
        <v>1690</v>
      </c>
      <c r="B773" s="9">
        <v>45629</v>
      </c>
      <c r="C773">
        <v>676</v>
      </c>
      <c r="D773" t="s">
        <v>76</v>
      </c>
      <c r="E773" t="s">
        <v>46</v>
      </c>
      <c r="F773">
        <v>948.52775539999925</v>
      </c>
    </row>
    <row r="774" spans="1:6" x14ac:dyDescent="0.3">
      <c r="A774" s="11">
        <v>1691</v>
      </c>
      <c r="B774" s="9">
        <v>45629</v>
      </c>
      <c r="C774" t="s">
        <v>76</v>
      </c>
      <c r="D774">
        <v>1015</v>
      </c>
      <c r="E774" t="s">
        <v>45</v>
      </c>
      <c r="F774">
        <v>877.21577019999927</v>
      </c>
    </row>
    <row r="775" spans="1:6" x14ac:dyDescent="0.3">
      <c r="A775" s="11">
        <v>1692</v>
      </c>
      <c r="B775" s="9">
        <v>45629</v>
      </c>
      <c r="C775" t="s">
        <v>76</v>
      </c>
      <c r="D775">
        <v>1016</v>
      </c>
      <c r="E775" t="s">
        <v>45</v>
      </c>
      <c r="F775">
        <v>730.36640557999931</v>
      </c>
    </row>
    <row r="776" spans="1:6" x14ac:dyDescent="0.3">
      <c r="A776" s="11">
        <v>1693</v>
      </c>
      <c r="B776" s="9">
        <v>45629</v>
      </c>
      <c r="C776" t="s">
        <v>76</v>
      </c>
      <c r="D776">
        <v>1017</v>
      </c>
      <c r="E776" t="s">
        <v>45</v>
      </c>
      <c r="F776">
        <v>587.29988977999938</v>
      </c>
    </row>
    <row r="777" spans="1:6" x14ac:dyDescent="0.3">
      <c r="A777" s="11">
        <v>1694</v>
      </c>
      <c r="B777" s="9">
        <v>45630</v>
      </c>
      <c r="C777">
        <v>677</v>
      </c>
      <c r="D777" t="s">
        <v>76</v>
      </c>
      <c r="E777" t="s">
        <v>46</v>
      </c>
      <c r="F777">
        <v>765.27278977999936</v>
      </c>
    </row>
    <row r="778" spans="1:6" x14ac:dyDescent="0.3">
      <c r="A778" s="11">
        <v>1695</v>
      </c>
      <c r="B778" s="9">
        <v>45630</v>
      </c>
      <c r="C778">
        <v>678</v>
      </c>
      <c r="D778" t="s">
        <v>76</v>
      </c>
      <c r="E778" t="s">
        <v>46</v>
      </c>
      <c r="F778">
        <v>950.50988977999941</v>
      </c>
    </row>
    <row r="779" spans="1:6" x14ac:dyDescent="0.3">
      <c r="A779" s="11">
        <v>1696</v>
      </c>
      <c r="B779" s="9">
        <v>45630</v>
      </c>
      <c r="C779" t="s">
        <v>76</v>
      </c>
      <c r="D779">
        <v>1018</v>
      </c>
      <c r="E779" t="s">
        <v>45</v>
      </c>
      <c r="F779">
        <v>877.38845257999947</v>
      </c>
    </row>
    <row r="780" spans="1:6" x14ac:dyDescent="0.3">
      <c r="A780" s="11">
        <v>1697</v>
      </c>
      <c r="B780" s="9">
        <v>45630</v>
      </c>
      <c r="C780" t="s">
        <v>76</v>
      </c>
      <c r="D780">
        <v>1019</v>
      </c>
      <c r="E780" t="s">
        <v>45</v>
      </c>
      <c r="F780">
        <v>728.96377570999948</v>
      </c>
    </row>
    <row r="781" spans="1:6" x14ac:dyDescent="0.3">
      <c r="A781" s="11">
        <v>1698</v>
      </c>
      <c r="B781" s="9">
        <v>45630</v>
      </c>
      <c r="C781" t="s">
        <v>76</v>
      </c>
      <c r="D781">
        <v>1020</v>
      </c>
      <c r="E781" t="s">
        <v>45</v>
      </c>
      <c r="F781">
        <v>591.50477194999951</v>
      </c>
    </row>
    <row r="782" spans="1:6" x14ac:dyDescent="0.3">
      <c r="A782" s="11">
        <v>1699</v>
      </c>
      <c r="B782" s="9">
        <v>45631</v>
      </c>
      <c r="C782">
        <v>679</v>
      </c>
      <c r="D782" t="s">
        <v>76</v>
      </c>
      <c r="E782" t="s">
        <v>46</v>
      </c>
      <c r="F782">
        <v>758.34317194999949</v>
      </c>
    </row>
    <row r="783" spans="1:6" x14ac:dyDescent="0.3">
      <c r="A783" s="11">
        <v>1700</v>
      </c>
      <c r="B783" s="9">
        <v>45631</v>
      </c>
      <c r="C783">
        <v>680</v>
      </c>
      <c r="D783" t="s">
        <v>76</v>
      </c>
      <c r="E783" t="s">
        <v>46</v>
      </c>
      <c r="F783">
        <v>939.08477194999955</v>
      </c>
    </row>
    <row r="784" spans="1:6" x14ac:dyDescent="0.3">
      <c r="A784" s="11">
        <v>1701</v>
      </c>
      <c r="B784" s="9">
        <v>45631</v>
      </c>
      <c r="C784" t="s">
        <v>76</v>
      </c>
      <c r="D784">
        <v>1021</v>
      </c>
      <c r="E784" t="s">
        <v>45</v>
      </c>
      <c r="F784">
        <v>869.95806154999957</v>
      </c>
    </row>
    <row r="785" spans="1:6" x14ac:dyDescent="0.3">
      <c r="A785" s="11">
        <v>1702</v>
      </c>
      <c r="B785" s="9">
        <v>45631</v>
      </c>
      <c r="C785" t="s">
        <v>76</v>
      </c>
      <c r="D785">
        <v>1022</v>
      </c>
      <c r="E785" t="s">
        <v>45</v>
      </c>
      <c r="F785">
        <v>730.68518860999961</v>
      </c>
    </row>
    <row r="786" spans="1:6" x14ac:dyDescent="0.3">
      <c r="A786" s="11">
        <v>1703</v>
      </c>
      <c r="B786" s="9">
        <v>45631</v>
      </c>
      <c r="C786" t="s">
        <v>76</v>
      </c>
      <c r="D786">
        <v>1023</v>
      </c>
      <c r="E786" t="s">
        <v>45</v>
      </c>
      <c r="F786">
        <v>597.20299846999956</v>
      </c>
    </row>
    <row r="787" spans="1:6" x14ac:dyDescent="0.3">
      <c r="A787" s="11">
        <v>1704</v>
      </c>
      <c r="B787" s="9">
        <v>45632</v>
      </c>
      <c r="C787">
        <v>681</v>
      </c>
      <c r="D787" t="s">
        <v>76</v>
      </c>
      <c r="E787" t="s">
        <v>46</v>
      </c>
      <c r="F787">
        <v>782.0881984699995</v>
      </c>
    </row>
    <row r="788" spans="1:6" x14ac:dyDescent="0.3">
      <c r="A788" s="11">
        <v>1705</v>
      </c>
      <c r="B788" s="9">
        <v>45632</v>
      </c>
      <c r="C788">
        <v>682</v>
      </c>
      <c r="D788" t="s">
        <v>76</v>
      </c>
      <c r="E788" t="s">
        <v>46</v>
      </c>
      <c r="F788">
        <v>959.72299846999954</v>
      </c>
    </row>
    <row r="789" spans="1:6" x14ac:dyDescent="0.3">
      <c r="A789" s="11">
        <v>1706</v>
      </c>
      <c r="B789" s="9">
        <v>45632</v>
      </c>
      <c r="C789" t="s">
        <v>76</v>
      </c>
      <c r="D789">
        <v>1024</v>
      </c>
      <c r="E789" t="s">
        <v>45</v>
      </c>
      <c r="F789">
        <v>886.82022646999951</v>
      </c>
    </row>
    <row r="790" spans="1:6" x14ac:dyDescent="0.3">
      <c r="A790" s="11">
        <v>1707</v>
      </c>
      <c r="B790" s="9">
        <v>45632</v>
      </c>
      <c r="C790" t="s">
        <v>76</v>
      </c>
      <c r="D790">
        <v>1025</v>
      </c>
      <c r="E790" t="s">
        <v>45</v>
      </c>
      <c r="F790">
        <v>738.76669594999953</v>
      </c>
    </row>
    <row r="791" spans="1:6" x14ac:dyDescent="0.3">
      <c r="A791" s="11">
        <v>1708</v>
      </c>
      <c r="B791" s="9">
        <v>45632</v>
      </c>
      <c r="C791" t="s">
        <v>76</v>
      </c>
      <c r="D791">
        <v>1026</v>
      </c>
      <c r="E791" t="s">
        <v>45</v>
      </c>
      <c r="F791">
        <v>598.71289426999954</v>
      </c>
    </row>
    <row r="792" spans="1:6" x14ac:dyDescent="0.3">
      <c r="A792" s="11">
        <v>1709</v>
      </c>
      <c r="B792" s="9">
        <v>45633</v>
      </c>
      <c r="C792">
        <v>683</v>
      </c>
      <c r="D792" t="s">
        <v>76</v>
      </c>
      <c r="E792" t="s">
        <v>46</v>
      </c>
      <c r="F792">
        <v>765.85369426999955</v>
      </c>
    </row>
    <row r="793" spans="1:6" x14ac:dyDescent="0.3">
      <c r="A793" s="11">
        <v>1710</v>
      </c>
      <c r="B793" s="9">
        <v>45633</v>
      </c>
      <c r="C793">
        <v>684</v>
      </c>
      <c r="D793" t="s">
        <v>76</v>
      </c>
      <c r="E793" t="s">
        <v>46</v>
      </c>
      <c r="F793">
        <v>946.92289426999957</v>
      </c>
    </row>
    <row r="794" spans="1:6" x14ac:dyDescent="0.3">
      <c r="A794" s="11">
        <v>1711</v>
      </c>
      <c r="B794" s="9">
        <v>45633</v>
      </c>
      <c r="C794" t="s">
        <v>76</v>
      </c>
      <c r="D794">
        <v>1027</v>
      </c>
      <c r="E794" t="s">
        <v>45</v>
      </c>
      <c r="F794">
        <v>877.80320926999957</v>
      </c>
    </row>
    <row r="795" spans="1:6" x14ac:dyDescent="0.3">
      <c r="A795" s="11">
        <v>1712</v>
      </c>
      <c r="B795" s="9">
        <v>45633</v>
      </c>
      <c r="C795" t="s">
        <v>76</v>
      </c>
      <c r="D795">
        <v>1028</v>
      </c>
      <c r="E795" t="s">
        <v>45</v>
      </c>
      <c r="F795">
        <v>737.24998381999956</v>
      </c>
    </row>
    <row r="796" spans="1:6" x14ac:dyDescent="0.3">
      <c r="A796" s="11">
        <v>1713</v>
      </c>
      <c r="B796" s="9">
        <v>45633</v>
      </c>
      <c r="C796" t="s">
        <v>76</v>
      </c>
      <c r="D796">
        <v>1029</v>
      </c>
      <c r="E796" t="s">
        <v>45</v>
      </c>
      <c r="F796">
        <v>600.68759317999957</v>
      </c>
    </row>
    <row r="797" spans="1:6" x14ac:dyDescent="0.3">
      <c r="A797" s="11">
        <v>1714</v>
      </c>
      <c r="B797" s="9">
        <v>45634</v>
      </c>
      <c r="C797">
        <v>685</v>
      </c>
      <c r="D797" t="s">
        <v>76</v>
      </c>
      <c r="E797" t="s">
        <v>46</v>
      </c>
      <c r="F797">
        <v>784.01729317999957</v>
      </c>
    </row>
    <row r="798" spans="1:6" x14ac:dyDescent="0.3">
      <c r="A798" s="11">
        <v>1715</v>
      </c>
      <c r="B798" s="9">
        <v>45634</v>
      </c>
      <c r="C798">
        <v>686</v>
      </c>
      <c r="D798" t="s">
        <v>76</v>
      </c>
      <c r="E798" t="s">
        <v>46</v>
      </c>
      <c r="F798">
        <v>960.15759317999959</v>
      </c>
    </row>
    <row r="799" spans="1:6" x14ac:dyDescent="0.3">
      <c r="A799" s="11">
        <v>1716</v>
      </c>
      <c r="B799" s="9">
        <v>45634</v>
      </c>
      <c r="C799" t="s">
        <v>76</v>
      </c>
      <c r="D799">
        <v>1030</v>
      </c>
      <c r="E799" t="s">
        <v>45</v>
      </c>
      <c r="F799">
        <v>888.83874517999959</v>
      </c>
    </row>
    <row r="800" spans="1:6" x14ac:dyDescent="0.3">
      <c r="A800" s="11">
        <v>1717</v>
      </c>
      <c r="B800" s="9">
        <v>45634</v>
      </c>
      <c r="C800" t="s">
        <v>76</v>
      </c>
      <c r="D800">
        <v>1031</v>
      </c>
      <c r="E800" t="s">
        <v>45</v>
      </c>
      <c r="F800">
        <v>741.63290441999959</v>
      </c>
    </row>
    <row r="801" spans="1:6" x14ac:dyDescent="0.3">
      <c r="A801" s="11">
        <v>1718</v>
      </c>
      <c r="B801" s="9">
        <v>45634</v>
      </c>
      <c r="C801" t="s">
        <v>76</v>
      </c>
      <c r="D801">
        <v>1032</v>
      </c>
      <c r="E801" t="s">
        <v>45</v>
      </c>
      <c r="F801">
        <v>604.3836637199995</v>
      </c>
    </row>
    <row r="802" spans="1:6" x14ac:dyDescent="0.3">
      <c r="A802" s="11">
        <v>1719</v>
      </c>
      <c r="B802" s="9">
        <v>45635</v>
      </c>
      <c r="C802">
        <v>687</v>
      </c>
      <c r="D802" t="s">
        <v>76</v>
      </c>
      <c r="E802" t="s">
        <v>46</v>
      </c>
      <c r="F802">
        <v>783.69366371999945</v>
      </c>
    </row>
    <row r="803" spans="1:6" x14ac:dyDescent="0.3">
      <c r="A803" s="11">
        <v>1720</v>
      </c>
      <c r="B803" s="9">
        <v>45635</v>
      </c>
      <c r="C803">
        <v>688</v>
      </c>
      <c r="D803" t="s">
        <v>76</v>
      </c>
      <c r="E803" t="s">
        <v>46</v>
      </c>
      <c r="F803">
        <v>963.00366371999939</v>
      </c>
    </row>
    <row r="804" spans="1:6" x14ac:dyDescent="0.3">
      <c r="A804" s="11">
        <v>1721</v>
      </c>
      <c r="B804" s="9">
        <v>45635</v>
      </c>
      <c r="C804" t="s">
        <v>76</v>
      </c>
      <c r="D804">
        <v>1033</v>
      </c>
      <c r="E804" t="s">
        <v>45</v>
      </c>
      <c r="F804">
        <v>892.52766131999942</v>
      </c>
    </row>
    <row r="805" spans="1:6" x14ac:dyDescent="0.3">
      <c r="A805" s="11">
        <v>1722</v>
      </c>
      <c r="B805" s="9">
        <v>45635</v>
      </c>
      <c r="C805" t="s">
        <v>76</v>
      </c>
      <c r="D805">
        <v>1034</v>
      </c>
      <c r="E805" t="s">
        <v>45</v>
      </c>
      <c r="F805">
        <v>746.84617595999941</v>
      </c>
    </row>
    <row r="806" spans="1:6" x14ac:dyDescent="0.3">
      <c r="A806" s="11">
        <v>1723</v>
      </c>
      <c r="B806" s="9">
        <v>45635</v>
      </c>
      <c r="C806" t="s">
        <v>76</v>
      </c>
      <c r="D806">
        <v>1035</v>
      </c>
      <c r="E806" t="s">
        <v>45</v>
      </c>
      <c r="F806">
        <v>608.41096631999937</v>
      </c>
    </row>
    <row r="807" spans="1:6" x14ac:dyDescent="0.3">
      <c r="A807" s="11">
        <v>1724</v>
      </c>
      <c r="B807" s="9">
        <v>45636</v>
      </c>
      <c r="C807">
        <v>689</v>
      </c>
      <c r="D807" t="s">
        <v>76</v>
      </c>
      <c r="E807" t="s">
        <v>46</v>
      </c>
      <c r="F807">
        <v>799.36016631999939</v>
      </c>
    </row>
    <row r="808" spans="1:6" x14ac:dyDescent="0.3">
      <c r="A808" s="11">
        <v>1725</v>
      </c>
      <c r="B808" s="9">
        <v>45636</v>
      </c>
      <c r="C808">
        <v>690</v>
      </c>
      <c r="D808" t="s">
        <v>76</v>
      </c>
      <c r="E808" t="s">
        <v>46</v>
      </c>
      <c r="F808">
        <v>975.62096631999941</v>
      </c>
    </row>
    <row r="809" spans="1:6" x14ac:dyDescent="0.3">
      <c r="A809" s="11">
        <v>1726</v>
      </c>
      <c r="B809" s="9">
        <v>45636</v>
      </c>
      <c r="C809" t="s">
        <v>76</v>
      </c>
      <c r="D809">
        <v>1036</v>
      </c>
      <c r="E809" t="s">
        <v>45</v>
      </c>
      <c r="F809">
        <v>903.08230291999939</v>
      </c>
    </row>
    <row r="810" spans="1:6" x14ac:dyDescent="0.3">
      <c r="A810" s="11">
        <v>1727</v>
      </c>
      <c r="B810" s="9">
        <v>45636</v>
      </c>
      <c r="C810" t="s">
        <v>76</v>
      </c>
      <c r="D810">
        <v>1037</v>
      </c>
      <c r="E810" t="s">
        <v>45</v>
      </c>
      <c r="F810">
        <v>752.3154243799994</v>
      </c>
    </row>
    <row r="811" spans="1:6" x14ac:dyDescent="0.3">
      <c r="A811" s="11">
        <v>1728</v>
      </c>
      <c r="B811" s="9">
        <v>45636</v>
      </c>
      <c r="C811" t="s">
        <v>76</v>
      </c>
      <c r="D811">
        <v>1038</v>
      </c>
      <c r="E811" t="s">
        <v>45</v>
      </c>
      <c r="F811">
        <v>612.8270337799994</v>
      </c>
    </row>
    <row r="812" spans="1:6" x14ac:dyDescent="0.3">
      <c r="A812" s="11">
        <v>1729</v>
      </c>
      <c r="B812" s="9">
        <v>45637</v>
      </c>
      <c r="C812">
        <v>691</v>
      </c>
      <c r="D812" t="s">
        <v>76</v>
      </c>
      <c r="E812" t="s">
        <v>46</v>
      </c>
      <c r="F812">
        <v>799.4470337799994</v>
      </c>
    </row>
    <row r="813" spans="1:6" x14ac:dyDescent="0.3">
      <c r="A813" s="11">
        <v>1730</v>
      </c>
      <c r="B813" s="9">
        <v>45637</v>
      </c>
      <c r="C813">
        <v>692</v>
      </c>
      <c r="D813" t="s">
        <v>76</v>
      </c>
      <c r="E813" t="s">
        <v>46</v>
      </c>
      <c r="F813">
        <v>986.06703377999941</v>
      </c>
    </row>
    <row r="814" spans="1:6" x14ac:dyDescent="0.3">
      <c r="A814" s="11">
        <v>1731</v>
      </c>
      <c r="B814" s="9">
        <v>45637</v>
      </c>
      <c r="C814" t="s">
        <v>76</v>
      </c>
      <c r="D814">
        <v>1039</v>
      </c>
      <c r="E814" t="s">
        <v>45</v>
      </c>
      <c r="F814">
        <v>911.28466737999941</v>
      </c>
    </row>
    <row r="815" spans="1:6" x14ac:dyDescent="0.3">
      <c r="A815" s="11">
        <v>1732</v>
      </c>
      <c r="B815" s="9">
        <v>45637</v>
      </c>
      <c r="C815" t="s">
        <v>76</v>
      </c>
      <c r="D815">
        <v>1040</v>
      </c>
      <c r="E815" t="s">
        <v>45</v>
      </c>
      <c r="F815">
        <v>759.58761445999937</v>
      </c>
    </row>
    <row r="816" spans="1:6" x14ac:dyDescent="0.3">
      <c r="A816" s="11">
        <v>1733</v>
      </c>
      <c r="B816" s="9">
        <v>45637</v>
      </c>
      <c r="C816" t="s">
        <v>76</v>
      </c>
      <c r="D816">
        <v>1041</v>
      </c>
      <c r="E816" t="s">
        <v>45</v>
      </c>
      <c r="F816">
        <v>617.7067735399994</v>
      </c>
    </row>
    <row r="817" spans="1:6" x14ac:dyDescent="0.3">
      <c r="A817" s="11">
        <v>1734</v>
      </c>
      <c r="B817" s="9">
        <v>45638</v>
      </c>
      <c r="C817">
        <v>693</v>
      </c>
      <c r="D817" t="s">
        <v>76</v>
      </c>
      <c r="E817" t="s">
        <v>46</v>
      </c>
      <c r="F817">
        <v>807.42357353999944</v>
      </c>
    </row>
    <row r="818" spans="1:6" x14ac:dyDescent="0.3">
      <c r="A818" s="11">
        <v>1735</v>
      </c>
      <c r="B818" s="9">
        <v>45638</v>
      </c>
      <c r="C818">
        <v>694</v>
      </c>
      <c r="D818" t="s">
        <v>76</v>
      </c>
      <c r="E818" t="s">
        <v>46</v>
      </c>
      <c r="F818">
        <v>982.54677353999944</v>
      </c>
    </row>
    <row r="819" spans="1:6" x14ac:dyDescent="0.3">
      <c r="A819" s="11">
        <v>1736</v>
      </c>
      <c r="B819" s="9">
        <v>45638</v>
      </c>
      <c r="C819" t="s">
        <v>76</v>
      </c>
      <c r="D819">
        <v>1042</v>
      </c>
      <c r="E819" t="s">
        <v>45</v>
      </c>
      <c r="F819">
        <v>911.08191433999946</v>
      </c>
    </row>
    <row r="820" spans="1:6" x14ac:dyDescent="0.3">
      <c r="A820" s="11">
        <v>1737</v>
      </c>
      <c r="B820" s="9">
        <v>45638</v>
      </c>
      <c r="C820" t="s">
        <v>76</v>
      </c>
      <c r="D820">
        <v>1043</v>
      </c>
      <c r="E820" t="s">
        <v>45</v>
      </c>
      <c r="F820">
        <v>763.32244401999947</v>
      </c>
    </row>
    <row r="821" spans="1:6" x14ac:dyDescent="0.3">
      <c r="A821" s="11">
        <v>1738</v>
      </c>
      <c r="B821" s="9">
        <v>45638</v>
      </c>
      <c r="C821" t="s">
        <v>76</v>
      </c>
      <c r="D821">
        <v>1044</v>
      </c>
      <c r="E821" t="s">
        <v>45</v>
      </c>
      <c r="F821">
        <v>624.03711237999948</v>
      </c>
    </row>
    <row r="822" spans="1:6" x14ac:dyDescent="0.3">
      <c r="A822" s="11">
        <v>1739</v>
      </c>
      <c r="B822" s="9">
        <v>45639</v>
      </c>
      <c r="C822">
        <v>695</v>
      </c>
      <c r="D822" t="s">
        <v>76</v>
      </c>
      <c r="E822" t="s">
        <v>46</v>
      </c>
      <c r="F822">
        <v>807.8921123799995</v>
      </c>
    </row>
    <row r="823" spans="1:6" x14ac:dyDescent="0.3">
      <c r="A823" s="11">
        <v>1740</v>
      </c>
      <c r="B823" s="9">
        <v>45639</v>
      </c>
      <c r="C823">
        <v>696</v>
      </c>
      <c r="D823" t="s">
        <v>76</v>
      </c>
      <c r="E823" t="s">
        <v>46</v>
      </c>
      <c r="F823">
        <v>991.74711237999952</v>
      </c>
    </row>
    <row r="824" spans="1:6" x14ac:dyDescent="0.3">
      <c r="A824" s="11">
        <v>1741</v>
      </c>
      <c r="B824" s="9">
        <v>45639</v>
      </c>
      <c r="C824" t="s">
        <v>76</v>
      </c>
      <c r="D824">
        <v>1045</v>
      </c>
      <c r="E824" t="s">
        <v>45</v>
      </c>
      <c r="F824">
        <v>919.38178437999954</v>
      </c>
    </row>
    <row r="825" spans="1:6" x14ac:dyDescent="0.3">
      <c r="A825" s="11">
        <v>1742</v>
      </c>
      <c r="B825" s="9">
        <v>45639</v>
      </c>
      <c r="C825" t="s">
        <v>76</v>
      </c>
      <c r="D825">
        <v>1046</v>
      </c>
      <c r="E825" t="s">
        <v>45</v>
      </c>
      <c r="F825">
        <v>772.60077741999953</v>
      </c>
    </row>
    <row r="826" spans="1:6" x14ac:dyDescent="0.3">
      <c r="A826" s="11">
        <v>1743</v>
      </c>
      <c r="B826" s="9">
        <v>45639</v>
      </c>
      <c r="C826" t="s">
        <v>76</v>
      </c>
      <c r="D826">
        <v>1047</v>
      </c>
      <c r="E826" t="s">
        <v>45</v>
      </c>
      <c r="F826">
        <v>628.53420567999956</v>
      </c>
    </row>
    <row r="827" spans="1:6" x14ac:dyDescent="0.3">
      <c r="A827" s="11">
        <v>1744</v>
      </c>
      <c r="B827" s="9">
        <v>45640</v>
      </c>
      <c r="C827">
        <v>697</v>
      </c>
      <c r="D827" t="s">
        <v>76</v>
      </c>
      <c r="E827" t="s">
        <v>46</v>
      </c>
      <c r="F827">
        <v>812.12250567999956</v>
      </c>
    </row>
    <row r="828" spans="1:6" x14ac:dyDescent="0.3">
      <c r="A828" s="11">
        <v>1745</v>
      </c>
      <c r="B828" s="9">
        <v>45640</v>
      </c>
      <c r="C828">
        <v>698</v>
      </c>
      <c r="D828" t="s">
        <v>76</v>
      </c>
      <c r="E828" t="s">
        <v>46</v>
      </c>
      <c r="F828">
        <v>1003.2042056799996</v>
      </c>
    </row>
    <row r="829" spans="1:6" x14ac:dyDescent="0.3">
      <c r="A829" s="11">
        <v>1746</v>
      </c>
      <c r="B829" s="9">
        <v>45640</v>
      </c>
      <c r="C829" t="s">
        <v>76</v>
      </c>
      <c r="D829">
        <v>1048</v>
      </c>
      <c r="E829" t="s">
        <v>45</v>
      </c>
      <c r="F829">
        <v>927.87305547999961</v>
      </c>
    </row>
    <row r="830" spans="1:6" x14ac:dyDescent="0.3">
      <c r="A830" s="11">
        <v>1747</v>
      </c>
      <c r="B830" s="9">
        <v>45640</v>
      </c>
      <c r="C830" t="s">
        <v>76</v>
      </c>
      <c r="D830">
        <v>1049</v>
      </c>
      <c r="E830" t="s">
        <v>45</v>
      </c>
      <c r="F830">
        <v>775.45655013999965</v>
      </c>
    </row>
    <row r="831" spans="1:6" x14ac:dyDescent="0.3">
      <c r="A831" s="11">
        <v>1748</v>
      </c>
      <c r="B831" s="9">
        <v>45640</v>
      </c>
      <c r="C831" t="s">
        <v>76</v>
      </c>
      <c r="D831">
        <v>1050</v>
      </c>
      <c r="E831" t="s">
        <v>45</v>
      </c>
      <c r="F831">
        <v>632.47685808999961</v>
      </c>
    </row>
    <row r="832" spans="1:6" x14ac:dyDescent="0.3">
      <c r="A832" s="11">
        <v>1749</v>
      </c>
      <c r="B832" s="9">
        <v>45641</v>
      </c>
      <c r="C832">
        <v>699</v>
      </c>
      <c r="D832" t="s">
        <v>76</v>
      </c>
      <c r="E832" t="s">
        <v>46</v>
      </c>
      <c r="F832">
        <v>808.53605808999964</v>
      </c>
    </row>
    <row r="833" spans="1:6" x14ac:dyDescent="0.3">
      <c r="A833" s="11">
        <v>1750</v>
      </c>
      <c r="B833" s="9">
        <v>45641</v>
      </c>
      <c r="C833">
        <v>700</v>
      </c>
      <c r="D833" t="s">
        <v>76</v>
      </c>
      <c r="E833" t="s">
        <v>46</v>
      </c>
      <c r="F833">
        <v>999.26685808999969</v>
      </c>
    </row>
    <row r="834" spans="1:6" x14ac:dyDescent="0.3">
      <c r="A834" s="11">
        <v>1751</v>
      </c>
      <c r="B834" s="9">
        <v>45641</v>
      </c>
      <c r="C834" t="s">
        <v>76</v>
      </c>
      <c r="D834">
        <v>1051</v>
      </c>
      <c r="E834" t="s">
        <v>45</v>
      </c>
      <c r="F834">
        <v>925.90152228999966</v>
      </c>
    </row>
    <row r="835" spans="1:6" x14ac:dyDescent="0.3">
      <c r="A835" s="11">
        <v>1752</v>
      </c>
      <c r="B835" s="9">
        <v>45641</v>
      </c>
      <c r="C835" t="s">
        <v>76</v>
      </c>
      <c r="D835">
        <v>1052</v>
      </c>
      <c r="E835" t="s">
        <v>45</v>
      </c>
      <c r="F835">
        <v>777.60795849999965</v>
      </c>
    </row>
    <row r="836" spans="1:6" x14ac:dyDescent="0.3">
      <c r="A836" s="11">
        <v>1753</v>
      </c>
      <c r="B836" s="9">
        <v>45641</v>
      </c>
      <c r="C836" t="s">
        <v>76</v>
      </c>
      <c r="D836">
        <v>1053</v>
      </c>
      <c r="E836" t="s">
        <v>45</v>
      </c>
      <c r="F836">
        <v>637.27777239999966</v>
      </c>
    </row>
    <row r="837" spans="1:6" x14ac:dyDescent="0.3">
      <c r="A837" s="11">
        <v>1754</v>
      </c>
      <c r="B837" s="9">
        <v>45642</v>
      </c>
      <c r="C837">
        <v>701</v>
      </c>
      <c r="D837" t="s">
        <v>76</v>
      </c>
      <c r="E837" t="s">
        <v>46</v>
      </c>
      <c r="F837">
        <v>812.25187239999968</v>
      </c>
    </row>
    <row r="838" spans="1:6" x14ac:dyDescent="0.3">
      <c r="A838" s="11">
        <v>1755</v>
      </c>
      <c r="B838" s="9">
        <v>45642</v>
      </c>
      <c r="C838">
        <v>702</v>
      </c>
      <c r="D838" t="s">
        <v>76</v>
      </c>
      <c r="E838" t="s">
        <v>46</v>
      </c>
      <c r="F838">
        <v>994.36777239999969</v>
      </c>
    </row>
    <row r="839" spans="1:6" x14ac:dyDescent="0.3">
      <c r="A839" s="11">
        <v>1756</v>
      </c>
      <c r="B839" s="9">
        <v>45642</v>
      </c>
      <c r="C839" t="s">
        <v>76</v>
      </c>
      <c r="D839">
        <v>1054</v>
      </c>
      <c r="E839" t="s">
        <v>45</v>
      </c>
      <c r="F839">
        <v>924.54953559999967</v>
      </c>
    </row>
    <row r="840" spans="1:6" x14ac:dyDescent="0.3">
      <c r="A840" s="11">
        <v>1757</v>
      </c>
      <c r="B840" s="9">
        <v>45642</v>
      </c>
      <c r="C840" t="s">
        <v>76</v>
      </c>
      <c r="D840">
        <v>1055</v>
      </c>
      <c r="E840" t="s">
        <v>45</v>
      </c>
      <c r="F840">
        <v>780.06056598999976</v>
      </c>
    </row>
    <row r="841" spans="1:6" x14ac:dyDescent="0.3">
      <c r="A841" s="11">
        <v>1758</v>
      </c>
      <c r="B841" s="9">
        <v>45642</v>
      </c>
      <c r="C841" t="s">
        <v>76</v>
      </c>
      <c r="D841">
        <v>1056</v>
      </c>
      <c r="E841" t="s">
        <v>45</v>
      </c>
      <c r="F841">
        <v>639.77883075999978</v>
      </c>
    </row>
    <row r="842" spans="1:6" x14ac:dyDescent="0.3">
      <c r="A842" s="11">
        <v>1759</v>
      </c>
      <c r="B842" s="9">
        <v>45643</v>
      </c>
      <c r="C842">
        <v>703</v>
      </c>
      <c r="D842" t="s">
        <v>76</v>
      </c>
      <c r="E842" t="s">
        <v>46</v>
      </c>
      <c r="F842">
        <v>817.90683075999982</v>
      </c>
    </row>
    <row r="843" spans="1:6" x14ac:dyDescent="0.3">
      <c r="A843" s="11">
        <v>1760</v>
      </c>
      <c r="B843" s="9">
        <v>45643</v>
      </c>
      <c r="C843">
        <v>704</v>
      </c>
      <c r="D843" t="s">
        <v>76</v>
      </c>
      <c r="E843" t="s">
        <v>46</v>
      </c>
      <c r="F843">
        <v>1010.8788307599998</v>
      </c>
    </row>
    <row r="844" spans="1:6" x14ac:dyDescent="0.3">
      <c r="A844" s="11">
        <v>1761</v>
      </c>
      <c r="B844" s="9">
        <v>45643</v>
      </c>
      <c r="C844" t="s">
        <v>76</v>
      </c>
      <c r="D844">
        <v>1057</v>
      </c>
      <c r="E844" t="s">
        <v>45</v>
      </c>
      <c r="F844">
        <v>935.98342875999981</v>
      </c>
    </row>
    <row r="845" spans="1:6" x14ac:dyDescent="0.3">
      <c r="A845" s="11">
        <v>1762</v>
      </c>
      <c r="B845" s="9">
        <v>45643</v>
      </c>
      <c r="C845" t="s">
        <v>76</v>
      </c>
      <c r="D845">
        <v>1058</v>
      </c>
      <c r="E845" t="s">
        <v>45</v>
      </c>
      <c r="F845">
        <v>786.86023365999984</v>
      </c>
    </row>
    <row r="846" spans="1:6" x14ac:dyDescent="0.3">
      <c r="A846" s="11">
        <v>1763</v>
      </c>
      <c r="B846" s="9">
        <v>45643</v>
      </c>
      <c r="C846" t="s">
        <v>76</v>
      </c>
      <c r="D846">
        <v>1059</v>
      </c>
      <c r="E846" t="s">
        <v>45</v>
      </c>
      <c r="F846">
        <v>642.62331225999981</v>
      </c>
    </row>
    <row r="847" spans="1:6" x14ac:dyDescent="0.3">
      <c r="A847" s="11">
        <v>1764</v>
      </c>
      <c r="B847" s="9">
        <v>45644</v>
      </c>
      <c r="C847">
        <v>705</v>
      </c>
      <c r="D847" t="s">
        <v>76</v>
      </c>
      <c r="E847" t="s">
        <v>46</v>
      </c>
      <c r="F847">
        <v>813.24891225999977</v>
      </c>
    </row>
    <row r="848" spans="1:6" x14ac:dyDescent="0.3">
      <c r="A848" s="11">
        <v>1765</v>
      </c>
      <c r="B848" s="9">
        <v>45644</v>
      </c>
      <c r="C848">
        <v>706</v>
      </c>
      <c r="D848" t="s">
        <v>76</v>
      </c>
      <c r="E848" t="s">
        <v>46</v>
      </c>
      <c r="F848">
        <v>998.09331225999972</v>
      </c>
    </row>
    <row r="849" spans="1:6" x14ac:dyDescent="0.3">
      <c r="A849" s="11">
        <v>1766</v>
      </c>
      <c r="B849" s="9">
        <v>45644</v>
      </c>
      <c r="C849" t="s">
        <v>76</v>
      </c>
      <c r="D849">
        <v>1060</v>
      </c>
      <c r="E849" t="s">
        <v>45</v>
      </c>
      <c r="F849">
        <v>928.52783325999974</v>
      </c>
    </row>
    <row r="850" spans="1:6" x14ac:dyDescent="0.3">
      <c r="A850" s="11">
        <v>1767</v>
      </c>
      <c r="B850" s="9">
        <v>45644</v>
      </c>
      <c r="C850" t="s">
        <v>76</v>
      </c>
      <c r="D850">
        <v>1061</v>
      </c>
      <c r="E850" t="s">
        <v>45</v>
      </c>
      <c r="F850">
        <v>782.43535077999968</v>
      </c>
    </row>
    <row r="851" spans="1:6" x14ac:dyDescent="0.3">
      <c r="A851" s="11">
        <v>1768</v>
      </c>
      <c r="B851" s="9">
        <v>45644</v>
      </c>
      <c r="C851" t="s">
        <v>76</v>
      </c>
      <c r="D851">
        <v>1062</v>
      </c>
      <c r="E851" t="s">
        <v>45</v>
      </c>
      <c r="F851">
        <v>642.55435107999961</v>
      </c>
    </row>
    <row r="852" spans="1:6" x14ac:dyDescent="0.3">
      <c r="A852" s="11">
        <v>1769</v>
      </c>
      <c r="B852" s="9">
        <v>45645</v>
      </c>
      <c r="C852">
        <v>707</v>
      </c>
      <c r="D852" t="s">
        <v>76</v>
      </c>
      <c r="E852" t="s">
        <v>46</v>
      </c>
      <c r="F852">
        <v>833.81555107999964</v>
      </c>
    </row>
    <row r="853" spans="1:6" x14ac:dyDescent="0.3">
      <c r="A853" s="11">
        <v>1770</v>
      </c>
      <c r="B853" s="9">
        <v>45645</v>
      </c>
      <c r="C853">
        <v>708</v>
      </c>
      <c r="D853" t="s">
        <v>76</v>
      </c>
      <c r="E853" t="s">
        <v>46</v>
      </c>
      <c r="F853">
        <v>1010.3643510799997</v>
      </c>
    </row>
    <row r="854" spans="1:6" x14ac:dyDescent="0.3">
      <c r="A854" s="11">
        <v>1771</v>
      </c>
      <c r="B854" s="9">
        <v>45645</v>
      </c>
      <c r="C854" t="s">
        <v>76</v>
      </c>
      <c r="D854">
        <v>1063</v>
      </c>
      <c r="E854" t="s">
        <v>45</v>
      </c>
      <c r="F854">
        <v>937.37613467999972</v>
      </c>
    </row>
    <row r="855" spans="1:6" x14ac:dyDescent="0.3">
      <c r="A855" s="11">
        <v>1772</v>
      </c>
      <c r="B855" s="9">
        <v>45645</v>
      </c>
      <c r="C855" t="s">
        <v>76</v>
      </c>
      <c r="D855">
        <v>1064</v>
      </c>
      <c r="E855" t="s">
        <v>45</v>
      </c>
      <c r="F855">
        <v>786.9661201399997</v>
      </c>
    </row>
    <row r="856" spans="1:6" x14ac:dyDescent="0.3">
      <c r="A856" s="11">
        <v>1773</v>
      </c>
      <c r="B856" s="9">
        <v>45645</v>
      </c>
      <c r="C856" t="s">
        <v>76</v>
      </c>
      <c r="D856">
        <v>1065</v>
      </c>
      <c r="E856" t="s">
        <v>45</v>
      </c>
      <c r="F856">
        <v>642.80299063999973</v>
      </c>
    </row>
    <row r="857" spans="1:6" x14ac:dyDescent="0.3">
      <c r="A857" s="11">
        <v>1774</v>
      </c>
      <c r="B857" s="9">
        <v>45646</v>
      </c>
      <c r="C857">
        <v>709</v>
      </c>
      <c r="D857" t="s">
        <v>76</v>
      </c>
      <c r="E857" t="s">
        <v>46</v>
      </c>
      <c r="F857">
        <v>819.30589063999969</v>
      </c>
    </row>
    <row r="858" spans="1:6" x14ac:dyDescent="0.3">
      <c r="A858" s="11">
        <v>1775</v>
      </c>
      <c r="B858" s="9">
        <v>45646</v>
      </c>
      <c r="C858">
        <v>710</v>
      </c>
      <c r="D858" t="s">
        <v>76</v>
      </c>
      <c r="E858" t="s">
        <v>46</v>
      </c>
      <c r="F858">
        <v>1003.0129906399997</v>
      </c>
    </row>
    <row r="859" spans="1:6" x14ac:dyDescent="0.3">
      <c r="A859" s="11">
        <v>1776</v>
      </c>
      <c r="B859" s="9">
        <v>45646</v>
      </c>
      <c r="C859" t="s">
        <v>76</v>
      </c>
      <c r="D859">
        <v>1066</v>
      </c>
      <c r="E859" t="s">
        <v>45</v>
      </c>
      <c r="F859">
        <v>930.29379583999969</v>
      </c>
    </row>
    <row r="860" spans="1:6" x14ac:dyDescent="0.3">
      <c r="A860" s="11">
        <v>1777</v>
      </c>
      <c r="B860" s="9">
        <v>45646</v>
      </c>
      <c r="C860" t="s">
        <v>76</v>
      </c>
      <c r="D860">
        <v>1067</v>
      </c>
      <c r="E860" t="s">
        <v>45</v>
      </c>
      <c r="F860">
        <v>784.04025100999968</v>
      </c>
    </row>
    <row r="861" spans="1:6" x14ac:dyDescent="0.3">
      <c r="A861" s="11">
        <v>1778</v>
      </c>
      <c r="B861" s="9">
        <v>45646</v>
      </c>
      <c r="C861" t="s">
        <v>76</v>
      </c>
      <c r="D861">
        <v>1068</v>
      </c>
      <c r="E861" t="s">
        <v>45</v>
      </c>
      <c r="F861">
        <v>644.68220620999966</v>
      </c>
    </row>
    <row r="862" spans="1:6" x14ac:dyDescent="0.3">
      <c r="A862" s="11">
        <v>1779</v>
      </c>
      <c r="B862" s="9">
        <v>45647</v>
      </c>
      <c r="C862">
        <v>711</v>
      </c>
      <c r="D862" t="s">
        <v>76</v>
      </c>
      <c r="E862" t="s">
        <v>46</v>
      </c>
      <c r="F862">
        <v>815.50460620999968</v>
      </c>
    </row>
    <row r="863" spans="1:6" x14ac:dyDescent="0.3">
      <c r="A863" s="11">
        <v>1780</v>
      </c>
      <c r="B863" s="9">
        <v>45647</v>
      </c>
      <c r="C863">
        <v>712</v>
      </c>
      <c r="D863" t="s">
        <v>76</v>
      </c>
      <c r="E863" t="s">
        <v>46</v>
      </c>
      <c r="F863">
        <v>1000.5622062099997</v>
      </c>
    </row>
    <row r="864" spans="1:6" x14ac:dyDescent="0.3">
      <c r="A864" s="11">
        <v>1781</v>
      </c>
      <c r="B864" s="9">
        <v>45647</v>
      </c>
      <c r="C864" t="s">
        <v>76</v>
      </c>
      <c r="D864">
        <v>1069</v>
      </c>
      <c r="E864" t="s">
        <v>45</v>
      </c>
      <c r="F864">
        <v>929.20826620999969</v>
      </c>
    </row>
    <row r="865" spans="1:6" x14ac:dyDescent="0.3">
      <c r="A865" s="11">
        <v>1782</v>
      </c>
      <c r="B865" s="9">
        <v>45647</v>
      </c>
      <c r="C865" t="s">
        <v>76</v>
      </c>
      <c r="D865">
        <v>1070</v>
      </c>
      <c r="E865" t="s">
        <v>45</v>
      </c>
      <c r="F865">
        <v>782.6262765299997</v>
      </c>
    </row>
    <row r="866" spans="1:6" x14ac:dyDescent="0.3">
      <c r="A866" s="11">
        <v>1783</v>
      </c>
      <c r="B866" s="9">
        <v>45647</v>
      </c>
      <c r="C866" t="s">
        <v>76</v>
      </c>
      <c r="D866">
        <v>1071</v>
      </c>
      <c r="E866" t="s">
        <v>45</v>
      </c>
      <c r="F866">
        <v>645.33204308999973</v>
      </c>
    </row>
    <row r="867" spans="1:6" x14ac:dyDescent="0.3">
      <c r="A867" s="11">
        <v>1784</v>
      </c>
      <c r="B867" s="9">
        <v>45648</v>
      </c>
      <c r="C867">
        <v>713</v>
      </c>
      <c r="D867" t="s">
        <v>76</v>
      </c>
      <c r="E867" t="s">
        <v>46</v>
      </c>
      <c r="F867">
        <v>822.97174308999968</v>
      </c>
    </row>
    <row r="868" spans="1:6" x14ac:dyDescent="0.3">
      <c r="A868" s="11">
        <v>1785</v>
      </c>
      <c r="B868" s="9">
        <v>45648</v>
      </c>
      <c r="C868">
        <v>714</v>
      </c>
      <c r="D868" t="s">
        <v>76</v>
      </c>
      <c r="E868" t="s">
        <v>46</v>
      </c>
      <c r="F868">
        <v>1007.8620430899997</v>
      </c>
    </row>
    <row r="869" spans="1:6" x14ac:dyDescent="0.3">
      <c r="A869" s="11">
        <v>1786</v>
      </c>
      <c r="B869" s="9">
        <v>45648</v>
      </c>
      <c r="C869" t="s">
        <v>76</v>
      </c>
      <c r="D869">
        <v>1072</v>
      </c>
      <c r="E869" t="s">
        <v>45</v>
      </c>
      <c r="F869">
        <v>935.02976608999973</v>
      </c>
    </row>
    <row r="870" spans="1:6" x14ac:dyDescent="0.3">
      <c r="A870" s="11">
        <v>1787</v>
      </c>
      <c r="B870" s="9">
        <v>45648</v>
      </c>
      <c r="C870" t="s">
        <v>76</v>
      </c>
      <c r="D870">
        <v>1073</v>
      </c>
      <c r="E870" t="s">
        <v>45</v>
      </c>
      <c r="F870">
        <v>789.79626025999971</v>
      </c>
    </row>
    <row r="871" spans="1:6" x14ac:dyDescent="0.3">
      <c r="A871" s="11">
        <v>1788</v>
      </c>
      <c r="B871" s="9">
        <v>45648</v>
      </c>
      <c r="C871" t="s">
        <v>76</v>
      </c>
      <c r="D871">
        <v>1074</v>
      </c>
      <c r="E871" t="s">
        <v>45</v>
      </c>
      <c r="F871">
        <v>649.32857380999974</v>
      </c>
    </row>
    <row r="872" spans="1:6" x14ac:dyDescent="0.3">
      <c r="A872" s="11">
        <v>1789</v>
      </c>
      <c r="B872" s="9">
        <v>45649</v>
      </c>
      <c r="C872">
        <v>715</v>
      </c>
      <c r="D872" t="s">
        <v>76</v>
      </c>
      <c r="E872" t="s">
        <v>46</v>
      </c>
      <c r="F872">
        <v>831.46357380999973</v>
      </c>
    </row>
    <row r="873" spans="1:6" x14ac:dyDescent="0.3">
      <c r="A873" s="11">
        <v>1790</v>
      </c>
      <c r="B873" s="9">
        <v>45649</v>
      </c>
      <c r="C873">
        <v>716</v>
      </c>
      <c r="D873" t="s">
        <v>76</v>
      </c>
      <c r="E873" t="s">
        <v>46</v>
      </c>
      <c r="F873">
        <v>1013.5985738099997</v>
      </c>
    </row>
    <row r="874" spans="1:6" x14ac:dyDescent="0.3">
      <c r="A874" s="11">
        <v>1791</v>
      </c>
      <c r="B874" s="9">
        <v>45649</v>
      </c>
      <c r="C874" t="s">
        <v>76</v>
      </c>
      <c r="D874">
        <v>1075</v>
      </c>
      <c r="E874" t="s">
        <v>45</v>
      </c>
      <c r="F874">
        <v>941.87381080999967</v>
      </c>
    </row>
    <row r="875" spans="1:6" x14ac:dyDescent="0.3">
      <c r="A875" s="11">
        <v>1792</v>
      </c>
      <c r="B875" s="9">
        <v>45649</v>
      </c>
      <c r="C875" t="s">
        <v>76</v>
      </c>
      <c r="D875">
        <v>1076</v>
      </c>
      <c r="E875" t="s">
        <v>45</v>
      </c>
      <c r="F875">
        <v>793.21012402999963</v>
      </c>
    </row>
    <row r="876" spans="1:6" x14ac:dyDescent="0.3">
      <c r="A876" s="11">
        <v>1793</v>
      </c>
      <c r="B876" s="9">
        <v>45649</v>
      </c>
      <c r="C876" t="s">
        <v>76</v>
      </c>
      <c r="D876">
        <v>1077</v>
      </c>
      <c r="E876" t="s">
        <v>45</v>
      </c>
      <c r="F876">
        <v>654.11398879999956</v>
      </c>
    </row>
    <row r="877" spans="1:6" x14ac:dyDescent="0.3">
      <c r="A877" s="11">
        <v>1794</v>
      </c>
      <c r="B877" s="9">
        <v>45650</v>
      </c>
      <c r="C877">
        <v>717</v>
      </c>
      <c r="D877" t="s">
        <v>76</v>
      </c>
      <c r="E877" t="s">
        <v>46</v>
      </c>
      <c r="F877">
        <v>843.00268879999953</v>
      </c>
    </row>
    <row r="878" spans="1:6" x14ac:dyDescent="0.3">
      <c r="A878" s="11">
        <v>1795</v>
      </c>
      <c r="B878" s="9">
        <v>45650</v>
      </c>
      <c r="C878">
        <v>718</v>
      </c>
      <c r="D878" t="s">
        <v>76</v>
      </c>
      <c r="E878" t="s">
        <v>46</v>
      </c>
      <c r="F878">
        <v>1024.4839887999995</v>
      </c>
    </row>
    <row r="879" spans="1:6" x14ac:dyDescent="0.3">
      <c r="A879" s="11">
        <v>1796</v>
      </c>
      <c r="B879" s="9">
        <v>45650</v>
      </c>
      <c r="C879" t="s">
        <v>76</v>
      </c>
      <c r="D879">
        <v>1078</v>
      </c>
      <c r="E879" t="s">
        <v>45</v>
      </c>
      <c r="F879">
        <v>951.55072839999946</v>
      </c>
    </row>
    <row r="880" spans="1:6" x14ac:dyDescent="0.3">
      <c r="A880" s="11">
        <v>1797</v>
      </c>
      <c r="B880" s="9">
        <v>45650</v>
      </c>
      <c r="C880" t="s">
        <v>76</v>
      </c>
      <c r="D880">
        <v>1079</v>
      </c>
      <c r="E880" t="s">
        <v>45</v>
      </c>
      <c r="F880">
        <v>800.86828648999949</v>
      </c>
    </row>
    <row r="881" spans="1:6" x14ac:dyDescent="0.3">
      <c r="A881" s="11">
        <v>1798</v>
      </c>
      <c r="B881" s="9">
        <v>45650</v>
      </c>
      <c r="C881" t="s">
        <v>76</v>
      </c>
      <c r="D881">
        <v>1080</v>
      </c>
      <c r="E881" t="s">
        <v>45</v>
      </c>
      <c r="F881">
        <v>655.57176511999955</v>
      </c>
    </row>
    <row r="882" spans="1:6" x14ac:dyDescent="0.3">
      <c r="A882" s="11">
        <v>1799</v>
      </c>
      <c r="B882" s="9">
        <v>45651</v>
      </c>
      <c r="C882">
        <v>719</v>
      </c>
      <c r="D882" t="s">
        <v>76</v>
      </c>
      <c r="E882" t="s">
        <v>46</v>
      </c>
      <c r="F882">
        <v>844.91936511999961</v>
      </c>
    </row>
    <row r="883" spans="1:6" x14ac:dyDescent="0.3">
      <c r="A883" s="11">
        <v>1800</v>
      </c>
      <c r="B883" s="9">
        <v>45651</v>
      </c>
      <c r="C883">
        <v>720</v>
      </c>
      <c r="D883" t="s">
        <v>76</v>
      </c>
      <c r="E883" t="s">
        <v>46</v>
      </c>
      <c r="F883">
        <v>1019.7017651199997</v>
      </c>
    </row>
    <row r="884" spans="1:6" x14ac:dyDescent="0.3">
      <c r="A884" s="11">
        <v>1801</v>
      </c>
      <c r="B884" s="9">
        <v>45651</v>
      </c>
      <c r="C884" t="s">
        <v>76</v>
      </c>
      <c r="D884">
        <v>1081</v>
      </c>
      <c r="E884" t="s">
        <v>45</v>
      </c>
      <c r="F884">
        <v>948.86391491999962</v>
      </c>
    </row>
    <row r="885" spans="1:6" x14ac:dyDescent="0.3">
      <c r="A885" s="11">
        <v>1802</v>
      </c>
      <c r="B885" s="9">
        <v>45651</v>
      </c>
      <c r="C885" t="s">
        <v>76</v>
      </c>
      <c r="D885">
        <v>1082</v>
      </c>
      <c r="E885" t="s">
        <v>45</v>
      </c>
      <c r="F885">
        <v>801.85480240999959</v>
      </c>
    </row>
    <row r="886" spans="1:6" x14ac:dyDescent="0.3">
      <c r="A886" s="11">
        <v>1803</v>
      </c>
      <c r="B886" s="9">
        <v>45651</v>
      </c>
      <c r="C886" t="s">
        <v>76</v>
      </c>
      <c r="D886">
        <v>1083</v>
      </c>
      <c r="E886" t="s">
        <v>45</v>
      </c>
      <c r="F886">
        <v>661.56243187999962</v>
      </c>
    </row>
    <row r="887" spans="1:6" x14ac:dyDescent="0.3">
      <c r="A887" s="11">
        <v>1804</v>
      </c>
      <c r="B887" s="9">
        <v>45652</v>
      </c>
      <c r="C887">
        <v>721</v>
      </c>
      <c r="D887" t="s">
        <v>76</v>
      </c>
      <c r="E887" t="s">
        <v>46</v>
      </c>
      <c r="F887">
        <v>838.53743187999964</v>
      </c>
    </row>
    <row r="888" spans="1:6" x14ac:dyDescent="0.3">
      <c r="A888" s="11">
        <v>1805</v>
      </c>
      <c r="B888" s="9">
        <v>45652</v>
      </c>
      <c r="C888">
        <v>722</v>
      </c>
      <c r="D888" t="s">
        <v>76</v>
      </c>
      <c r="E888" t="s">
        <v>46</v>
      </c>
      <c r="F888">
        <v>1015.5124318799997</v>
      </c>
    </row>
    <row r="889" spans="1:6" x14ac:dyDescent="0.3">
      <c r="A889" s="11">
        <v>1806</v>
      </c>
      <c r="B889" s="9">
        <v>45652</v>
      </c>
      <c r="C889" t="s">
        <v>76</v>
      </c>
      <c r="D889">
        <v>1084</v>
      </c>
      <c r="E889" t="s">
        <v>45</v>
      </c>
      <c r="F889">
        <v>946.27273287999969</v>
      </c>
    </row>
    <row r="890" spans="1:6" x14ac:dyDescent="0.3">
      <c r="A890" s="11">
        <v>1807</v>
      </c>
      <c r="B890" s="9">
        <v>45652</v>
      </c>
      <c r="C890" t="s">
        <v>76</v>
      </c>
      <c r="D890">
        <v>1085</v>
      </c>
      <c r="E890" t="s">
        <v>45</v>
      </c>
      <c r="F890">
        <v>802.79308322999964</v>
      </c>
    </row>
    <row r="891" spans="1:6" x14ac:dyDescent="0.3">
      <c r="A891" s="11">
        <v>1808</v>
      </c>
      <c r="B891" s="9">
        <v>45652</v>
      </c>
      <c r="C891" t="s">
        <v>76</v>
      </c>
      <c r="D891">
        <v>1086</v>
      </c>
      <c r="E891" t="s">
        <v>45</v>
      </c>
      <c r="F891">
        <v>668.24500787999966</v>
      </c>
    </row>
    <row r="892" spans="1:6" x14ac:dyDescent="0.3">
      <c r="A892" s="11">
        <v>1809</v>
      </c>
      <c r="B892" s="9">
        <v>45653</v>
      </c>
      <c r="C892">
        <v>723</v>
      </c>
      <c r="D892" t="s">
        <v>76</v>
      </c>
      <c r="E892" t="s">
        <v>46</v>
      </c>
      <c r="F892">
        <v>857.99820787999965</v>
      </c>
    </row>
    <row r="893" spans="1:6" x14ac:dyDescent="0.3">
      <c r="A893" s="11">
        <v>1810</v>
      </c>
      <c r="B893" s="9">
        <v>45653</v>
      </c>
      <c r="C893">
        <v>724</v>
      </c>
      <c r="D893" t="s">
        <v>76</v>
      </c>
      <c r="E893" t="s">
        <v>46</v>
      </c>
      <c r="F893">
        <v>1033.1550078799996</v>
      </c>
    </row>
    <row r="894" spans="1:6" x14ac:dyDescent="0.3">
      <c r="A894" s="11">
        <v>1811</v>
      </c>
      <c r="B894" s="9">
        <v>45653</v>
      </c>
      <c r="C894" t="s">
        <v>76</v>
      </c>
      <c r="D894">
        <v>1087</v>
      </c>
      <c r="E894" t="s">
        <v>45</v>
      </c>
      <c r="F894">
        <v>961.82969927999966</v>
      </c>
    </row>
    <row r="895" spans="1:6" x14ac:dyDescent="0.3">
      <c r="A895" s="11">
        <v>1812</v>
      </c>
      <c r="B895" s="9">
        <v>45653</v>
      </c>
      <c r="C895" t="s">
        <v>76</v>
      </c>
      <c r="D895">
        <v>1088</v>
      </c>
      <c r="E895" t="s">
        <v>45</v>
      </c>
      <c r="F895">
        <v>813.89226599999961</v>
      </c>
    </row>
    <row r="896" spans="1:6" x14ac:dyDescent="0.3">
      <c r="A896" s="11">
        <v>1813</v>
      </c>
      <c r="B896" s="9">
        <v>45653</v>
      </c>
      <c r="C896" t="s">
        <v>76</v>
      </c>
      <c r="D896">
        <v>1089</v>
      </c>
      <c r="E896" t="s">
        <v>45</v>
      </c>
      <c r="F896">
        <v>675.2633219099996</v>
      </c>
    </row>
    <row r="897" spans="1:6" x14ac:dyDescent="0.3">
      <c r="A897" s="11">
        <v>1814</v>
      </c>
      <c r="B897" s="9">
        <v>45654</v>
      </c>
      <c r="C897">
        <v>725</v>
      </c>
      <c r="D897" t="s">
        <v>76</v>
      </c>
      <c r="E897" t="s">
        <v>46</v>
      </c>
      <c r="F897">
        <v>849.9875219099996</v>
      </c>
    </row>
    <row r="898" spans="1:6" x14ac:dyDescent="0.3">
      <c r="A898" s="11">
        <v>1815</v>
      </c>
      <c r="B898" s="9">
        <v>45654</v>
      </c>
      <c r="C898">
        <v>726</v>
      </c>
      <c r="D898" t="s">
        <v>76</v>
      </c>
      <c r="E898" t="s">
        <v>46</v>
      </c>
      <c r="F898">
        <v>1031.8433219099995</v>
      </c>
    </row>
    <row r="899" spans="1:6" x14ac:dyDescent="0.3">
      <c r="A899" s="11">
        <v>1816</v>
      </c>
      <c r="B899" s="9">
        <v>45654</v>
      </c>
      <c r="C899" t="s">
        <v>76</v>
      </c>
      <c r="D899">
        <v>1090</v>
      </c>
      <c r="E899" t="s">
        <v>45</v>
      </c>
      <c r="F899">
        <v>961.93224710999948</v>
      </c>
    </row>
    <row r="900" spans="1:6" x14ac:dyDescent="0.3">
      <c r="A900" s="11">
        <v>1817</v>
      </c>
      <c r="B900" s="9">
        <v>45654</v>
      </c>
      <c r="C900" t="s">
        <v>76</v>
      </c>
      <c r="D900">
        <v>1091</v>
      </c>
      <c r="E900" t="s">
        <v>45</v>
      </c>
      <c r="F900">
        <v>816.23151962999953</v>
      </c>
    </row>
    <row r="901" spans="1:6" x14ac:dyDescent="0.3">
      <c r="A901" s="11">
        <v>1818</v>
      </c>
      <c r="B901" s="9">
        <v>45654</v>
      </c>
      <c r="C901" t="s">
        <v>76</v>
      </c>
      <c r="D901">
        <v>1092</v>
      </c>
      <c r="E901" t="s">
        <v>45</v>
      </c>
      <c r="F901">
        <v>680.26649588999953</v>
      </c>
    </row>
    <row r="902" spans="1:6" x14ac:dyDescent="0.3">
      <c r="A902" s="11">
        <v>1819</v>
      </c>
      <c r="B902" s="9">
        <v>45655</v>
      </c>
      <c r="C902">
        <v>727</v>
      </c>
      <c r="D902" t="s">
        <v>76</v>
      </c>
      <c r="E902" t="s">
        <v>46</v>
      </c>
      <c r="F902">
        <v>864.87119588999951</v>
      </c>
    </row>
    <row r="903" spans="1:6" x14ac:dyDescent="0.3">
      <c r="A903" s="11">
        <v>1820</v>
      </c>
      <c r="B903" s="9">
        <v>45655</v>
      </c>
      <c r="C903">
        <v>728</v>
      </c>
      <c r="D903" t="s">
        <v>76</v>
      </c>
      <c r="E903" t="s">
        <v>46</v>
      </c>
      <c r="F903">
        <v>1042.2364958899996</v>
      </c>
    </row>
    <row r="904" spans="1:6" x14ac:dyDescent="0.3">
      <c r="A904" s="11">
        <v>1821</v>
      </c>
      <c r="B904" s="9">
        <v>45655</v>
      </c>
      <c r="C904" t="s">
        <v>76</v>
      </c>
      <c r="D904">
        <v>1093</v>
      </c>
      <c r="E904" t="s">
        <v>45</v>
      </c>
      <c r="F904">
        <v>969.80629888999954</v>
      </c>
    </row>
    <row r="905" spans="1:6" x14ac:dyDescent="0.3">
      <c r="A905" s="11">
        <v>1822</v>
      </c>
      <c r="B905" s="9">
        <v>45655</v>
      </c>
      <c r="C905" t="s">
        <v>76</v>
      </c>
      <c r="D905">
        <v>1094</v>
      </c>
      <c r="E905" t="s">
        <v>45</v>
      </c>
      <c r="F905">
        <v>821.5173250499995</v>
      </c>
    </row>
    <row r="906" spans="1:6" x14ac:dyDescent="0.3">
      <c r="A906" s="11">
        <v>1823</v>
      </c>
      <c r="B906" s="9">
        <v>45655</v>
      </c>
      <c r="C906" t="s">
        <v>76</v>
      </c>
      <c r="D906">
        <v>1095</v>
      </c>
      <c r="E906" t="s">
        <v>45</v>
      </c>
      <c r="F906">
        <v>681.42190412999946</v>
      </c>
    </row>
    <row r="907" spans="1:6" x14ac:dyDescent="0.3">
      <c r="A907" s="11">
        <v>1824</v>
      </c>
      <c r="B907" s="9">
        <v>45656</v>
      </c>
      <c r="C907">
        <v>729</v>
      </c>
      <c r="D907" t="s">
        <v>76</v>
      </c>
      <c r="E907" t="s">
        <v>46</v>
      </c>
      <c r="F907">
        <v>867.68920412999944</v>
      </c>
    </row>
    <row r="908" spans="1:6" x14ac:dyDescent="0.3">
      <c r="A908" s="11">
        <v>1825</v>
      </c>
      <c r="B908" s="9">
        <v>45656</v>
      </c>
      <c r="C908">
        <v>730</v>
      </c>
      <c r="D908" t="s">
        <v>76</v>
      </c>
      <c r="E908" t="s">
        <v>46</v>
      </c>
      <c r="F908">
        <v>1046.6519041299994</v>
      </c>
    </row>
    <row r="909" spans="1:6" x14ac:dyDescent="0.3">
      <c r="A909" s="11">
        <v>1826</v>
      </c>
      <c r="B909" s="9">
        <v>45656</v>
      </c>
      <c r="C909" t="s">
        <v>76</v>
      </c>
      <c r="D909">
        <v>1096</v>
      </c>
      <c r="E909" t="s">
        <v>45</v>
      </c>
      <c r="F909">
        <v>975.32978972999933</v>
      </c>
    </row>
    <row r="910" spans="1:6" x14ac:dyDescent="0.3">
      <c r="A910" s="11">
        <v>1827</v>
      </c>
      <c r="B910" s="9">
        <v>45656</v>
      </c>
      <c r="C910" t="s">
        <v>76</v>
      </c>
      <c r="D910">
        <v>1097</v>
      </c>
      <c r="E910" t="s">
        <v>45</v>
      </c>
      <c r="F910">
        <v>828.37073370999929</v>
      </c>
    </row>
    <row r="911" spans="1:6" x14ac:dyDescent="0.3">
      <c r="A911" s="11">
        <v>1828</v>
      </c>
      <c r="B911" s="9">
        <v>45656</v>
      </c>
      <c r="C911" t="s">
        <v>76</v>
      </c>
      <c r="D911">
        <v>1098</v>
      </c>
      <c r="E911" t="s">
        <v>45</v>
      </c>
      <c r="F911">
        <v>684.54936861999931</v>
      </c>
    </row>
    <row r="912" spans="1:6" x14ac:dyDescent="0.3">
      <c r="A912" s="11">
        <v>1829</v>
      </c>
      <c r="B912" s="9">
        <v>45657</v>
      </c>
      <c r="C912">
        <v>731</v>
      </c>
      <c r="D912" t="s">
        <v>76</v>
      </c>
      <c r="E912" t="s">
        <v>46</v>
      </c>
      <c r="F912">
        <v>866.30506861999925</v>
      </c>
    </row>
    <row r="913" spans="1:6" x14ac:dyDescent="0.3">
      <c r="A913" s="11">
        <v>1830</v>
      </c>
      <c r="B913" s="9">
        <v>45657</v>
      </c>
      <c r="C913">
        <v>732</v>
      </c>
      <c r="D913" t="s">
        <v>76</v>
      </c>
      <c r="E913" t="s">
        <v>46</v>
      </c>
      <c r="F913">
        <v>1055.4793686199991</v>
      </c>
    </row>
    <row r="914" spans="1:6" x14ac:dyDescent="0.3">
      <c r="A914" s="11">
        <v>1831</v>
      </c>
      <c r="B914" s="9">
        <v>45657</v>
      </c>
      <c r="C914" t="s">
        <v>76</v>
      </c>
      <c r="D914">
        <v>1099</v>
      </c>
      <c r="E914" t="s">
        <v>45</v>
      </c>
      <c r="F914">
        <v>982.04264721999914</v>
      </c>
    </row>
    <row r="915" spans="1:6" x14ac:dyDescent="0.3">
      <c r="A915" s="11">
        <v>1832</v>
      </c>
      <c r="B915" s="9">
        <v>45657</v>
      </c>
      <c r="C915" t="s">
        <v>76</v>
      </c>
      <c r="D915">
        <v>1100</v>
      </c>
      <c r="E915" t="s">
        <v>45</v>
      </c>
      <c r="F915">
        <v>832.69881061999911</v>
      </c>
    </row>
    <row r="916" spans="1:6" x14ac:dyDescent="0.3">
      <c r="A916" s="11">
        <v>1833</v>
      </c>
      <c r="B916" s="9">
        <v>45657</v>
      </c>
      <c r="C916" t="s">
        <v>76</v>
      </c>
      <c r="D916">
        <v>1101</v>
      </c>
      <c r="E916" t="s">
        <v>45</v>
      </c>
      <c r="F916">
        <v>690.78470191999918</v>
      </c>
    </row>
    <row r="917" spans="1:6" x14ac:dyDescent="0.3">
      <c r="B917" s="9"/>
      <c r="C917" t="s">
        <v>76</v>
      </c>
      <c r="D917" t="s">
        <v>76</v>
      </c>
    </row>
    <row r="918" spans="1:6" x14ac:dyDescent="0.3">
      <c r="B918" s="9"/>
      <c r="C918" t="s">
        <v>76</v>
      </c>
      <c r="D918" t="s">
        <v>76</v>
      </c>
    </row>
    <row r="919" spans="1:6" x14ac:dyDescent="0.3">
      <c r="B919" s="9"/>
      <c r="C919" t="s">
        <v>76</v>
      </c>
      <c r="D919" t="s">
        <v>76</v>
      </c>
    </row>
    <row r="920" spans="1:6" x14ac:dyDescent="0.3">
      <c r="B920" s="9"/>
      <c r="C920" t="s">
        <v>76</v>
      </c>
      <c r="D920" t="s">
        <v>76</v>
      </c>
    </row>
    <row r="921" spans="1:6" x14ac:dyDescent="0.3">
      <c r="B921" s="9"/>
      <c r="C921" t="s">
        <v>76</v>
      </c>
      <c r="D921" t="s">
        <v>76</v>
      </c>
    </row>
    <row r="922" spans="1:6" x14ac:dyDescent="0.3">
      <c r="B922" s="9"/>
      <c r="C922" t="s">
        <v>76</v>
      </c>
      <c r="D922" t="s">
        <v>76</v>
      </c>
    </row>
    <row r="923" spans="1:6" x14ac:dyDescent="0.3">
      <c r="B923" s="9"/>
      <c r="C923" t="s">
        <v>76</v>
      </c>
      <c r="D923" t="s">
        <v>76</v>
      </c>
    </row>
    <row r="924" spans="1:6" x14ac:dyDescent="0.3">
      <c r="B924" s="9"/>
      <c r="C924" t="s">
        <v>76</v>
      </c>
      <c r="D924" t="s">
        <v>76</v>
      </c>
    </row>
    <row r="925" spans="1:6" x14ac:dyDescent="0.3">
      <c r="B925" s="9"/>
      <c r="C925" t="s">
        <v>76</v>
      </c>
      <c r="D925" t="s">
        <v>76</v>
      </c>
    </row>
    <row r="926" spans="1:6" x14ac:dyDescent="0.3">
      <c r="B926" s="9"/>
      <c r="C926" t="s">
        <v>76</v>
      </c>
      <c r="D926" t="s">
        <v>76</v>
      </c>
    </row>
    <row r="927" spans="1:6" x14ac:dyDescent="0.3">
      <c r="B927" s="9"/>
      <c r="C927" t="s">
        <v>76</v>
      </c>
      <c r="D927" t="s">
        <v>76</v>
      </c>
    </row>
    <row r="928" spans="1:6" x14ac:dyDescent="0.3">
      <c r="B928" s="9"/>
      <c r="C928" t="s">
        <v>76</v>
      </c>
      <c r="D928" t="s">
        <v>76</v>
      </c>
    </row>
    <row r="929" spans="2:4" x14ac:dyDescent="0.3">
      <c r="B929" s="9"/>
      <c r="C929" t="s">
        <v>76</v>
      </c>
      <c r="D929" t="s">
        <v>76</v>
      </c>
    </row>
    <row r="930" spans="2:4" x14ac:dyDescent="0.3">
      <c r="B930" s="9"/>
      <c r="C930" t="s">
        <v>76</v>
      </c>
      <c r="D930" t="s">
        <v>76</v>
      </c>
    </row>
    <row r="931" spans="2:4" x14ac:dyDescent="0.3">
      <c r="B931" s="9"/>
      <c r="C931" t="s">
        <v>76</v>
      </c>
      <c r="D931" t="s">
        <v>76</v>
      </c>
    </row>
    <row r="932" spans="2:4" x14ac:dyDescent="0.3">
      <c r="B932" s="9"/>
      <c r="C932" t="s">
        <v>76</v>
      </c>
      <c r="D932" t="s">
        <v>76</v>
      </c>
    </row>
    <row r="933" spans="2:4" x14ac:dyDescent="0.3">
      <c r="B933" s="9"/>
      <c r="C933" t="s">
        <v>76</v>
      </c>
      <c r="D933" t="s">
        <v>76</v>
      </c>
    </row>
    <row r="934" spans="2:4" x14ac:dyDescent="0.3">
      <c r="B934" s="9"/>
      <c r="C934" t="s">
        <v>76</v>
      </c>
      <c r="D934" t="s">
        <v>76</v>
      </c>
    </row>
    <row r="935" spans="2:4" x14ac:dyDescent="0.3">
      <c r="B935" s="9"/>
      <c r="C935" t="s">
        <v>76</v>
      </c>
      <c r="D935" t="s">
        <v>76</v>
      </c>
    </row>
    <row r="936" spans="2:4" x14ac:dyDescent="0.3">
      <c r="B936" s="9"/>
      <c r="C936" t="s">
        <v>76</v>
      </c>
      <c r="D936" t="s">
        <v>76</v>
      </c>
    </row>
    <row r="937" spans="2:4" x14ac:dyDescent="0.3">
      <c r="B937" s="9"/>
      <c r="C937" t="s">
        <v>76</v>
      </c>
      <c r="D937" t="s">
        <v>76</v>
      </c>
    </row>
    <row r="938" spans="2:4" x14ac:dyDescent="0.3">
      <c r="B938" s="9"/>
      <c r="C938" t="s">
        <v>76</v>
      </c>
      <c r="D938" t="s">
        <v>76</v>
      </c>
    </row>
    <row r="939" spans="2:4" x14ac:dyDescent="0.3">
      <c r="B939" s="9"/>
      <c r="C939" t="s">
        <v>76</v>
      </c>
      <c r="D939" t="s">
        <v>76</v>
      </c>
    </row>
    <row r="940" spans="2:4" x14ac:dyDescent="0.3">
      <c r="B940" s="9"/>
      <c r="C940" t="s">
        <v>76</v>
      </c>
      <c r="D940" t="s">
        <v>76</v>
      </c>
    </row>
    <row r="941" spans="2:4" x14ac:dyDescent="0.3">
      <c r="B941" s="9"/>
      <c r="C941" t="s">
        <v>76</v>
      </c>
      <c r="D941" t="s">
        <v>76</v>
      </c>
    </row>
    <row r="942" spans="2:4" x14ac:dyDescent="0.3">
      <c r="B942" s="9"/>
      <c r="C942" t="s">
        <v>76</v>
      </c>
      <c r="D942" t="s">
        <v>76</v>
      </c>
    </row>
    <row r="943" spans="2:4" x14ac:dyDescent="0.3">
      <c r="B943" s="9"/>
      <c r="C943" t="s">
        <v>76</v>
      </c>
      <c r="D943" t="s">
        <v>76</v>
      </c>
    </row>
    <row r="944" spans="2:4" x14ac:dyDescent="0.3">
      <c r="B944" s="9"/>
      <c r="C944" t="s">
        <v>76</v>
      </c>
      <c r="D944" t="s">
        <v>76</v>
      </c>
    </row>
    <row r="945" spans="2:4" x14ac:dyDescent="0.3">
      <c r="B945" s="9"/>
      <c r="C945" t="s">
        <v>76</v>
      </c>
      <c r="D945" t="s">
        <v>76</v>
      </c>
    </row>
    <row r="946" spans="2:4" x14ac:dyDescent="0.3">
      <c r="B946" s="9"/>
      <c r="C946" t="s">
        <v>76</v>
      </c>
      <c r="D946" t="s">
        <v>76</v>
      </c>
    </row>
    <row r="947" spans="2:4" x14ac:dyDescent="0.3">
      <c r="B947" s="9"/>
      <c r="C947" t="s">
        <v>76</v>
      </c>
      <c r="D947" t="s">
        <v>76</v>
      </c>
    </row>
    <row r="948" spans="2:4" x14ac:dyDescent="0.3">
      <c r="B948" s="9"/>
      <c r="C948" t="s">
        <v>76</v>
      </c>
      <c r="D948" t="s">
        <v>76</v>
      </c>
    </row>
    <row r="949" spans="2:4" x14ac:dyDescent="0.3">
      <c r="B949" s="9"/>
      <c r="C949" t="s">
        <v>76</v>
      </c>
      <c r="D949" t="s">
        <v>76</v>
      </c>
    </row>
    <row r="950" spans="2:4" x14ac:dyDescent="0.3">
      <c r="B950" s="9"/>
      <c r="C950" t="s">
        <v>76</v>
      </c>
      <c r="D950" t="s">
        <v>76</v>
      </c>
    </row>
    <row r="951" spans="2:4" x14ac:dyDescent="0.3">
      <c r="B951" s="9"/>
      <c r="C951" t="s">
        <v>76</v>
      </c>
      <c r="D951" t="s">
        <v>76</v>
      </c>
    </row>
    <row r="952" spans="2:4" x14ac:dyDescent="0.3">
      <c r="B952" s="9"/>
      <c r="C952" t="s">
        <v>76</v>
      </c>
      <c r="D952" t="s">
        <v>76</v>
      </c>
    </row>
    <row r="953" spans="2:4" x14ac:dyDescent="0.3">
      <c r="B953" s="9"/>
      <c r="C953" t="s">
        <v>76</v>
      </c>
      <c r="D953" t="s">
        <v>76</v>
      </c>
    </row>
    <row r="954" spans="2:4" x14ac:dyDescent="0.3">
      <c r="B954" s="9"/>
      <c r="C954" t="s">
        <v>76</v>
      </c>
      <c r="D954" t="s">
        <v>76</v>
      </c>
    </row>
    <row r="955" spans="2:4" x14ac:dyDescent="0.3">
      <c r="B955" s="9"/>
      <c r="C955" t="s">
        <v>76</v>
      </c>
      <c r="D955" t="s">
        <v>76</v>
      </c>
    </row>
    <row r="956" spans="2:4" x14ac:dyDescent="0.3">
      <c r="B956" s="9"/>
      <c r="C956" t="s">
        <v>76</v>
      </c>
      <c r="D956" t="s">
        <v>76</v>
      </c>
    </row>
    <row r="957" spans="2:4" x14ac:dyDescent="0.3">
      <c r="B957" s="9"/>
      <c r="C957" t="s">
        <v>76</v>
      </c>
      <c r="D957" t="s">
        <v>76</v>
      </c>
    </row>
    <row r="958" spans="2:4" x14ac:dyDescent="0.3">
      <c r="B958" s="9"/>
      <c r="C958" t="s">
        <v>76</v>
      </c>
      <c r="D958" t="s">
        <v>76</v>
      </c>
    </row>
    <row r="959" spans="2:4" x14ac:dyDescent="0.3">
      <c r="B959" s="9"/>
      <c r="C959" t="s">
        <v>76</v>
      </c>
      <c r="D959" t="s">
        <v>76</v>
      </c>
    </row>
    <row r="960" spans="2:4" x14ac:dyDescent="0.3">
      <c r="B960" s="9"/>
      <c r="C960" t="s">
        <v>76</v>
      </c>
      <c r="D960" t="s">
        <v>76</v>
      </c>
    </row>
    <row r="961" spans="2:4" x14ac:dyDescent="0.3">
      <c r="B961" s="9"/>
      <c r="C961" t="s">
        <v>76</v>
      </c>
      <c r="D961" t="s">
        <v>76</v>
      </c>
    </row>
    <row r="962" spans="2:4" x14ac:dyDescent="0.3">
      <c r="B962" s="9"/>
      <c r="C962" t="s">
        <v>76</v>
      </c>
      <c r="D962" t="s">
        <v>76</v>
      </c>
    </row>
    <row r="963" spans="2:4" x14ac:dyDescent="0.3">
      <c r="B963" s="9"/>
      <c r="C963" t="s">
        <v>76</v>
      </c>
      <c r="D963" t="s">
        <v>76</v>
      </c>
    </row>
    <row r="964" spans="2:4" x14ac:dyDescent="0.3">
      <c r="B964" s="9"/>
      <c r="C964" t="s">
        <v>76</v>
      </c>
      <c r="D964" t="s">
        <v>76</v>
      </c>
    </row>
    <row r="965" spans="2:4" x14ac:dyDescent="0.3">
      <c r="B965" s="9"/>
      <c r="C965" t="s">
        <v>76</v>
      </c>
      <c r="D965" t="s">
        <v>76</v>
      </c>
    </row>
    <row r="966" spans="2:4" x14ac:dyDescent="0.3">
      <c r="B966" s="9"/>
      <c r="C966" t="s">
        <v>76</v>
      </c>
      <c r="D966" t="s">
        <v>76</v>
      </c>
    </row>
    <row r="967" spans="2:4" x14ac:dyDescent="0.3">
      <c r="B967" s="9"/>
      <c r="C967" t="s">
        <v>76</v>
      </c>
      <c r="D967" t="s">
        <v>76</v>
      </c>
    </row>
    <row r="968" spans="2:4" x14ac:dyDescent="0.3">
      <c r="B968" s="9"/>
      <c r="C968" t="s">
        <v>76</v>
      </c>
      <c r="D968" t="s">
        <v>76</v>
      </c>
    </row>
    <row r="969" spans="2:4" x14ac:dyDescent="0.3">
      <c r="B969" s="9"/>
      <c r="C969" t="s">
        <v>76</v>
      </c>
      <c r="D969" t="s">
        <v>76</v>
      </c>
    </row>
    <row r="970" spans="2:4" x14ac:dyDescent="0.3">
      <c r="B970" s="9"/>
      <c r="C970" t="s">
        <v>76</v>
      </c>
      <c r="D970" t="s">
        <v>76</v>
      </c>
    </row>
    <row r="971" spans="2:4" x14ac:dyDescent="0.3">
      <c r="B971" s="9"/>
      <c r="C971" t="s">
        <v>76</v>
      </c>
      <c r="D971" t="s">
        <v>76</v>
      </c>
    </row>
    <row r="972" spans="2:4" x14ac:dyDescent="0.3">
      <c r="B972" s="9"/>
      <c r="C972" t="s">
        <v>76</v>
      </c>
      <c r="D972" t="s">
        <v>76</v>
      </c>
    </row>
    <row r="973" spans="2:4" x14ac:dyDescent="0.3">
      <c r="B973" s="9"/>
      <c r="C973" t="s">
        <v>76</v>
      </c>
      <c r="D973" t="s">
        <v>76</v>
      </c>
    </row>
    <row r="974" spans="2:4" x14ac:dyDescent="0.3">
      <c r="B974" s="9"/>
      <c r="C974" t="s">
        <v>76</v>
      </c>
      <c r="D974" t="s">
        <v>76</v>
      </c>
    </row>
    <row r="975" spans="2:4" x14ac:dyDescent="0.3">
      <c r="B975" s="9"/>
      <c r="C975" t="s">
        <v>76</v>
      </c>
      <c r="D975" t="s">
        <v>76</v>
      </c>
    </row>
    <row r="976" spans="2:4" x14ac:dyDescent="0.3">
      <c r="B976" s="9"/>
      <c r="C976" t="s">
        <v>76</v>
      </c>
      <c r="D976" t="s">
        <v>76</v>
      </c>
    </row>
    <row r="977" spans="2:4" x14ac:dyDescent="0.3">
      <c r="B977" s="9"/>
      <c r="C977" t="s">
        <v>76</v>
      </c>
      <c r="D977" t="s">
        <v>76</v>
      </c>
    </row>
    <row r="978" spans="2:4" x14ac:dyDescent="0.3">
      <c r="B978" s="9"/>
      <c r="C978" t="s">
        <v>76</v>
      </c>
      <c r="D978" t="s">
        <v>76</v>
      </c>
    </row>
    <row r="979" spans="2:4" x14ac:dyDescent="0.3">
      <c r="B979" s="9"/>
      <c r="C979" t="s">
        <v>76</v>
      </c>
      <c r="D979" t="s">
        <v>76</v>
      </c>
    </row>
    <row r="980" spans="2:4" x14ac:dyDescent="0.3">
      <c r="B980" s="9"/>
      <c r="C980" t="s">
        <v>76</v>
      </c>
      <c r="D980" t="s">
        <v>76</v>
      </c>
    </row>
    <row r="981" spans="2:4" x14ac:dyDescent="0.3">
      <c r="B981" s="9"/>
      <c r="C981" t="s">
        <v>76</v>
      </c>
      <c r="D981" t="s">
        <v>76</v>
      </c>
    </row>
    <row r="982" spans="2:4" x14ac:dyDescent="0.3">
      <c r="B982" s="9"/>
      <c r="C982" t="s">
        <v>76</v>
      </c>
      <c r="D982" t="s">
        <v>76</v>
      </c>
    </row>
    <row r="983" spans="2:4" x14ac:dyDescent="0.3">
      <c r="B983" s="9"/>
      <c r="C983" t="s">
        <v>76</v>
      </c>
      <c r="D983" t="s">
        <v>76</v>
      </c>
    </row>
    <row r="984" spans="2:4" x14ac:dyDescent="0.3">
      <c r="B984" s="9"/>
      <c r="C984" t="s">
        <v>76</v>
      </c>
      <c r="D984" t="s">
        <v>76</v>
      </c>
    </row>
    <row r="985" spans="2:4" x14ac:dyDescent="0.3">
      <c r="B985" s="9"/>
      <c r="C985" t="s">
        <v>76</v>
      </c>
      <c r="D985" t="s">
        <v>76</v>
      </c>
    </row>
    <row r="986" spans="2:4" x14ac:dyDescent="0.3">
      <c r="B986" s="9"/>
      <c r="C986" t="s">
        <v>76</v>
      </c>
      <c r="D986" t="s">
        <v>76</v>
      </c>
    </row>
    <row r="987" spans="2:4" x14ac:dyDescent="0.3">
      <c r="B987" s="9"/>
      <c r="C987" t="s">
        <v>76</v>
      </c>
      <c r="D987" t="s">
        <v>76</v>
      </c>
    </row>
    <row r="988" spans="2:4" x14ac:dyDescent="0.3">
      <c r="B988" s="9"/>
      <c r="C988" t="s">
        <v>76</v>
      </c>
      <c r="D988" t="s">
        <v>76</v>
      </c>
    </row>
    <row r="989" spans="2:4" x14ac:dyDescent="0.3">
      <c r="B989" s="9"/>
      <c r="C989" t="s">
        <v>76</v>
      </c>
      <c r="D989" t="s">
        <v>76</v>
      </c>
    </row>
    <row r="990" spans="2:4" x14ac:dyDescent="0.3">
      <c r="C990" t="s">
        <v>76</v>
      </c>
      <c r="D990" t="s">
        <v>76</v>
      </c>
    </row>
    <row r="991" spans="2:4" x14ac:dyDescent="0.3">
      <c r="C991" t="s">
        <v>76</v>
      </c>
      <c r="D991" t="s">
        <v>76</v>
      </c>
    </row>
    <row r="992" spans="2:4" x14ac:dyDescent="0.3">
      <c r="C992" t="s">
        <v>76</v>
      </c>
      <c r="D992" t="s">
        <v>76</v>
      </c>
    </row>
    <row r="993" spans="3:4" x14ac:dyDescent="0.3">
      <c r="C993" t="s">
        <v>76</v>
      </c>
      <c r="D993" t="s">
        <v>76</v>
      </c>
    </row>
    <row r="994" spans="3:4" x14ac:dyDescent="0.3">
      <c r="C994" t="s">
        <v>76</v>
      </c>
      <c r="D994" t="s">
        <v>76</v>
      </c>
    </row>
    <row r="995" spans="3:4" x14ac:dyDescent="0.3">
      <c r="C995" t="s">
        <v>76</v>
      </c>
      <c r="D995" t="s">
        <v>76</v>
      </c>
    </row>
    <row r="996" spans="3:4" x14ac:dyDescent="0.3">
      <c r="C996" t="s">
        <v>76</v>
      </c>
      <c r="D996" t="s">
        <v>76</v>
      </c>
    </row>
    <row r="997" spans="3:4" x14ac:dyDescent="0.3">
      <c r="C997" t="s">
        <v>76</v>
      </c>
      <c r="D997" t="s">
        <v>76</v>
      </c>
    </row>
    <row r="998" spans="3:4" x14ac:dyDescent="0.3">
      <c r="C998" t="s">
        <v>76</v>
      </c>
      <c r="D998" t="s">
        <v>76</v>
      </c>
    </row>
    <row r="999" spans="3:4" x14ac:dyDescent="0.3">
      <c r="C999" t="s">
        <v>76</v>
      </c>
      <c r="D999" t="s">
        <v>76</v>
      </c>
    </row>
    <row r="1000" spans="3:4" x14ac:dyDescent="0.3">
      <c r="C1000" t="s">
        <v>76</v>
      </c>
      <c r="D1000" t="s">
        <v>76</v>
      </c>
    </row>
    <row r="1001" spans="3:4" x14ac:dyDescent="0.3">
      <c r="C1001" t="s">
        <v>76</v>
      </c>
      <c r="D1001" t="s">
        <v>76</v>
      </c>
    </row>
    <row r="1002" spans="3:4" x14ac:dyDescent="0.3">
      <c r="C1002" t="s">
        <v>76</v>
      </c>
      <c r="D1002" t="s">
        <v>76</v>
      </c>
    </row>
    <row r="1003" spans="3:4" x14ac:dyDescent="0.3">
      <c r="C1003" t="s">
        <v>76</v>
      </c>
      <c r="D1003" t="s">
        <v>76</v>
      </c>
    </row>
    <row r="1004" spans="3:4" x14ac:dyDescent="0.3">
      <c r="C1004" t="s">
        <v>76</v>
      </c>
      <c r="D1004" t="s">
        <v>76</v>
      </c>
    </row>
    <row r="1005" spans="3:4" x14ac:dyDescent="0.3">
      <c r="C1005" t="s">
        <v>76</v>
      </c>
      <c r="D1005" t="s">
        <v>76</v>
      </c>
    </row>
    <row r="1006" spans="3:4" x14ac:dyDescent="0.3">
      <c r="C1006" t="s">
        <v>76</v>
      </c>
      <c r="D1006" t="s">
        <v>76</v>
      </c>
    </row>
    <row r="1007" spans="3:4" x14ac:dyDescent="0.3">
      <c r="C1007" t="s">
        <v>76</v>
      </c>
      <c r="D1007" t="s">
        <v>76</v>
      </c>
    </row>
    <row r="1008" spans="3:4" x14ac:dyDescent="0.3">
      <c r="C1008" t="s">
        <v>76</v>
      </c>
      <c r="D1008" t="s">
        <v>76</v>
      </c>
    </row>
    <row r="1009" spans="3:4" x14ac:dyDescent="0.3">
      <c r="C1009" t="s">
        <v>76</v>
      </c>
      <c r="D1009" t="s">
        <v>76</v>
      </c>
    </row>
    <row r="1010" spans="3:4" x14ac:dyDescent="0.3">
      <c r="C1010" t="s">
        <v>76</v>
      </c>
      <c r="D1010" t="s">
        <v>76</v>
      </c>
    </row>
    <row r="1011" spans="3:4" x14ac:dyDescent="0.3">
      <c r="C1011" t="s">
        <v>76</v>
      </c>
      <c r="D1011" t="s">
        <v>76</v>
      </c>
    </row>
    <row r="1012" spans="3:4" x14ac:dyDescent="0.3">
      <c r="C1012" t="s">
        <v>76</v>
      </c>
      <c r="D1012" t="s">
        <v>76</v>
      </c>
    </row>
    <row r="1013" spans="3:4" x14ac:dyDescent="0.3">
      <c r="C1013" t="s">
        <v>76</v>
      </c>
      <c r="D1013" t="s">
        <v>76</v>
      </c>
    </row>
    <row r="1014" spans="3:4" x14ac:dyDescent="0.3">
      <c r="C1014" t="s">
        <v>76</v>
      </c>
      <c r="D1014" t="s">
        <v>76</v>
      </c>
    </row>
    <row r="1015" spans="3:4" x14ac:dyDescent="0.3">
      <c r="C1015" t="s">
        <v>76</v>
      </c>
      <c r="D1015" t="s">
        <v>76</v>
      </c>
    </row>
    <row r="1016" spans="3:4" x14ac:dyDescent="0.3">
      <c r="C1016" t="s">
        <v>76</v>
      </c>
      <c r="D1016" t="s">
        <v>76</v>
      </c>
    </row>
    <row r="1017" spans="3:4" x14ac:dyDescent="0.3">
      <c r="C1017" t="s">
        <v>76</v>
      </c>
      <c r="D1017" t="s">
        <v>76</v>
      </c>
    </row>
    <row r="1018" spans="3:4" x14ac:dyDescent="0.3">
      <c r="C1018" t="s">
        <v>76</v>
      </c>
      <c r="D1018" t="s">
        <v>76</v>
      </c>
    </row>
    <row r="1019" spans="3:4" x14ac:dyDescent="0.3">
      <c r="C1019" t="s">
        <v>76</v>
      </c>
      <c r="D1019" t="s">
        <v>76</v>
      </c>
    </row>
    <row r="1020" spans="3:4" x14ac:dyDescent="0.3">
      <c r="C1020" t="s">
        <v>76</v>
      </c>
      <c r="D1020" t="s">
        <v>76</v>
      </c>
    </row>
    <row r="1021" spans="3:4" x14ac:dyDescent="0.3">
      <c r="C1021" t="s">
        <v>76</v>
      </c>
      <c r="D1021" t="s">
        <v>76</v>
      </c>
    </row>
    <row r="1022" spans="3:4" x14ac:dyDescent="0.3">
      <c r="C1022" t="s">
        <v>76</v>
      </c>
      <c r="D1022" t="s">
        <v>76</v>
      </c>
    </row>
    <row r="1023" spans="3:4" x14ac:dyDescent="0.3">
      <c r="C1023" t="s">
        <v>76</v>
      </c>
      <c r="D1023" t="s">
        <v>76</v>
      </c>
    </row>
    <row r="1024" spans="3:4" x14ac:dyDescent="0.3">
      <c r="C1024" t="s">
        <v>76</v>
      </c>
      <c r="D1024" t="s">
        <v>76</v>
      </c>
    </row>
    <row r="1025" spans="3:4" x14ac:dyDescent="0.3">
      <c r="C1025" t="s">
        <v>76</v>
      </c>
      <c r="D1025" t="s">
        <v>76</v>
      </c>
    </row>
    <row r="1026" spans="3:4" x14ac:dyDescent="0.3">
      <c r="C1026" t="s">
        <v>76</v>
      </c>
      <c r="D1026" t="s">
        <v>76</v>
      </c>
    </row>
    <row r="1027" spans="3:4" x14ac:dyDescent="0.3">
      <c r="C1027" t="s">
        <v>76</v>
      </c>
      <c r="D1027" t="s">
        <v>76</v>
      </c>
    </row>
    <row r="1028" spans="3:4" x14ac:dyDescent="0.3">
      <c r="C1028" t="s">
        <v>76</v>
      </c>
      <c r="D1028" t="s">
        <v>76</v>
      </c>
    </row>
    <row r="1029" spans="3:4" x14ac:dyDescent="0.3">
      <c r="C1029" t="s">
        <v>76</v>
      </c>
      <c r="D1029" t="s">
        <v>76</v>
      </c>
    </row>
    <row r="1030" spans="3:4" x14ac:dyDescent="0.3">
      <c r="C1030" t="s">
        <v>76</v>
      </c>
      <c r="D1030" t="s">
        <v>76</v>
      </c>
    </row>
    <row r="1031" spans="3:4" x14ac:dyDescent="0.3">
      <c r="C1031" t="s">
        <v>76</v>
      </c>
      <c r="D1031" t="s">
        <v>76</v>
      </c>
    </row>
    <row r="1032" spans="3:4" x14ac:dyDescent="0.3">
      <c r="C1032" t="s">
        <v>76</v>
      </c>
      <c r="D1032" t="s">
        <v>76</v>
      </c>
    </row>
    <row r="1033" spans="3:4" x14ac:dyDescent="0.3">
      <c r="C1033" t="s">
        <v>76</v>
      </c>
      <c r="D1033" t="s">
        <v>76</v>
      </c>
    </row>
    <row r="1034" spans="3:4" x14ac:dyDescent="0.3">
      <c r="C1034" t="s">
        <v>76</v>
      </c>
      <c r="D1034" t="s">
        <v>76</v>
      </c>
    </row>
    <row r="1035" spans="3:4" x14ac:dyDescent="0.3">
      <c r="C1035" t="s">
        <v>76</v>
      </c>
      <c r="D1035" t="s">
        <v>76</v>
      </c>
    </row>
    <row r="1036" spans="3:4" x14ac:dyDescent="0.3">
      <c r="C1036" t="s">
        <v>76</v>
      </c>
      <c r="D1036" t="s">
        <v>76</v>
      </c>
    </row>
    <row r="1037" spans="3:4" x14ac:dyDescent="0.3">
      <c r="C1037" t="s">
        <v>76</v>
      </c>
      <c r="D1037" t="s">
        <v>76</v>
      </c>
    </row>
    <row r="1038" spans="3:4" x14ac:dyDescent="0.3">
      <c r="C1038" t="s">
        <v>76</v>
      </c>
      <c r="D1038" t="s">
        <v>76</v>
      </c>
    </row>
    <row r="1039" spans="3:4" x14ac:dyDescent="0.3">
      <c r="C1039" t="s">
        <v>76</v>
      </c>
      <c r="D1039" t="s">
        <v>76</v>
      </c>
    </row>
    <row r="1040" spans="3:4" x14ac:dyDescent="0.3">
      <c r="C1040" t="s">
        <v>76</v>
      </c>
      <c r="D1040" t="s">
        <v>76</v>
      </c>
    </row>
    <row r="1041" spans="3:4" x14ac:dyDescent="0.3">
      <c r="C1041" t="s">
        <v>76</v>
      </c>
      <c r="D1041" t="s">
        <v>76</v>
      </c>
    </row>
    <row r="1042" spans="3:4" x14ac:dyDescent="0.3">
      <c r="C1042" t="s">
        <v>76</v>
      </c>
      <c r="D1042" t="s">
        <v>76</v>
      </c>
    </row>
    <row r="1043" spans="3:4" x14ac:dyDescent="0.3">
      <c r="C1043" t="s">
        <v>76</v>
      </c>
      <c r="D1043" t="s">
        <v>76</v>
      </c>
    </row>
    <row r="1044" spans="3:4" x14ac:dyDescent="0.3">
      <c r="C1044" t="s">
        <v>76</v>
      </c>
      <c r="D1044" t="s">
        <v>76</v>
      </c>
    </row>
    <row r="1045" spans="3:4" x14ac:dyDescent="0.3">
      <c r="C1045" t="s">
        <v>76</v>
      </c>
      <c r="D1045" t="s">
        <v>76</v>
      </c>
    </row>
    <row r="1046" spans="3:4" x14ac:dyDescent="0.3">
      <c r="C1046" t="s">
        <v>76</v>
      </c>
      <c r="D1046" t="s">
        <v>76</v>
      </c>
    </row>
    <row r="1047" spans="3:4" x14ac:dyDescent="0.3">
      <c r="C1047" t="s">
        <v>76</v>
      </c>
      <c r="D1047" t="s">
        <v>76</v>
      </c>
    </row>
    <row r="1048" spans="3:4" x14ac:dyDescent="0.3">
      <c r="C1048" t="s">
        <v>76</v>
      </c>
      <c r="D1048" t="s">
        <v>76</v>
      </c>
    </row>
    <row r="1049" spans="3:4" x14ac:dyDescent="0.3">
      <c r="C1049" t="s">
        <v>76</v>
      </c>
      <c r="D1049" t="s">
        <v>76</v>
      </c>
    </row>
    <row r="1050" spans="3:4" x14ac:dyDescent="0.3">
      <c r="C1050" t="s">
        <v>76</v>
      </c>
      <c r="D1050" t="s">
        <v>76</v>
      </c>
    </row>
    <row r="1051" spans="3:4" x14ac:dyDescent="0.3">
      <c r="C1051" t="s">
        <v>76</v>
      </c>
      <c r="D1051" t="s">
        <v>76</v>
      </c>
    </row>
    <row r="1052" spans="3:4" x14ac:dyDescent="0.3">
      <c r="C1052" t="s">
        <v>76</v>
      </c>
      <c r="D1052" t="s">
        <v>76</v>
      </c>
    </row>
    <row r="1053" spans="3:4" x14ac:dyDescent="0.3">
      <c r="C1053" t="s">
        <v>76</v>
      </c>
      <c r="D1053" t="s">
        <v>76</v>
      </c>
    </row>
    <row r="1054" spans="3:4" x14ac:dyDescent="0.3">
      <c r="C1054" t="s">
        <v>76</v>
      </c>
      <c r="D1054" t="s">
        <v>76</v>
      </c>
    </row>
    <row r="1055" spans="3:4" x14ac:dyDescent="0.3">
      <c r="C1055" t="s">
        <v>76</v>
      </c>
      <c r="D1055" t="s">
        <v>76</v>
      </c>
    </row>
    <row r="1056" spans="3:4" x14ac:dyDescent="0.3">
      <c r="C1056" t="s">
        <v>76</v>
      </c>
      <c r="D1056" t="s">
        <v>76</v>
      </c>
    </row>
    <row r="1057" spans="3:4" x14ac:dyDescent="0.3">
      <c r="C1057" t="s">
        <v>76</v>
      </c>
      <c r="D1057" t="s">
        <v>76</v>
      </c>
    </row>
    <row r="1058" spans="3:4" x14ac:dyDescent="0.3">
      <c r="C1058" t="s">
        <v>76</v>
      </c>
      <c r="D1058" t="s">
        <v>76</v>
      </c>
    </row>
    <row r="1059" spans="3:4" x14ac:dyDescent="0.3">
      <c r="C1059" t="s">
        <v>76</v>
      </c>
      <c r="D1059" t="s">
        <v>76</v>
      </c>
    </row>
    <row r="1060" spans="3:4" x14ac:dyDescent="0.3">
      <c r="C1060" t="s">
        <v>76</v>
      </c>
      <c r="D1060" t="s">
        <v>76</v>
      </c>
    </row>
    <row r="1061" spans="3:4" x14ac:dyDescent="0.3">
      <c r="C1061" t="s">
        <v>76</v>
      </c>
      <c r="D1061" t="s">
        <v>76</v>
      </c>
    </row>
    <row r="1062" spans="3:4" x14ac:dyDescent="0.3">
      <c r="C1062" t="s">
        <v>76</v>
      </c>
      <c r="D1062" t="s">
        <v>76</v>
      </c>
    </row>
    <row r="1063" spans="3:4" x14ac:dyDescent="0.3">
      <c r="C1063" t="s">
        <v>76</v>
      </c>
      <c r="D1063" t="s">
        <v>76</v>
      </c>
    </row>
    <row r="1064" spans="3:4" x14ac:dyDescent="0.3">
      <c r="C1064" t="s">
        <v>76</v>
      </c>
      <c r="D1064" t="s">
        <v>76</v>
      </c>
    </row>
    <row r="1065" spans="3:4" x14ac:dyDescent="0.3">
      <c r="C1065" t="s">
        <v>76</v>
      </c>
      <c r="D1065" t="s">
        <v>76</v>
      </c>
    </row>
    <row r="1066" spans="3:4" x14ac:dyDescent="0.3">
      <c r="C1066" t="s">
        <v>76</v>
      </c>
      <c r="D1066" t="s">
        <v>76</v>
      </c>
    </row>
    <row r="1067" spans="3:4" x14ac:dyDescent="0.3">
      <c r="C1067" t="s">
        <v>76</v>
      </c>
      <c r="D1067" t="s">
        <v>76</v>
      </c>
    </row>
    <row r="1068" spans="3:4" x14ac:dyDescent="0.3">
      <c r="C1068" t="s">
        <v>76</v>
      </c>
      <c r="D1068" t="s">
        <v>76</v>
      </c>
    </row>
    <row r="1069" spans="3:4" x14ac:dyDescent="0.3">
      <c r="C1069" t="s">
        <v>76</v>
      </c>
      <c r="D1069" t="s">
        <v>76</v>
      </c>
    </row>
    <row r="1070" spans="3:4" x14ac:dyDescent="0.3">
      <c r="C1070" t="s">
        <v>76</v>
      </c>
      <c r="D1070" t="s">
        <v>76</v>
      </c>
    </row>
    <row r="1071" spans="3:4" x14ac:dyDescent="0.3">
      <c r="C1071" t="s">
        <v>76</v>
      </c>
      <c r="D1071" t="s">
        <v>76</v>
      </c>
    </row>
    <row r="1072" spans="3:4" x14ac:dyDescent="0.3">
      <c r="C1072" t="s">
        <v>76</v>
      </c>
      <c r="D1072" t="s">
        <v>76</v>
      </c>
    </row>
    <row r="1073" spans="3:4" x14ac:dyDescent="0.3">
      <c r="C1073" t="s">
        <v>76</v>
      </c>
      <c r="D1073" t="s">
        <v>76</v>
      </c>
    </row>
    <row r="1074" spans="3:4" x14ac:dyDescent="0.3">
      <c r="C1074" t="s">
        <v>76</v>
      </c>
      <c r="D1074" t="s">
        <v>76</v>
      </c>
    </row>
    <row r="1075" spans="3:4" x14ac:dyDescent="0.3">
      <c r="C1075" t="s">
        <v>76</v>
      </c>
      <c r="D1075" t="s">
        <v>76</v>
      </c>
    </row>
    <row r="1076" spans="3:4" x14ac:dyDescent="0.3">
      <c r="C1076" t="s">
        <v>76</v>
      </c>
      <c r="D1076" t="s">
        <v>76</v>
      </c>
    </row>
    <row r="1077" spans="3:4" x14ac:dyDescent="0.3">
      <c r="C1077" t="s">
        <v>76</v>
      </c>
      <c r="D1077" t="s">
        <v>76</v>
      </c>
    </row>
    <row r="1078" spans="3:4" x14ac:dyDescent="0.3">
      <c r="C1078" t="s">
        <v>76</v>
      </c>
      <c r="D1078" t="s">
        <v>76</v>
      </c>
    </row>
    <row r="1079" spans="3:4" x14ac:dyDescent="0.3">
      <c r="C1079" t="s">
        <v>76</v>
      </c>
      <c r="D1079" t="s">
        <v>76</v>
      </c>
    </row>
    <row r="1080" spans="3:4" x14ac:dyDescent="0.3">
      <c r="C1080" t="s">
        <v>76</v>
      </c>
      <c r="D1080" t="s">
        <v>76</v>
      </c>
    </row>
    <row r="1081" spans="3:4" x14ac:dyDescent="0.3">
      <c r="C1081" t="s">
        <v>76</v>
      </c>
      <c r="D1081" t="s">
        <v>76</v>
      </c>
    </row>
    <row r="1082" spans="3:4" x14ac:dyDescent="0.3">
      <c r="C1082" t="s">
        <v>76</v>
      </c>
      <c r="D1082" t="s">
        <v>76</v>
      </c>
    </row>
    <row r="1083" spans="3:4" x14ac:dyDescent="0.3">
      <c r="C1083" t="s">
        <v>76</v>
      </c>
      <c r="D1083" t="s">
        <v>76</v>
      </c>
    </row>
    <row r="1084" spans="3:4" x14ac:dyDescent="0.3">
      <c r="C1084" t="s">
        <v>76</v>
      </c>
      <c r="D1084" t="s">
        <v>76</v>
      </c>
    </row>
    <row r="1085" spans="3:4" x14ac:dyDescent="0.3">
      <c r="C1085" t="s">
        <v>76</v>
      </c>
      <c r="D1085" t="s">
        <v>76</v>
      </c>
    </row>
    <row r="1086" spans="3:4" x14ac:dyDescent="0.3">
      <c r="C1086" t="s">
        <v>76</v>
      </c>
      <c r="D1086" t="s">
        <v>76</v>
      </c>
    </row>
    <row r="1087" spans="3:4" x14ac:dyDescent="0.3">
      <c r="C1087" t="s">
        <v>76</v>
      </c>
      <c r="D1087" t="s">
        <v>76</v>
      </c>
    </row>
    <row r="1088" spans="3:4" x14ac:dyDescent="0.3">
      <c r="C1088" t="s">
        <v>76</v>
      </c>
      <c r="D1088" t="s">
        <v>76</v>
      </c>
    </row>
    <row r="1089" spans="3:4" x14ac:dyDescent="0.3">
      <c r="C1089" t="s">
        <v>76</v>
      </c>
      <c r="D1089" t="s">
        <v>76</v>
      </c>
    </row>
    <row r="1090" spans="3:4" x14ac:dyDescent="0.3">
      <c r="C1090" t="s">
        <v>76</v>
      </c>
      <c r="D1090" t="s">
        <v>76</v>
      </c>
    </row>
    <row r="1091" spans="3:4" x14ac:dyDescent="0.3">
      <c r="C1091" t="s">
        <v>76</v>
      </c>
      <c r="D1091" t="s">
        <v>76</v>
      </c>
    </row>
    <row r="1092" spans="3:4" x14ac:dyDescent="0.3">
      <c r="C1092" t="s">
        <v>76</v>
      </c>
      <c r="D1092" t="s">
        <v>76</v>
      </c>
    </row>
    <row r="1093" spans="3:4" x14ac:dyDescent="0.3">
      <c r="C1093" t="s">
        <v>76</v>
      </c>
      <c r="D1093" t="s">
        <v>76</v>
      </c>
    </row>
    <row r="1094" spans="3:4" x14ac:dyDescent="0.3">
      <c r="C1094" t="s">
        <v>76</v>
      </c>
      <c r="D1094" t="s">
        <v>76</v>
      </c>
    </row>
    <row r="1095" spans="3:4" x14ac:dyDescent="0.3">
      <c r="C1095" t="s">
        <v>76</v>
      </c>
      <c r="D1095" t="s">
        <v>76</v>
      </c>
    </row>
    <row r="1096" spans="3:4" x14ac:dyDescent="0.3">
      <c r="C1096" t="s">
        <v>76</v>
      </c>
      <c r="D1096" t="s">
        <v>76</v>
      </c>
    </row>
    <row r="1097" spans="3:4" x14ac:dyDescent="0.3">
      <c r="C1097" t="s">
        <v>76</v>
      </c>
      <c r="D1097" t="s">
        <v>76</v>
      </c>
    </row>
    <row r="1098" spans="3:4" x14ac:dyDescent="0.3">
      <c r="C1098" t="s">
        <v>76</v>
      </c>
      <c r="D1098" t="s">
        <v>76</v>
      </c>
    </row>
    <row r="1099" spans="3:4" x14ac:dyDescent="0.3">
      <c r="C1099" t="s">
        <v>76</v>
      </c>
      <c r="D1099" t="s">
        <v>76</v>
      </c>
    </row>
    <row r="1100" spans="3:4" x14ac:dyDescent="0.3">
      <c r="C1100" t="s">
        <v>76</v>
      </c>
      <c r="D1100" t="s">
        <v>76</v>
      </c>
    </row>
    <row r="1101" spans="3:4" x14ac:dyDescent="0.3">
      <c r="C1101" t="s">
        <v>76</v>
      </c>
      <c r="D1101" t="s">
        <v>76</v>
      </c>
    </row>
    <row r="1102" spans="3:4" x14ac:dyDescent="0.3">
      <c r="C1102" t="s">
        <v>76</v>
      </c>
      <c r="D1102" t="s">
        <v>76</v>
      </c>
    </row>
    <row r="1103" spans="3:4" x14ac:dyDescent="0.3">
      <c r="C1103" t="s">
        <v>76</v>
      </c>
      <c r="D1103" t="s">
        <v>76</v>
      </c>
    </row>
    <row r="1104" spans="3:4" x14ac:dyDescent="0.3">
      <c r="C1104" t="s">
        <v>76</v>
      </c>
      <c r="D1104" t="s">
        <v>76</v>
      </c>
    </row>
    <row r="1105" spans="3:4" x14ac:dyDescent="0.3">
      <c r="C1105" t="s">
        <v>76</v>
      </c>
      <c r="D1105" t="s">
        <v>76</v>
      </c>
    </row>
    <row r="1106" spans="3:4" x14ac:dyDescent="0.3">
      <c r="C1106" t="s">
        <v>76</v>
      </c>
      <c r="D1106" t="s">
        <v>76</v>
      </c>
    </row>
    <row r="1107" spans="3:4" x14ac:dyDescent="0.3">
      <c r="C1107" t="s">
        <v>76</v>
      </c>
      <c r="D1107" t="s">
        <v>76</v>
      </c>
    </row>
    <row r="1108" spans="3:4" x14ac:dyDescent="0.3">
      <c r="C1108" t="s">
        <v>76</v>
      </c>
      <c r="D1108" t="s">
        <v>76</v>
      </c>
    </row>
    <row r="1109" spans="3:4" x14ac:dyDescent="0.3">
      <c r="C1109" t="s">
        <v>76</v>
      </c>
      <c r="D1109" t="s">
        <v>76</v>
      </c>
    </row>
    <row r="1110" spans="3:4" x14ac:dyDescent="0.3">
      <c r="C1110" t="s">
        <v>76</v>
      </c>
      <c r="D1110" t="s">
        <v>76</v>
      </c>
    </row>
    <row r="1111" spans="3:4" x14ac:dyDescent="0.3">
      <c r="C1111" t="s">
        <v>76</v>
      </c>
      <c r="D1111" t="s">
        <v>76</v>
      </c>
    </row>
    <row r="1112" spans="3:4" x14ac:dyDescent="0.3">
      <c r="C1112" t="s">
        <v>76</v>
      </c>
      <c r="D1112" t="s">
        <v>76</v>
      </c>
    </row>
    <row r="1113" spans="3:4" x14ac:dyDescent="0.3">
      <c r="C1113" t="s">
        <v>76</v>
      </c>
      <c r="D1113" t="s">
        <v>76</v>
      </c>
    </row>
    <row r="1114" spans="3:4" x14ac:dyDescent="0.3">
      <c r="C1114" t="s">
        <v>76</v>
      </c>
      <c r="D1114" t="s">
        <v>76</v>
      </c>
    </row>
    <row r="1115" spans="3:4" x14ac:dyDescent="0.3">
      <c r="C1115" t="s">
        <v>76</v>
      </c>
      <c r="D1115" t="s">
        <v>76</v>
      </c>
    </row>
    <row r="1116" spans="3:4" x14ac:dyDescent="0.3">
      <c r="C1116" t="s">
        <v>76</v>
      </c>
      <c r="D1116" t="s">
        <v>76</v>
      </c>
    </row>
    <row r="1117" spans="3:4" x14ac:dyDescent="0.3">
      <c r="C1117" t="s">
        <v>76</v>
      </c>
      <c r="D1117" t="s">
        <v>76</v>
      </c>
    </row>
    <row r="1118" spans="3:4" x14ac:dyDescent="0.3">
      <c r="C1118" t="s">
        <v>76</v>
      </c>
      <c r="D1118" t="s">
        <v>76</v>
      </c>
    </row>
    <row r="1119" spans="3:4" x14ac:dyDescent="0.3">
      <c r="C1119" t="s">
        <v>76</v>
      </c>
      <c r="D1119" t="s">
        <v>76</v>
      </c>
    </row>
    <row r="1120" spans="3:4" x14ac:dyDescent="0.3">
      <c r="C1120" t="s">
        <v>76</v>
      </c>
      <c r="D1120" t="s">
        <v>76</v>
      </c>
    </row>
    <row r="1121" spans="3:4" x14ac:dyDescent="0.3">
      <c r="C1121" t="s">
        <v>76</v>
      </c>
      <c r="D1121" t="s">
        <v>76</v>
      </c>
    </row>
    <row r="1122" spans="3:4" x14ac:dyDescent="0.3">
      <c r="C1122" t="s">
        <v>76</v>
      </c>
      <c r="D1122" t="s">
        <v>76</v>
      </c>
    </row>
    <row r="1123" spans="3:4" x14ac:dyDescent="0.3">
      <c r="C1123" t="s">
        <v>76</v>
      </c>
      <c r="D1123" t="s">
        <v>76</v>
      </c>
    </row>
    <row r="1124" spans="3:4" x14ac:dyDescent="0.3">
      <c r="C1124" t="s">
        <v>76</v>
      </c>
      <c r="D1124" t="s">
        <v>76</v>
      </c>
    </row>
    <row r="1125" spans="3:4" x14ac:dyDescent="0.3">
      <c r="C1125" t="s">
        <v>76</v>
      </c>
      <c r="D1125" t="s">
        <v>76</v>
      </c>
    </row>
    <row r="1126" spans="3:4" x14ac:dyDescent="0.3">
      <c r="C1126" t="s">
        <v>76</v>
      </c>
      <c r="D1126" t="s">
        <v>76</v>
      </c>
    </row>
    <row r="1127" spans="3:4" x14ac:dyDescent="0.3">
      <c r="C1127" t="s">
        <v>76</v>
      </c>
      <c r="D1127" t="s">
        <v>76</v>
      </c>
    </row>
    <row r="1128" spans="3:4" x14ac:dyDescent="0.3">
      <c r="C1128" t="s">
        <v>76</v>
      </c>
      <c r="D1128" t="s">
        <v>76</v>
      </c>
    </row>
    <row r="1129" spans="3:4" x14ac:dyDescent="0.3">
      <c r="C1129" t="s">
        <v>76</v>
      </c>
      <c r="D1129" t="s">
        <v>76</v>
      </c>
    </row>
    <row r="1130" spans="3:4" x14ac:dyDescent="0.3">
      <c r="C1130" t="s">
        <v>76</v>
      </c>
      <c r="D1130" t="s">
        <v>76</v>
      </c>
    </row>
    <row r="1131" spans="3:4" x14ac:dyDescent="0.3">
      <c r="C1131" t="s">
        <v>76</v>
      </c>
      <c r="D1131" t="s">
        <v>76</v>
      </c>
    </row>
    <row r="1132" spans="3:4" x14ac:dyDescent="0.3">
      <c r="C1132" t="s">
        <v>76</v>
      </c>
      <c r="D1132" t="s">
        <v>76</v>
      </c>
    </row>
    <row r="1133" spans="3:4" x14ac:dyDescent="0.3">
      <c r="C1133" t="s">
        <v>76</v>
      </c>
      <c r="D1133" t="s">
        <v>76</v>
      </c>
    </row>
    <row r="1134" spans="3:4" x14ac:dyDescent="0.3">
      <c r="C1134" t="s">
        <v>76</v>
      </c>
      <c r="D1134" t="s">
        <v>76</v>
      </c>
    </row>
    <row r="1135" spans="3:4" x14ac:dyDescent="0.3">
      <c r="C1135" t="s">
        <v>76</v>
      </c>
      <c r="D1135" t="s">
        <v>76</v>
      </c>
    </row>
    <row r="1136" spans="3:4" x14ac:dyDescent="0.3">
      <c r="C1136" t="s">
        <v>76</v>
      </c>
      <c r="D1136" t="s">
        <v>76</v>
      </c>
    </row>
    <row r="1137" spans="3:4" x14ac:dyDescent="0.3">
      <c r="C1137" t="s">
        <v>76</v>
      </c>
      <c r="D1137" t="s">
        <v>76</v>
      </c>
    </row>
    <row r="1138" spans="3:4" x14ac:dyDescent="0.3">
      <c r="C1138" t="s">
        <v>76</v>
      </c>
      <c r="D1138" t="s">
        <v>76</v>
      </c>
    </row>
    <row r="1139" spans="3:4" x14ac:dyDescent="0.3">
      <c r="C1139" t="s">
        <v>76</v>
      </c>
      <c r="D1139" t="s">
        <v>76</v>
      </c>
    </row>
    <row r="1140" spans="3:4" x14ac:dyDescent="0.3">
      <c r="C1140" t="s">
        <v>76</v>
      </c>
      <c r="D1140" t="s">
        <v>76</v>
      </c>
    </row>
    <row r="1141" spans="3:4" x14ac:dyDescent="0.3">
      <c r="C1141" t="s">
        <v>76</v>
      </c>
      <c r="D1141" t="s">
        <v>76</v>
      </c>
    </row>
    <row r="1142" spans="3:4" x14ac:dyDescent="0.3">
      <c r="C1142" t="s">
        <v>76</v>
      </c>
      <c r="D1142" t="s">
        <v>76</v>
      </c>
    </row>
    <row r="1143" spans="3:4" x14ac:dyDescent="0.3">
      <c r="C1143" t="s">
        <v>76</v>
      </c>
      <c r="D1143" t="s">
        <v>76</v>
      </c>
    </row>
    <row r="1144" spans="3:4" x14ac:dyDescent="0.3">
      <c r="C1144" t="s">
        <v>76</v>
      </c>
      <c r="D1144" t="s">
        <v>76</v>
      </c>
    </row>
    <row r="1145" spans="3:4" x14ac:dyDescent="0.3">
      <c r="C1145" t="s">
        <v>76</v>
      </c>
      <c r="D1145" t="s">
        <v>76</v>
      </c>
    </row>
    <row r="1146" spans="3:4" x14ac:dyDescent="0.3">
      <c r="C1146" t="s">
        <v>76</v>
      </c>
      <c r="D1146" t="s">
        <v>76</v>
      </c>
    </row>
    <row r="1147" spans="3:4" x14ac:dyDescent="0.3">
      <c r="C1147" t="s">
        <v>76</v>
      </c>
      <c r="D1147" t="s">
        <v>76</v>
      </c>
    </row>
    <row r="1148" spans="3:4" x14ac:dyDescent="0.3">
      <c r="C1148" t="s">
        <v>76</v>
      </c>
      <c r="D1148" t="s">
        <v>76</v>
      </c>
    </row>
    <row r="1149" spans="3:4" x14ac:dyDescent="0.3">
      <c r="C1149" t="s">
        <v>76</v>
      </c>
      <c r="D1149" t="s">
        <v>76</v>
      </c>
    </row>
    <row r="1150" spans="3:4" x14ac:dyDescent="0.3">
      <c r="C1150" t="s">
        <v>76</v>
      </c>
      <c r="D1150" t="s">
        <v>76</v>
      </c>
    </row>
    <row r="1151" spans="3:4" x14ac:dyDescent="0.3">
      <c r="C1151" t="s">
        <v>76</v>
      </c>
      <c r="D1151" t="s">
        <v>76</v>
      </c>
    </row>
    <row r="1152" spans="3:4" x14ac:dyDescent="0.3">
      <c r="C1152" t="s">
        <v>76</v>
      </c>
      <c r="D1152" t="s">
        <v>76</v>
      </c>
    </row>
    <row r="1153" spans="3:4" x14ac:dyDescent="0.3">
      <c r="C1153" t="s">
        <v>76</v>
      </c>
      <c r="D1153" t="s">
        <v>76</v>
      </c>
    </row>
    <row r="1154" spans="3:4" x14ac:dyDescent="0.3">
      <c r="C1154" t="s">
        <v>76</v>
      </c>
      <c r="D1154" t="s">
        <v>76</v>
      </c>
    </row>
    <row r="1155" spans="3:4" x14ac:dyDescent="0.3">
      <c r="C1155" t="s">
        <v>76</v>
      </c>
      <c r="D1155" t="s">
        <v>76</v>
      </c>
    </row>
    <row r="1156" spans="3:4" x14ac:dyDescent="0.3">
      <c r="C1156" t="s">
        <v>76</v>
      </c>
      <c r="D1156" t="s">
        <v>76</v>
      </c>
    </row>
    <row r="1157" spans="3:4" x14ac:dyDescent="0.3">
      <c r="C1157" t="s">
        <v>76</v>
      </c>
      <c r="D1157" t="s">
        <v>76</v>
      </c>
    </row>
    <row r="1158" spans="3:4" x14ac:dyDescent="0.3">
      <c r="C1158" t="s">
        <v>76</v>
      </c>
      <c r="D1158" t="s">
        <v>76</v>
      </c>
    </row>
    <row r="1159" spans="3:4" x14ac:dyDescent="0.3">
      <c r="C1159" t="s">
        <v>76</v>
      </c>
      <c r="D1159" t="s">
        <v>76</v>
      </c>
    </row>
    <row r="1160" spans="3:4" x14ac:dyDescent="0.3">
      <c r="C1160" t="s">
        <v>76</v>
      </c>
      <c r="D1160" t="s">
        <v>76</v>
      </c>
    </row>
    <row r="1161" spans="3:4" x14ac:dyDescent="0.3">
      <c r="C1161" t="s">
        <v>76</v>
      </c>
      <c r="D1161" t="s">
        <v>76</v>
      </c>
    </row>
    <row r="1162" spans="3:4" x14ac:dyDescent="0.3">
      <c r="C1162" t="s">
        <v>76</v>
      </c>
      <c r="D1162" t="s">
        <v>76</v>
      </c>
    </row>
    <row r="1163" spans="3:4" x14ac:dyDescent="0.3">
      <c r="C1163" t="s">
        <v>76</v>
      </c>
      <c r="D1163" t="s">
        <v>76</v>
      </c>
    </row>
    <row r="1164" spans="3:4" x14ac:dyDescent="0.3">
      <c r="C1164" t="s">
        <v>76</v>
      </c>
      <c r="D1164" t="s">
        <v>76</v>
      </c>
    </row>
    <row r="1165" spans="3:4" x14ac:dyDescent="0.3">
      <c r="C1165" t="s">
        <v>76</v>
      </c>
      <c r="D1165" t="s">
        <v>76</v>
      </c>
    </row>
    <row r="1166" spans="3:4" x14ac:dyDescent="0.3">
      <c r="C1166" t="s">
        <v>76</v>
      </c>
      <c r="D1166" t="s">
        <v>76</v>
      </c>
    </row>
    <row r="1167" spans="3:4" x14ac:dyDescent="0.3">
      <c r="C1167" t="s">
        <v>76</v>
      </c>
      <c r="D1167" t="s">
        <v>76</v>
      </c>
    </row>
    <row r="1168" spans="3:4" x14ac:dyDescent="0.3">
      <c r="C1168" t="s">
        <v>76</v>
      </c>
      <c r="D1168" t="s">
        <v>76</v>
      </c>
    </row>
    <row r="1169" spans="3:4" x14ac:dyDescent="0.3">
      <c r="C1169" t="s">
        <v>76</v>
      </c>
      <c r="D1169" t="s">
        <v>76</v>
      </c>
    </row>
    <row r="1170" spans="3:4" x14ac:dyDescent="0.3">
      <c r="C1170" t="s">
        <v>76</v>
      </c>
      <c r="D1170" t="s">
        <v>76</v>
      </c>
    </row>
    <row r="1171" spans="3:4" x14ac:dyDescent="0.3">
      <c r="C1171" t="s">
        <v>76</v>
      </c>
      <c r="D1171" t="s">
        <v>76</v>
      </c>
    </row>
    <row r="1172" spans="3:4" x14ac:dyDescent="0.3">
      <c r="C1172" t="s">
        <v>76</v>
      </c>
      <c r="D1172" t="s">
        <v>76</v>
      </c>
    </row>
    <row r="1173" spans="3:4" x14ac:dyDescent="0.3">
      <c r="C1173" t="s">
        <v>76</v>
      </c>
      <c r="D1173" t="s">
        <v>76</v>
      </c>
    </row>
    <row r="1174" spans="3:4" x14ac:dyDescent="0.3">
      <c r="C1174" t="s">
        <v>76</v>
      </c>
      <c r="D1174" t="s">
        <v>76</v>
      </c>
    </row>
    <row r="1175" spans="3:4" x14ac:dyDescent="0.3">
      <c r="C1175" t="s">
        <v>76</v>
      </c>
      <c r="D1175" t="s">
        <v>76</v>
      </c>
    </row>
    <row r="1176" spans="3:4" x14ac:dyDescent="0.3">
      <c r="C1176" t="s">
        <v>76</v>
      </c>
      <c r="D1176" t="s">
        <v>76</v>
      </c>
    </row>
    <row r="1177" spans="3:4" x14ac:dyDescent="0.3">
      <c r="C1177" t="s">
        <v>76</v>
      </c>
      <c r="D1177" t="s">
        <v>76</v>
      </c>
    </row>
    <row r="1178" spans="3:4" x14ac:dyDescent="0.3">
      <c r="C1178" t="s">
        <v>76</v>
      </c>
      <c r="D1178" t="s">
        <v>76</v>
      </c>
    </row>
    <row r="1179" spans="3:4" x14ac:dyDescent="0.3">
      <c r="C1179" t="s">
        <v>76</v>
      </c>
      <c r="D1179" t="s">
        <v>76</v>
      </c>
    </row>
    <row r="1180" spans="3:4" x14ac:dyDescent="0.3">
      <c r="C1180" t="s">
        <v>76</v>
      </c>
      <c r="D1180" t="s">
        <v>76</v>
      </c>
    </row>
    <row r="1181" spans="3:4" x14ac:dyDescent="0.3">
      <c r="C1181" t="s">
        <v>76</v>
      </c>
      <c r="D1181" t="s">
        <v>76</v>
      </c>
    </row>
    <row r="1182" spans="3:4" x14ac:dyDescent="0.3">
      <c r="C1182" t="s">
        <v>76</v>
      </c>
      <c r="D1182" t="s">
        <v>76</v>
      </c>
    </row>
    <row r="1183" spans="3:4" x14ac:dyDescent="0.3">
      <c r="C1183" t="s">
        <v>76</v>
      </c>
      <c r="D1183" t="s">
        <v>76</v>
      </c>
    </row>
    <row r="1184" spans="3:4" x14ac:dyDescent="0.3">
      <c r="C1184" t="s">
        <v>76</v>
      </c>
      <c r="D1184" t="s">
        <v>76</v>
      </c>
    </row>
    <row r="1185" spans="3:4" x14ac:dyDescent="0.3">
      <c r="C1185" t="s">
        <v>76</v>
      </c>
      <c r="D1185" t="s">
        <v>76</v>
      </c>
    </row>
    <row r="1186" spans="3:4" x14ac:dyDescent="0.3">
      <c r="C1186" t="s">
        <v>76</v>
      </c>
      <c r="D1186" t="s">
        <v>76</v>
      </c>
    </row>
    <row r="1187" spans="3:4" x14ac:dyDescent="0.3">
      <c r="C1187" t="s">
        <v>76</v>
      </c>
      <c r="D1187" t="s">
        <v>76</v>
      </c>
    </row>
  </sheetData>
  <autoFilter ref="A1:F1187" xr:uid="{61AC47F9-ECC0-4BC7-88A0-48FA3868A76F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E975F-71D8-44FD-BE55-DADBA55A3E38}">
  <dimension ref="A1:G916"/>
  <sheetViews>
    <sheetView topLeftCell="A895" workbookViewId="0">
      <selection activeCell="B2" sqref="B2:G916"/>
    </sheetView>
  </sheetViews>
  <sheetFormatPr baseColWidth="10" defaultRowHeight="14.4" x14ac:dyDescent="0.3"/>
  <cols>
    <col min="3" max="3" width="11.5546875" style="9"/>
  </cols>
  <sheetData>
    <row r="1" spans="1:7" x14ac:dyDescent="0.3">
      <c r="B1" t="s">
        <v>71</v>
      </c>
      <c r="C1" s="9" t="s">
        <v>72</v>
      </c>
      <c r="D1" t="s">
        <v>73</v>
      </c>
      <c r="E1" t="s">
        <v>74</v>
      </c>
      <c r="F1" t="s">
        <v>75</v>
      </c>
    </row>
    <row r="2" spans="1:7" x14ac:dyDescent="0.3">
      <c r="A2" t="str">
        <f>CONCATENATE(C2,D2)</f>
        <v>453831</v>
      </c>
      <c r="B2">
        <v>1</v>
      </c>
      <c r="C2" s="9">
        <v>45383</v>
      </c>
      <c r="D2">
        <v>1</v>
      </c>
      <c r="F2" t="s">
        <v>46</v>
      </c>
      <c r="G2" t="e">
        <f>IF(F2="ENTRADA",G1+VLOOKUP(A2,PRODUCCION_DIARIA!A:F,7,FALSE),G1-VLOOKUP(A2,VENTA!A:C,4,FALSE))</f>
        <v>#N/A</v>
      </c>
    </row>
    <row r="3" spans="1:7" x14ac:dyDescent="0.3">
      <c r="A3" t="str">
        <f>CONCATENATE(C3,D3)</f>
        <v>453832</v>
      </c>
      <c r="B3">
        <v>2</v>
      </c>
      <c r="C3" s="9">
        <v>45383</v>
      </c>
      <c r="D3">
        <v>2</v>
      </c>
      <c r="F3" t="s">
        <v>46</v>
      </c>
      <c r="G3" t="e">
        <f>IF(F3="ENTRADA",G2+VLOOKUP(A3,PRODUCCION_DIARIA!A:F,7,FALSE),G2-VLOOKUP(A3,VENTA!A:C,4,FALSE))</f>
        <v>#N/A</v>
      </c>
    </row>
    <row r="4" spans="1:7" x14ac:dyDescent="0.3">
      <c r="A4" t="str">
        <f>CONCATENATE(C4,E4)</f>
        <v>453831</v>
      </c>
      <c r="B4">
        <v>3</v>
      </c>
      <c r="C4" s="9">
        <v>45383</v>
      </c>
      <c r="E4">
        <v>1</v>
      </c>
      <c r="F4" t="s">
        <v>45</v>
      </c>
      <c r="G4" t="e">
        <f>IF(F4="ENTRADA",G3+VLOOKUP(A4,PRODUCCION_DIARIA!A:F,7,FALSE),G3-VLOOKUP(A4,VENTA!A:C,4,FALSE))</f>
        <v>#N/A</v>
      </c>
    </row>
    <row r="5" spans="1:7" x14ac:dyDescent="0.3">
      <c r="A5" t="str">
        <f>CONCATENATE(C5,E5)</f>
        <v>453832</v>
      </c>
      <c r="B5">
        <v>4</v>
      </c>
      <c r="C5" s="9">
        <v>45383</v>
      </c>
      <c r="E5">
        <v>2</v>
      </c>
      <c r="F5" t="s">
        <v>45</v>
      </c>
      <c r="G5" t="e">
        <f>IF(F5="ENTRADA",G4+VLOOKUP(A5,PRODUCCION_DIARIA!A:F,7,FALSE),G4-VLOOKUP(A5,VENTA!A:C,4,FALSE))</f>
        <v>#N/A</v>
      </c>
    </row>
    <row r="6" spans="1:7" x14ac:dyDescent="0.3">
      <c r="A6" t="str">
        <f t="shared" ref="A6" si="0">CONCATENATE(C6,E6)</f>
        <v>453833</v>
      </c>
      <c r="B6">
        <v>5</v>
      </c>
      <c r="C6" s="9">
        <v>45383</v>
      </c>
      <c r="E6">
        <v>3</v>
      </c>
      <c r="F6" t="s">
        <v>45</v>
      </c>
      <c r="G6" t="e">
        <f>IF(F6="ENTRADA",G5+VLOOKUP(A6,PRODUCCION_DIARIA!A:F,7,FALSE),G5-VLOOKUP(A6,VENTA!A:C,4,FALSE))</f>
        <v>#N/A</v>
      </c>
    </row>
    <row r="7" spans="1:7" x14ac:dyDescent="0.3">
      <c r="A7" t="str">
        <f t="shared" ref="A7:A8" si="1">CONCATENATE(C7,D7)</f>
        <v>453843</v>
      </c>
      <c r="B7">
        <v>6</v>
      </c>
      <c r="C7" s="9">
        <v>45384</v>
      </c>
      <c r="D7">
        <v>3</v>
      </c>
      <c r="F7" t="s">
        <v>46</v>
      </c>
      <c r="G7" t="e">
        <f>IF(F7="ENTRADA",G6+VLOOKUP(A7,PRODUCCION_DIARIA!A:F,7,FALSE),G6-VLOOKUP(A7,VENTA!A:C,4,FALSE))</f>
        <v>#N/A</v>
      </c>
    </row>
    <row r="8" spans="1:7" x14ac:dyDescent="0.3">
      <c r="A8" t="str">
        <f t="shared" si="1"/>
        <v>453844</v>
      </c>
      <c r="B8">
        <v>7</v>
      </c>
      <c r="C8" s="9">
        <v>45384</v>
      </c>
      <c r="D8">
        <v>4</v>
      </c>
      <c r="F8" t="s">
        <v>46</v>
      </c>
      <c r="G8" t="e">
        <f>IF(F8="ENTRADA",G7+VLOOKUP(A8,PRODUCCION_DIARIA!A:F,7,FALSE),G7-VLOOKUP(A8,VENTA!A:C,4,FALSE))</f>
        <v>#N/A</v>
      </c>
    </row>
    <row r="9" spans="1:7" x14ac:dyDescent="0.3">
      <c r="A9" t="str">
        <f t="shared" ref="A9:A11" si="2">CONCATENATE(C9,E9)</f>
        <v>453844</v>
      </c>
      <c r="B9">
        <v>8</v>
      </c>
      <c r="C9" s="9">
        <v>45384</v>
      </c>
      <c r="D9" t="s">
        <v>76</v>
      </c>
      <c r="E9">
        <v>4</v>
      </c>
      <c r="F9" t="s">
        <v>45</v>
      </c>
      <c r="G9" t="e">
        <f>IF(F9="ENTRADA",G8+VLOOKUP(A9,PRODUCCION_DIARIA!A:F,7,FALSE),G8-VLOOKUP(A9,VENTA!A:C,4,FALSE))</f>
        <v>#N/A</v>
      </c>
    </row>
    <row r="10" spans="1:7" x14ac:dyDescent="0.3">
      <c r="A10" t="str">
        <f t="shared" si="2"/>
        <v>453845</v>
      </c>
      <c r="B10">
        <v>9</v>
      </c>
      <c r="C10" s="9">
        <v>45384</v>
      </c>
      <c r="D10" t="s">
        <v>76</v>
      </c>
      <c r="E10">
        <v>5</v>
      </c>
      <c r="F10" t="s">
        <v>45</v>
      </c>
      <c r="G10" t="e">
        <f>IF(F10="ENTRADA",G9+VLOOKUP(A10,PRODUCCION_DIARIA!A:F,7,FALSE),G9-VLOOKUP(A10,VENTA!A:C,4,FALSE))</f>
        <v>#N/A</v>
      </c>
    </row>
    <row r="11" spans="1:7" x14ac:dyDescent="0.3">
      <c r="A11" t="str">
        <f t="shared" si="2"/>
        <v>453846</v>
      </c>
      <c r="B11">
        <v>10</v>
      </c>
      <c r="C11" s="9">
        <v>45384</v>
      </c>
      <c r="D11" t="s">
        <v>76</v>
      </c>
      <c r="E11">
        <v>6</v>
      </c>
      <c r="F11" t="s">
        <v>45</v>
      </c>
      <c r="G11" t="e">
        <f>IF(F11="ENTRADA",G10+VLOOKUP(A11,PRODUCCION_DIARIA!A:F,7,FALSE),G10-VLOOKUP(A11,VENTA!A:C,4,FALSE))</f>
        <v>#N/A</v>
      </c>
    </row>
    <row r="12" spans="1:7" x14ac:dyDescent="0.3">
      <c r="A12" t="str">
        <f t="shared" ref="A12:A13" si="3">CONCATENATE(C12,D12)</f>
        <v>453855</v>
      </c>
      <c r="B12">
        <v>11</v>
      </c>
      <c r="C12" s="9">
        <v>45385</v>
      </c>
      <c r="D12">
        <v>5</v>
      </c>
      <c r="F12" t="s">
        <v>46</v>
      </c>
      <c r="G12" t="e">
        <f>IF(F12="ENTRADA",G11+VLOOKUP(A12,PRODUCCION_DIARIA!A:F,7,FALSE),G11-VLOOKUP(A12,VENTA!A:C,4,FALSE))</f>
        <v>#N/A</v>
      </c>
    </row>
    <row r="13" spans="1:7" x14ac:dyDescent="0.3">
      <c r="A13" t="str">
        <f t="shared" si="3"/>
        <v>453856</v>
      </c>
      <c r="B13">
        <v>12</v>
      </c>
      <c r="C13" s="9">
        <v>45385</v>
      </c>
      <c r="D13">
        <v>6</v>
      </c>
      <c r="F13" t="s">
        <v>46</v>
      </c>
      <c r="G13" t="e">
        <f>IF(F13="ENTRADA",G12+VLOOKUP(A13,PRODUCCION_DIARIA!A:F,7,FALSE),G12-VLOOKUP(A13,VENTA!A:C,4,FALSE))</f>
        <v>#N/A</v>
      </c>
    </row>
    <row r="14" spans="1:7" x14ac:dyDescent="0.3">
      <c r="A14" t="str">
        <f t="shared" ref="A14:A16" si="4">CONCATENATE(C14,E14)</f>
        <v>453857</v>
      </c>
      <c r="B14">
        <v>13</v>
      </c>
      <c r="C14" s="9">
        <v>45385</v>
      </c>
      <c r="D14" t="s">
        <v>76</v>
      </c>
      <c r="E14">
        <v>7</v>
      </c>
      <c r="F14" t="s">
        <v>45</v>
      </c>
      <c r="G14" t="e">
        <f>IF(F14="ENTRADA",G13+VLOOKUP(A14,PRODUCCION_DIARIA!A:F,7,FALSE),G13-VLOOKUP(A14,VENTA!A:C,4,FALSE))</f>
        <v>#N/A</v>
      </c>
    </row>
    <row r="15" spans="1:7" x14ac:dyDescent="0.3">
      <c r="A15" t="str">
        <f t="shared" si="4"/>
        <v>453858</v>
      </c>
      <c r="B15">
        <v>14</v>
      </c>
      <c r="C15" s="9">
        <v>45385</v>
      </c>
      <c r="D15" t="s">
        <v>76</v>
      </c>
      <c r="E15">
        <v>8</v>
      </c>
      <c r="F15" t="s">
        <v>45</v>
      </c>
      <c r="G15" t="e">
        <f>IF(F15="ENTRADA",G14+VLOOKUP(A15,PRODUCCION_DIARIA!A:F,7,FALSE),G14-VLOOKUP(A15,VENTA!A:C,4,FALSE))</f>
        <v>#N/A</v>
      </c>
    </row>
    <row r="16" spans="1:7" x14ac:dyDescent="0.3">
      <c r="A16" t="str">
        <f t="shared" si="4"/>
        <v>453859</v>
      </c>
      <c r="B16">
        <v>15</v>
      </c>
      <c r="C16" s="9">
        <v>45385</v>
      </c>
      <c r="D16" t="s">
        <v>76</v>
      </c>
      <c r="E16">
        <v>9</v>
      </c>
      <c r="F16" t="s">
        <v>45</v>
      </c>
      <c r="G16" t="e">
        <f>IF(F16="ENTRADA",G15+VLOOKUP(A16,PRODUCCION_DIARIA!A:F,7,FALSE),G15-VLOOKUP(A16,VENTA!A:C,4,FALSE))</f>
        <v>#N/A</v>
      </c>
    </row>
    <row r="17" spans="1:7" x14ac:dyDescent="0.3">
      <c r="A17" t="str">
        <f t="shared" ref="A17:A18" si="5">CONCATENATE(C17,D17)</f>
        <v>453867</v>
      </c>
      <c r="B17">
        <v>16</v>
      </c>
      <c r="C17" s="9">
        <v>45386</v>
      </c>
      <c r="D17">
        <v>7</v>
      </c>
      <c r="F17" t="s">
        <v>46</v>
      </c>
      <c r="G17" t="e">
        <f>IF(F17="ENTRADA",G16+VLOOKUP(A17,PRODUCCION_DIARIA!A:F,7,FALSE),G16-VLOOKUP(A17,VENTA!A:C,4,FALSE))</f>
        <v>#N/A</v>
      </c>
    </row>
    <row r="18" spans="1:7" x14ac:dyDescent="0.3">
      <c r="A18" t="str">
        <f t="shared" si="5"/>
        <v>453868</v>
      </c>
      <c r="B18">
        <v>17</v>
      </c>
      <c r="C18" s="9">
        <v>45386</v>
      </c>
      <c r="D18">
        <v>8</v>
      </c>
      <c r="F18" t="s">
        <v>46</v>
      </c>
      <c r="G18" t="e">
        <f>IF(F18="ENTRADA",G17+VLOOKUP(A18,PRODUCCION_DIARIA!A:F,7,FALSE),G17-VLOOKUP(A18,VENTA!A:C,4,FALSE))</f>
        <v>#N/A</v>
      </c>
    </row>
    <row r="19" spans="1:7" x14ac:dyDescent="0.3">
      <c r="A19" t="str">
        <f t="shared" ref="A19:A21" si="6">CONCATENATE(C19,E19)</f>
        <v>4538610</v>
      </c>
      <c r="B19">
        <v>18</v>
      </c>
      <c r="C19" s="9">
        <v>45386</v>
      </c>
      <c r="D19" t="s">
        <v>76</v>
      </c>
      <c r="E19">
        <v>10</v>
      </c>
      <c r="F19" t="s">
        <v>45</v>
      </c>
      <c r="G19" t="e">
        <f>IF(F19="ENTRADA",G18+VLOOKUP(A19,PRODUCCION_DIARIA!A:F,7,FALSE),G18-VLOOKUP(A19,VENTA!A:C,4,FALSE))</f>
        <v>#N/A</v>
      </c>
    </row>
    <row r="20" spans="1:7" x14ac:dyDescent="0.3">
      <c r="A20" t="str">
        <f t="shared" si="6"/>
        <v>4538611</v>
      </c>
      <c r="B20">
        <v>19</v>
      </c>
      <c r="C20" s="9">
        <v>45386</v>
      </c>
      <c r="D20" t="s">
        <v>76</v>
      </c>
      <c r="E20">
        <v>11</v>
      </c>
      <c r="F20" t="s">
        <v>45</v>
      </c>
      <c r="G20" t="e">
        <f>IF(F20="ENTRADA",G19+VLOOKUP(A20,PRODUCCION_DIARIA!A:F,7,FALSE),G19-VLOOKUP(A20,VENTA!A:C,4,FALSE))</f>
        <v>#N/A</v>
      </c>
    </row>
    <row r="21" spans="1:7" x14ac:dyDescent="0.3">
      <c r="A21" t="str">
        <f t="shared" si="6"/>
        <v>4538612</v>
      </c>
      <c r="B21">
        <v>20</v>
      </c>
      <c r="C21" s="9">
        <v>45386</v>
      </c>
      <c r="D21" t="s">
        <v>76</v>
      </c>
      <c r="E21">
        <v>12</v>
      </c>
      <c r="F21" t="s">
        <v>45</v>
      </c>
      <c r="G21" t="e">
        <f>IF(F21="ENTRADA",G20+VLOOKUP(A21,PRODUCCION_DIARIA!A:F,7,FALSE),G20-VLOOKUP(A21,VENTA!A:C,4,FALSE))</f>
        <v>#N/A</v>
      </c>
    </row>
    <row r="22" spans="1:7" x14ac:dyDescent="0.3">
      <c r="A22" t="str">
        <f t="shared" ref="A22:A23" si="7">CONCATENATE(C22,D22)</f>
        <v>453879</v>
      </c>
      <c r="B22">
        <v>21</v>
      </c>
      <c r="C22" s="9">
        <v>45387</v>
      </c>
      <c r="D22">
        <v>9</v>
      </c>
      <c r="F22" t="s">
        <v>46</v>
      </c>
      <c r="G22" t="e">
        <f>IF(F22="ENTRADA",G21+VLOOKUP(A22,PRODUCCION_DIARIA!A:F,7,FALSE),G21-VLOOKUP(A22,VENTA!A:C,4,FALSE))</f>
        <v>#N/A</v>
      </c>
    </row>
    <row r="23" spans="1:7" x14ac:dyDescent="0.3">
      <c r="A23" t="str">
        <f t="shared" si="7"/>
        <v>4538710</v>
      </c>
      <c r="B23">
        <v>22</v>
      </c>
      <c r="C23" s="9">
        <v>45387</v>
      </c>
      <c r="D23">
        <v>10</v>
      </c>
      <c r="F23" t="s">
        <v>46</v>
      </c>
      <c r="G23" t="e">
        <f>IF(F23="ENTRADA",G22+VLOOKUP(A23,PRODUCCION_DIARIA!A:F,7,FALSE),G22-VLOOKUP(A23,VENTA!A:C,4,FALSE))</f>
        <v>#N/A</v>
      </c>
    </row>
    <row r="24" spans="1:7" x14ac:dyDescent="0.3">
      <c r="A24" t="str">
        <f t="shared" ref="A24:A26" si="8">CONCATENATE(C24,E24)</f>
        <v>4538713</v>
      </c>
      <c r="B24">
        <v>23</v>
      </c>
      <c r="C24" s="9">
        <v>45387</v>
      </c>
      <c r="D24" t="s">
        <v>76</v>
      </c>
      <c r="E24">
        <v>13</v>
      </c>
      <c r="F24" t="s">
        <v>45</v>
      </c>
      <c r="G24" t="e">
        <f>IF(F24="ENTRADA",G23+VLOOKUP(A24,PRODUCCION_DIARIA!A:F,7,FALSE),G23-VLOOKUP(A24,VENTA!A:C,4,FALSE))</f>
        <v>#N/A</v>
      </c>
    </row>
    <row r="25" spans="1:7" x14ac:dyDescent="0.3">
      <c r="A25" t="str">
        <f t="shared" si="8"/>
        <v>4538714</v>
      </c>
      <c r="B25">
        <v>24</v>
      </c>
      <c r="C25" s="9">
        <v>45387</v>
      </c>
      <c r="D25" t="s">
        <v>76</v>
      </c>
      <c r="E25">
        <v>14</v>
      </c>
      <c r="F25" t="s">
        <v>45</v>
      </c>
      <c r="G25" t="e">
        <f>IF(F25="ENTRADA",G24+VLOOKUP(A25,PRODUCCION_DIARIA!A:F,7,FALSE),G24-VLOOKUP(A25,VENTA!A:C,4,FALSE))</f>
        <v>#N/A</v>
      </c>
    </row>
    <row r="26" spans="1:7" x14ac:dyDescent="0.3">
      <c r="A26" t="str">
        <f t="shared" si="8"/>
        <v>4538715</v>
      </c>
      <c r="B26">
        <v>25</v>
      </c>
      <c r="C26" s="9">
        <v>45387</v>
      </c>
      <c r="D26" t="s">
        <v>76</v>
      </c>
      <c r="E26">
        <v>15</v>
      </c>
      <c r="F26" t="s">
        <v>45</v>
      </c>
      <c r="G26" t="e">
        <f>IF(F26="ENTRADA",G25+VLOOKUP(A26,PRODUCCION_DIARIA!A:F,7,FALSE),G25-VLOOKUP(A26,VENTA!A:C,4,FALSE))</f>
        <v>#N/A</v>
      </c>
    </row>
    <row r="27" spans="1:7" x14ac:dyDescent="0.3">
      <c r="A27" t="str">
        <f t="shared" ref="A27:A28" si="9">CONCATENATE(C27,D27)</f>
        <v>4538811</v>
      </c>
      <c r="B27">
        <v>26</v>
      </c>
      <c r="C27" s="9">
        <v>45388</v>
      </c>
      <c r="D27">
        <v>11</v>
      </c>
      <c r="F27" t="s">
        <v>46</v>
      </c>
      <c r="G27" t="e">
        <f>IF(F27="ENTRADA",G26+VLOOKUP(A27,PRODUCCION_DIARIA!A:F,7,FALSE),G26-VLOOKUP(A27,VENTA!A:C,4,FALSE))</f>
        <v>#N/A</v>
      </c>
    </row>
    <row r="28" spans="1:7" x14ac:dyDescent="0.3">
      <c r="A28" t="str">
        <f t="shared" si="9"/>
        <v>4538812</v>
      </c>
      <c r="B28">
        <v>27</v>
      </c>
      <c r="C28" s="9">
        <v>45388</v>
      </c>
      <c r="D28">
        <v>12</v>
      </c>
      <c r="F28" t="s">
        <v>46</v>
      </c>
      <c r="G28" t="e">
        <f>IF(F28="ENTRADA",G27+VLOOKUP(A28,PRODUCCION_DIARIA!A:F,7,FALSE),G27-VLOOKUP(A28,VENTA!A:C,4,FALSE))</f>
        <v>#N/A</v>
      </c>
    </row>
    <row r="29" spans="1:7" x14ac:dyDescent="0.3">
      <c r="A29" t="str">
        <f t="shared" ref="A29:A31" si="10">CONCATENATE(C29,E29)</f>
        <v>4538816</v>
      </c>
      <c r="B29">
        <v>28</v>
      </c>
      <c r="C29" s="9">
        <v>45388</v>
      </c>
      <c r="D29" t="s">
        <v>76</v>
      </c>
      <c r="E29">
        <v>16</v>
      </c>
      <c r="F29" t="s">
        <v>45</v>
      </c>
      <c r="G29" t="e">
        <f>IF(F29="ENTRADA",G28+VLOOKUP(A29,PRODUCCION_DIARIA!A:F,7,FALSE),G28-VLOOKUP(A29,VENTA!A:C,4,FALSE))</f>
        <v>#N/A</v>
      </c>
    </row>
    <row r="30" spans="1:7" x14ac:dyDescent="0.3">
      <c r="A30" t="str">
        <f t="shared" si="10"/>
        <v>4538817</v>
      </c>
      <c r="B30">
        <v>29</v>
      </c>
      <c r="C30" s="9">
        <v>45388</v>
      </c>
      <c r="D30" t="s">
        <v>76</v>
      </c>
      <c r="E30">
        <v>17</v>
      </c>
      <c r="F30" t="s">
        <v>45</v>
      </c>
      <c r="G30" t="e">
        <f>IF(F30="ENTRADA",G29+VLOOKUP(A30,PRODUCCION_DIARIA!A:F,7,FALSE),G29-VLOOKUP(A30,VENTA!A:C,4,FALSE))</f>
        <v>#N/A</v>
      </c>
    </row>
    <row r="31" spans="1:7" x14ac:dyDescent="0.3">
      <c r="A31" t="str">
        <f t="shared" si="10"/>
        <v>4538818</v>
      </c>
      <c r="B31">
        <v>30</v>
      </c>
      <c r="C31" s="9">
        <v>45388</v>
      </c>
      <c r="D31" t="s">
        <v>76</v>
      </c>
      <c r="E31">
        <v>18</v>
      </c>
      <c r="F31" t="s">
        <v>45</v>
      </c>
      <c r="G31" t="e">
        <f>IF(F31="ENTRADA",G30+VLOOKUP(A31,PRODUCCION_DIARIA!A:F,7,FALSE),G30-VLOOKUP(A31,VENTA!A:C,4,FALSE))</f>
        <v>#N/A</v>
      </c>
    </row>
    <row r="32" spans="1:7" x14ac:dyDescent="0.3">
      <c r="A32" t="str">
        <f t="shared" ref="A32:A33" si="11">CONCATENATE(C32,D32)</f>
        <v>4538913</v>
      </c>
      <c r="B32">
        <v>31</v>
      </c>
      <c r="C32" s="9">
        <v>45389</v>
      </c>
      <c r="D32">
        <v>13</v>
      </c>
      <c r="F32" t="s">
        <v>46</v>
      </c>
      <c r="G32" t="e">
        <f>IF(F32="ENTRADA",G31+VLOOKUP(A32,PRODUCCION_DIARIA!A:F,7,FALSE),G31-VLOOKUP(A32,VENTA!A:C,4,FALSE))</f>
        <v>#N/A</v>
      </c>
    </row>
    <row r="33" spans="1:7" x14ac:dyDescent="0.3">
      <c r="A33" t="str">
        <f t="shared" si="11"/>
        <v>4538914</v>
      </c>
      <c r="B33">
        <v>32</v>
      </c>
      <c r="C33" s="9">
        <v>45389</v>
      </c>
      <c r="D33">
        <v>14</v>
      </c>
      <c r="F33" t="s">
        <v>46</v>
      </c>
      <c r="G33" t="e">
        <f>IF(F33="ENTRADA",G32+VLOOKUP(A33,PRODUCCION_DIARIA!A:F,7,FALSE),G32-VLOOKUP(A33,VENTA!A:C,4,FALSE))</f>
        <v>#N/A</v>
      </c>
    </row>
    <row r="34" spans="1:7" x14ac:dyDescent="0.3">
      <c r="A34" t="str">
        <f t="shared" ref="A34:A36" si="12">CONCATENATE(C34,E34)</f>
        <v>4538919</v>
      </c>
      <c r="B34">
        <v>33</v>
      </c>
      <c r="C34" s="9">
        <v>45389</v>
      </c>
      <c r="D34" t="s">
        <v>76</v>
      </c>
      <c r="E34">
        <v>19</v>
      </c>
      <c r="F34" t="s">
        <v>45</v>
      </c>
      <c r="G34" t="e">
        <f>IF(F34="ENTRADA",G33+VLOOKUP(A34,PRODUCCION_DIARIA!A:F,7,FALSE),G33-VLOOKUP(A34,VENTA!A:C,4,FALSE))</f>
        <v>#N/A</v>
      </c>
    </row>
    <row r="35" spans="1:7" x14ac:dyDescent="0.3">
      <c r="A35" t="str">
        <f t="shared" si="12"/>
        <v>4538920</v>
      </c>
      <c r="B35">
        <v>34</v>
      </c>
      <c r="C35" s="9">
        <v>45389</v>
      </c>
      <c r="D35" t="s">
        <v>76</v>
      </c>
      <c r="E35">
        <v>20</v>
      </c>
      <c r="F35" t="s">
        <v>45</v>
      </c>
      <c r="G35" t="e">
        <f>IF(F35="ENTRADA",G34+VLOOKUP(A35,PRODUCCION_DIARIA!A:F,7,FALSE),G34-VLOOKUP(A35,VENTA!A:C,4,FALSE))</f>
        <v>#N/A</v>
      </c>
    </row>
    <row r="36" spans="1:7" x14ac:dyDescent="0.3">
      <c r="A36" t="str">
        <f t="shared" si="12"/>
        <v>4538921</v>
      </c>
      <c r="B36">
        <v>35</v>
      </c>
      <c r="C36" s="9">
        <v>45389</v>
      </c>
      <c r="D36" t="s">
        <v>76</v>
      </c>
      <c r="E36">
        <v>21</v>
      </c>
      <c r="F36" t="s">
        <v>45</v>
      </c>
      <c r="G36" t="e">
        <f>IF(F36="ENTRADA",G35+VLOOKUP(A36,PRODUCCION_DIARIA!A:F,7,FALSE),G35-VLOOKUP(A36,VENTA!A:C,4,FALSE))</f>
        <v>#N/A</v>
      </c>
    </row>
    <row r="37" spans="1:7" x14ac:dyDescent="0.3">
      <c r="A37" t="str">
        <f t="shared" ref="A37:A38" si="13">CONCATENATE(C37,D37)</f>
        <v>4539015</v>
      </c>
      <c r="B37">
        <v>36</v>
      </c>
      <c r="C37" s="9">
        <v>45390</v>
      </c>
      <c r="D37">
        <v>15</v>
      </c>
      <c r="F37" t="s">
        <v>46</v>
      </c>
      <c r="G37" t="e">
        <f>IF(F37="ENTRADA",G36+VLOOKUP(A37,PRODUCCION_DIARIA!A:F,7,FALSE),G36-VLOOKUP(A37,VENTA!A:C,4,FALSE))</f>
        <v>#N/A</v>
      </c>
    </row>
    <row r="38" spans="1:7" x14ac:dyDescent="0.3">
      <c r="A38" t="str">
        <f t="shared" si="13"/>
        <v>4539016</v>
      </c>
      <c r="B38">
        <v>37</v>
      </c>
      <c r="C38" s="9">
        <v>45390</v>
      </c>
      <c r="D38">
        <v>16</v>
      </c>
      <c r="F38" t="s">
        <v>46</v>
      </c>
      <c r="G38" t="e">
        <f>IF(F38="ENTRADA",G37+VLOOKUP(A38,PRODUCCION_DIARIA!A:F,7,FALSE),G37-VLOOKUP(A38,VENTA!A:C,4,FALSE))</f>
        <v>#N/A</v>
      </c>
    </row>
    <row r="39" spans="1:7" x14ac:dyDescent="0.3">
      <c r="A39" t="str">
        <f t="shared" ref="A39:A41" si="14">CONCATENATE(C39,E39)</f>
        <v>4539022</v>
      </c>
      <c r="B39">
        <v>38</v>
      </c>
      <c r="C39" s="9">
        <v>45390</v>
      </c>
      <c r="D39" t="s">
        <v>76</v>
      </c>
      <c r="E39">
        <v>22</v>
      </c>
      <c r="F39" t="s">
        <v>45</v>
      </c>
      <c r="G39" t="e">
        <f>IF(F39="ENTRADA",G38+VLOOKUP(A39,PRODUCCION_DIARIA!A:F,7,FALSE),G38-VLOOKUP(A39,VENTA!A:C,4,FALSE))</f>
        <v>#N/A</v>
      </c>
    </row>
    <row r="40" spans="1:7" x14ac:dyDescent="0.3">
      <c r="A40" t="str">
        <f t="shared" si="14"/>
        <v>4539023</v>
      </c>
      <c r="B40">
        <v>39</v>
      </c>
      <c r="C40" s="9">
        <v>45390</v>
      </c>
      <c r="D40" t="s">
        <v>76</v>
      </c>
      <c r="E40">
        <v>23</v>
      </c>
      <c r="F40" t="s">
        <v>45</v>
      </c>
      <c r="G40" t="e">
        <f>IF(F40="ENTRADA",G39+VLOOKUP(A40,PRODUCCION_DIARIA!A:F,7,FALSE),G39-VLOOKUP(A40,VENTA!A:C,4,FALSE))</f>
        <v>#N/A</v>
      </c>
    </row>
    <row r="41" spans="1:7" x14ac:dyDescent="0.3">
      <c r="A41" t="str">
        <f t="shared" si="14"/>
        <v>4539024</v>
      </c>
      <c r="B41">
        <v>40</v>
      </c>
      <c r="C41" s="9">
        <v>45390</v>
      </c>
      <c r="D41" t="s">
        <v>76</v>
      </c>
      <c r="E41">
        <v>24</v>
      </c>
      <c r="F41" t="s">
        <v>45</v>
      </c>
      <c r="G41" t="e">
        <f>IF(F41="ENTRADA",G40+VLOOKUP(A41,PRODUCCION_DIARIA!A:F,7,FALSE),G40-VLOOKUP(A41,VENTA!A:C,4,FALSE))</f>
        <v>#N/A</v>
      </c>
    </row>
    <row r="42" spans="1:7" x14ac:dyDescent="0.3">
      <c r="A42" t="str">
        <f t="shared" ref="A42:A43" si="15">CONCATENATE(C42,D42)</f>
        <v>4539117</v>
      </c>
      <c r="B42">
        <v>41</v>
      </c>
      <c r="C42" s="9">
        <v>45391</v>
      </c>
      <c r="D42">
        <v>17</v>
      </c>
      <c r="F42" t="s">
        <v>46</v>
      </c>
      <c r="G42" t="e">
        <f>IF(F42="ENTRADA",G41+VLOOKUP(A42,PRODUCCION_DIARIA!A:F,7,FALSE),G41-VLOOKUP(A42,VENTA!A:C,4,FALSE))</f>
        <v>#N/A</v>
      </c>
    </row>
    <row r="43" spans="1:7" x14ac:dyDescent="0.3">
      <c r="A43" t="str">
        <f t="shared" si="15"/>
        <v>4539118</v>
      </c>
      <c r="B43">
        <v>42</v>
      </c>
      <c r="C43" s="9">
        <v>45391</v>
      </c>
      <c r="D43">
        <v>18</v>
      </c>
      <c r="F43" t="s">
        <v>46</v>
      </c>
      <c r="G43" t="e">
        <f>IF(F43="ENTRADA",G42+VLOOKUP(A43,PRODUCCION_DIARIA!A:F,7,FALSE),G42-VLOOKUP(A43,VENTA!A:C,4,FALSE))</f>
        <v>#N/A</v>
      </c>
    </row>
    <row r="44" spans="1:7" x14ac:dyDescent="0.3">
      <c r="A44" t="str">
        <f t="shared" ref="A44:A46" si="16">CONCATENATE(C44,E44)</f>
        <v>4539125</v>
      </c>
      <c r="B44">
        <v>43</v>
      </c>
      <c r="C44" s="9">
        <v>45391</v>
      </c>
      <c r="D44" t="s">
        <v>76</v>
      </c>
      <c r="E44">
        <v>25</v>
      </c>
      <c r="F44" t="s">
        <v>45</v>
      </c>
      <c r="G44" t="e">
        <f>IF(F44="ENTRADA",G43+VLOOKUP(A44,PRODUCCION_DIARIA!A:F,7,FALSE),G43-VLOOKUP(A44,VENTA!A:C,4,FALSE))</f>
        <v>#N/A</v>
      </c>
    </row>
    <row r="45" spans="1:7" x14ac:dyDescent="0.3">
      <c r="A45" t="str">
        <f t="shared" si="16"/>
        <v>4539126</v>
      </c>
      <c r="B45">
        <v>44</v>
      </c>
      <c r="C45" s="9">
        <v>45391</v>
      </c>
      <c r="D45" t="s">
        <v>76</v>
      </c>
      <c r="E45">
        <v>26</v>
      </c>
      <c r="F45" t="s">
        <v>45</v>
      </c>
      <c r="G45" t="e">
        <f>IF(F45="ENTRADA",G44+VLOOKUP(A45,PRODUCCION_DIARIA!A:F,7,FALSE),G44-VLOOKUP(A45,VENTA!A:C,4,FALSE))</f>
        <v>#N/A</v>
      </c>
    </row>
    <row r="46" spans="1:7" x14ac:dyDescent="0.3">
      <c r="A46" t="str">
        <f t="shared" si="16"/>
        <v>4539127</v>
      </c>
      <c r="B46">
        <v>45</v>
      </c>
      <c r="C46" s="9">
        <v>45391</v>
      </c>
      <c r="D46" t="s">
        <v>76</v>
      </c>
      <c r="E46">
        <v>27</v>
      </c>
      <c r="F46" t="s">
        <v>45</v>
      </c>
      <c r="G46" t="e">
        <f>IF(F46="ENTRADA",G45+VLOOKUP(A46,PRODUCCION_DIARIA!A:F,7,FALSE),G45-VLOOKUP(A46,VENTA!A:C,4,FALSE))</f>
        <v>#N/A</v>
      </c>
    </row>
    <row r="47" spans="1:7" x14ac:dyDescent="0.3">
      <c r="A47" t="str">
        <f t="shared" ref="A47:A48" si="17">CONCATENATE(C47,D47)</f>
        <v>4539219</v>
      </c>
      <c r="B47">
        <v>46</v>
      </c>
      <c r="C47" s="9">
        <v>45392</v>
      </c>
      <c r="D47">
        <v>19</v>
      </c>
      <c r="F47" t="s">
        <v>46</v>
      </c>
      <c r="G47" t="e">
        <f>IF(F47="ENTRADA",G46+VLOOKUP(A47,PRODUCCION_DIARIA!A:F,7,FALSE),G46-VLOOKUP(A47,VENTA!A:C,4,FALSE))</f>
        <v>#N/A</v>
      </c>
    </row>
    <row r="48" spans="1:7" x14ac:dyDescent="0.3">
      <c r="A48" t="str">
        <f t="shared" si="17"/>
        <v>4539220</v>
      </c>
      <c r="B48">
        <v>47</v>
      </c>
      <c r="C48" s="9">
        <v>45392</v>
      </c>
      <c r="D48">
        <v>20</v>
      </c>
      <c r="F48" t="s">
        <v>46</v>
      </c>
      <c r="G48" t="e">
        <f>IF(F48="ENTRADA",G47+VLOOKUP(A48,PRODUCCION_DIARIA!A:F,7,FALSE),G47-VLOOKUP(A48,VENTA!A:C,4,FALSE))</f>
        <v>#N/A</v>
      </c>
    </row>
    <row r="49" spans="1:7" x14ac:dyDescent="0.3">
      <c r="A49" t="str">
        <f t="shared" ref="A49:A51" si="18">CONCATENATE(C49,E49)</f>
        <v>4539228</v>
      </c>
      <c r="B49">
        <v>48</v>
      </c>
      <c r="C49" s="9">
        <v>45392</v>
      </c>
      <c r="D49" t="s">
        <v>76</v>
      </c>
      <c r="E49">
        <v>28</v>
      </c>
      <c r="F49" t="s">
        <v>45</v>
      </c>
      <c r="G49" t="e">
        <f>IF(F49="ENTRADA",G48+VLOOKUP(A49,PRODUCCION_DIARIA!A:F,7,FALSE),G48-VLOOKUP(A49,VENTA!A:C,4,FALSE))</f>
        <v>#N/A</v>
      </c>
    </row>
    <row r="50" spans="1:7" x14ac:dyDescent="0.3">
      <c r="A50" t="str">
        <f t="shared" si="18"/>
        <v>4539229</v>
      </c>
      <c r="B50">
        <v>49</v>
      </c>
      <c r="C50" s="9">
        <v>45392</v>
      </c>
      <c r="D50" t="s">
        <v>76</v>
      </c>
      <c r="E50">
        <v>29</v>
      </c>
      <c r="F50" t="s">
        <v>45</v>
      </c>
      <c r="G50" t="e">
        <f>IF(F50="ENTRADA",G49+VLOOKUP(A50,PRODUCCION_DIARIA!A:F,7,FALSE),G49-VLOOKUP(A50,VENTA!A:C,4,FALSE))</f>
        <v>#N/A</v>
      </c>
    </row>
    <row r="51" spans="1:7" x14ac:dyDescent="0.3">
      <c r="A51" t="str">
        <f t="shared" si="18"/>
        <v>4539230</v>
      </c>
      <c r="B51">
        <v>50</v>
      </c>
      <c r="C51" s="9">
        <v>45392</v>
      </c>
      <c r="D51" t="s">
        <v>76</v>
      </c>
      <c r="E51">
        <v>30</v>
      </c>
      <c r="F51" t="s">
        <v>45</v>
      </c>
      <c r="G51" t="e">
        <f>IF(F51="ENTRADA",G50+VLOOKUP(A51,PRODUCCION_DIARIA!A:F,7,FALSE),G50-VLOOKUP(A51,VENTA!A:C,4,FALSE))</f>
        <v>#N/A</v>
      </c>
    </row>
    <row r="52" spans="1:7" x14ac:dyDescent="0.3">
      <c r="A52" t="str">
        <f t="shared" ref="A52:A53" si="19">CONCATENATE(C52,D52)</f>
        <v>4539321</v>
      </c>
      <c r="B52">
        <v>51</v>
      </c>
      <c r="C52" s="9">
        <v>45393</v>
      </c>
      <c r="D52">
        <v>21</v>
      </c>
      <c r="F52" t="s">
        <v>46</v>
      </c>
      <c r="G52" t="e">
        <f>IF(F52="ENTRADA",G51+VLOOKUP(A52,PRODUCCION_DIARIA!A:F,7,FALSE),G51-VLOOKUP(A52,VENTA!A:C,4,FALSE))</f>
        <v>#N/A</v>
      </c>
    </row>
    <row r="53" spans="1:7" x14ac:dyDescent="0.3">
      <c r="A53" t="str">
        <f t="shared" si="19"/>
        <v>4539322</v>
      </c>
      <c r="B53">
        <v>52</v>
      </c>
      <c r="C53" s="9">
        <v>45393</v>
      </c>
      <c r="D53">
        <v>22</v>
      </c>
      <c r="F53" t="s">
        <v>46</v>
      </c>
      <c r="G53" t="e">
        <f>IF(F53="ENTRADA",G52+VLOOKUP(A53,PRODUCCION_DIARIA!A:F,7,FALSE),G52-VLOOKUP(A53,VENTA!A:C,4,FALSE))</f>
        <v>#N/A</v>
      </c>
    </row>
    <row r="54" spans="1:7" x14ac:dyDescent="0.3">
      <c r="A54" t="str">
        <f t="shared" ref="A54:A56" si="20">CONCATENATE(C54,E54)</f>
        <v>4539331</v>
      </c>
      <c r="B54">
        <v>53</v>
      </c>
      <c r="C54" s="9">
        <v>45393</v>
      </c>
      <c r="D54" t="s">
        <v>76</v>
      </c>
      <c r="E54">
        <v>31</v>
      </c>
      <c r="F54" t="s">
        <v>45</v>
      </c>
      <c r="G54" t="e">
        <f>IF(F54="ENTRADA",G53+VLOOKUP(A54,PRODUCCION_DIARIA!A:F,7,FALSE),G53-VLOOKUP(A54,VENTA!A:C,4,FALSE))</f>
        <v>#N/A</v>
      </c>
    </row>
    <row r="55" spans="1:7" x14ac:dyDescent="0.3">
      <c r="A55" t="str">
        <f t="shared" si="20"/>
        <v>4539332</v>
      </c>
      <c r="B55">
        <v>54</v>
      </c>
      <c r="C55" s="9">
        <v>45393</v>
      </c>
      <c r="D55" t="s">
        <v>76</v>
      </c>
      <c r="E55">
        <v>32</v>
      </c>
      <c r="F55" t="s">
        <v>45</v>
      </c>
      <c r="G55" t="e">
        <f>IF(F55="ENTRADA",G54+VLOOKUP(A55,PRODUCCION_DIARIA!A:F,7,FALSE),G54-VLOOKUP(A55,VENTA!A:C,4,FALSE))</f>
        <v>#N/A</v>
      </c>
    </row>
    <row r="56" spans="1:7" x14ac:dyDescent="0.3">
      <c r="A56" t="str">
        <f t="shared" si="20"/>
        <v>4539333</v>
      </c>
      <c r="B56">
        <v>55</v>
      </c>
      <c r="C56" s="9">
        <v>45393</v>
      </c>
      <c r="D56" t="s">
        <v>76</v>
      </c>
      <c r="E56">
        <v>33</v>
      </c>
      <c r="F56" t="s">
        <v>45</v>
      </c>
      <c r="G56" t="e">
        <f>IF(F56="ENTRADA",G55+VLOOKUP(A56,PRODUCCION_DIARIA!A:F,7,FALSE),G55-VLOOKUP(A56,VENTA!A:C,4,FALSE))</f>
        <v>#N/A</v>
      </c>
    </row>
    <row r="57" spans="1:7" x14ac:dyDescent="0.3">
      <c r="A57" t="str">
        <f t="shared" ref="A57:A58" si="21">CONCATENATE(C57,D57)</f>
        <v>4539423</v>
      </c>
      <c r="B57">
        <v>56</v>
      </c>
      <c r="C57" s="9">
        <v>45394</v>
      </c>
      <c r="D57">
        <v>23</v>
      </c>
      <c r="F57" t="s">
        <v>46</v>
      </c>
      <c r="G57" t="e">
        <f>IF(F57="ENTRADA",G56+VLOOKUP(A57,PRODUCCION_DIARIA!A:F,7,FALSE),G56-VLOOKUP(A57,VENTA!A:C,4,FALSE))</f>
        <v>#N/A</v>
      </c>
    </row>
    <row r="58" spans="1:7" x14ac:dyDescent="0.3">
      <c r="A58" t="str">
        <f t="shared" si="21"/>
        <v>4539424</v>
      </c>
      <c r="B58">
        <v>57</v>
      </c>
      <c r="C58" s="9">
        <v>45394</v>
      </c>
      <c r="D58">
        <v>24</v>
      </c>
      <c r="F58" t="s">
        <v>46</v>
      </c>
      <c r="G58" t="e">
        <f>IF(F58="ENTRADA",G57+VLOOKUP(A58,PRODUCCION_DIARIA!A:F,7,FALSE),G57-VLOOKUP(A58,VENTA!A:C,4,FALSE))</f>
        <v>#N/A</v>
      </c>
    </row>
    <row r="59" spans="1:7" x14ac:dyDescent="0.3">
      <c r="A59" t="str">
        <f t="shared" ref="A59:A61" si="22">CONCATENATE(C59,E59)</f>
        <v>4539434</v>
      </c>
      <c r="B59">
        <v>58</v>
      </c>
      <c r="C59" s="9">
        <v>45394</v>
      </c>
      <c r="D59" t="s">
        <v>76</v>
      </c>
      <c r="E59">
        <v>34</v>
      </c>
      <c r="F59" t="s">
        <v>45</v>
      </c>
      <c r="G59" t="e">
        <f>IF(F59="ENTRADA",G58+VLOOKUP(A59,PRODUCCION_DIARIA!A:F,7,FALSE),G58-VLOOKUP(A59,VENTA!A:C,4,FALSE))</f>
        <v>#N/A</v>
      </c>
    </row>
    <row r="60" spans="1:7" x14ac:dyDescent="0.3">
      <c r="A60" t="str">
        <f t="shared" si="22"/>
        <v>4539435</v>
      </c>
      <c r="B60">
        <v>59</v>
      </c>
      <c r="C60" s="9">
        <v>45394</v>
      </c>
      <c r="D60" t="s">
        <v>76</v>
      </c>
      <c r="E60">
        <v>35</v>
      </c>
      <c r="F60" t="s">
        <v>45</v>
      </c>
      <c r="G60" t="e">
        <f>IF(F60="ENTRADA",G59+VLOOKUP(A60,PRODUCCION_DIARIA!A:F,7,FALSE),G59-VLOOKUP(A60,VENTA!A:C,4,FALSE))</f>
        <v>#N/A</v>
      </c>
    </row>
    <row r="61" spans="1:7" x14ac:dyDescent="0.3">
      <c r="A61" t="str">
        <f t="shared" si="22"/>
        <v>4539436</v>
      </c>
      <c r="B61">
        <v>60</v>
      </c>
      <c r="C61" s="9">
        <v>45394</v>
      </c>
      <c r="D61" t="s">
        <v>76</v>
      </c>
      <c r="E61">
        <v>36</v>
      </c>
      <c r="F61" t="s">
        <v>45</v>
      </c>
      <c r="G61" t="e">
        <f>IF(F61="ENTRADA",G60+VLOOKUP(A61,PRODUCCION_DIARIA!A:F,7,FALSE),G60-VLOOKUP(A61,VENTA!A:C,4,FALSE))</f>
        <v>#N/A</v>
      </c>
    </row>
    <row r="62" spans="1:7" x14ac:dyDescent="0.3">
      <c r="A62" t="str">
        <f t="shared" ref="A62:A63" si="23">CONCATENATE(C62,D62)</f>
        <v>4539525</v>
      </c>
      <c r="B62">
        <v>61</v>
      </c>
      <c r="C62" s="9">
        <v>45395</v>
      </c>
      <c r="D62">
        <v>25</v>
      </c>
      <c r="F62" t="s">
        <v>46</v>
      </c>
      <c r="G62" t="e">
        <f>IF(F62="ENTRADA",G61+VLOOKUP(A62,PRODUCCION_DIARIA!A:F,7,FALSE),G61-VLOOKUP(A62,VENTA!A:C,4,FALSE))</f>
        <v>#N/A</v>
      </c>
    </row>
    <row r="63" spans="1:7" x14ac:dyDescent="0.3">
      <c r="A63" t="str">
        <f t="shared" si="23"/>
        <v>4539526</v>
      </c>
      <c r="B63">
        <v>62</v>
      </c>
      <c r="C63" s="9">
        <v>45395</v>
      </c>
      <c r="D63">
        <v>26</v>
      </c>
      <c r="F63" t="s">
        <v>46</v>
      </c>
      <c r="G63" t="e">
        <f>IF(F63="ENTRADA",G62+VLOOKUP(A63,PRODUCCION_DIARIA!A:F,7,FALSE),G62-VLOOKUP(A63,VENTA!A:C,4,FALSE))</f>
        <v>#N/A</v>
      </c>
    </row>
    <row r="64" spans="1:7" x14ac:dyDescent="0.3">
      <c r="A64" t="str">
        <f t="shared" ref="A64:A66" si="24">CONCATENATE(C64,E64)</f>
        <v>4539537</v>
      </c>
      <c r="B64">
        <v>63</v>
      </c>
      <c r="C64" s="9">
        <v>45395</v>
      </c>
      <c r="D64" t="s">
        <v>76</v>
      </c>
      <c r="E64">
        <v>37</v>
      </c>
      <c r="F64" t="s">
        <v>45</v>
      </c>
      <c r="G64" t="e">
        <f>IF(F64="ENTRADA",G63+VLOOKUP(A64,PRODUCCION_DIARIA!A:F,7,FALSE),G63-VLOOKUP(A64,VENTA!A:C,4,FALSE))</f>
        <v>#N/A</v>
      </c>
    </row>
    <row r="65" spans="1:7" x14ac:dyDescent="0.3">
      <c r="A65" t="str">
        <f t="shared" si="24"/>
        <v>4539538</v>
      </c>
      <c r="B65">
        <v>64</v>
      </c>
      <c r="C65" s="9">
        <v>45395</v>
      </c>
      <c r="D65" t="s">
        <v>76</v>
      </c>
      <c r="E65">
        <v>38</v>
      </c>
      <c r="F65" t="s">
        <v>45</v>
      </c>
      <c r="G65" t="e">
        <f>IF(F65="ENTRADA",G64+VLOOKUP(A65,PRODUCCION_DIARIA!A:F,7,FALSE),G64-VLOOKUP(A65,VENTA!A:C,4,FALSE))</f>
        <v>#N/A</v>
      </c>
    </row>
    <row r="66" spans="1:7" x14ac:dyDescent="0.3">
      <c r="A66" t="str">
        <f t="shared" si="24"/>
        <v>4539539</v>
      </c>
      <c r="B66">
        <v>65</v>
      </c>
      <c r="C66" s="9">
        <v>45395</v>
      </c>
      <c r="D66" t="s">
        <v>76</v>
      </c>
      <c r="E66">
        <v>39</v>
      </c>
      <c r="F66" t="s">
        <v>45</v>
      </c>
      <c r="G66" t="e">
        <f>IF(F66="ENTRADA",G65+VLOOKUP(A66,PRODUCCION_DIARIA!A:F,7,FALSE),G65-VLOOKUP(A66,VENTA!A:C,4,FALSE))</f>
        <v>#N/A</v>
      </c>
    </row>
    <row r="67" spans="1:7" x14ac:dyDescent="0.3">
      <c r="A67" t="str">
        <f t="shared" ref="A67:A68" si="25">CONCATENATE(C67,D67)</f>
        <v>4539627</v>
      </c>
      <c r="B67">
        <v>66</v>
      </c>
      <c r="C67" s="9">
        <v>45396</v>
      </c>
      <c r="D67">
        <v>27</v>
      </c>
      <c r="F67" t="s">
        <v>46</v>
      </c>
      <c r="G67" t="e">
        <f>IF(F67="ENTRADA",G66+VLOOKUP(A67,PRODUCCION_DIARIA!A:F,7,FALSE),G66-VLOOKUP(A67,VENTA!A:C,4,FALSE))</f>
        <v>#N/A</v>
      </c>
    </row>
    <row r="68" spans="1:7" x14ac:dyDescent="0.3">
      <c r="A68" t="str">
        <f t="shared" si="25"/>
        <v>4539628</v>
      </c>
      <c r="B68">
        <v>67</v>
      </c>
      <c r="C68" s="9">
        <v>45396</v>
      </c>
      <c r="D68">
        <v>28</v>
      </c>
      <c r="F68" t="s">
        <v>46</v>
      </c>
      <c r="G68" t="e">
        <f>IF(F68="ENTRADA",G67+VLOOKUP(A68,PRODUCCION_DIARIA!A:F,7,FALSE),G67-VLOOKUP(A68,VENTA!A:C,4,FALSE))</f>
        <v>#N/A</v>
      </c>
    </row>
    <row r="69" spans="1:7" x14ac:dyDescent="0.3">
      <c r="A69" t="str">
        <f t="shared" ref="A69:A71" si="26">CONCATENATE(C69,E69)</f>
        <v>4539640</v>
      </c>
      <c r="B69">
        <v>68</v>
      </c>
      <c r="C69" s="9">
        <v>45396</v>
      </c>
      <c r="D69" t="s">
        <v>76</v>
      </c>
      <c r="E69">
        <v>40</v>
      </c>
      <c r="F69" t="s">
        <v>45</v>
      </c>
      <c r="G69" t="e">
        <f>IF(F69="ENTRADA",G68+VLOOKUP(A69,PRODUCCION_DIARIA!A:F,7,FALSE),G68-VLOOKUP(A69,VENTA!A:C,4,FALSE))</f>
        <v>#N/A</v>
      </c>
    </row>
    <row r="70" spans="1:7" x14ac:dyDescent="0.3">
      <c r="A70" t="str">
        <f t="shared" si="26"/>
        <v>4539641</v>
      </c>
      <c r="B70">
        <v>69</v>
      </c>
      <c r="C70" s="9">
        <v>45396</v>
      </c>
      <c r="D70" t="s">
        <v>76</v>
      </c>
      <c r="E70">
        <v>41</v>
      </c>
      <c r="F70" t="s">
        <v>45</v>
      </c>
      <c r="G70" t="e">
        <f>IF(F70="ENTRADA",G69+VLOOKUP(A70,PRODUCCION_DIARIA!A:F,7,FALSE),G69-VLOOKUP(A70,VENTA!A:C,4,FALSE))</f>
        <v>#N/A</v>
      </c>
    </row>
    <row r="71" spans="1:7" x14ac:dyDescent="0.3">
      <c r="A71" t="str">
        <f t="shared" si="26"/>
        <v>4539642</v>
      </c>
      <c r="B71">
        <v>70</v>
      </c>
      <c r="C71" s="9">
        <v>45396</v>
      </c>
      <c r="D71" t="s">
        <v>76</v>
      </c>
      <c r="E71">
        <v>42</v>
      </c>
      <c r="F71" t="s">
        <v>45</v>
      </c>
      <c r="G71" t="e">
        <f>IF(F71="ENTRADA",G70+VLOOKUP(A71,PRODUCCION_DIARIA!A:F,7,FALSE),G70-VLOOKUP(A71,VENTA!A:C,4,FALSE))</f>
        <v>#N/A</v>
      </c>
    </row>
    <row r="72" spans="1:7" x14ac:dyDescent="0.3">
      <c r="A72" t="str">
        <f t="shared" ref="A72:A73" si="27">CONCATENATE(C72,D72)</f>
        <v>4539729</v>
      </c>
      <c r="B72">
        <v>71</v>
      </c>
      <c r="C72" s="9">
        <v>45397</v>
      </c>
      <c r="D72">
        <v>29</v>
      </c>
      <c r="F72" t="s">
        <v>46</v>
      </c>
      <c r="G72" t="e">
        <f>IF(F72="ENTRADA",G71+VLOOKUP(A72,PRODUCCION_DIARIA!A:F,7,FALSE),G71-VLOOKUP(A72,VENTA!A:C,4,FALSE))</f>
        <v>#N/A</v>
      </c>
    </row>
    <row r="73" spans="1:7" x14ac:dyDescent="0.3">
      <c r="A73" t="str">
        <f t="shared" si="27"/>
        <v>4539730</v>
      </c>
      <c r="B73">
        <v>72</v>
      </c>
      <c r="C73" s="9">
        <v>45397</v>
      </c>
      <c r="D73">
        <v>30</v>
      </c>
      <c r="F73" t="s">
        <v>46</v>
      </c>
      <c r="G73" t="e">
        <f>IF(F73="ENTRADA",G72+VLOOKUP(A73,PRODUCCION_DIARIA!A:F,7,FALSE),G72-VLOOKUP(A73,VENTA!A:C,4,FALSE))</f>
        <v>#N/A</v>
      </c>
    </row>
    <row r="74" spans="1:7" x14ac:dyDescent="0.3">
      <c r="A74" t="str">
        <f t="shared" ref="A74:A76" si="28">CONCATENATE(C74,E74)</f>
        <v>4539743</v>
      </c>
      <c r="B74">
        <v>73</v>
      </c>
      <c r="C74" s="9">
        <v>45397</v>
      </c>
      <c r="D74" t="s">
        <v>76</v>
      </c>
      <c r="E74">
        <v>43</v>
      </c>
      <c r="F74" t="s">
        <v>45</v>
      </c>
      <c r="G74" t="e">
        <f>IF(F74="ENTRADA",G73+VLOOKUP(A74,PRODUCCION_DIARIA!A:F,7,FALSE),G73-VLOOKUP(A74,VENTA!A:C,4,FALSE))</f>
        <v>#N/A</v>
      </c>
    </row>
    <row r="75" spans="1:7" x14ac:dyDescent="0.3">
      <c r="A75" t="str">
        <f t="shared" si="28"/>
        <v>4539744</v>
      </c>
      <c r="B75">
        <v>74</v>
      </c>
      <c r="C75" s="9">
        <v>45397</v>
      </c>
      <c r="D75" t="s">
        <v>76</v>
      </c>
      <c r="E75">
        <v>44</v>
      </c>
      <c r="F75" t="s">
        <v>45</v>
      </c>
      <c r="G75" t="e">
        <f>IF(F75="ENTRADA",G74+VLOOKUP(A75,PRODUCCION_DIARIA!A:F,7,FALSE),G74-VLOOKUP(A75,VENTA!A:C,4,FALSE))</f>
        <v>#N/A</v>
      </c>
    </row>
    <row r="76" spans="1:7" x14ac:dyDescent="0.3">
      <c r="A76" t="str">
        <f t="shared" si="28"/>
        <v>4539745</v>
      </c>
      <c r="B76">
        <v>75</v>
      </c>
      <c r="C76" s="9">
        <v>45397</v>
      </c>
      <c r="D76" t="s">
        <v>76</v>
      </c>
      <c r="E76">
        <v>45</v>
      </c>
      <c r="F76" t="s">
        <v>45</v>
      </c>
      <c r="G76" t="e">
        <f>IF(F76="ENTRADA",G75+VLOOKUP(A76,PRODUCCION_DIARIA!A:F,7,FALSE),G75-VLOOKUP(A76,VENTA!A:C,4,FALSE))</f>
        <v>#N/A</v>
      </c>
    </row>
    <row r="77" spans="1:7" x14ac:dyDescent="0.3">
      <c r="A77" t="str">
        <f t="shared" ref="A77:A78" si="29">CONCATENATE(C77,D77)</f>
        <v>4539831</v>
      </c>
      <c r="B77">
        <v>76</v>
      </c>
      <c r="C77" s="9">
        <v>45398</v>
      </c>
      <c r="D77">
        <v>31</v>
      </c>
      <c r="F77" t="s">
        <v>46</v>
      </c>
      <c r="G77" t="e">
        <f>IF(F77="ENTRADA",G76+VLOOKUP(A77,PRODUCCION_DIARIA!A:F,7,FALSE),G76-VLOOKUP(A77,VENTA!A:C,4,FALSE))</f>
        <v>#N/A</v>
      </c>
    </row>
    <row r="78" spans="1:7" x14ac:dyDescent="0.3">
      <c r="A78" t="str">
        <f t="shared" si="29"/>
        <v>4539832</v>
      </c>
      <c r="B78">
        <v>77</v>
      </c>
      <c r="C78" s="9">
        <v>45398</v>
      </c>
      <c r="D78">
        <v>32</v>
      </c>
      <c r="F78" t="s">
        <v>46</v>
      </c>
      <c r="G78" t="e">
        <f>IF(F78="ENTRADA",G77+VLOOKUP(A78,PRODUCCION_DIARIA!A:F,7,FALSE),G77-VLOOKUP(A78,VENTA!A:C,4,FALSE))</f>
        <v>#N/A</v>
      </c>
    </row>
    <row r="79" spans="1:7" x14ac:dyDescent="0.3">
      <c r="A79" t="str">
        <f t="shared" ref="A79:A81" si="30">CONCATENATE(C79,E79)</f>
        <v>4539846</v>
      </c>
      <c r="B79">
        <v>78</v>
      </c>
      <c r="C79" s="9">
        <v>45398</v>
      </c>
      <c r="D79" t="s">
        <v>76</v>
      </c>
      <c r="E79">
        <v>46</v>
      </c>
      <c r="F79" t="s">
        <v>45</v>
      </c>
      <c r="G79" t="e">
        <f>IF(F79="ENTRADA",G78+VLOOKUP(A79,PRODUCCION_DIARIA!A:F,7,FALSE),G78-VLOOKUP(A79,VENTA!A:C,4,FALSE))</f>
        <v>#N/A</v>
      </c>
    </row>
    <row r="80" spans="1:7" x14ac:dyDescent="0.3">
      <c r="A80" t="str">
        <f t="shared" si="30"/>
        <v>4539847</v>
      </c>
      <c r="B80">
        <v>79</v>
      </c>
      <c r="C80" s="9">
        <v>45398</v>
      </c>
      <c r="D80" t="s">
        <v>76</v>
      </c>
      <c r="E80">
        <v>47</v>
      </c>
      <c r="F80" t="s">
        <v>45</v>
      </c>
      <c r="G80" t="e">
        <f>IF(F80="ENTRADA",G79+VLOOKUP(A80,PRODUCCION_DIARIA!A:F,7,FALSE),G79-VLOOKUP(A80,VENTA!A:C,4,FALSE))</f>
        <v>#N/A</v>
      </c>
    </row>
    <row r="81" spans="1:7" x14ac:dyDescent="0.3">
      <c r="A81" t="str">
        <f t="shared" si="30"/>
        <v>4539848</v>
      </c>
      <c r="B81">
        <v>80</v>
      </c>
      <c r="C81" s="9">
        <v>45398</v>
      </c>
      <c r="D81" t="s">
        <v>76</v>
      </c>
      <c r="E81">
        <v>48</v>
      </c>
      <c r="F81" t="s">
        <v>45</v>
      </c>
      <c r="G81" t="e">
        <f>IF(F81="ENTRADA",G80+VLOOKUP(A81,PRODUCCION_DIARIA!A:F,7,FALSE),G80-VLOOKUP(A81,VENTA!A:C,4,FALSE))</f>
        <v>#N/A</v>
      </c>
    </row>
    <row r="82" spans="1:7" x14ac:dyDescent="0.3">
      <c r="A82" t="str">
        <f t="shared" ref="A82:A83" si="31">CONCATENATE(C82,D82)</f>
        <v>4539933</v>
      </c>
      <c r="B82">
        <v>81</v>
      </c>
      <c r="C82" s="9">
        <v>45399</v>
      </c>
      <c r="D82">
        <v>33</v>
      </c>
      <c r="F82" t="s">
        <v>46</v>
      </c>
      <c r="G82" t="e">
        <f>IF(F82="ENTRADA",G81+VLOOKUP(A82,PRODUCCION_DIARIA!A:F,7,FALSE),G81-VLOOKUP(A82,VENTA!A:C,4,FALSE))</f>
        <v>#N/A</v>
      </c>
    </row>
    <row r="83" spans="1:7" x14ac:dyDescent="0.3">
      <c r="A83" t="str">
        <f t="shared" si="31"/>
        <v>4539934</v>
      </c>
      <c r="B83">
        <v>82</v>
      </c>
      <c r="C83" s="9">
        <v>45399</v>
      </c>
      <c r="D83">
        <v>34</v>
      </c>
      <c r="F83" t="s">
        <v>46</v>
      </c>
      <c r="G83" t="e">
        <f>IF(F83="ENTRADA",G82+VLOOKUP(A83,PRODUCCION_DIARIA!A:F,7,FALSE),G82-VLOOKUP(A83,VENTA!A:C,4,FALSE))</f>
        <v>#N/A</v>
      </c>
    </row>
    <row r="84" spans="1:7" x14ac:dyDescent="0.3">
      <c r="A84" t="str">
        <f t="shared" ref="A84:A86" si="32">CONCATENATE(C84,E84)</f>
        <v>4539949</v>
      </c>
      <c r="B84">
        <v>83</v>
      </c>
      <c r="C84" s="9">
        <v>45399</v>
      </c>
      <c r="D84" t="s">
        <v>76</v>
      </c>
      <c r="E84">
        <v>49</v>
      </c>
      <c r="F84" t="s">
        <v>45</v>
      </c>
      <c r="G84" t="e">
        <f>IF(F84="ENTRADA",G83+VLOOKUP(A84,PRODUCCION_DIARIA!A:F,7,FALSE),G83-VLOOKUP(A84,VENTA!A:C,4,FALSE))</f>
        <v>#N/A</v>
      </c>
    </row>
    <row r="85" spans="1:7" x14ac:dyDescent="0.3">
      <c r="A85" t="str">
        <f t="shared" si="32"/>
        <v>4539950</v>
      </c>
      <c r="B85">
        <v>84</v>
      </c>
      <c r="C85" s="9">
        <v>45399</v>
      </c>
      <c r="D85" t="s">
        <v>76</v>
      </c>
      <c r="E85">
        <v>50</v>
      </c>
      <c r="F85" t="s">
        <v>45</v>
      </c>
      <c r="G85" t="e">
        <f>IF(F85="ENTRADA",G84+VLOOKUP(A85,PRODUCCION_DIARIA!A:F,7,FALSE),G84-VLOOKUP(A85,VENTA!A:C,4,FALSE))</f>
        <v>#N/A</v>
      </c>
    </row>
    <row r="86" spans="1:7" x14ac:dyDescent="0.3">
      <c r="A86" t="str">
        <f t="shared" si="32"/>
        <v>4539951</v>
      </c>
      <c r="B86">
        <v>85</v>
      </c>
      <c r="C86" s="9">
        <v>45399</v>
      </c>
      <c r="D86" t="s">
        <v>76</v>
      </c>
      <c r="E86">
        <v>51</v>
      </c>
      <c r="F86" t="s">
        <v>45</v>
      </c>
      <c r="G86" t="e">
        <f>IF(F86="ENTRADA",G85+VLOOKUP(A86,PRODUCCION_DIARIA!A:F,7,FALSE),G85-VLOOKUP(A86,VENTA!A:C,4,FALSE))</f>
        <v>#N/A</v>
      </c>
    </row>
    <row r="87" spans="1:7" x14ac:dyDescent="0.3">
      <c r="A87" t="str">
        <f t="shared" ref="A87:A88" si="33">CONCATENATE(C87,D87)</f>
        <v>4540035</v>
      </c>
      <c r="B87">
        <v>86</v>
      </c>
      <c r="C87" s="9">
        <v>45400</v>
      </c>
      <c r="D87">
        <v>35</v>
      </c>
      <c r="F87" t="s">
        <v>46</v>
      </c>
      <c r="G87" t="e">
        <f>IF(F87="ENTRADA",G86+VLOOKUP(A87,PRODUCCION_DIARIA!A:F,7,FALSE),G86-VLOOKUP(A87,VENTA!A:C,4,FALSE))</f>
        <v>#N/A</v>
      </c>
    </row>
    <row r="88" spans="1:7" x14ac:dyDescent="0.3">
      <c r="A88" t="str">
        <f t="shared" si="33"/>
        <v>4540036</v>
      </c>
      <c r="B88">
        <v>87</v>
      </c>
      <c r="C88" s="9">
        <v>45400</v>
      </c>
      <c r="D88">
        <v>36</v>
      </c>
      <c r="F88" t="s">
        <v>46</v>
      </c>
      <c r="G88" t="e">
        <f>IF(F88="ENTRADA",G87+VLOOKUP(A88,PRODUCCION_DIARIA!A:F,7,FALSE),G87-VLOOKUP(A88,VENTA!A:C,4,FALSE))</f>
        <v>#N/A</v>
      </c>
    </row>
    <row r="89" spans="1:7" x14ac:dyDescent="0.3">
      <c r="A89" t="str">
        <f t="shared" ref="A89:A91" si="34">CONCATENATE(C89,E89)</f>
        <v>4540052</v>
      </c>
      <c r="B89">
        <v>88</v>
      </c>
      <c r="C89" s="9">
        <v>45400</v>
      </c>
      <c r="D89" t="s">
        <v>76</v>
      </c>
      <c r="E89">
        <v>52</v>
      </c>
      <c r="F89" t="s">
        <v>45</v>
      </c>
      <c r="G89" t="e">
        <f>IF(F89="ENTRADA",G88+VLOOKUP(A89,PRODUCCION_DIARIA!A:F,7,FALSE),G88-VLOOKUP(A89,VENTA!A:C,4,FALSE))</f>
        <v>#N/A</v>
      </c>
    </row>
    <row r="90" spans="1:7" x14ac:dyDescent="0.3">
      <c r="A90" t="str">
        <f t="shared" si="34"/>
        <v>4540053</v>
      </c>
      <c r="B90">
        <v>89</v>
      </c>
      <c r="C90" s="9">
        <v>45400</v>
      </c>
      <c r="D90" t="s">
        <v>76</v>
      </c>
      <c r="E90">
        <v>53</v>
      </c>
      <c r="F90" t="s">
        <v>45</v>
      </c>
      <c r="G90" t="e">
        <f>IF(F90="ENTRADA",G89+VLOOKUP(A90,PRODUCCION_DIARIA!A:F,7,FALSE),G89-VLOOKUP(A90,VENTA!A:C,4,FALSE))</f>
        <v>#N/A</v>
      </c>
    </row>
    <row r="91" spans="1:7" x14ac:dyDescent="0.3">
      <c r="A91" t="str">
        <f t="shared" si="34"/>
        <v>4540054</v>
      </c>
      <c r="B91">
        <v>90</v>
      </c>
      <c r="C91" s="9">
        <v>45400</v>
      </c>
      <c r="D91" t="s">
        <v>76</v>
      </c>
      <c r="E91">
        <v>54</v>
      </c>
      <c r="F91" t="s">
        <v>45</v>
      </c>
      <c r="G91" t="e">
        <f>IF(F91="ENTRADA",G90+VLOOKUP(A91,PRODUCCION_DIARIA!A:F,7,FALSE),G90-VLOOKUP(A91,VENTA!A:C,4,FALSE))</f>
        <v>#N/A</v>
      </c>
    </row>
    <row r="92" spans="1:7" x14ac:dyDescent="0.3">
      <c r="A92" t="str">
        <f t="shared" ref="A92:A93" si="35">CONCATENATE(C92,D92)</f>
        <v>4540137</v>
      </c>
      <c r="B92">
        <v>91</v>
      </c>
      <c r="C92" s="9">
        <v>45401</v>
      </c>
      <c r="D92">
        <v>37</v>
      </c>
      <c r="F92" t="s">
        <v>46</v>
      </c>
      <c r="G92" t="e">
        <f>IF(F92="ENTRADA",G91+VLOOKUP(A92,PRODUCCION_DIARIA!A:F,7,FALSE),G91-VLOOKUP(A92,VENTA!A:C,4,FALSE))</f>
        <v>#N/A</v>
      </c>
    </row>
    <row r="93" spans="1:7" x14ac:dyDescent="0.3">
      <c r="A93" t="str">
        <f t="shared" si="35"/>
        <v>4540138</v>
      </c>
      <c r="B93">
        <v>92</v>
      </c>
      <c r="C93" s="9">
        <v>45401</v>
      </c>
      <c r="D93">
        <v>38</v>
      </c>
      <c r="F93" t="s">
        <v>46</v>
      </c>
      <c r="G93" t="e">
        <f>IF(F93="ENTRADA",G92+VLOOKUP(A93,PRODUCCION_DIARIA!A:F,7,FALSE),G92-VLOOKUP(A93,VENTA!A:C,4,FALSE))</f>
        <v>#N/A</v>
      </c>
    </row>
    <row r="94" spans="1:7" x14ac:dyDescent="0.3">
      <c r="A94" t="str">
        <f t="shared" ref="A94:A96" si="36">CONCATENATE(C94,E94)</f>
        <v>4540155</v>
      </c>
      <c r="B94">
        <v>93</v>
      </c>
      <c r="C94" s="9">
        <v>45401</v>
      </c>
      <c r="D94" t="s">
        <v>76</v>
      </c>
      <c r="E94">
        <v>55</v>
      </c>
      <c r="F94" t="s">
        <v>45</v>
      </c>
      <c r="G94" t="e">
        <f>IF(F94="ENTRADA",G93+VLOOKUP(A94,PRODUCCION_DIARIA!A:F,7,FALSE),G93-VLOOKUP(A94,VENTA!A:C,4,FALSE))</f>
        <v>#N/A</v>
      </c>
    </row>
    <row r="95" spans="1:7" x14ac:dyDescent="0.3">
      <c r="A95" t="str">
        <f t="shared" si="36"/>
        <v>4540156</v>
      </c>
      <c r="B95">
        <v>94</v>
      </c>
      <c r="C95" s="9">
        <v>45401</v>
      </c>
      <c r="D95" t="s">
        <v>76</v>
      </c>
      <c r="E95">
        <v>56</v>
      </c>
      <c r="F95" t="s">
        <v>45</v>
      </c>
      <c r="G95" t="e">
        <f>IF(F95="ENTRADA",G94+VLOOKUP(A95,PRODUCCION_DIARIA!A:F,7,FALSE),G94-VLOOKUP(A95,VENTA!A:C,4,FALSE))</f>
        <v>#N/A</v>
      </c>
    </row>
    <row r="96" spans="1:7" x14ac:dyDescent="0.3">
      <c r="A96" t="str">
        <f t="shared" si="36"/>
        <v>4540157</v>
      </c>
      <c r="B96">
        <v>95</v>
      </c>
      <c r="C96" s="9">
        <v>45401</v>
      </c>
      <c r="D96" t="s">
        <v>76</v>
      </c>
      <c r="E96">
        <v>57</v>
      </c>
      <c r="F96" t="s">
        <v>45</v>
      </c>
      <c r="G96" t="e">
        <f>IF(F96="ENTRADA",G95+VLOOKUP(A96,PRODUCCION_DIARIA!A:F,7,FALSE),G95-VLOOKUP(A96,VENTA!A:C,4,FALSE))</f>
        <v>#N/A</v>
      </c>
    </row>
    <row r="97" spans="1:7" x14ac:dyDescent="0.3">
      <c r="A97" t="str">
        <f t="shared" ref="A97:A98" si="37">CONCATENATE(C97,D97)</f>
        <v>4540239</v>
      </c>
      <c r="B97">
        <v>96</v>
      </c>
      <c r="C97" s="9">
        <v>45402</v>
      </c>
      <c r="D97">
        <v>39</v>
      </c>
      <c r="F97" t="s">
        <v>46</v>
      </c>
      <c r="G97" t="e">
        <f>IF(F97="ENTRADA",G96+VLOOKUP(A97,PRODUCCION_DIARIA!A:F,7,FALSE),G96-VLOOKUP(A97,VENTA!A:C,4,FALSE))</f>
        <v>#N/A</v>
      </c>
    </row>
    <row r="98" spans="1:7" x14ac:dyDescent="0.3">
      <c r="A98" t="str">
        <f t="shared" si="37"/>
        <v>4540240</v>
      </c>
      <c r="B98">
        <v>97</v>
      </c>
      <c r="C98" s="9">
        <v>45402</v>
      </c>
      <c r="D98">
        <v>40</v>
      </c>
      <c r="F98" t="s">
        <v>46</v>
      </c>
      <c r="G98" t="e">
        <f>IF(F98="ENTRADA",G97+VLOOKUP(A98,PRODUCCION_DIARIA!A:F,7,FALSE),G97-VLOOKUP(A98,VENTA!A:C,4,FALSE))</f>
        <v>#N/A</v>
      </c>
    </row>
    <row r="99" spans="1:7" x14ac:dyDescent="0.3">
      <c r="A99" t="str">
        <f t="shared" ref="A99:A101" si="38">CONCATENATE(C99,E99)</f>
        <v>4540258</v>
      </c>
      <c r="B99">
        <v>98</v>
      </c>
      <c r="C99" s="9">
        <v>45402</v>
      </c>
      <c r="D99" t="s">
        <v>76</v>
      </c>
      <c r="E99">
        <v>58</v>
      </c>
      <c r="F99" t="s">
        <v>45</v>
      </c>
      <c r="G99" t="e">
        <f>IF(F99="ENTRADA",G98+VLOOKUP(A99,PRODUCCION_DIARIA!A:F,7,FALSE),G98-VLOOKUP(A99,VENTA!A:C,4,FALSE))</f>
        <v>#N/A</v>
      </c>
    </row>
    <row r="100" spans="1:7" x14ac:dyDescent="0.3">
      <c r="A100" t="str">
        <f t="shared" si="38"/>
        <v>4540259</v>
      </c>
      <c r="B100">
        <v>99</v>
      </c>
      <c r="C100" s="9">
        <v>45402</v>
      </c>
      <c r="D100" t="s">
        <v>76</v>
      </c>
      <c r="E100">
        <v>59</v>
      </c>
      <c r="F100" t="s">
        <v>45</v>
      </c>
      <c r="G100" t="e">
        <f>IF(F100="ENTRADA",G99+VLOOKUP(A100,PRODUCCION_DIARIA!A:F,7,FALSE),G99-VLOOKUP(A100,VENTA!A:C,4,FALSE))</f>
        <v>#N/A</v>
      </c>
    </row>
    <row r="101" spans="1:7" x14ac:dyDescent="0.3">
      <c r="A101" t="str">
        <f t="shared" si="38"/>
        <v>4540260</v>
      </c>
      <c r="B101">
        <v>100</v>
      </c>
      <c r="C101" s="9">
        <v>45402</v>
      </c>
      <c r="D101" t="s">
        <v>76</v>
      </c>
      <c r="E101">
        <v>60</v>
      </c>
      <c r="F101" t="s">
        <v>45</v>
      </c>
      <c r="G101" t="e">
        <f>IF(F101="ENTRADA",G100+VLOOKUP(A101,PRODUCCION_DIARIA!A:F,7,FALSE),G100-VLOOKUP(A101,VENTA!A:C,4,FALSE))</f>
        <v>#N/A</v>
      </c>
    </row>
    <row r="102" spans="1:7" x14ac:dyDescent="0.3">
      <c r="A102" t="str">
        <f t="shared" ref="A102:A103" si="39">CONCATENATE(C102,D102)</f>
        <v>4540341</v>
      </c>
      <c r="B102">
        <v>101</v>
      </c>
      <c r="C102" s="9">
        <v>45403</v>
      </c>
      <c r="D102">
        <v>41</v>
      </c>
      <c r="F102" t="s">
        <v>46</v>
      </c>
      <c r="G102" t="e">
        <f>IF(F102="ENTRADA",G101+VLOOKUP(A102,PRODUCCION_DIARIA!A:F,7,FALSE),G101-VLOOKUP(A102,VENTA!A:C,4,FALSE))</f>
        <v>#N/A</v>
      </c>
    </row>
    <row r="103" spans="1:7" x14ac:dyDescent="0.3">
      <c r="A103" t="str">
        <f t="shared" si="39"/>
        <v>4540342</v>
      </c>
      <c r="B103">
        <v>102</v>
      </c>
      <c r="C103" s="9">
        <v>45403</v>
      </c>
      <c r="D103">
        <v>42</v>
      </c>
      <c r="F103" t="s">
        <v>46</v>
      </c>
      <c r="G103" t="e">
        <f>IF(F103="ENTRADA",G102+VLOOKUP(A103,PRODUCCION_DIARIA!A:F,7,FALSE),G102-VLOOKUP(A103,VENTA!A:C,4,FALSE))</f>
        <v>#N/A</v>
      </c>
    </row>
    <row r="104" spans="1:7" x14ac:dyDescent="0.3">
      <c r="A104" t="str">
        <f t="shared" ref="A104:A106" si="40">CONCATENATE(C104,E104)</f>
        <v>4540361</v>
      </c>
      <c r="B104">
        <v>103</v>
      </c>
      <c r="C104" s="9">
        <v>45403</v>
      </c>
      <c r="D104" t="s">
        <v>76</v>
      </c>
      <c r="E104">
        <v>61</v>
      </c>
      <c r="F104" t="s">
        <v>45</v>
      </c>
      <c r="G104" t="e">
        <f>IF(F104="ENTRADA",G103+VLOOKUP(A104,PRODUCCION_DIARIA!A:F,7,FALSE),G103-VLOOKUP(A104,VENTA!A:C,4,FALSE))</f>
        <v>#N/A</v>
      </c>
    </row>
    <row r="105" spans="1:7" x14ac:dyDescent="0.3">
      <c r="A105" t="str">
        <f t="shared" si="40"/>
        <v>4540362</v>
      </c>
      <c r="B105">
        <v>104</v>
      </c>
      <c r="C105" s="9">
        <v>45403</v>
      </c>
      <c r="D105" t="s">
        <v>76</v>
      </c>
      <c r="E105">
        <v>62</v>
      </c>
      <c r="F105" t="s">
        <v>45</v>
      </c>
      <c r="G105" t="e">
        <f>IF(F105="ENTRADA",G104+VLOOKUP(A105,PRODUCCION_DIARIA!A:F,7,FALSE),G104-VLOOKUP(A105,VENTA!A:C,4,FALSE))</f>
        <v>#N/A</v>
      </c>
    </row>
    <row r="106" spans="1:7" x14ac:dyDescent="0.3">
      <c r="A106" t="str">
        <f t="shared" si="40"/>
        <v>4540363</v>
      </c>
      <c r="B106">
        <v>105</v>
      </c>
      <c r="C106" s="9">
        <v>45403</v>
      </c>
      <c r="D106" t="s">
        <v>76</v>
      </c>
      <c r="E106">
        <v>63</v>
      </c>
      <c r="F106" t="s">
        <v>45</v>
      </c>
      <c r="G106" t="e">
        <f>IF(F106="ENTRADA",G105+VLOOKUP(A106,PRODUCCION_DIARIA!A:F,7,FALSE),G105-VLOOKUP(A106,VENTA!A:C,4,FALSE))</f>
        <v>#N/A</v>
      </c>
    </row>
    <row r="107" spans="1:7" x14ac:dyDescent="0.3">
      <c r="A107" t="str">
        <f t="shared" ref="A107:A108" si="41">CONCATENATE(C107,D107)</f>
        <v>4540443</v>
      </c>
      <c r="B107">
        <v>106</v>
      </c>
      <c r="C107" s="9">
        <v>45404</v>
      </c>
      <c r="D107">
        <v>43</v>
      </c>
      <c r="F107" t="s">
        <v>46</v>
      </c>
      <c r="G107" t="e">
        <f>IF(F107="ENTRADA",G106+VLOOKUP(A107,PRODUCCION_DIARIA!A:F,7,FALSE),G106-VLOOKUP(A107,VENTA!A:C,4,FALSE))</f>
        <v>#N/A</v>
      </c>
    </row>
    <row r="108" spans="1:7" x14ac:dyDescent="0.3">
      <c r="A108" t="str">
        <f t="shared" si="41"/>
        <v>4540444</v>
      </c>
      <c r="B108">
        <v>107</v>
      </c>
      <c r="C108" s="9">
        <v>45404</v>
      </c>
      <c r="D108">
        <v>44</v>
      </c>
      <c r="F108" t="s">
        <v>46</v>
      </c>
      <c r="G108" t="e">
        <f>IF(F108="ENTRADA",G107+VLOOKUP(A108,PRODUCCION_DIARIA!A:F,7,FALSE),G107-VLOOKUP(A108,VENTA!A:C,4,FALSE))</f>
        <v>#N/A</v>
      </c>
    </row>
    <row r="109" spans="1:7" x14ac:dyDescent="0.3">
      <c r="A109" t="str">
        <f t="shared" ref="A109:A111" si="42">CONCATENATE(C109,E109)</f>
        <v>4540464</v>
      </c>
      <c r="B109">
        <v>108</v>
      </c>
      <c r="C109" s="9">
        <v>45404</v>
      </c>
      <c r="D109" t="s">
        <v>76</v>
      </c>
      <c r="E109">
        <v>64</v>
      </c>
      <c r="F109" t="s">
        <v>45</v>
      </c>
      <c r="G109" t="e">
        <f>IF(F109="ENTRADA",G108+VLOOKUP(A109,PRODUCCION_DIARIA!A:F,7,FALSE),G108-VLOOKUP(A109,VENTA!A:C,4,FALSE))</f>
        <v>#N/A</v>
      </c>
    </row>
    <row r="110" spans="1:7" x14ac:dyDescent="0.3">
      <c r="A110" t="str">
        <f t="shared" si="42"/>
        <v>4540465</v>
      </c>
      <c r="B110">
        <v>109</v>
      </c>
      <c r="C110" s="9">
        <v>45404</v>
      </c>
      <c r="D110" t="s">
        <v>76</v>
      </c>
      <c r="E110">
        <v>65</v>
      </c>
      <c r="F110" t="s">
        <v>45</v>
      </c>
      <c r="G110" t="e">
        <f>IF(F110="ENTRADA",G109+VLOOKUP(A110,PRODUCCION_DIARIA!A:F,7,FALSE),G109-VLOOKUP(A110,VENTA!A:C,4,FALSE))</f>
        <v>#N/A</v>
      </c>
    </row>
    <row r="111" spans="1:7" x14ac:dyDescent="0.3">
      <c r="A111" t="str">
        <f t="shared" si="42"/>
        <v>4540466</v>
      </c>
      <c r="B111">
        <v>110</v>
      </c>
      <c r="C111" s="9">
        <v>45404</v>
      </c>
      <c r="D111" t="s">
        <v>76</v>
      </c>
      <c r="E111">
        <v>66</v>
      </c>
      <c r="F111" t="s">
        <v>45</v>
      </c>
      <c r="G111" t="e">
        <f>IF(F111="ENTRADA",G110+VLOOKUP(A111,PRODUCCION_DIARIA!A:F,7,FALSE),G110-VLOOKUP(A111,VENTA!A:C,4,FALSE))</f>
        <v>#N/A</v>
      </c>
    </row>
    <row r="112" spans="1:7" x14ac:dyDescent="0.3">
      <c r="A112" t="str">
        <f t="shared" ref="A112:A113" si="43">CONCATENATE(C112,D112)</f>
        <v>4540545</v>
      </c>
      <c r="B112">
        <v>111</v>
      </c>
      <c r="C112" s="9">
        <v>45405</v>
      </c>
      <c r="D112">
        <v>45</v>
      </c>
      <c r="F112" t="s">
        <v>46</v>
      </c>
      <c r="G112" t="e">
        <f>IF(F112="ENTRADA",G111+VLOOKUP(A112,PRODUCCION_DIARIA!A:F,7,FALSE),G111-VLOOKUP(A112,VENTA!A:C,4,FALSE))</f>
        <v>#N/A</v>
      </c>
    </row>
    <row r="113" spans="1:7" x14ac:dyDescent="0.3">
      <c r="A113" t="str">
        <f t="shared" si="43"/>
        <v>4540546</v>
      </c>
      <c r="B113">
        <v>112</v>
      </c>
      <c r="C113" s="9">
        <v>45405</v>
      </c>
      <c r="D113">
        <v>46</v>
      </c>
      <c r="F113" t="s">
        <v>46</v>
      </c>
      <c r="G113" t="e">
        <f>IF(F113="ENTRADA",G112+VLOOKUP(A113,PRODUCCION_DIARIA!A:F,7,FALSE),G112-VLOOKUP(A113,VENTA!A:C,4,FALSE))</f>
        <v>#N/A</v>
      </c>
    </row>
    <row r="114" spans="1:7" x14ac:dyDescent="0.3">
      <c r="A114" t="str">
        <f t="shared" ref="A114:A116" si="44">CONCATENATE(C114,E114)</f>
        <v>4540567</v>
      </c>
      <c r="B114">
        <v>113</v>
      </c>
      <c r="C114" s="9">
        <v>45405</v>
      </c>
      <c r="D114" t="s">
        <v>76</v>
      </c>
      <c r="E114">
        <v>67</v>
      </c>
      <c r="F114" t="s">
        <v>45</v>
      </c>
      <c r="G114" t="e">
        <f>IF(F114="ENTRADA",G113+VLOOKUP(A114,PRODUCCION_DIARIA!A:F,7,FALSE),G113-VLOOKUP(A114,VENTA!A:C,4,FALSE))</f>
        <v>#N/A</v>
      </c>
    </row>
    <row r="115" spans="1:7" x14ac:dyDescent="0.3">
      <c r="A115" t="str">
        <f t="shared" si="44"/>
        <v>4540568</v>
      </c>
      <c r="B115">
        <v>114</v>
      </c>
      <c r="C115" s="9">
        <v>45405</v>
      </c>
      <c r="D115" t="s">
        <v>76</v>
      </c>
      <c r="E115">
        <v>68</v>
      </c>
      <c r="F115" t="s">
        <v>45</v>
      </c>
      <c r="G115" t="e">
        <f>IF(F115="ENTRADA",G114+VLOOKUP(A115,PRODUCCION_DIARIA!A:F,7,FALSE),G114-VLOOKUP(A115,VENTA!A:C,4,FALSE))</f>
        <v>#N/A</v>
      </c>
    </row>
    <row r="116" spans="1:7" x14ac:dyDescent="0.3">
      <c r="A116" t="str">
        <f t="shared" si="44"/>
        <v>4540569</v>
      </c>
      <c r="B116">
        <v>115</v>
      </c>
      <c r="C116" s="9">
        <v>45405</v>
      </c>
      <c r="D116" t="s">
        <v>76</v>
      </c>
      <c r="E116">
        <v>69</v>
      </c>
      <c r="F116" t="s">
        <v>45</v>
      </c>
      <c r="G116" t="e">
        <f>IF(F116="ENTRADA",G115+VLOOKUP(A116,PRODUCCION_DIARIA!A:F,7,FALSE),G115-VLOOKUP(A116,VENTA!A:C,4,FALSE))</f>
        <v>#N/A</v>
      </c>
    </row>
    <row r="117" spans="1:7" x14ac:dyDescent="0.3">
      <c r="A117" t="str">
        <f t="shared" ref="A117:A118" si="45">CONCATENATE(C117,D117)</f>
        <v>4540647</v>
      </c>
      <c r="B117">
        <v>116</v>
      </c>
      <c r="C117" s="9">
        <v>45406</v>
      </c>
      <c r="D117">
        <v>47</v>
      </c>
      <c r="F117" t="s">
        <v>46</v>
      </c>
      <c r="G117" t="e">
        <f>IF(F117="ENTRADA",G116+VLOOKUP(A117,PRODUCCION_DIARIA!A:F,7,FALSE),G116-VLOOKUP(A117,VENTA!A:C,4,FALSE))</f>
        <v>#N/A</v>
      </c>
    </row>
    <row r="118" spans="1:7" x14ac:dyDescent="0.3">
      <c r="A118" t="str">
        <f t="shared" si="45"/>
        <v>4540648</v>
      </c>
      <c r="B118">
        <v>117</v>
      </c>
      <c r="C118" s="9">
        <v>45406</v>
      </c>
      <c r="D118">
        <v>48</v>
      </c>
      <c r="F118" t="s">
        <v>46</v>
      </c>
      <c r="G118" t="e">
        <f>IF(F118="ENTRADA",G117+VLOOKUP(A118,PRODUCCION_DIARIA!A:F,7,FALSE),G117-VLOOKUP(A118,VENTA!A:C,4,FALSE))</f>
        <v>#N/A</v>
      </c>
    </row>
    <row r="119" spans="1:7" x14ac:dyDescent="0.3">
      <c r="A119" t="str">
        <f t="shared" ref="A119:A121" si="46">CONCATENATE(C119,E119)</f>
        <v>4540670</v>
      </c>
      <c r="B119">
        <v>118</v>
      </c>
      <c r="C119" s="9">
        <v>45406</v>
      </c>
      <c r="D119" t="s">
        <v>76</v>
      </c>
      <c r="E119">
        <v>70</v>
      </c>
      <c r="F119" t="s">
        <v>45</v>
      </c>
      <c r="G119" t="e">
        <f>IF(F119="ENTRADA",G118+VLOOKUP(A119,PRODUCCION_DIARIA!A:F,7,FALSE),G118-VLOOKUP(A119,VENTA!A:C,4,FALSE))</f>
        <v>#N/A</v>
      </c>
    </row>
    <row r="120" spans="1:7" x14ac:dyDescent="0.3">
      <c r="A120" t="str">
        <f t="shared" si="46"/>
        <v>4540671</v>
      </c>
      <c r="B120">
        <v>119</v>
      </c>
      <c r="C120" s="9">
        <v>45406</v>
      </c>
      <c r="D120" t="s">
        <v>76</v>
      </c>
      <c r="E120">
        <v>71</v>
      </c>
      <c r="F120" t="s">
        <v>45</v>
      </c>
      <c r="G120" t="e">
        <f>IF(F120="ENTRADA",G119+VLOOKUP(A120,PRODUCCION_DIARIA!A:F,7,FALSE),G119-VLOOKUP(A120,VENTA!A:C,4,FALSE))</f>
        <v>#N/A</v>
      </c>
    </row>
    <row r="121" spans="1:7" x14ac:dyDescent="0.3">
      <c r="A121" t="str">
        <f t="shared" si="46"/>
        <v>4540672</v>
      </c>
      <c r="B121">
        <v>120</v>
      </c>
      <c r="C121" s="9">
        <v>45406</v>
      </c>
      <c r="D121" t="s">
        <v>76</v>
      </c>
      <c r="E121">
        <v>72</v>
      </c>
      <c r="F121" t="s">
        <v>45</v>
      </c>
      <c r="G121" t="e">
        <f>IF(F121="ENTRADA",G120+VLOOKUP(A121,PRODUCCION_DIARIA!A:F,7,FALSE),G120-VLOOKUP(A121,VENTA!A:C,4,FALSE))</f>
        <v>#N/A</v>
      </c>
    </row>
    <row r="122" spans="1:7" x14ac:dyDescent="0.3">
      <c r="A122" t="str">
        <f t="shared" ref="A122:A123" si="47">CONCATENATE(C122,D122)</f>
        <v>4540749</v>
      </c>
      <c r="B122">
        <v>121</v>
      </c>
      <c r="C122" s="9">
        <v>45407</v>
      </c>
      <c r="D122">
        <v>49</v>
      </c>
      <c r="F122" t="s">
        <v>46</v>
      </c>
      <c r="G122" t="e">
        <f>IF(F122="ENTRADA",G121+VLOOKUP(A122,PRODUCCION_DIARIA!A:F,7,FALSE),G121-VLOOKUP(A122,VENTA!A:C,4,FALSE))</f>
        <v>#N/A</v>
      </c>
    </row>
    <row r="123" spans="1:7" x14ac:dyDescent="0.3">
      <c r="A123" t="str">
        <f t="shared" si="47"/>
        <v>4540750</v>
      </c>
      <c r="B123">
        <v>122</v>
      </c>
      <c r="C123" s="9">
        <v>45407</v>
      </c>
      <c r="D123">
        <v>50</v>
      </c>
      <c r="F123" t="s">
        <v>46</v>
      </c>
      <c r="G123" t="e">
        <f>IF(F123="ENTRADA",G122+VLOOKUP(A123,PRODUCCION_DIARIA!A:F,7,FALSE),G122-VLOOKUP(A123,VENTA!A:C,4,FALSE))</f>
        <v>#N/A</v>
      </c>
    </row>
    <row r="124" spans="1:7" x14ac:dyDescent="0.3">
      <c r="A124" t="str">
        <f t="shared" ref="A124:A126" si="48">CONCATENATE(C124,E124)</f>
        <v>4540773</v>
      </c>
      <c r="B124">
        <v>123</v>
      </c>
      <c r="C124" s="9">
        <v>45407</v>
      </c>
      <c r="D124" t="s">
        <v>76</v>
      </c>
      <c r="E124">
        <v>73</v>
      </c>
      <c r="F124" t="s">
        <v>45</v>
      </c>
      <c r="G124" t="e">
        <f>IF(F124="ENTRADA",G123+VLOOKUP(A124,PRODUCCION_DIARIA!A:F,7,FALSE),G123-VLOOKUP(A124,VENTA!A:C,4,FALSE))</f>
        <v>#N/A</v>
      </c>
    </row>
    <row r="125" spans="1:7" x14ac:dyDescent="0.3">
      <c r="A125" t="str">
        <f t="shared" si="48"/>
        <v>4540774</v>
      </c>
      <c r="B125">
        <v>124</v>
      </c>
      <c r="C125" s="9">
        <v>45407</v>
      </c>
      <c r="D125" t="s">
        <v>76</v>
      </c>
      <c r="E125">
        <v>74</v>
      </c>
      <c r="F125" t="s">
        <v>45</v>
      </c>
      <c r="G125" t="e">
        <f>IF(F125="ENTRADA",G124+VLOOKUP(A125,PRODUCCION_DIARIA!A:F,7,FALSE),G124-VLOOKUP(A125,VENTA!A:C,4,FALSE))</f>
        <v>#N/A</v>
      </c>
    </row>
    <row r="126" spans="1:7" x14ac:dyDescent="0.3">
      <c r="A126" t="str">
        <f t="shared" si="48"/>
        <v>4540775</v>
      </c>
      <c r="B126">
        <v>125</v>
      </c>
      <c r="C126" s="9">
        <v>45407</v>
      </c>
      <c r="D126" t="s">
        <v>76</v>
      </c>
      <c r="E126">
        <v>75</v>
      </c>
      <c r="F126" t="s">
        <v>45</v>
      </c>
      <c r="G126" t="e">
        <f>IF(F126="ENTRADA",G125+VLOOKUP(A126,PRODUCCION_DIARIA!A:F,7,FALSE),G125-VLOOKUP(A126,VENTA!A:C,4,FALSE))</f>
        <v>#N/A</v>
      </c>
    </row>
    <row r="127" spans="1:7" x14ac:dyDescent="0.3">
      <c r="A127" t="str">
        <f t="shared" ref="A127:A128" si="49">CONCATENATE(C127,D127)</f>
        <v>4540851</v>
      </c>
      <c r="B127">
        <v>126</v>
      </c>
      <c r="C127" s="9">
        <v>45408</v>
      </c>
      <c r="D127">
        <v>51</v>
      </c>
      <c r="F127" t="s">
        <v>46</v>
      </c>
      <c r="G127" t="e">
        <f>IF(F127="ENTRADA",G126+VLOOKUP(A127,PRODUCCION_DIARIA!A:F,7,FALSE),G126-VLOOKUP(A127,VENTA!A:C,4,FALSE))</f>
        <v>#N/A</v>
      </c>
    </row>
    <row r="128" spans="1:7" x14ac:dyDescent="0.3">
      <c r="A128" t="str">
        <f t="shared" si="49"/>
        <v>4540852</v>
      </c>
      <c r="B128">
        <v>127</v>
      </c>
      <c r="C128" s="9">
        <v>45408</v>
      </c>
      <c r="D128">
        <v>52</v>
      </c>
      <c r="F128" t="s">
        <v>46</v>
      </c>
      <c r="G128" t="e">
        <f>IF(F128="ENTRADA",G127+VLOOKUP(A128,PRODUCCION_DIARIA!A:F,7,FALSE),G127-VLOOKUP(A128,VENTA!A:C,4,FALSE))</f>
        <v>#N/A</v>
      </c>
    </row>
    <row r="129" spans="1:7" x14ac:dyDescent="0.3">
      <c r="A129" t="str">
        <f t="shared" ref="A129:A131" si="50">CONCATENATE(C129,E129)</f>
        <v>4540876</v>
      </c>
      <c r="B129">
        <v>128</v>
      </c>
      <c r="C129" s="9">
        <v>45408</v>
      </c>
      <c r="D129" t="s">
        <v>76</v>
      </c>
      <c r="E129">
        <v>76</v>
      </c>
      <c r="F129" t="s">
        <v>45</v>
      </c>
      <c r="G129" t="e">
        <f>IF(F129="ENTRADA",G128+VLOOKUP(A129,PRODUCCION_DIARIA!A:F,7,FALSE),G128-VLOOKUP(A129,VENTA!A:C,4,FALSE))</f>
        <v>#N/A</v>
      </c>
    </row>
    <row r="130" spans="1:7" x14ac:dyDescent="0.3">
      <c r="A130" t="str">
        <f t="shared" si="50"/>
        <v>4540877</v>
      </c>
      <c r="B130">
        <v>129</v>
      </c>
      <c r="C130" s="9">
        <v>45408</v>
      </c>
      <c r="D130" t="s">
        <v>76</v>
      </c>
      <c r="E130">
        <v>77</v>
      </c>
      <c r="F130" t="s">
        <v>45</v>
      </c>
      <c r="G130" t="e">
        <f>IF(F130="ENTRADA",G129+VLOOKUP(A130,PRODUCCION_DIARIA!A:F,7,FALSE),G129-VLOOKUP(A130,VENTA!A:C,4,FALSE))</f>
        <v>#N/A</v>
      </c>
    </row>
    <row r="131" spans="1:7" x14ac:dyDescent="0.3">
      <c r="A131" t="str">
        <f t="shared" si="50"/>
        <v>4540878</v>
      </c>
      <c r="B131">
        <v>130</v>
      </c>
      <c r="C131" s="9">
        <v>45408</v>
      </c>
      <c r="D131" t="s">
        <v>76</v>
      </c>
      <c r="E131">
        <v>78</v>
      </c>
      <c r="F131" t="s">
        <v>45</v>
      </c>
      <c r="G131" t="e">
        <f>IF(F131="ENTRADA",G130+VLOOKUP(A131,PRODUCCION_DIARIA!A:F,7,FALSE),G130-VLOOKUP(A131,VENTA!A:C,4,FALSE))</f>
        <v>#N/A</v>
      </c>
    </row>
    <row r="132" spans="1:7" x14ac:dyDescent="0.3">
      <c r="A132" t="str">
        <f t="shared" ref="A132:A133" si="51">CONCATENATE(C132,D132)</f>
        <v>4540953</v>
      </c>
      <c r="B132">
        <v>131</v>
      </c>
      <c r="C132" s="9">
        <v>45409</v>
      </c>
      <c r="D132">
        <v>53</v>
      </c>
      <c r="F132" t="s">
        <v>46</v>
      </c>
      <c r="G132" t="e">
        <f>IF(F132="ENTRADA",G131+VLOOKUP(A132,PRODUCCION_DIARIA!A:F,7,FALSE),G131-VLOOKUP(A132,VENTA!A:C,4,FALSE))</f>
        <v>#N/A</v>
      </c>
    </row>
    <row r="133" spans="1:7" x14ac:dyDescent="0.3">
      <c r="A133" t="str">
        <f t="shared" si="51"/>
        <v>4540954</v>
      </c>
      <c r="B133">
        <v>132</v>
      </c>
      <c r="C133" s="9">
        <v>45409</v>
      </c>
      <c r="D133">
        <v>54</v>
      </c>
      <c r="F133" t="s">
        <v>46</v>
      </c>
      <c r="G133" t="e">
        <f>IF(F133="ENTRADA",G132+VLOOKUP(A133,PRODUCCION_DIARIA!A:F,7,FALSE),G132-VLOOKUP(A133,VENTA!A:C,4,FALSE))</f>
        <v>#N/A</v>
      </c>
    </row>
    <row r="134" spans="1:7" x14ac:dyDescent="0.3">
      <c r="A134" t="str">
        <f t="shared" ref="A134:A136" si="52">CONCATENATE(C134,E134)</f>
        <v>4540979</v>
      </c>
      <c r="B134">
        <v>133</v>
      </c>
      <c r="C134" s="9">
        <v>45409</v>
      </c>
      <c r="D134" t="s">
        <v>76</v>
      </c>
      <c r="E134">
        <v>79</v>
      </c>
      <c r="F134" t="s">
        <v>45</v>
      </c>
      <c r="G134" t="e">
        <f>IF(F134="ENTRADA",G133+VLOOKUP(A134,PRODUCCION_DIARIA!A:F,7,FALSE),G133-VLOOKUP(A134,VENTA!A:C,4,FALSE))</f>
        <v>#N/A</v>
      </c>
    </row>
    <row r="135" spans="1:7" x14ac:dyDescent="0.3">
      <c r="A135" t="str">
        <f t="shared" si="52"/>
        <v>4540980</v>
      </c>
      <c r="B135">
        <v>134</v>
      </c>
      <c r="C135" s="9">
        <v>45409</v>
      </c>
      <c r="D135" t="s">
        <v>76</v>
      </c>
      <c r="E135">
        <v>80</v>
      </c>
      <c r="F135" t="s">
        <v>45</v>
      </c>
      <c r="G135" t="e">
        <f>IF(F135="ENTRADA",G134+VLOOKUP(A135,PRODUCCION_DIARIA!A:F,7,FALSE),G134-VLOOKUP(A135,VENTA!A:C,4,FALSE))</f>
        <v>#N/A</v>
      </c>
    </row>
    <row r="136" spans="1:7" x14ac:dyDescent="0.3">
      <c r="A136" t="str">
        <f t="shared" si="52"/>
        <v>4540981</v>
      </c>
      <c r="B136">
        <v>135</v>
      </c>
      <c r="C136" s="9">
        <v>45409</v>
      </c>
      <c r="D136" t="s">
        <v>76</v>
      </c>
      <c r="E136">
        <v>81</v>
      </c>
      <c r="F136" t="s">
        <v>45</v>
      </c>
      <c r="G136" t="e">
        <f>IF(F136="ENTRADA",G135+VLOOKUP(A136,PRODUCCION_DIARIA!A:F,7,FALSE),G135-VLOOKUP(A136,VENTA!A:C,4,FALSE))</f>
        <v>#N/A</v>
      </c>
    </row>
    <row r="137" spans="1:7" x14ac:dyDescent="0.3">
      <c r="A137" t="str">
        <f t="shared" ref="A137:A138" si="53">CONCATENATE(C137,D137)</f>
        <v>4541055</v>
      </c>
      <c r="B137">
        <v>136</v>
      </c>
      <c r="C137" s="9">
        <v>45410</v>
      </c>
      <c r="D137">
        <v>55</v>
      </c>
      <c r="F137" t="s">
        <v>46</v>
      </c>
      <c r="G137" t="e">
        <f>IF(F137="ENTRADA",G136+VLOOKUP(A137,PRODUCCION_DIARIA!A:F,7,FALSE),G136-VLOOKUP(A137,VENTA!A:C,4,FALSE))</f>
        <v>#N/A</v>
      </c>
    </row>
    <row r="138" spans="1:7" x14ac:dyDescent="0.3">
      <c r="A138" t="str">
        <f t="shared" si="53"/>
        <v>4541056</v>
      </c>
      <c r="B138">
        <v>137</v>
      </c>
      <c r="C138" s="9">
        <v>45410</v>
      </c>
      <c r="D138">
        <v>56</v>
      </c>
      <c r="F138" t="s">
        <v>46</v>
      </c>
      <c r="G138" t="e">
        <f>IF(F138="ENTRADA",G137+VLOOKUP(A138,PRODUCCION_DIARIA!A:F,7,FALSE),G137-VLOOKUP(A138,VENTA!A:C,4,FALSE))</f>
        <v>#N/A</v>
      </c>
    </row>
    <row r="139" spans="1:7" x14ac:dyDescent="0.3">
      <c r="A139" t="str">
        <f t="shared" ref="A139:A141" si="54">CONCATENATE(C139,E139)</f>
        <v>4541082</v>
      </c>
      <c r="B139">
        <v>138</v>
      </c>
      <c r="C139" s="9">
        <v>45410</v>
      </c>
      <c r="D139" t="s">
        <v>76</v>
      </c>
      <c r="E139">
        <v>82</v>
      </c>
      <c r="F139" t="s">
        <v>45</v>
      </c>
      <c r="G139" t="e">
        <f>IF(F139="ENTRADA",G138+VLOOKUP(A139,PRODUCCION_DIARIA!A:F,7,FALSE),G138-VLOOKUP(A139,VENTA!A:C,4,FALSE))</f>
        <v>#N/A</v>
      </c>
    </row>
    <row r="140" spans="1:7" x14ac:dyDescent="0.3">
      <c r="A140" t="str">
        <f t="shared" si="54"/>
        <v>4541083</v>
      </c>
      <c r="B140">
        <v>139</v>
      </c>
      <c r="C140" s="9">
        <v>45410</v>
      </c>
      <c r="D140" t="s">
        <v>76</v>
      </c>
      <c r="E140">
        <v>83</v>
      </c>
      <c r="F140" t="s">
        <v>45</v>
      </c>
      <c r="G140" t="e">
        <f>IF(F140="ENTRADA",G139+VLOOKUP(A140,PRODUCCION_DIARIA!A:F,7,FALSE),G139-VLOOKUP(A140,VENTA!A:C,4,FALSE))</f>
        <v>#N/A</v>
      </c>
    </row>
    <row r="141" spans="1:7" x14ac:dyDescent="0.3">
      <c r="A141" t="str">
        <f t="shared" si="54"/>
        <v>4541084</v>
      </c>
      <c r="B141">
        <v>140</v>
      </c>
      <c r="C141" s="9">
        <v>45410</v>
      </c>
      <c r="D141" t="s">
        <v>76</v>
      </c>
      <c r="E141">
        <v>84</v>
      </c>
      <c r="F141" t="s">
        <v>45</v>
      </c>
      <c r="G141" t="e">
        <f>IF(F141="ENTRADA",G140+VLOOKUP(A141,PRODUCCION_DIARIA!A:F,7,FALSE),G140-VLOOKUP(A141,VENTA!A:C,4,FALSE))</f>
        <v>#N/A</v>
      </c>
    </row>
    <row r="142" spans="1:7" x14ac:dyDescent="0.3">
      <c r="A142" t="str">
        <f t="shared" ref="A142:A143" si="55">CONCATENATE(C142,D142)</f>
        <v>4541157</v>
      </c>
      <c r="B142">
        <v>141</v>
      </c>
      <c r="C142" s="9">
        <v>45411</v>
      </c>
      <c r="D142">
        <v>57</v>
      </c>
      <c r="F142" t="s">
        <v>46</v>
      </c>
      <c r="G142" t="e">
        <f>IF(F142="ENTRADA",G141+VLOOKUP(A142,PRODUCCION_DIARIA!A:F,7,FALSE),G141-VLOOKUP(A142,VENTA!A:C,4,FALSE))</f>
        <v>#N/A</v>
      </c>
    </row>
    <row r="143" spans="1:7" x14ac:dyDescent="0.3">
      <c r="A143" t="str">
        <f t="shared" si="55"/>
        <v>4541158</v>
      </c>
      <c r="B143">
        <v>142</v>
      </c>
      <c r="C143" s="9">
        <v>45411</v>
      </c>
      <c r="D143">
        <v>58</v>
      </c>
      <c r="F143" t="s">
        <v>46</v>
      </c>
      <c r="G143" t="e">
        <f>IF(F143="ENTRADA",G142+VLOOKUP(A143,PRODUCCION_DIARIA!A:F,7,FALSE),G142-VLOOKUP(A143,VENTA!A:C,4,FALSE))</f>
        <v>#N/A</v>
      </c>
    </row>
    <row r="144" spans="1:7" x14ac:dyDescent="0.3">
      <c r="A144" t="str">
        <f t="shared" ref="A144:A146" si="56">CONCATENATE(C144,E144)</f>
        <v>4541185</v>
      </c>
      <c r="B144">
        <v>143</v>
      </c>
      <c r="C144" s="9">
        <v>45411</v>
      </c>
      <c r="D144" t="s">
        <v>76</v>
      </c>
      <c r="E144">
        <v>85</v>
      </c>
      <c r="F144" t="s">
        <v>45</v>
      </c>
      <c r="G144" t="e">
        <f>IF(F144="ENTRADA",G143+VLOOKUP(A144,PRODUCCION_DIARIA!A:F,7,FALSE),G143-VLOOKUP(A144,VENTA!A:C,4,FALSE))</f>
        <v>#N/A</v>
      </c>
    </row>
    <row r="145" spans="1:7" x14ac:dyDescent="0.3">
      <c r="A145" t="str">
        <f t="shared" si="56"/>
        <v>4541186</v>
      </c>
      <c r="B145">
        <v>144</v>
      </c>
      <c r="C145" s="9">
        <v>45411</v>
      </c>
      <c r="D145" t="s">
        <v>76</v>
      </c>
      <c r="E145">
        <v>86</v>
      </c>
      <c r="F145" t="s">
        <v>45</v>
      </c>
      <c r="G145" t="e">
        <f>IF(F145="ENTRADA",G144+VLOOKUP(A145,PRODUCCION_DIARIA!A:F,7,FALSE),G144-VLOOKUP(A145,VENTA!A:C,4,FALSE))</f>
        <v>#N/A</v>
      </c>
    </row>
    <row r="146" spans="1:7" x14ac:dyDescent="0.3">
      <c r="A146" t="str">
        <f t="shared" si="56"/>
        <v>4541187</v>
      </c>
      <c r="B146">
        <v>145</v>
      </c>
      <c r="C146" s="9">
        <v>45411</v>
      </c>
      <c r="D146" t="s">
        <v>76</v>
      </c>
      <c r="E146">
        <v>87</v>
      </c>
      <c r="F146" t="s">
        <v>45</v>
      </c>
      <c r="G146" t="e">
        <f>IF(F146="ENTRADA",G145+VLOOKUP(A146,PRODUCCION_DIARIA!A:F,7,FALSE),G145-VLOOKUP(A146,VENTA!A:C,4,FALSE))</f>
        <v>#N/A</v>
      </c>
    </row>
    <row r="147" spans="1:7" x14ac:dyDescent="0.3">
      <c r="A147" t="str">
        <f t="shared" ref="A147:A148" si="57">CONCATENATE(C147,D147)</f>
        <v>4541259</v>
      </c>
      <c r="B147">
        <v>146</v>
      </c>
      <c r="C147" s="9">
        <v>45412</v>
      </c>
      <c r="D147">
        <v>59</v>
      </c>
      <c r="F147" t="s">
        <v>46</v>
      </c>
      <c r="G147" t="e">
        <f>IF(F147="ENTRADA",G146+VLOOKUP(A147,PRODUCCION_DIARIA!A:F,7,FALSE),G146-VLOOKUP(A147,VENTA!A:C,4,FALSE))</f>
        <v>#N/A</v>
      </c>
    </row>
    <row r="148" spans="1:7" x14ac:dyDescent="0.3">
      <c r="A148" t="str">
        <f t="shared" si="57"/>
        <v>4541260</v>
      </c>
      <c r="B148">
        <v>147</v>
      </c>
      <c r="C148" s="9">
        <v>45412</v>
      </c>
      <c r="D148">
        <v>60</v>
      </c>
      <c r="F148" t="s">
        <v>46</v>
      </c>
      <c r="G148" t="e">
        <f>IF(F148="ENTRADA",G147+VLOOKUP(A148,PRODUCCION_DIARIA!A:F,7,FALSE),G147-VLOOKUP(A148,VENTA!A:C,4,FALSE))</f>
        <v>#N/A</v>
      </c>
    </row>
    <row r="149" spans="1:7" x14ac:dyDescent="0.3">
      <c r="A149" t="str">
        <f t="shared" ref="A149:A151" si="58">CONCATENATE(C149,E149)</f>
        <v>4541288</v>
      </c>
      <c r="B149">
        <v>148</v>
      </c>
      <c r="C149" s="9">
        <v>45412</v>
      </c>
      <c r="D149" t="s">
        <v>76</v>
      </c>
      <c r="E149">
        <v>88</v>
      </c>
      <c r="F149" t="s">
        <v>45</v>
      </c>
      <c r="G149" t="e">
        <f>IF(F149="ENTRADA",G148+VLOOKUP(A149,PRODUCCION_DIARIA!A:F,7,FALSE),G148-VLOOKUP(A149,VENTA!A:C,4,FALSE))</f>
        <v>#N/A</v>
      </c>
    </row>
    <row r="150" spans="1:7" x14ac:dyDescent="0.3">
      <c r="A150" t="str">
        <f t="shared" si="58"/>
        <v>4541289</v>
      </c>
      <c r="B150">
        <v>149</v>
      </c>
      <c r="C150" s="9">
        <v>45412</v>
      </c>
      <c r="D150" t="s">
        <v>76</v>
      </c>
      <c r="E150">
        <v>89</v>
      </c>
      <c r="F150" t="s">
        <v>45</v>
      </c>
      <c r="G150" t="e">
        <f>IF(F150="ENTRADA",G149+VLOOKUP(A150,PRODUCCION_DIARIA!A:F,7,FALSE),G149-VLOOKUP(A150,VENTA!A:C,4,FALSE))</f>
        <v>#N/A</v>
      </c>
    </row>
    <row r="151" spans="1:7" x14ac:dyDescent="0.3">
      <c r="A151" t="str">
        <f t="shared" si="58"/>
        <v>4541290</v>
      </c>
      <c r="B151">
        <v>150</v>
      </c>
      <c r="C151" s="9">
        <v>45412</v>
      </c>
      <c r="D151" t="s">
        <v>76</v>
      </c>
      <c r="E151">
        <v>90</v>
      </c>
      <c r="F151" t="s">
        <v>45</v>
      </c>
      <c r="G151" t="e">
        <f>IF(F151="ENTRADA",G150+VLOOKUP(A151,PRODUCCION_DIARIA!A:F,7,FALSE),G150-VLOOKUP(A151,VENTA!A:C,4,FALSE))</f>
        <v>#N/A</v>
      </c>
    </row>
    <row r="152" spans="1:7" x14ac:dyDescent="0.3">
      <c r="A152" t="str">
        <f t="shared" ref="A152:A153" si="59">CONCATENATE(C152,D152)</f>
        <v>4541361</v>
      </c>
      <c r="B152">
        <v>151</v>
      </c>
      <c r="C152" s="9">
        <v>45413</v>
      </c>
      <c r="D152">
        <v>61</v>
      </c>
      <c r="F152" t="s">
        <v>46</v>
      </c>
      <c r="G152" t="e">
        <f>IF(F152="ENTRADA",G151+VLOOKUP(A152,PRODUCCION_DIARIA!A:F,7,FALSE),G151-VLOOKUP(A152,VENTA!A:C,4,FALSE))</f>
        <v>#N/A</v>
      </c>
    </row>
    <row r="153" spans="1:7" x14ac:dyDescent="0.3">
      <c r="A153" t="str">
        <f t="shared" si="59"/>
        <v>4541362</v>
      </c>
      <c r="B153">
        <v>152</v>
      </c>
      <c r="C153" s="9">
        <v>45413</v>
      </c>
      <c r="D153">
        <v>62</v>
      </c>
      <c r="F153" t="s">
        <v>46</v>
      </c>
      <c r="G153" t="e">
        <f>IF(F153="ENTRADA",G152+VLOOKUP(A153,PRODUCCION_DIARIA!A:F,7,FALSE),G152-VLOOKUP(A153,VENTA!A:C,4,FALSE))</f>
        <v>#N/A</v>
      </c>
    </row>
    <row r="154" spans="1:7" x14ac:dyDescent="0.3">
      <c r="A154" t="str">
        <f t="shared" ref="A154:A156" si="60">CONCATENATE(C154,E154)</f>
        <v>4541391</v>
      </c>
      <c r="B154">
        <v>153</v>
      </c>
      <c r="C154" s="9">
        <v>45413</v>
      </c>
      <c r="D154" t="s">
        <v>76</v>
      </c>
      <c r="E154">
        <v>91</v>
      </c>
      <c r="F154" t="s">
        <v>45</v>
      </c>
      <c r="G154" t="e">
        <f>IF(F154="ENTRADA",G153+VLOOKUP(A154,PRODUCCION_DIARIA!A:F,7,FALSE),G153-VLOOKUP(A154,VENTA!A:C,4,FALSE))</f>
        <v>#N/A</v>
      </c>
    </row>
    <row r="155" spans="1:7" x14ac:dyDescent="0.3">
      <c r="A155" t="str">
        <f t="shared" si="60"/>
        <v>4541392</v>
      </c>
      <c r="B155">
        <v>154</v>
      </c>
      <c r="C155" s="9">
        <v>45413</v>
      </c>
      <c r="D155" t="s">
        <v>76</v>
      </c>
      <c r="E155">
        <v>92</v>
      </c>
      <c r="F155" t="s">
        <v>45</v>
      </c>
      <c r="G155" t="e">
        <f>IF(F155="ENTRADA",G154+VLOOKUP(A155,PRODUCCION_DIARIA!A:F,7,FALSE),G154-VLOOKUP(A155,VENTA!A:C,4,FALSE))</f>
        <v>#N/A</v>
      </c>
    </row>
    <row r="156" spans="1:7" x14ac:dyDescent="0.3">
      <c r="A156" t="str">
        <f t="shared" si="60"/>
        <v>4541393</v>
      </c>
      <c r="B156">
        <v>155</v>
      </c>
      <c r="C156" s="9">
        <v>45413</v>
      </c>
      <c r="D156" t="s">
        <v>76</v>
      </c>
      <c r="E156">
        <v>93</v>
      </c>
      <c r="F156" t="s">
        <v>45</v>
      </c>
      <c r="G156" t="e">
        <f>IF(F156="ENTRADA",G155+VLOOKUP(A156,PRODUCCION_DIARIA!A:F,7,FALSE),G155-VLOOKUP(A156,VENTA!A:C,4,FALSE))</f>
        <v>#N/A</v>
      </c>
    </row>
    <row r="157" spans="1:7" x14ac:dyDescent="0.3">
      <c r="A157" t="str">
        <f t="shared" ref="A157:A158" si="61">CONCATENATE(C157,D157)</f>
        <v>4541463</v>
      </c>
      <c r="B157">
        <v>156</v>
      </c>
      <c r="C157" s="9">
        <v>45414</v>
      </c>
      <c r="D157">
        <v>63</v>
      </c>
      <c r="F157" t="s">
        <v>46</v>
      </c>
      <c r="G157" t="e">
        <f>IF(F157="ENTRADA",G156+VLOOKUP(A157,PRODUCCION_DIARIA!A:F,7,FALSE),G156-VLOOKUP(A157,VENTA!A:C,4,FALSE))</f>
        <v>#N/A</v>
      </c>
    </row>
    <row r="158" spans="1:7" x14ac:dyDescent="0.3">
      <c r="A158" t="str">
        <f t="shared" si="61"/>
        <v>4541464</v>
      </c>
      <c r="B158">
        <v>157</v>
      </c>
      <c r="C158" s="9">
        <v>45414</v>
      </c>
      <c r="D158">
        <v>64</v>
      </c>
      <c r="F158" t="s">
        <v>46</v>
      </c>
      <c r="G158" t="e">
        <f>IF(F158="ENTRADA",G157+VLOOKUP(A158,PRODUCCION_DIARIA!A:F,7,FALSE),G157-VLOOKUP(A158,VENTA!A:C,4,FALSE))</f>
        <v>#N/A</v>
      </c>
    </row>
    <row r="159" spans="1:7" x14ac:dyDescent="0.3">
      <c r="A159" t="str">
        <f t="shared" ref="A159:A161" si="62">CONCATENATE(C159,E159)</f>
        <v>4541494</v>
      </c>
      <c r="B159">
        <v>158</v>
      </c>
      <c r="C159" s="9">
        <v>45414</v>
      </c>
      <c r="D159" t="s">
        <v>76</v>
      </c>
      <c r="E159">
        <v>94</v>
      </c>
      <c r="F159" t="s">
        <v>45</v>
      </c>
      <c r="G159" t="e">
        <f>IF(F159="ENTRADA",G158+VLOOKUP(A159,PRODUCCION_DIARIA!A:F,7,FALSE),G158-VLOOKUP(A159,VENTA!A:C,4,FALSE))</f>
        <v>#N/A</v>
      </c>
    </row>
    <row r="160" spans="1:7" x14ac:dyDescent="0.3">
      <c r="A160" t="str">
        <f t="shared" si="62"/>
        <v>4541495</v>
      </c>
      <c r="B160">
        <v>159</v>
      </c>
      <c r="C160" s="9">
        <v>45414</v>
      </c>
      <c r="D160" t="s">
        <v>76</v>
      </c>
      <c r="E160">
        <v>95</v>
      </c>
      <c r="F160" t="s">
        <v>45</v>
      </c>
      <c r="G160" t="e">
        <f>IF(F160="ENTRADA",G159+VLOOKUP(A160,PRODUCCION_DIARIA!A:F,7,FALSE),G159-VLOOKUP(A160,VENTA!A:C,4,FALSE))</f>
        <v>#N/A</v>
      </c>
    </row>
    <row r="161" spans="1:7" x14ac:dyDescent="0.3">
      <c r="A161" t="str">
        <f t="shared" si="62"/>
        <v>4541496</v>
      </c>
      <c r="B161">
        <v>160</v>
      </c>
      <c r="C161" s="9">
        <v>45414</v>
      </c>
      <c r="D161" t="s">
        <v>76</v>
      </c>
      <c r="E161">
        <v>96</v>
      </c>
      <c r="F161" t="s">
        <v>45</v>
      </c>
      <c r="G161" t="e">
        <f>IF(F161="ENTRADA",G160+VLOOKUP(A161,PRODUCCION_DIARIA!A:F,7,FALSE),G160-VLOOKUP(A161,VENTA!A:C,4,FALSE))</f>
        <v>#N/A</v>
      </c>
    </row>
    <row r="162" spans="1:7" x14ac:dyDescent="0.3">
      <c r="A162" t="str">
        <f t="shared" ref="A162:A163" si="63">CONCATENATE(C162,D162)</f>
        <v>4541565</v>
      </c>
      <c r="B162">
        <v>161</v>
      </c>
      <c r="C162" s="9">
        <v>45415</v>
      </c>
      <c r="D162">
        <v>65</v>
      </c>
      <c r="F162" t="s">
        <v>46</v>
      </c>
      <c r="G162" t="e">
        <f>IF(F162="ENTRADA",G161+VLOOKUP(A162,PRODUCCION_DIARIA!A:F,7,FALSE),G161-VLOOKUP(A162,VENTA!A:C,4,FALSE))</f>
        <v>#N/A</v>
      </c>
    </row>
    <row r="163" spans="1:7" x14ac:dyDescent="0.3">
      <c r="A163" t="str">
        <f t="shared" si="63"/>
        <v>4541566</v>
      </c>
      <c r="B163">
        <v>162</v>
      </c>
      <c r="C163" s="9">
        <v>45415</v>
      </c>
      <c r="D163">
        <v>66</v>
      </c>
      <c r="F163" t="s">
        <v>46</v>
      </c>
      <c r="G163" t="e">
        <f>IF(F163="ENTRADA",G162+VLOOKUP(A163,PRODUCCION_DIARIA!A:F,7,FALSE),G162-VLOOKUP(A163,VENTA!A:C,4,FALSE))</f>
        <v>#N/A</v>
      </c>
    </row>
    <row r="164" spans="1:7" x14ac:dyDescent="0.3">
      <c r="A164" t="str">
        <f t="shared" ref="A164:A166" si="64">CONCATENATE(C164,E164)</f>
        <v>4541597</v>
      </c>
      <c r="B164">
        <v>163</v>
      </c>
      <c r="C164" s="9">
        <v>45415</v>
      </c>
      <c r="D164" t="s">
        <v>76</v>
      </c>
      <c r="E164">
        <v>97</v>
      </c>
      <c r="F164" t="s">
        <v>45</v>
      </c>
      <c r="G164" t="e">
        <f>IF(F164="ENTRADA",G163+VLOOKUP(A164,PRODUCCION_DIARIA!A:F,7,FALSE),G163-VLOOKUP(A164,VENTA!A:C,4,FALSE))</f>
        <v>#N/A</v>
      </c>
    </row>
    <row r="165" spans="1:7" x14ac:dyDescent="0.3">
      <c r="A165" t="str">
        <f t="shared" si="64"/>
        <v>4541598</v>
      </c>
      <c r="B165">
        <v>164</v>
      </c>
      <c r="C165" s="9">
        <v>45415</v>
      </c>
      <c r="D165" t="s">
        <v>76</v>
      </c>
      <c r="E165">
        <v>98</v>
      </c>
      <c r="F165" t="s">
        <v>45</v>
      </c>
      <c r="G165" t="e">
        <f>IF(F165="ENTRADA",G164+VLOOKUP(A165,PRODUCCION_DIARIA!A:F,7,FALSE),G164-VLOOKUP(A165,VENTA!A:C,4,FALSE))</f>
        <v>#N/A</v>
      </c>
    </row>
    <row r="166" spans="1:7" x14ac:dyDescent="0.3">
      <c r="A166" t="str">
        <f t="shared" si="64"/>
        <v>4541599</v>
      </c>
      <c r="B166">
        <v>165</v>
      </c>
      <c r="C166" s="9">
        <v>45415</v>
      </c>
      <c r="D166" t="s">
        <v>76</v>
      </c>
      <c r="E166">
        <v>99</v>
      </c>
      <c r="F166" t="s">
        <v>45</v>
      </c>
      <c r="G166" t="e">
        <f>IF(F166="ENTRADA",G165+VLOOKUP(A166,PRODUCCION_DIARIA!A:F,7,FALSE),G165-VLOOKUP(A166,VENTA!A:C,4,FALSE))</f>
        <v>#N/A</v>
      </c>
    </row>
    <row r="167" spans="1:7" x14ac:dyDescent="0.3">
      <c r="A167" t="str">
        <f t="shared" ref="A167:A168" si="65">CONCATENATE(C167,D167)</f>
        <v>4541667</v>
      </c>
      <c r="B167">
        <v>166</v>
      </c>
      <c r="C167" s="9">
        <v>45416</v>
      </c>
      <c r="D167">
        <v>67</v>
      </c>
      <c r="F167" t="s">
        <v>46</v>
      </c>
      <c r="G167" t="e">
        <f>IF(F167="ENTRADA",G166+VLOOKUP(A167,PRODUCCION_DIARIA!A:F,7,FALSE),G166-VLOOKUP(A167,VENTA!A:C,4,FALSE))</f>
        <v>#N/A</v>
      </c>
    </row>
    <row r="168" spans="1:7" x14ac:dyDescent="0.3">
      <c r="A168" t="str">
        <f t="shared" si="65"/>
        <v>4541668</v>
      </c>
      <c r="B168">
        <v>167</v>
      </c>
      <c r="C168" s="9">
        <v>45416</v>
      </c>
      <c r="D168">
        <v>68</v>
      </c>
      <c r="F168" t="s">
        <v>46</v>
      </c>
      <c r="G168" t="e">
        <f>IF(F168="ENTRADA",G167+VLOOKUP(A168,PRODUCCION_DIARIA!A:F,7,FALSE),G167-VLOOKUP(A168,VENTA!A:C,4,FALSE))</f>
        <v>#N/A</v>
      </c>
    </row>
    <row r="169" spans="1:7" x14ac:dyDescent="0.3">
      <c r="A169" t="str">
        <f t="shared" ref="A169:A171" si="66">CONCATENATE(C169,E169)</f>
        <v>45416100</v>
      </c>
      <c r="B169">
        <v>168</v>
      </c>
      <c r="C169" s="9">
        <v>45416</v>
      </c>
      <c r="D169" t="s">
        <v>76</v>
      </c>
      <c r="E169">
        <v>100</v>
      </c>
      <c r="F169" t="s">
        <v>45</v>
      </c>
      <c r="G169" t="e">
        <f>IF(F169="ENTRADA",G168+VLOOKUP(A169,PRODUCCION_DIARIA!A:F,7,FALSE),G168-VLOOKUP(A169,VENTA!A:C,4,FALSE))</f>
        <v>#N/A</v>
      </c>
    </row>
    <row r="170" spans="1:7" x14ac:dyDescent="0.3">
      <c r="A170" t="str">
        <f t="shared" si="66"/>
        <v>45416101</v>
      </c>
      <c r="B170">
        <v>169</v>
      </c>
      <c r="C170" s="9">
        <v>45416</v>
      </c>
      <c r="D170" t="s">
        <v>76</v>
      </c>
      <c r="E170">
        <v>101</v>
      </c>
      <c r="F170" t="s">
        <v>45</v>
      </c>
      <c r="G170" t="e">
        <f>IF(F170="ENTRADA",G169+VLOOKUP(A170,PRODUCCION_DIARIA!A:F,7,FALSE),G169-VLOOKUP(A170,VENTA!A:C,4,FALSE))</f>
        <v>#N/A</v>
      </c>
    </row>
    <row r="171" spans="1:7" x14ac:dyDescent="0.3">
      <c r="A171" t="str">
        <f t="shared" si="66"/>
        <v>45416102</v>
      </c>
      <c r="B171">
        <v>170</v>
      </c>
      <c r="C171" s="9">
        <v>45416</v>
      </c>
      <c r="D171" t="s">
        <v>76</v>
      </c>
      <c r="E171">
        <v>102</v>
      </c>
      <c r="F171" t="s">
        <v>45</v>
      </c>
      <c r="G171" t="e">
        <f>IF(F171="ENTRADA",G170+VLOOKUP(A171,PRODUCCION_DIARIA!A:F,7,FALSE),G170-VLOOKUP(A171,VENTA!A:C,4,FALSE))</f>
        <v>#N/A</v>
      </c>
    </row>
    <row r="172" spans="1:7" x14ac:dyDescent="0.3">
      <c r="A172" t="str">
        <f t="shared" ref="A172:A173" si="67">CONCATENATE(C172,D172)</f>
        <v>4541769</v>
      </c>
      <c r="B172">
        <v>171</v>
      </c>
      <c r="C172" s="9">
        <v>45417</v>
      </c>
      <c r="D172">
        <v>69</v>
      </c>
      <c r="F172" t="s">
        <v>46</v>
      </c>
      <c r="G172" t="e">
        <f>IF(F172="ENTRADA",G171+VLOOKUP(A172,PRODUCCION_DIARIA!A:F,7,FALSE),G171-VLOOKUP(A172,VENTA!A:C,4,FALSE))</f>
        <v>#N/A</v>
      </c>
    </row>
    <row r="173" spans="1:7" x14ac:dyDescent="0.3">
      <c r="A173" t="str">
        <f t="shared" si="67"/>
        <v>4541770</v>
      </c>
      <c r="B173">
        <v>172</v>
      </c>
      <c r="C173" s="9">
        <v>45417</v>
      </c>
      <c r="D173">
        <v>70</v>
      </c>
      <c r="F173" t="s">
        <v>46</v>
      </c>
      <c r="G173" t="e">
        <f>IF(F173="ENTRADA",G172+VLOOKUP(A173,PRODUCCION_DIARIA!A:F,7,FALSE),G172-VLOOKUP(A173,VENTA!A:C,4,FALSE))</f>
        <v>#N/A</v>
      </c>
    </row>
    <row r="174" spans="1:7" x14ac:dyDescent="0.3">
      <c r="A174" t="str">
        <f t="shared" ref="A174:A176" si="68">CONCATENATE(C174,E174)</f>
        <v>45417103</v>
      </c>
      <c r="B174">
        <v>173</v>
      </c>
      <c r="C174" s="9">
        <v>45417</v>
      </c>
      <c r="D174" t="s">
        <v>76</v>
      </c>
      <c r="E174">
        <v>103</v>
      </c>
      <c r="F174" t="s">
        <v>45</v>
      </c>
      <c r="G174" t="e">
        <f>IF(F174="ENTRADA",G173+VLOOKUP(A174,PRODUCCION_DIARIA!A:F,7,FALSE),G173-VLOOKUP(A174,VENTA!A:C,4,FALSE))</f>
        <v>#N/A</v>
      </c>
    </row>
    <row r="175" spans="1:7" x14ac:dyDescent="0.3">
      <c r="A175" t="str">
        <f t="shared" si="68"/>
        <v>45417104</v>
      </c>
      <c r="B175">
        <v>174</v>
      </c>
      <c r="C175" s="9">
        <v>45417</v>
      </c>
      <c r="D175" t="s">
        <v>76</v>
      </c>
      <c r="E175">
        <v>104</v>
      </c>
      <c r="F175" t="s">
        <v>45</v>
      </c>
      <c r="G175" t="e">
        <f>IF(F175="ENTRADA",G174+VLOOKUP(A175,PRODUCCION_DIARIA!A:F,7,FALSE),G174-VLOOKUP(A175,VENTA!A:C,4,FALSE))</f>
        <v>#N/A</v>
      </c>
    </row>
    <row r="176" spans="1:7" x14ac:dyDescent="0.3">
      <c r="A176" t="str">
        <f t="shared" si="68"/>
        <v>45417105</v>
      </c>
      <c r="B176">
        <v>175</v>
      </c>
      <c r="C176" s="9">
        <v>45417</v>
      </c>
      <c r="D176" t="s">
        <v>76</v>
      </c>
      <c r="E176">
        <v>105</v>
      </c>
      <c r="F176" t="s">
        <v>45</v>
      </c>
      <c r="G176" t="e">
        <f>IF(F176="ENTRADA",G175+VLOOKUP(A176,PRODUCCION_DIARIA!A:F,7,FALSE),G175-VLOOKUP(A176,VENTA!A:C,4,FALSE))</f>
        <v>#N/A</v>
      </c>
    </row>
    <row r="177" spans="1:7" x14ac:dyDescent="0.3">
      <c r="A177" t="str">
        <f t="shared" ref="A177:A178" si="69">CONCATENATE(C177,D177)</f>
        <v>4541871</v>
      </c>
      <c r="B177">
        <v>176</v>
      </c>
      <c r="C177" s="9">
        <v>45418</v>
      </c>
      <c r="D177">
        <v>71</v>
      </c>
      <c r="F177" t="s">
        <v>46</v>
      </c>
      <c r="G177" t="e">
        <f>IF(F177="ENTRADA",G176+VLOOKUP(A177,PRODUCCION_DIARIA!A:F,7,FALSE),G176-VLOOKUP(A177,VENTA!A:C,4,FALSE))</f>
        <v>#N/A</v>
      </c>
    </row>
    <row r="178" spans="1:7" x14ac:dyDescent="0.3">
      <c r="A178" t="str">
        <f t="shared" si="69"/>
        <v>4541872</v>
      </c>
      <c r="B178">
        <v>177</v>
      </c>
      <c r="C178" s="9">
        <v>45418</v>
      </c>
      <c r="D178">
        <v>72</v>
      </c>
      <c r="F178" t="s">
        <v>46</v>
      </c>
      <c r="G178" t="e">
        <f>IF(F178="ENTRADA",G177+VLOOKUP(A178,PRODUCCION_DIARIA!A:F,7,FALSE),G177-VLOOKUP(A178,VENTA!A:C,4,FALSE))</f>
        <v>#N/A</v>
      </c>
    </row>
    <row r="179" spans="1:7" x14ac:dyDescent="0.3">
      <c r="A179" t="str">
        <f t="shared" ref="A179:A181" si="70">CONCATENATE(C179,E179)</f>
        <v>45418106</v>
      </c>
      <c r="B179">
        <v>178</v>
      </c>
      <c r="C179" s="9">
        <v>45418</v>
      </c>
      <c r="D179" t="s">
        <v>76</v>
      </c>
      <c r="E179">
        <v>106</v>
      </c>
      <c r="F179" t="s">
        <v>45</v>
      </c>
      <c r="G179" t="e">
        <f>IF(F179="ENTRADA",G178+VLOOKUP(A179,PRODUCCION_DIARIA!A:F,7,FALSE),G178-VLOOKUP(A179,VENTA!A:C,4,FALSE))</f>
        <v>#N/A</v>
      </c>
    </row>
    <row r="180" spans="1:7" x14ac:dyDescent="0.3">
      <c r="A180" t="str">
        <f t="shared" si="70"/>
        <v>45418107</v>
      </c>
      <c r="B180">
        <v>179</v>
      </c>
      <c r="C180" s="9">
        <v>45418</v>
      </c>
      <c r="D180" t="s">
        <v>76</v>
      </c>
      <c r="E180">
        <v>107</v>
      </c>
      <c r="F180" t="s">
        <v>45</v>
      </c>
      <c r="G180" t="e">
        <f>IF(F180="ENTRADA",G179+VLOOKUP(A180,PRODUCCION_DIARIA!A:F,7,FALSE),G179-VLOOKUP(A180,VENTA!A:C,4,FALSE))</f>
        <v>#N/A</v>
      </c>
    </row>
    <row r="181" spans="1:7" x14ac:dyDescent="0.3">
      <c r="A181" t="str">
        <f t="shared" si="70"/>
        <v>45418108</v>
      </c>
      <c r="B181">
        <v>180</v>
      </c>
      <c r="C181" s="9">
        <v>45418</v>
      </c>
      <c r="D181" t="s">
        <v>76</v>
      </c>
      <c r="E181">
        <v>108</v>
      </c>
      <c r="F181" t="s">
        <v>45</v>
      </c>
      <c r="G181" t="e">
        <f>IF(F181="ENTRADA",G180+VLOOKUP(A181,PRODUCCION_DIARIA!A:F,7,FALSE),G180-VLOOKUP(A181,VENTA!A:C,4,FALSE))</f>
        <v>#N/A</v>
      </c>
    </row>
    <row r="182" spans="1:7" x14ac:dyDescent="0.3">
      <c r="A182" t="str">
        <f t="shared" ref="A182:A183" si="71">CONCATENATE(C182,D182)</f>
        <v>4541973</v>
      </c>
      <c r="B182">
        <v>181</v>
      </c>
      <c r="C182" s="9">
        <v>45419</v>
      </c>
      <c r="D182">
        <v>73</v>
      </c>
      <c r="F182" t="s">
        <v>46</v>
      </c>
      <c r="G182" t="e">
        <f>IF(F182="ENTRADA",G181+VLOOKUP(A182,PRODUCCION_DIARIA!A:F,7,FALSE),G181-VLOOKUP(A182,VENTA!A:C,4,FALSE))</f>
        <v>#N/A</v>
      </c>
    </row>
    <row r="183" spans="1:7" x14ac:dyDescent="0.3">
      <c r="A183" t="str">
        <f t="shared" si="71"/>
        <v>4541974</v>
      </c>
      <c r="B183">
        <v>182</v>
      </c>
      <c r="C183" s="9">
        <v>45419</v>
      </c>
      <c r="D183">
        <v>74</v>
      </c>
      <c r="F183" t="s">
        <v>46</v>
      </c>
      <c r="G183" t="e">
        <f>IF(F183="ENTRADA",G182+VLOOKUP(A183,PRODUCCION_DIARIA!A:F,7,FALSE),G182-VLOOKUP(A183,VENTA!A:C,4,FALSE))</f>
        <v>#N/A</v>
      </c>
    </row>
    <row r="184" spans="1:7" x14ac:dyDescent="0.3">
      <c r="A184" t="str">
        <f t="shared" ref="A184:A186" si="72">CONCATENATE(C184,E184)</f>
        <v>45419109</v>
      </c>
      <c r="B184">
        <v>183</v>
      </c>
      <c r="C184" s="9">
        <v>45419</v>
      </c>
      <c r="D184" t="s">
        <v>76</v>
      </c>
      <c r="E184">
        <v>109</v>
      </c>
      <c r="F184" t="s">
        <v>45</v>
      </c>
      <c r="G184" t="e">
        <f>IF(F184="ENTRADA",G183+VLOOKUP(A184,PRODUCCION_DIARIA!A:F,7,FALSE),G183-VLOOKUP(A184,VENTA!A:C,4,FALSE))</f>
        <v>#N/A</v>
      </c>
    </row>
    <row r="185" spans="1:7" x14ac:dyDescent="0.3">
      <c r="A185" t="str">
        <f t="shared" si="72"/>
        <v>45419110</v>
      </c>
      <c r="B185">
        <v>184</v>
      </c>
      <c r="C185" s="9">
        <v>45419</v>
      </c>
      <c r="D185" t="s">
        <v>76</v>
      </c>
      <c r="E185">
        <v>110</v>
      </c>
      <c r="F185" t="s">
        <v>45</v>
      </c>
      <c r="G185" t="e">
        <f>IF(F185="ENTRADA",G184+VLOOKUP(A185,PRODUCCION_DIARIA!A:F,7,FALSE),G184-VLOOKUP(A185,VENTA!A:C,4,FALSE))</f>
        <v>#N/A</v>
      </c>
    </row>
    <row r="186" spans="1:7" x14ac:dyDescent="0.3">
      <c r="A186" t="str">
        <f t="shared" si="72"/>
        <v>45419111</v>
      </c>
      <c r="B186">
        <v>185</v>
      </c>
      <c r="C186" s="9">
        <v>45419</v>
      </c>
      <c r="D186" t="s">
        <v>76</v>
      </c>
      <c r="E186">
        <v>111</v>
      </c>
      <c r="F186" t="s">
        <v>45</v>
      </c>
      <c r="G186" t="e">
        <f>IF(F186="ENTRADA",G185+VLOOKUP(A186,PRODUCCION_DIARIA!A:F,7,FALSE),G185-VLOOKUP(A186,VENTA!A:C,4,FALSE))</f>
        <v>#N/A</v>
      </c>
    </row>
    <row r="187" spans="1:7" x14ac:dyDescent="0.3">
      <c r="A187" t="str">
        <f t="shared" ref="A187:A188" si="73">CONCATENATE(C187,D187)</f>
        <v>4542075</v>
      </c>
      <c r="B187">
        <v>186</v>
      </c>
      <c r="C187" s="9">
        <v>45420</v>
      </c>
      <c r="D187">
        <v>75</v>
      </c>
      <c r="F187" t="s">
        <v>46</v>
      </c>
      <c r="G187" t="e">
        <f>IF(F187="ENTRADA",G186+VLOOKUP(A187,PRODUCCION_DIARIA!A:F,7,FALSE),G186-VLOOKUP(A187,VENTA!A:C,4,FALSE))</f>
        <v>#N/A</v>
      </c>
    </row>
    <row r="188" spans="1:7" x14ac:dyDescent="0.3">
      <c r="A188" t="str">
        <f t="shared" si="73"/>
        <v>4542076</v>
      </c>
      <c r="B188">
        <v>187</v>
      </c>
      <c r="C188" s="9">
        <v>45420</v>
      </c>
      <c r="D188">
        <v>76</v>
      </c>
      <c r="F188" t="s">
        <v>46</v>
      </c>
      <c r="G188" t="e">
        <f>IF(F188="ENTRADA",G187+VLOOKUP(A188,PRODUCCION_DIARIA!A:F,7,FALSE),G187-VLOOKUP(A188,VENTA!A:C,4,FALSE))</f>
        <v>#N/A</v>
      </c>
    </row>
    <row r="189" spans="1:7" x14ac:dyDescent="0.3">
      <c r="A189" t="str">
        <f t="shared" ref="A189:A191" si="74">CONCATENATE(C189,E189)</f>
        <v>45420112</v>
      </c>
      <c r="B189">
        <v>188</v>
      </c>
      <c r="C189" s="9">
        <v>45420</v>
      </c>
      <c r="D189" t="s">
        <v>76</v>
      </c>
      <c r="E189">
        <v>112</v>
      </c>
      <c r="F189" t="s">
        <v>45</v>
      </c>
      <c r="G189" t="e">
        <f>IF(F189="ENTRADA",G188+VLOOKUP(A189,PRODUCCION_DIARIA!A:F,7,FALSE),G188-VLOOKUP(A189,VENTA!A:C,4,FALSE))</f>
        <v>#N/A</v>
      </c>
    </row>
    <row r="190" spans="1:7" x14ac:dyDescent="0.3">
      <c r="A190" t="str">
        <f t="shared" si="74"/>
        <v>45420113</v>
      </c>
      <c r="B190">
        <v>189</v>
      </c>
      <c r="C190" s="9">
        <v>45420</v>
      </c>
      <c r="D190" t="s">
        <v>76</v>
      </c>
      <c r="E190">
        <v>113</v>
      </c>
      <c r="F190" t="s">
        <v>45</v>
      </c>
      <c r="G190" t="e">
        <f>IF(F190="ENTRADA",G189+VLOOKUP(A190,PRODUCCION_DIARIA!A:F,7,FALSE),G189-VLOOKUP(A190,VENTA!A:C,4,FALSE))</f>
        <v>#N/A</v>
      </c>
    </row>
    <row r="191" spans="1:7" x14ac:dyDescent="0.3">
      <c r="A191" t="str">
        <f t="shared" si="74"/>
        <v>45420114</v>
      </c>
      <c r="B191">
        <v>190</v>
      </c>
      <c r="C191" s="9">
        <v>45420</v>
      </c>
      <c r="D191" t="s">
        <v>76</v>
      </c>
      <c r="E191">
        <v>114</v>
      </c>
      <c r="F191" t="s">
        <v>45</v>
      </c>
      <c r="G191" t="e">
        <f>IF(F191="ENTRADA",G190+VLOOKUP(A191,PRODUCCION_DIARIA!A:F,7,FALSE),G190-VLOOKUP(A191,VENTA!A:C,4,FALSE))</f>
        <v>#N/A</v>
      </c>
    </row>
    <row r="192" spans="1:7" x14ac:dyDescent="0.3">
      <c r="A192" t="str">
        <f t="shared" ref="A192:A193" si="75">CONCATENATE(C192,D192)</f>
        <v>4542177</v>
      </c>
      <c r="B192">
        <v>191</v>
      </c>
      <c r="C192" s="9">
        <v>45421</v>
      </c>
      <c r="D192">
        <v>77</v>
      </c>
      <c r="F192" t="s">
        <v>46</v>
      </c>
      <c r="G192" t="e">
        <f>IF(F192="ENTRADA",G191+VLOOKUP(A192,PRODUCCION_DIARIA!A:F,7,FALSE),G191-VLOOKUP(A192,VENTA!A:C,4,FALSE))</f>
        <v>#N/A</v>
      </c>
    </row>
    <row r="193" spans="1:7" x14ac:dyDescent="0.3">
      <c r="A193" t="str">
        <f t="shared" si="75"/>
        <v>4542178</v>
      </c>
      <c r="B193">
        <v>192</v>
      </c>
      <c r="C193" s="9">
        <v>45421</v>
      </c>
      <c r="D193">
        <v>78</v>
      </c>
      <c r="F193" t="s">
        <v>46</v>
      </c>
      <c r="G193" t="e">
        <f>IF(F193="ENTRADA",G192+VLOOKUP(A193,PRODUCCION_DIARIA!A:F,7,FALSE),G192-VLOOKUP(A193,VENTA!A:C,4,FALSE))</f>
        <v>#N/A</v>
      </c>
    </row>
    <row r="194" spans="1:7" x14ac:dyDescent="0.3">
      <c r="A194" t="str">
        <f t="shared" ref="A194:A196" si="76">CONCATENATE(C194,E194)</f>
        <v>45421115</v>
      </c>
      <c r="B194">
        <v>193</v>
      </c>
      <c r="C194" s="9">
        <v>45421</v>
      </c>
      <c r="D194" t="s">
        <v>76</v>
      </c>
      <c r="E194">
        <v>115</v>
      </c>
      <c r="F194" t="s">
        <v>45</v>
      </c>
      <c r="G194" t="e">
        <f>IF(F194="ENTRADA",G193+VLOOKUP(A194,PRODUCCION_DIARIA!A:F,7,FALSE),G193-VLOOKUP(A194,VENTA!A:C,4,FALSE))</f>
        <v>#N/A</v>
      </c>
    </row>
    <row r="195" spans="1:7" x14ac:dyDescent="0.3">
      <c r="A195" t="str">
        <f t="shared" si="76"/>
        <v>45421116</v>
      </c>
      <c r="B195">
        <v>194</v>
      </c>
      <c r="C195" s="9">
        <v>45421</v>
      </c>
      <c r="D195" t="s">
        <v>76</v>
      </c>
      <c r="E195">
        <v>116</v>
      </c>
      <c r="F195" t="s">
        <v>45</v>
      </c>
      <c r="G195" t="e">
        <f>IF(F195="ENTRADA",G194+VLOOKUP(A195,PRODUCCION_DIARIA!A:F,7,FALSE),G194-VLOOKUP(A195,VENTA!A:C,4,FALSE))</f>
        <v>#N/A</v>
      </c>
    </row>
    <row r="196" spans="1:7" x14ac:dyDescent="0.3">
      <c r="A196" t="str">
        <f t="shared" si="76"/>
        <v>45421117</v>
      </c>
      <c r="B196">
        <v>195</v>
      </c>
      <c r="C196" s="9">
        <v>45421</v>
      </c>
      <c r="D196" t="s">
        <v>76</v>
      </c>
      <c r="E196">
        <v>117</v>
      </c>
      <c r="F196" t="s">
        <v>45</v>
      </c>
      <c r="G196" t="e">
        <f>IF(F196="ENTRADA",G195+VLOOKUP(A196,PRODUCCION_DIARIA!A:F,7,FALSE),G195-VLOOKUP(A196,VENTA!A:C,4,FALSE))</f>
        <v>#N/A</v>
      </c>
    </row>
    <row r="197" spans="1:7" x14ac:dyDescent="0.3">
      <c r="A197" t="str">
        <f t="shared" ref="A197:A198" si="77">CONCATENATE(C197,D197)</f>
        <v>4542279</v>
      </c>
      <c r="B197">
        <v>196</v>
      </c>
      <c r="C197" s="9">
        <v>45422</v>
      </c>
      <c r="D197">
        <v>79</v>
      </c>
      <c r="F197" t="s">
        <v>46</v>
      </c>
      <c r="G197" t="e">
        <f>IF(F197="ENTRADA",G196+VLOOKUP(A197,PRODUCCION_DIARIA!A:F,7,FALSE),G196-VLOOKUP(A197,VENTA!A:C,4,FALSE))</f>
        <v>#N/A</v>
      </c>
    </row>
    <row r="198" spans="1:7" x14ac:dyDescent="0.3">
      <c r="A198" t="str">
        <f t="shared" si="77"/>
        <v>4542280</v>
      </c>
      <c r="B198">
        <v>197</v>
      </c>
      <c r="C198" s="9">
        <v>45422</v>
      </c>
      <c r="D198">
        <v>80</v>
      </c>
      <c r="F198" t="s">
        <v>46</v>
      </c>
      <c r="G198" t="e">
        <f>IF(F198="ENTRADA",G197+VLOOKUP(A198,PRODUCCION_DIARIA!A:F,7,FALSE),G197-VLOOKUP(A198,VENTA!A:C,4,FALSE))</f>
        <v>#N/A</v>
      </c>
    </row>
    <row r="199" spans="1:7" x14ac:dyDescent="0.3">
      <c r="A199" t="str">
        <f t="shared" ref="A199:A201" si="78">CONCATENATE(C199,E199)</f>
        <v>45422118</v>
      </c>
      <c r="B199">
        <v>198</v>
      </c>
      <c r="C199" s="9">
        <v>45422</v>
      </c>
      <c r="D199" t="s">
        <v>76</v>
      </c>
      <c r="E199">
        <v>118</v>
      </c>
      <c r="F199" t="s">
        <v>45</v>
      </c>
      <c r="G199" t="e">
        <f>IF(F199="ENTRADA",G198+VLOOKUP(A199,PRODUCCION_DIARIA!A:F,7,FALSE),G198-VLOOKUP(A199,VENTA!A:C,4,FALSE))</f>
        <v>#N/A</v>
      </c>
    </row>
    <row r="200" spans="1:7" x14ac:dyDescent="0.3">
      <c r="A200" t="str">
        <f t="shared" si="78"/>
        <v>45422119</v>
      </c>
      <c r="B200">
        <v>199</v>
      </c>
      <c r="C200" s="9">
        <v>45422</v>
      </c>
      <c r="D200" t="s">
        <v>76</v>
      </c>
      <c r="E200">
        <v>119</v>
      </c>
      <c r="F200" t="s">
        <v>45</v>
      </c>
      <c r="G200" t="e">
        <f>IF(F200="ENTRADA",G199+VLOOKUP(A200,PRODUCCION_DIARIA!A:F,7,FALSE),G199-VLOOKUP(A200,VENTA!A:C,4,FALSE))</f>
        <v>#N/A</v>
      </c>
    </row>
    <row r="201" spans="1:7" x14ac:dyDescent="0.3">
      <c r="A201" t="str">
        <f t="shared" si="78"/>
        <v>45422120</v>
      </c>
      <c r="B201">
        <v>200</v>
      </c>
      <c r="C201" s="9">
        <v>45422</v>
      </c>
      <c r="D201" t="s">
        <v>76</v>
      </c>
      <c r="E201">
        <v>120</v>
      </c>
      <c r="F201" t="s">
        <v>45</v>
      </c>
      <c r="G201" t="e">
        <f>IF(F201="ENTRADA",G200+VLOOKUP(A201,PRODUCCION_DIARIA!A:F,7,FALSE),G200-VLOOKUP(A201,VENTA!A:C,4,FALSE))</f>
        <v>#N/A</v>
      </c>
    </row>
    <row r="202" spans="1:7" x14ac:dyDescent="0.3">
      <c r="A202" t="str">
        <f t="shared" ref="A202:A203" si="79">CONCATENATE(C202,D202)</f>
        <v>4542381</v>
      </c>
      <c r="B202">
        <v>201</v>
      </c>
      <c r="C202" s="9">
        <v>45423</v>
      </c>
      <c r="D202">
        <v>81</v>
      </c>
      <c r="F202" t="s">
        <v>46</v>
      </c>
      <c r="G202" t="e">
        <f>IF(F202="ENTRADA",G201+VLOOKUP(A202,PRODUCCION_DIARIA!A:F,7,FALSE),G201-VLOOKUP(A202,VENTA!A:C,4,FALSE))</f>
        <v>#N/A</v>
      </c>
    </row>
    <row r="203" spans="1:7" x14ac:dyDescent="0.3">
      <c r="A203" t="str">
        <f t="shared" si="79"/>
        <v>4542382</v>
      </c>
      <c r="B203">
        <v>202</v>
      </c>
      <c r="C203" s="9">
        <v>45423</v>
      </c>
      <c r="D203">
        <v>82</v>
      </c>
      <c r="F203" t="s">
        <v>46</v>
      </c>
      <c r="G203" t="e">
        <f>IF(F203="ENTRADA",G202+VLOOKUP(A203,PRODUCCION_DIARIA!A:F,7,FALSE),G202-VLOOKUP(A203,VENTA!A:C,4,FALSE))</f>
        <v>#N/A</v>
      </c>
    </row>
    <row r="204" spans="1:7" x14ac:dyDescent="0.3">
      <c r="A204" t="str">
        <f t="shared" ref="A204:A206" si="80">CONCATENATE(C204,E204)</f>
        <v>45423121</v>
      </c>
      <c r="B204">
        <v>203</v>
      </c>
      <c r="C204" s="9">
        <v>45423</v>
      </c>
      <c r="D204" t="s">
        <v>76</v>
      </c>
      <c r="E204">
        <v>121</v>
      </c>
      <c r="F204" t="s">
        <v>45</v>
      </c>
      <c r="G204" t="e">
        <f>IF(F204="ENTRADA",G203+VLOOKUP(A204,PRODUCCION_DIARIA!A:F,7,FALSE),G203-VLOOKUP(A204,VENTA!A:C,4,FALSE))</f>
        <v>#N/A</v>
      </c>
    </row>
    <row r="205" spans="1:7" x14ac:dyDescent="0.3">
      <c r="A205" t="str">
        <f t="shared" si="80"/>
        <v>45423122</v>
      </c>
      <c r="B205">
        <v>204</v>
      </c>
      <c r="C205" s="9">
        <v>45423</v>
      </c>
      <c r="D205" t="s">
        <v>76</v>
      </c>
      <c r="E205">
        <v>122</v>
      </c>
      <c r="F205" t="s">
        <v>45</v>
      </c>
      <c r="G205" t="e">
        <f>IF(F205="ENTRADA",G204+VLOOKUP(A205,PRODUCCION_DIARIA!A:F,7,FALSE),G204-VLOOKUP(A205,VENTA!A:C,4,FALSE))</f>
        <v>#N/A</v>
      </c>
    </row>
    <row r="206" spans="1:7" x14ac:dyDescent="0.3">
      <c r="A206" t="str">
        <f t="shared" si="80"/>
        <v>45423123</v>
      </c>
      <c r="B206">
        <v>205</v>
      </c>
      <c r="C206" s="9">
        <v>45423</v>
      </c>
      <c r="D206" t="s">
        <v>76</v>
      </c>
      <c r="E206">
        <v>123</v>
      </c>
      <c r="F206" t="s">
        <v>45</v>
      </c>
      <c r="G206" t="e">
        <f>IF(F206="ENTRADA",G205+VLOOKUP(A206,PRODUCCION_DIARIA!A:F,7,FALSE),G205-VLOOKUP(A206,VENTA!A:C,4,FALSE))</f>
        <v>#N/A</v>
      </c>
    </row>
    <row r="207" spans="1:7" x14ac:dyDescent="0.3">
      <c r="A207" t="str">
        <f t="shared" ref="A207:A208" si="81">CONCATENATE(C207,D207)</f>
        <v>4542483</v>
      </c>
      <c r="B207">
        <v>206</v>
      </c>
      <c r="C207" s="9">
        <v>45424</v>
      </c>
      <c r="D207">
        <v>83</v>
      </c>
      <c r="F207" t="s">
        <v>46</v>
      </c>
      <c r="G207" t="e">
        <f>IF(F207="ENTRADA",G206+VLOOKUP(A207,PRODUCCION_DIARIA!A:F,7,FALSE),G206-VLOOKUP(A207,VENTA!A:C,4,FALSE))</f>
        <v>#N/A</v>
      </c>
    </row>
    <row r="208" spans="1:7" x14ac:dyDescent="0.3">
      <c r="A208" t="str">
        <f t="shared" si="81"/>
        <v>4542484</v>
      </c>
      <c r="B208">
        <v>207</v>
      </c>
      <c r="C208" s="9">
        <v>45424</v>
      </c>
      <c r="D208">
        <v>84</v>
      </c>
      <c r="F208" t="s">
        <v>46</v>
      </c>
      <c r="G208" t="e">
        <f>IF(F208="ENTRADA",G207+VLOOKUP(A208,PRODUCCION_DIARIA!A:F,7,FALSE),G207-VLOOKUP(A208,VENTA!A:C,4,FALSE))</f>
        <v>#N/A</v>
      </c>
    </row>
    <row r="209" spans="1:7" x14ac:dyDescent="0.3">
      <c r="A209" t="str">
        <f t="shared" ref="A209:A211" si="82">CONCATENATE(C209,E209)</f>
        <v>45424124</v>
      </c>
      <c r="B209">
        <v>208</v>
      </c>
      <c r="C209" s="9">
        <v>45424</v>
      </c>
      <c r="D209" t="s">
        <v>76</v>
      </c>
      <c r="E209">
        <v>124</v>
      </c>
      <c r="F209" t="s">
        <v>45</v>
      </c>
      <c r="G209" t="e">
        <f>IF(F209="ENTRADA",G208+VLOOKUP(A209,PRODUCCION_DIARIA!A:F,7,FALSE),G208-VLOOKUP(A209,VENTA!A:C,4,FALSE))</f>
        <v>#N/A</v>
      </c>
    </row>
    <row r="210" spans="1:7" x14ac:dyDescent="0.3">
      <c r="A210" t="str">
        <f t="shared" si="82"/>
        <v>45424125</v>
      </c>
      <c r="B210">
        <v>209</v>
      </c>
      <c r="C210" s="9">
        <v>45424</v>
      </c>
      <c r="D210" t="s">
        <v>76</v>
      </c>
      <c r="E210">
        <v>125</v>
      </c>
      <c r="F210" t="s">
        <v>45</v>
      </c>
      <c r="G210" t="e">
        <f>IF(F210="ENTRADA",G209+VLOOKUP(A210,PRODUCCION_DIARIA!A:F,7,FALSE),G209-VLOOKUP(A210,VENTA!A:C,4,FALSE))</f>
        <v>#N/A</v>
      </c>
    </row>
    <row r="211" spans="1:7" x14ac:dyDescent="0.3">
      <c r="A211" t="str">
        <f t="shared" si="82"/>
        <v>45424126</v>
      </c>
      <c r="B211">
        <v>210</v>
      </c>
      <c r="C211" s="9">
        <v>45424</v>
      </c>
      <c r="D211" t="s">
        <v>76</v>
      </c>
      <c r="E211">
        <v>126</v>
      </c>
      <c r="F211" t="s">
        <v>45</v>
      </c>
      <c r="G211" t="e">
        <f>IF(F211="ENTRADA",G210+VLOOKUP(A211,PRODUCCION_DIARIA!A:F,7,FALSE),G210-VLOOKUP(A211,VENTA!A:C,4,FALSE))</f>
        <v>#N/A</v>
      </c>
    </row>
    <row r="212" spans="1:7" x14ac:dyDescent="0.3">
      <c r="A212" t="str">
        <f t="shared" ref="A212:A213" si="83">CONCATENATE(C212,D212)</f>
        <v>4542585</v>
      </c>
      <c r="B212">
        <v>211</v>
      </c>
      <c r="C212" s="9">
        <v>45425</v>
      </c>
      <c r="D212">
        <v>85</v>
      </c>
      <c r="F212" t="s">
        <v>46</v>
      </c>
      <c r="G212" t="e">
        <f>IF(F212="ENTRADA",G211+VLOOKUP(A212,PRODUCCION_DIARIA!A:F,7,FALSE),G211-VLOOKUP(A212,VENTA!A:C,4,FALSE))</f>
        <v>#N/A</v>
      </c>
    </row>
    <row r="213" spans="1:7" x14ac:dyDescent="0.3">
      <c r="A213" t="str">
        <f t="shared" si="83"/>
        <v>4542586</v>
      </c>
      <c r="B213">
        <v>212</v>
      </c>
      <c r="C213" s="9">
        <v>45425</v>
      </c>
      <c r="D213">
        <v>86</v>
      </c>
      <c r="F213" t="s">
        <v>46</v>
      </c>
      <c r="G213" t="e">
        <f>IF(F213="ENTRADA",G212+VLOOKUP(A213,PRODUCCION_DIARIA!A:F,7,FALSE),G212-VLOOKUP(A213,VENTA!A:C,4,FALSE))</f>
        <v>#N/A</v>
      </c>
    </row>
    <row r="214" spans="1:7" x14ac:dyDescent="0.3">
      <c r="A214" t="str">
        <f t="shared" ref="A214:A216" si="84">CONCATENATE(C214,E214)</f>
        <v>45425127</v>
      </c>
      <c r="B214">
        <v>213</v>
      </c>
      <c r="C214" s="9">
        <v>45425</v>
      </c>
      <c r="D214" t="s">
        <v>76</v>
      </c>
      <c r="E214">
        <v>127</v>
      </c>
      <c r="F214" t="s">
        <v>45</v>
      </c>
      <c r="G214" t="e">
        <f>IF(F214="ENTRADA",G213+VLOOKUP(A214,PRODUCCION_DIARIA!A:F,7,FALSE),G213-VLOOKUP(A214,VENTA!A:C,4,FALSE))</f>
        <v>#N/A</v>
      </c>
    </row>
    <row r="215" spans="1:7" x14ac:dyDescent="0.3">
      <c r="A215" t="str">
        <f t="shared" si="84"/>
        <v>45425128</v>
      </c>
      <c r="B215">
        <v>214</v>
      </c>
      <c r="C215" s="9">
        <v>45425</v>
      </c>
      <c r="D215" t="s">
        <v>76</v>
      </c>
      <c r="E215">
        <v>128</v>
      </c>
      <c r="F215" t="s">
        <v>45</v>
      </c>
      <c r="G215" t="e">
        <f>IF(F215="ENTRADA",G214+VLOOKUP(A215,PRODUCCION_DIARIA!A:F,7,FALSE),G214-VLOOKUP(A215,VENTA!A:C,4,FALSE))</f>
        <v>#N/A</v>
      </c>
    </row>
    <row r="216" spans="1:7" x14ac:dyDescent="0.3">
      <c r="A216" t="str">
        <f t="shared" si="84"/>
        <v>45425129</v>
      </c>
      <c r="B216">
        <v>215</v>
      </c>
      <c r="C216" s="9">
        <v>45425</v>
      </c>
      <c r="D216" t="s">
        <v>76</v>
      </c>
      <c r="E216">
        <v>129</v>
      </c>
      <c r="F216" t="s">
        <v>45</v>
      </c>
      <c r="G216" t="e">
        <f>IF(F216="ENTRADA",G215+VLOOKUP(A216,PRODUCCION_DIARIA!A:F,7,FALSE),G215-VLOOKUP(A216,VENTA!A:C,4,FALSE))</f>
        <v>#N/A</v>
      </c>
    </row>
    <row r="217" spans="1:7" x14ac:dyDescent="0.3">
      <c r="A217" t="str">
        <f t="shared" ref="A217:A218" si="85">CONCATENATE(C217,D217)</f>
        <v>4542687</v>
      </c>
      <c r="B217">
        <v>216</v>
      </c>
      <c r="C217" s="9">
        <v>45426</v>
      </c>
      <c r="D217">
        <v>87</v>
      </c>
      <c r="F217" t="s">
        <v>46</v>
      </c>
      <c r="G217" t="e">
        <f>IF(F217="ENTRADA",G216+VLOOKUP(A217,PRODUCCION_DIARIA!A:F,7,FALSE),G216-VLOOKUP(A217,VENTA!A:C,4,FALSE))</f>
        <v>#N/A</v>
      </c>
    </row>
    <row r="218" spans="1:7" x14ac:dyDescent="0.3">
      <c r="A218" t="str">
        <f t="shared" si="85"/>
        <v>4542688</v>
      </c>
      <c r="B218">
        <v>217</v>
      </c>
      <c r="C218" s="9">
        <v>45426</v>
      </c>
      <c r="D218">
        <v>88</v>
      </c>
      <c r="F218" t="s">
        <v>46</v>
      </c>
      <c r="G218" t="e">
        <f>IF(F218="ENTRADA",G217+VLOOKUP(A218,PRODUCCION_DIARIA!A:F,7,FALSE),G217-VLOOKUP(A218,VENTA!A:C,4,FALSE))</f>
        <v>#N/A</v>
      </c>
    </row>
    <row r="219" spans="1:7" x14ac:dyDescent="0.3">
      <c r="A219" t="str">
        <f t="shared" ref="A219:A221" si="86">CONCATENATE(C219,E219)</f>
        <v>45426130</v>
      </c>
      <c r="B219">
        <v>218</v>
      </c>
      <c r="C219" s="9">
        <v>45426</v>
      </c>
      <c r="D219" t="s">
        <v>76</v>
      </c>
      <c r="E219">
        <v>130</v>
      </c>
      <c r="F219" t="s">
        <v>45</v>
      </c>
      <c r="G219" t="e">
        <f>IF(F219="ENTRADA",G218+VLOOKUP(A219,PRODUCCION_DIARIA!A:F,7,FALSE),G218-VLOOKUP(A219,VENTA!A:C,4,FALSE))</f>
        <v>#N/A</v>
      </c>
    </row>
    <row r="220" spans="1:7" x14ac:dyDescent="0.3">
      <c r="A220" t="str">
        <f t="shared" si="86"/>
        <v>45426131</v>
      </c>
      <c r="B220">
        <v>219</v>
      </c>
      <c r="C220" s="9">
        <v>45426</v>
      </c>
      <c r="D220" t="s">
        <v>76</v>
      </c>
      <c r="E220">
        <v>131</v>
      </c>
      <c r="F220" t="s">
        <v>45</v>
      </c>
      <c r="G220" t="e">
        <f>IF(F220="ENTRADA",G219+VLOOKUP(A220,PRODUCCION_DIARIA!A:F,7,FALSE),G219-VLOOKUP(A220,VENTA!A:C,4,FALSE))</f>
        <v>#N/A</v>
      </c>
    </row>
    <row r="221" spans="1:7" x14ac:dyDescent="0.3">
      <c r="A221" t="str">
        <f t="shared" si="86"/>
        <v>45426132</v>
      </c>
      <c r="B221">
        <v>220</v>
      </c>
      <c r="C221" s="9">
        <v>45426</v>
      </c>
      <c r="D221" t="s">
        <v>76</v>
      </c>
      <c r="E221">
        <v>132</v>
      </c>
      <c r="F221" t="s">
        <v>45</v>
      </c>
      <c r="G221" t="e">
        <f>IF(F221="ENTRADA",G220+VLOOKUP(A221,PRODUCCION_DIARIA!A:F,7,FALSE),G220-VLOOKUP(A221,VENTA!A:C,4,FALSE))</f>
        <v>#N/A</v>
      </c>
    </row>
    <row r="222" spans="1:7" x14ac:dyDescent="0.3">
      <c r="A222" t="str">
        <f t="shared" ref="A222:A223" si="87">CONCATENATE(C222,D222)</f>
        <v>4542789</v>
      </c>
      <c r="B222">
        <v>221</v>
      </c>
      <c r="C222" s="9">
        <v>45427</v>
      </c>
      <c r="D222">
        <v>89</v>
      </c>
      <c r="F222" t="s">
        <v>46</v>
      </c>
      <c r="G222" t="e">
        <f>IF(F222="ENTRADA",G221+VLOOKUP(A222,PRODUCCION_DIARIA!A:F,7,FALSE),G221-VLOOKUP(A222,VENTA!A:C,4,FALSE))</f>
        <v>#N/A</v>
      </c>
    </row>
    <row r="223" spans="1:7" x14ac:dyDescent="0.3">
      <c r="A223" t="str">
        <f t="shared" si="87"/>
        <v>4542790</v>
      </c>
      <c r="B223">
        <v>222</v>
      </c>
      <c r="C223" s="9">
        <v>45427</v>
      </c>
      <c r="D223">
        <v>90</v>
      </c>
      <c r="F223" t="s">
        <v>46</v>
      </c>
      <c r="G223" t="e">
        <f>IF(F223="ENTRADA",G222+VLOOKUP(A223,PRODUCCION_DIARIA!A:F,7,FALSE),G222-VLOOKUP(A223,VENTA!A:C,4,FALSE))</f>
        <v>#N/A</v>
      </c>
    </row>
    <row r="224" spans="1:7" x14ac:dyDescent="0.3">
      <c r="A224" t="str">
        <f t="shared" ref="A224:A226" si="88">CONCATENATE(C224,E224)</f>
        <v>45427133</v>
      </c>
      <c r="B224">
        <v>223</v>
      </c>
      <c r="C224" s="9">
        <v>45427</v>
      </c>
      <c r="D224" t="s">
        <v>76</v>
      </c>
      <c r="E224">
        <v>133</v>
      </c>
      <c r="F224" t="s">
        <v>45</v>
      </c>
      <c r="G224" t="e">
        <f>IF(F224="ENTRADA",G223+VLOOKUP(A224,PRODUCCION_DIARIA!A:F,7,FALSE),G223-VLOOKUP(A224,VENTA!A:C,4,FALSE))</f>
        <v>#N/A</v>
      </c>
    </row>
    <row r="225" spans="1:7" x14ac:dyDescent="0.3">
      <c r="A225" t="str">
        <f t="shared" si="88"/>
        <v>45427134</v>
      </c>
      <c r="B225">
        <v>224</v>
      </c>
      <c r="C225" s="9">
        <v>45427</v>
      </c>
      <c r="D225" t="s">
        <v>76</v>
      </c>
      <c r="E225">
        <v>134</v>
      </c>
      <c r="F225" t="s">
        <v>45</v>
      </c>
      <c r="G225" t="e">
        <f>IF(F225="ENTRADA",G224+VLOOKUP(A225,PRODUCCION_DIARIA!A:F,7,FALSE),G224-VLOOKUP(A225,VENTA!A:C,4,FALSE))</f>
        <v>#N/A</v>
      </c>
    </row>
    <row r="226" spans="1:7" x14ac:dyDescent="0.3">
      <c r="A226" t="str">
        <f t="shared" si="88"/>
        <v>45427135</v>
      </c>
      <c r="B226">
        <v>225</v>
      </c>
      <c r="C226" s="9">
        <v>45427</v>
      </c>
      <c r="D226" t="s">
        <v>76</v>
      </c>
      <c r="E226">
        <v>135</v>
      </c>
      <c r="F226" t="s">
        <v>45</v>
      </c>
      <c r="G226" t="e">
        <f>IF(F226="ENTRADA",G225+VLOOKUP(A226,PRODUCCION_DIARIA!A:F,7,FALSE),G225-VLOOKUP(A226,VENTA!A:C,4,FALSE))</f>
        <v>#N/A</v>
      </c>
    </row>
    <row r="227" spans="1:7" x14ac:dyDescent="0.3">
      <c r="A227" t="str">
        <f t="shared" ref="A227:A228" si="89">CONCATENATE(C227,D227)</f>
        <v>4542891</v>
      </c>
      <c r="B227">
        <v>226</v>
      </c>
      <c r="C227" s="9">
        <v>45428</v>
      </c>
      <c r="D227">
        <v>91</v>
      </c>
      <c r="F227" t="s">
        <v>46</v>
      </c>
      <c r="G227" t="e">
        <f>IF(F227="ENTRADA",G226+VLOOKUP(A227,PRODUCCION_DIARIA!A:F,7,FALSE),G226-VLOOKUP(A227,VENTA!A:C,4,FALSE))</f>
        <v>#N/A</v>
      </c>
    </row>
    <row r="228" spans="1:7" x14ac:dyDescent="0.3">
      <c r="A228" t="str">
        <f t="shared" si="89"/>
        <v>4542892</v>
      </c>
      <c r="B228">
        <v>227</v>
      </c>
      <c r="C228" s="9">
        <v>45428</v>
      </c>
      <c r="D228">
        <v>92</v>
      </c>
      <c r="F228" t="s">
        <v>46</v>
      </c>
      <c r="G228" t="e">
        <f>IF(F228="ENTRADA",G227+VLOOKUP(A228,PRODUCCION_DIARIA!A:F,7,FALSE),G227-VLOOKUP(A228,VENTA!A:C,4,FALSE))</f>
        <v>#N/A</v>
      </c>
    </row>
    <row r="229" spans="1:7" x14ac:dyDescent="0.3">
      <c r="A229" t="str">
        <f t="shared" ref="A229:A231" si="90">CONCATENATE(C229,E229)</f>
        <v>45428136</v>
      </c>
      <c r="B229">
        <v>228</v>
      </c>
      <c r="C229" s="9">
        <v>45428</v>
      </c>
      <c r="D229" t="s">
        <v>76</v>
      </c>
      <c r="E229">
        <v>136</v>
      </c>
      <c r="F229" t="s">
        <v>45</v>
      </c>
      <c r="G229" t="e">
        <f>IF(F229="ENTRADA",G228+VLOOKUP(A229,PRODUCCION_DIARIA!A:F,7,FALSE),G228-VLOOKUP(A229,VENTA!A:C,4,FALSE))</f>
        <v>#N/A</v>
      </c>
    </row>
    <row r="230" spans="1:7" x14ac:dyDescent="0.3">
      <c r="A230" t="str">
        <f t="shared" si="90"/>
        <v>45428137</v>
      </c>
      <c r="B230">
        <v>229</v>
      </c>
      <c r="C230" s="9">
        <v>45428</v>
      </c>
      <c r="D230" t="s">
        <v>76</v>
      </c>
      <c r="E230">
        <v>137</v>
      </c>
      <c r="F230" t="s">
        <v>45</v>
      </c>
      <c r="G230" t="e">
        <f>IF(F230="ENTRADA",G229+VLOOKUP(A230,PRODUCCION_DIARIA!A:F,7,FALSE),G229-VLOOKUP(A230,VENTA!A:C,4,FALSE))</f>
        <v>#N/A</v>
      </c>
    </row>
    <row r="231" spans="1:7" x14ac:dyDescent="0.3">
      <c r="A231" t="str">
        <f t="shared" si="90"/>
        <v>45428138</v>
      </c>
      <c r="B231">
        <v>230</v>
      </c>
      <c r="C231" s="9">
        <v>45428</v>
      </c>
      <c r="D231" t="s">
        <v>76</v>
      </c>
      <c r="E231">
        <v>138</v>
      </c>
      <c r="F231" t="s">
        <v>45</v>
      </c>
      <c r="G231" t="e">
        <f>IF(F231="ENTRADA",G230+VLOOKUP(A231,PRODUCCION_DIARIA!A:F,7,FALSE),G230-VLOOKUP(A231,VENTA!A:C,4,FALSE))</f>
        <v>#N/A</v>
      </c>
    </row>
    <row r="232" spans="1:7" x14ac:dyDescent="0.3">
      <c r="A232" t="str">
        <f t="shared" ref="A232:A233" si="91">CONCATENATE(C232,D232)</f>
        <v>4542993</v>
      </c>
      <c r="B232">
        <v>231</v>
      </c>
      <c r="C232" s="9">
        <v>45429</v>
      </c>
      <c r="D232">
        <v>93</v>
      </c>
      <c r="F232" t="s">
        <v>46</v>
      </c>
      <c r="G232" t="e">
        <f>IF(F232="ENTRADA",G231+VLOOKUP(A232,PRODUCCION_DIARIA!A:F,7,FALSE),G231-VLOOKUP(A232,VENTA!A:C,4,FALSE))</f>
        <v>#N/A</v>
      </c>
    </row>
    <row r="233" spans="1:7" x14ac:dyDescent="0.3">
      <c r="A233" t="str">
        <f t="shared" si="91"/>
        <v>4542994</v>
      </c>
      <c r="B233">
        <v>232</v>
      </c>
      <c r="C233" s="9">
        <v>45429</v>
      </c>
      <c r="D233">
        <v>94</v>
      </c>
      <c r="F233" t="s">
        <v>46</v>
      </c>
      <c r="G233" t="e">
        <f>IF(F233="ENTRADA",G232+VLOOKUP(A233,PRODUCCION_DIARIA!A:F,7,FALSE),G232-VLOOKUP(A233,VENTA!A:C,4,FALSE))</f>
        <v>#N/A</v>
      </c>
    </row>
    <row r="234" spans="1:7" x14ac:dyDescent="0.3">
      <c r="A234" t="str">
        <f t="shared" ref="A234:A236" si="92">CONCATENATE(C234,E234)</f>
        <v>45429139</v>
      </c>
      <c r="B234">
        <v>233</v>
      </c>
      <c r="C234" s="9">
        <v>45429</v>
      </c>
      <c r="D234" t="s">
        <v>76</v>
      </c>
      <c r="E234">
        <v>139</v>
      </c>
      <c r="F234" t="s">
        <v>45</v>
      </c>
      <c r="G234" t="e">
        <f>IF(F234="ENTRADA",G233+VLOOKUP(A234,PRODUCCION_DIARIA!A:F,7,FALSE),G233-VLOOKUP(A234,VENTA!A:C,4,FALSE))</f>
        <v>#N/A</v>
      </c>
    </row>
    <row r="235" spans="1:7" x14ac:dyDescent="0.3">
      <c r="A235" t="str">
        <f t="shared" si="92"/>
        <v>45429140</v>
      </c>
      <c r="B235">
        <v>234</v>
      </c>
      <c r="C235" s="9">
        <v>45429</v>
      </c>
      <c r="D235" t="s">
        <v>76</v>
      </c>
      <c r="E235">
        <v>140</v>
      </c>
      <c r="F235" t="s">
        <v>45</v>
      </c>
      <c r="G235" t="e">
        <f>IF(F235="ENTRADA",G234+VLOOKUP(A235,PRODUCCION_DIARIA!A:F,7,FALSE),G234-VLOOKUP(A235,VENTA!A:C,4,FALSE))</f>
        <v>#N/A</v>
      </c>
    </row>
    <row r="236" spans="1:7" x14ac:dyDescent="0.3">
      <c r="A236" t="str">
        <f t="shared" si="92"/>
        <v>45429141</v>
      </c>
      <c r="B236">
        <v>235</v>
      </c>
      <c r="C236" s="9">
        <v>45429</v>
      </c>
      <c r="D236" t="s">
        <v>76</v>
      </c>
      <c r="E236">
        <v>141</v>
      </c>
      <c r="F236" t="s">
        <v>45</v>
      </c>
      <c r="G236" t="e">
        <f>IF(F236="ENTRADA",G235+VLOOKUP(A236,PRODUCCION_DIARIA!A:F,7,FALSE),G235-VLOOKUP(A236,VENTA!A:C,4,FALSE))</f>
        <v>#N/A</v>
      </c>
    </row>
    <row r="237" spans="1:7" x14ac:dyDescent="0.3">
      <c r="A237" t="str">
        <f t="shared" ref="A237:A238" si="93">CONCATENATE(C237,D237)</f>
        <v>4543095</v>
      </c>
      <c r="B237">
        <v>236</v>
      </c>
      <c r="C237" s="9">
        <v>45430</v>
      </c>
      <c r="D237">
        <v>95</v>
      </c>
      <c r="F237" t="s">
        <v>46</v>
      </c>
      <c r="G237" t="e">
        <f>IF(F237="ENTRADA",G236+VLOOKUP(A237,PRODUCCION_DIARIA!A:F,7,FALSE),G236-VLOOKUP(A237,VENTA!A:C,4,FALSE))</f>
        <v>#N/A</v>
      </c>
    </row>
    <row r="238" spans="1:7" x14ac:dyDescent="0.3">
      <c r="A238" t="str">
        <f t="shared" si="93"/>
        <v>4543096</v>
      </c>
      <c r="B238">
        <v>237</v>
      </c>
      <c r="C238" s="9">
        <v>45430</v>
      </c>
      <c r="D238">
        <v>96</v>
      </c>
      <c r="F238" t="s">
        <v>46</v>
      </c>
      <c r="G238" t="e">
        <f>IF(F238="ENTRADA",G237+VLOOKUP(A238,PRODUCCION_DIARIA!A:F,7,FALSE),G237-VLOOKUP(A238,VENTA!A:C,4,FALSE))</f>
        <v>#N/A</v>
      </c>
    </row>
    <row r="239" spans="1:7" x14ac:dyDescent="0.3">
      <c r="A239" t="str">
        <f t="shared" ref="A239:A241" si="94">CONCATENATE(C239,E239)</f>
        <v>45430142</v>
      </c>
      <c r="B239">
        <v>238</v>
      </c>
      <c r="C239" s="9">
        <v>45430</v>
      </c>
      <c r="D239" t="s">
        <v>76</v>
      </c>
      <c r="E239">
        <v>142</v>
      </c>
      <c r="F239" t="s">
        <v>45</v>
      </c>
      <c r="G239" t="e">
        <f>IF(F239="ENTRADA",G238+VLOOKUP(A239,PRODUCCION_DIARIA!A:F,7,FALSE),G238-VLOOKUP(A239,VENTA!A:C,4,FALSE))</f>
        <v>#N/A</v>
      </c>
    </row>
    <row r="240" spans="1:7" x14ac:dyDescent="0.3">
      <c r="A240" t="str">
        <f t="shared" si="94"/>
        <v>45430143</v>
      </c>
      <c r="B240">
        <v>239</v>
      </c>
      <c r="C240" s="9">
        <v>45430</v>
      </c>
      <c r="D240" t="s">
        <v>76</v>
      </c>
      <c r="E240">
        <v>143</v>
      </c>
      <c r="F240" t="s">
        <v>45</v>
      </c>
      <c r="G240" t="e">
        <f>IF(F240="ENTRADA",G239+VLOOKUP(A240,PRODUCCION_DIARIA!A:F,7,FALSE),G239-VLOOKUP(A240,VENTA!A:C,4,FALSE))</f>
        <v>#N/A</v>
      </c>
    </row>
    <row r="241" spans="1:7" x14ac:dyDescent="0.3">
      <c r="A241" t="str">
        <f t="shared" si="94"/>
        <v>45430144</v>
      </c>
      <c r="B241">
        <v>240</v>
      </c>
      <c r="C241" s="9">
        <v>45430</v>
      </c>
      <c r="D241" t="s">
        <v>76</v>
      </c>
      <c r="E241">
        <v>144</v>
      </c>
      <c r="F241" t="s">
        <v>45</v>
      </c>
      <c r="G241" t="e">
        <f>IF(F241="ENTRADA",G240+VLOOKUP(A241,PRODUCCION_DIARIA!A:F,7,FALSE),G240-VLOOKUP(A241,VENTA!A:C,4,FALSE))</f>
        <v>#N/A</v>
      </c>
    </row>
    <row r="242" spans="1:7" x14ac:dyDescent="0.3">
      <c r="A242" t="str">
        <f t="shared" ref="A242:A243" si="95">CONCATENATE(C242,D242)</f>
        <v>4543197</v>
      </c>
      <c r="B242">
        <v>241</v>
      </c>
      <c r="C242" s="9">
        <v>45431</v>
      </c>
      <c r="D242">
        <v>97</v>
      </c>
      <c r="F242" t="s">
        <v>46</v>
      </c>
      <c r="G242" t="e">
        <f>IF(F242="ENTRADA",G241+VLOOKUP(A242,PRODUCCION_DIARIA!A:F,7,FALSE),G241-VLOOKUP(A242,VENTA!A:C,4,FALSE))</f>
        <v>#N/A</v>
      </c>
    </row>
    <row r="243" spans="1:7" x14ac:dyDescent="0.3">
      <c r="A243" t="str">
        <f t="shared" si="95"/>
        <v>4543198</v>
      </c>
      <c r="B243">
        <v>242</v>
      </c>
      <c r="C243" s="9">
        <v>45431</v>
      </c>
      <c r="D243">
        <v>98</v>
      </c>
      <c r="F243" t="s">
        <v>46</v>
      </c>
      <c r="G243" t="e">
        <f>IF(F243="ENTRADA",G242+VLOOKUP(A243,PRODUCCION_DIARIA!A:F,7,FALSE),G242-VLOOKUP(A243,VENTA!A:C,4,FALSE))</f>
        <v>#N/A</v>
      </c>
    </row>
    <row r="244" spans="1:7" x14ac:dyDescent="0.3">
      <c r="A244" t="str">
        <f t="shared" ref="A244:A246" si="96">CONCATENATE(C244,E244)</f>
        <v>45431145</v>
      </c>
      <c r="B244">
        <v>243</v>
      </c>
      <c r="C244" s="9">
        <v>45431</v>
      </c>
      <c r="D244" t="s">
        <v>76</v>
      </c>
      <c r="E244">
        <v>145</v>
      </c>
      <c r="F244" t="s">
        <v>45</v>
      </c>
      <c r="G244" t="e">
        <f>IF(F244="ENTRADA",G243+VLOOKUP(A244,PRODUCCION_DIARIA!A:F,7,FALSE),G243-VLOOKUP(A244,VENTA!A:C,4,FALSE))</f>
        <v>#N/A</v>
      </c>
    </row>
    <row r="245" spans="1:7" x14ac:dyDescent="0.3">
      <c r="A245" t="str">
        <f t="shared" si="96"/>
        <v>45431146</v>
      </c>
      <c r="B245">
        <v>244</v>
      </c>
      <c r="C245" s="9">
        <v>45431</v>
      </c>
      <c r="D245" t="s">
        <v>76</v>
      </c>
      <c r="E245">
        <v>146</v>
      </c>
      <c r="F245" t="s">
        <v>45</v>
      </c>
      <c r="G245" t="e">
        <f>IF(F245="ENTRADA",G244+VLOOKUP(A245,PRODUCCION_DIARIA!A:F,7,FALSE),G244-VLOOKUP(A245,VENTA!A:C,4,FALSE))</f>
        <v>#N/A</v>
      </c>
    </row>
    <row r="246" spans="1:7" x14ac:dyDescent="0.3">
      <c r="A246" t="str">
        <f t="shared" si="96"/>
        <v>45431147</v>
      </c>
      <c r="B246">
        <v>245</v>
      </c>
      <c r="C246" s="9">
        <v>45431</v>
      </c>
      <c r="D246" t="s">
        <v>76</v>
      </c>
      <c r="E246">
        <v>147</v>
      </c>
      <c r="F246" t="s">
        <v>45</v>
      </c>
      <c r="G246" t="e">
        <f>IF(F246="ENTRADA",G245+VLOOKUP(A246,PRODUCCION_DIARIA!A:F,7,FALSE),G245-VLOOKUP(A246,VENTA!A:C,4,FALSE))</f>
        <v>#N/A</v>
      </c>
    </row>
    <row r="247" spans="1:7" x14ac:dyDescent="0.3">
      <c r="A247" t="str">
        <f t="shared" ref="A247:A248" si="97">CONCATENATE(C247,D247)</f>
        <v>4543299</v>
      </c>
      <c r="B247">
        <v>246</v>
      </c>
      <c r="C247" s="9">
        <v>45432</v>
      </c>
      <c r="D247">
        <v>99</v>
      </c>
      <c r="F247" t="s">
        <v>46</v>
      </c>
      <c r="G247" t="e">
        <f>IF(F247="ENTRADA",G246+VLOOKUP(A247,PRODUCCION_DIARIA!A:F,7,FALSE),G246-VLOOKUP(A247,VENTA!A:C,4,FALSE))</f>
        <v>#N/A</v>
      </c>
    </row>
    <row r="248" spans="1:7" x14ac:dyDescent="0.3">
      <c r="A248" t="str">
        <f t="shared" si="97"/>
        <v>45432100</v>
      </c>
      <c r="B248">
        <v>247</v>
      </c>
      <c r="C248" s="9">
        <v>45432</v>
      </c>
      <c r="D248">
        <v>100</v>
      </c>
      <c r="F248" t="s">
        <v>46</v>
      </c>
      <c r="G248" t="e">
        <f>IF(F248="ENTRADA",G247+VLOOKUP(A248,PRODUCCION_DIARIA!A:F,7,FALSE),G247-VLOOKUP(A248,VENTA!A:C,4,FALSE))</f>
        <v>#N/A</v>
      </c>
    </row>
    <row r="249" spans="1:7" x14ac:dyDescent="0.3">
      <c r="A249" t="str">
        <f t="shared" ref="A249:A251" si="98">CONCATENATE(C249,E249)</f>
        <v>45432148</v>
      </c>
      <c r="B249">
        <v>248</v>
      </c>
      <c r="C249" s="9">
        <v>45432</v>
      </c>
      <c r="D249" t="s">
        <v>76</v>
      </c>
      <c r="E249">
        <v>148</v>
      </c>
      <c r="F249" t="s">
        <v>45</v>
      </c>
      <c r="G249" t="e">
        <f>IF(F249="ENTRADA",G248+VLOOKUP(A249,PRODUCCION_DIARIA!A:F,7,FALSE),G248-VLOOKUP(A249,VENTA!A:C,4,FALSE))</f>
        <v>#N/A</v>
      </c>
    </row>
    <row r="250" spans="1:7" x14ac:dyDescent="0.3">
      <c r="A250" t="str">
        <f t="shared" si="98"/>
        <v>45432149</v>
      </c>
      <c r="B250">
        <v>249</v>
      </c>
      <c r="C250" s="9">
        <v>45432</v>
      </c>
      <c r="D250" t="s">
        <v>76</v>
      </c>
      <c r="E250">
        <v>149</v>
      </c>
      <c r="F250" t="s">
        <v>45</v>
      </c>
      <c r="G250" t="e">
        <f>IF(F250="ENTRADA",G249+VLOOKUP(A250,PRODUCCION_DIARIA!A:F,7,FALSE),G249-VLOOKUP(A250,VENTA!A:C,4,FALSE))</f>
        <v>#N/A</v>
      </c>
    </row>
    <row r="251" spans="1:7" x14ac:dyDescent="0.3">
      <c r="A251" t="str">
        <f t="shared" si="98"/>
        <v>45432150</v>
      </c>
      <c r="B251">
        <v>250</v>
      </c>
      <c r="C251" s="9">
        <v>45432</v>
      </c>
      <c r="D251" t="s">
        <v>76</v>
      </c>
      <c r="E251">
        <v>150</v>
      </c>
      <c r="F251" t="s">
        <v>45</v>
      </c>
      <c r="G251" t="e">
        <f>IF(F251="ENTRADA",G250+VLOOKUP(A251,PRODUCCION_DIARIA!A:F,7,FALSE),G250-VLOOKUP(A251,VENTA!A:C,4,FALSE))</f>
        <v>#N/A</v>
      </c>
    </row>
    <row r="252" spans="1:7" x14ac:dyDescent="0.3">
      <c r="A252" t="str">
        <f t="shared" ref="A252:A253" si="99">CONCATENATE(C252,D252)</f>
        <v>45433101</v>
      </c>
      <c r="B252">
        <v>251</v>
      </c>
      <c r="C252" s="9">
        <v>45433</v>
      </c>
      <c r="D252">
        <v>101</v>
      </c>
      <c r="F252" t="s">
        <v>46</v>
      </c>
      <c r="G252" t="e">
        <f>IF(F252="ENTRADA",G251+VLOOKUP(A252,PRODUCCION_DIARIA!A:F,7,FALSE),G251-VLOOKUP(A252,VENTA!A:C,4,FALSE))</f>
        <v>#N/A</v>
      </c>
    </row>
    <row r="253" spans="1:7" x14ac:dyDescent="0.3">
      <c r="A253" t="str">
        <f t="shared" si="99"/>
        <v>45433102</v>
      </c>
      <c r="B253">
        <v>252</v>
      </c>
      <c r="C253" s="9">
        <v>45433</v>
      </c>
      <c r="D253">
        <v>102</v>
      </c>
      <c r="F253" t="s">
        <v>46</v>
      </c>
      <c r="G253" t="e">
        <f>IF(F253="ENTRADA",G252+VLOOKUP(A253,PRODUCCION_DIARIA!A:F,7,FALSE),G252-VLOOKUP(A253,VENTA!A:C,4,FALSE))</f>
        <v>#N/A</v>
      </c>
    </row>
    <row r="254" spans="1:7" x14ac:dyDescent="0.3">
      <c r="A254" t="str">
        <f t="shared" ref="A254:A256" si="100">CONCATENATE(C254,E254)</f>
        <v>45433151</v>
      </c>
      <c r="B254">
        <v>253</v>
      </c>
      <c r="C254" s="9">
        <v>45433</v>
      </c>
      <c r="D254" t="s">
        <v>76</v>
      </c>
      <c r="E254">
        <v>151</v>
      </c>
      <c r="F254" t="s">
        <v>45</v>
      </c>
      <c r="G254" t="e">
        <f>IF(F254="ENTRADA",G253+VLOOKUP(A254,PRODUCCION_DIARIA!A:F,7,FALSE),G253-VLOOKUP(A254,VENTA!A:C,4,FALSE))</f>
        <v>#N/A</v>
      </c>
    </row>
    <row r="255" spans="1:7" x14ac:dyDescent="0.3">
      <c r="A255" t="str">
        <f t="shared" si="100"/>
        <v>45433152</v>
      </c>
      <c r="B255">
        <v>254</v>
      </c>
      <c r="C255" s="9">
        <v>45433</v>
      </c>
      <c r="D255" t="s">
        <v>76</v>
      </c>
      <c r="E255">
        <v>152</v>
      </c>
      <c r="F255" t="s">
        <v>45</v>
      </c>
      <c r="G255" t="e">
        <f>IF(F255="ENTRADA",G254+VLOOKUP(A255,PRODUCCION_DIARIA!A:F,7,FALSE),G254-VLOOKUP(A255,VENTA!A:C,4,FALSE))</f>
        <v>#N/A</v>
      </c>
    </row>
    <row r="256" spans="1:7" x14ac:dyDescent="0.3">
      <c r="A256" t="str">
        <f t="shared" si="100"/>
        <v>45433153</v>
      </c>
      <c r="B256">
        <v>255</v>
      </c>
      <c r="C256" s="9">
        <v>45433</v>
      </c>
      <c r="D256" t="s">
        <v>76</v>
      </c>
      <c r="E256">
        <v>153</v>
      </c>
      <c r="F256" t="s">
        <v>45</v>
      </c>
      <c r="G256" t="e">
        <f>IF(F256="ENTRADA",G255+VLOOKUP(A256,PRODUCCION_DIARIA!A:F,7,FALSE),G255-VLOOKUP(A256,VENTA!A:C,4,FALSE))</f>
        <v>#N/A</v>
      </c>
    </row>
    <row r="257" spans="1:7" x14ac:dyDescent="0.3">
      <c r="A257" t="str">
        <f t="shared" ref="A257:A258" si="101">CONCATENATE(C257,D257)</f>
        <v>45434103</v>
      </c>
      <c r="B257">
        <v>256</v>
      </c>
      <c r="C257" s="9">
        <v>45434</v>
      </c>
      <c r="D257">
        <v>103</v>
      </c>
      <c r="F257" t="s">
        <v>46</v>
      </c>
      <c r="G257" t="e">
        <f>IF(F257="ENTRADA",G256+VLOOKUP(A257,PRODUCCION_DIARIA!A:F,7,FALSE),G256-VLOOKUP(A257,VENTA!A:C,4,FALSE))</f>
        <v>#N/A</v>
      </c>
    </row>
    <row r="258" spans="1:7" x14ac:dyDescent="0.3">
      <c r="A258" t="str">
        <f t="shared" si="101"/>
        <v>45434104</v>
      </c>
      <c r="B258">
        <v>257</v>
      </c>
      <c r="C258" s="9">
        <v>45434</v>
      </c>
      <c r="D258">
        <v>104</v>
      </c>
      <c r="F258" t="s">
        <v>46</v>
      </c>
      <c r="G258" t="e">
        <f>IF(F258="ENTRADA",G257+VLOOKUP(A258,PRODUCCION_DIARIA!A:F,7,FALSE),G257-VLOOKUP(A258,VENTA!A:C,4,FALSE))</f>
        <v>#N/A</v>
      </c>
    </row>
    <row r="259" spans="1:7" x14ac:dyDescent="0.3">
      <c r="A259" t="str">
        <f t="shared" ref="A259:A261" si="102">CONCATENATE(C259,E259)</f>
        <v>45434154</v>
      </c>
      <c r="B259">
        <v>258</v>
      </c>
      <c r="C259" s="9">
        <v>45434</v>
      </c>
      <c r="D259" t="s">
        <v>76</v>
      </c>
      <c r="E259">
        <v>154</v>
      </c>
      <c r="F259" t="s">
        <v>45</v>
      </c>
      <c r="G259" t="e">
        <f>IF(F259="ENTRADA",G258+VLOOKUP(A259,PRODUCCION_DIARIA!A:F,7,FALSE),G258-VLOOKUP(A259,VENTA!A:C,4,FALSE))</f>
        <v>#N/A</v>
      </c>
    </row>
    <row r="260" spans="1:7" x14ac:dyDescent="0.3">
      <c r="A260" t="str">
        <f t="shared" si="102"/>
        <v>45434155</v>
      </c>
      <c r="B260">
        <v>259</v>
      </c>
      <c r="C260" s="9">
        <v>45434</v>
      </c>
      <c r="D260" t="s">
        <v>76</v>
      </c>
      <c r="E260">
        <v>155</v>
      </c>
      <c r="F260" t="s">
        <v>45</v>
      </c>
      <c r="G260" t="e">
        <f>IF(F260="ENTRADA",G259+VLOOKUP(A260,PRODUCCION_DIARIA!A:F,7,FALSE),G259-VLOOKUP(A260,VENTA!A:C,4,FALSE))</f>
        <v>#N/A</v>
      </c>
    </row>
    <row r="261" spans="1:7" x14ac:dyDescent="0.3">
      <c r="A261" t="str">
        <f t="shared" si="102"/>
        <v>45434156</v>
      </c>
      <c r="B261">
        <v>260</v>
      </c>
      <c r="C261" s="9">
        <v>45434</v>
      </c>
      <c r="D261" t="s">
        <v>76</v>
      </c>
      <c r="E261">
        <v>156</v>
      </c>
      <c r="F261" t="s">
        <v>45</v>
      </c>
      <c r="G261" t="e">
        <f>IF(F261="ENTRADA",G260+VLOOKUP(A261,PRODUCCION_DIARIA!A:F,7,FALSE),G260-VLOOKUP(A261,VENTA!A:C,4,FALSE))</f>
        <v>#N/A</v>
      </c>
    </row>
    <row r="262" spans="1:7" x14ac:dyDescent="0.3">
      <c r="A262" t="str">
        <f t="shared" ref="A262:A263" si="103">CONCATENATE(C262,D262)</f>
        <v>45435105</v>
      </c>
      <c r="B262">
        <v>261</v>
      </c>
      <c r="C262" s="9">
        <v>45435</v>
      </c>
      <c r="D262">
        <v>105</v>
      </c>
      <c r="F262" t="s">
        <v>46</v>
      </c>
      <c r="G262" t="e">
        <f>IF(F262="ENTRADA",G261+VLOOKUP(A262,PRODUCCION_DIARIA!A:F,7,FALSE),G261-VLOOKUP(A262,VENTA!A:C,4,FALSE))</f>
        <v>#N/A</v>
      </c>
    </row>
    <row r="263" spans="1:7" x14ac:dyDescent="0.3">
      <c r="A263" t="str">
        <f t="shared" si="103"/>
        <v>45435106</v>
      </c>
      <c r="B263">
        <v>262</v>
      </c>
      <c r="C263" s="9">
        <v>45435</v>
      </c>
      <c r="D263">
        <v>106</v>
      </c>
      <c r="F263" t="s">
        <v>46</v>
      </c>
      <c r="G263" t="e">
        <f>IF(F263="ENTRADA",G262+VLOOKUP(A263,PRODUCCION_DIARIA!A:F,7,FALSE),G262-VLOOKUP(A263,VENTA!A:C,4,FALSE))</f>
        <v>#N/A</v>
      </c>
    </row>
    <row r="264" spans="1:7" x14ac:dyDescent="0.3">
      <c r="A264" t="str">
        <f t="shared" ref="A264:A266" si="104">CONCATENATE(C264,E264)</f>
        <v>45435157</v>
      </c>
      <c r="B264">
        <v>263</v>
      </c>
      <c r="C264" s="9">
        <v>45435</v>
      </c>
      <c r="D264" t="s">
        <v>76</v>
      </c>
      <c r="E264">
        <v>157</v>
      </c>
      <c r="F264" t="s">
        <v>45</v>
      </c>
      <c r="G264" t="e">
        <f>IF(F264="ENTRADA",G263+VLOOKUP(A264,PRODUCCION_DIARIA!A:F,7,FALSE),G263-VLOOKUP(A264,VENTA!A:C,4,FALSE))</f>
        <v>#N/A</v>
      </c>
    </row>
    <row r="265" spans="1:7" x14ac:dyDescent="0.3">
      <c r="A265" t="str">
        <f t="shared" si="104"/>
        <v>45435158</v>
      </c>
      <c r="B265">
        <v>264</v>
      </c>
      <c r="C265" s="9">
        <v>45435</v>
      </c>
      <c r="D265" t="s">
        <v>76</v>
      </c>
      <c r="E265">
        <v>158</v>
      </c>
      <c r="F265" t="s">
        <v>45</v>
      </c>
      <c r="G265" t="e">
        <f>IF(F265="ENTRADA",G264+VLOOKUP(A265,PRODUCCION_DIARIA!A:F,7,FALSE),G264-VLOOKUP(A265,VENTA!A:C,4,FALSE))</f>
        <v>#N/A</v>
      </c>
    </row>
    <row r="266" spans="1:7" x14ac:dyDescent="0.3">
      <c r="A266" t="str">
        <f t="shared" si="104"/>
        <v>45435159</v>
      </c>
      <c r="B266">
        <v>265</v>
      </c>
      <c r="C266" s="9">
        <v>45435</v>
      </c>
      <c r="D266" t="s">
        <v>76</v>
      </c>
      <c r="E266">
        <v>159</v>
      </c>
      <c r="F266" t="s">
        <v>45</v>
      </c>
      <c r="G266" t="e">
        <f>IF(F266="ENTRADA",G265+VLOOKUP(A266,PRODUCCION_DIARIA!A:F,7,FALSE),G265-VLOOKUP(A266,VENTA!A:C,4,FALSE))</f>
        <v>#N/A</v>
      </c>
    </row>
    <row r="267" spans="1:7" x14ac:dyDescent="0.3">
      <c r="A267" t="str">
        <f t="shared" ref="A267:A268" si="105">CONCATENATE(C267,D267)</f>
        <v>45436107</v>
      </c>
      <c r="B267">
        <v>266</v>
      </c>
      <c r="C267" s="9">
        <v>45436</v>
      </c>
      <c r="D267">
        <v>107</v>
      </c>
      <c r="F267" t="s">
        <v>46</v>
      </c>
      <c r="G267" t="e">
        <f>IF(F267="ENTRADA",G266+VLOOKUP(A267,PRODUCCION_DIARIA!A:F,7,FALSE),G266-VLOOKUP(A267,VENTA!A:C,4,FALSE))</f>
        <v>#N/A</v>
      </c>
    </row>
    <row r="268" spans="1:7" x14ac:dyDescent="0.3">
      <c r="A268" t="str">
        <f t="shared" si="105"/>
        <v>45436108</v>
      </c>
      <c r="B268">
        <v>267</v>
      </c>
      <c r="C268" s="9">
        <v>45436</v>
      </c>
      <c r="D268">
        <v>108</v>
      </c>
      <c r="F268" t="s">
        <v>46</v>
      </c>
      <c r="G268" t="e">
        <f>IF(F268="ENTRADA",G267+VLOOKUP(A268,PRODUCCION_DIARIA!A:F,7,FALSE),G267-VLOOKUP(A268,VENTA!A:C,4,FALSE))</f>
        <v>#N/A</v>
      </c>
    </row>
    <row r="269" spans="1:7" x14ac:dyDescent="0.3">
      <c r="A269" t="str">
        <f t="shared" ref="A269:A271" si="106">CONCATENATE(C269,E269)</f>
        <v>45436160</v>
      </c>
      <c r="B269">
        <v>268</v>
      </c>
      <c r="C269" s="9">
        <v>45436</v>
      </c>
      <c r="D269" t="s">
        <v>76</v>
      </c>
      <c r="E269">
        <v>160</v>
      </c>
      <c r="F269" t="s">
        <v>45</v>
      </c>
      <c r="G269" t="e">
        <f>IF(F269="ENTRADA",G268+VLOOKUP(A269,PRODUCCION_DIARIA!A:F,7,FALSE),G268-VLOOKUP(A269,VENTA!A:C,4,FALSE))</f>
        <v>#N/A</v>
      </c>
    </row>
    <row r="270" spans="1:7" x14ac:dyDescent="0.3">
      <c r="A270" t="str">
        <f t="shared" si="106"/>
        <v>45436161</v>
      </c>
      <c r="B270">
        <v>269</v>
      </c>
      <c r="C270" s="9">
        <v>45436</v>
      </c>
      <c r="D270" t="s">
        <v>76</v>
      </c>
      <c r="E270">
        <v>161</v>
      </c>
      <c r="F270" t="s">
        <v>45</v>
      </c>
      <c r="G270" t="e">
        <f>IF(F270="ENTRADA",G269+VLOOKUP(A270,PRODUCCION_DIARIA!A:F,7,FALSE),G269-VLOOKUP(A270,VENTA!A:C,4,FALSE))</f>
        <v>#N/A</v>
      </c>
    </row>
    <row r="271" spans="1:7" x14ac:dyDescent="0.3">
      <c r="A271" t="str">
        <f t="shared" si="106"/>
        <v>45436162</v>
      </c>
      <c r="B271">
        <v>270</v>
      </c>
      <c r="C271" s="9">
        <v>45436</v>
      </c>
      <c r="D271" t="s">
        <v>76</v>
      </c>
      <c r="E271">
        <v>162</v>
      </c>
      <c r="F271" t="s">
        <v>45</v>
      </c>
      <c r="G271" t="e">
        <f>IF(F271="ENTRADA",G270+VLOOKUP(A271,PRODUCCION_DIARIA!A:F,7,FALSE),G270-VLOOKUP(A271,VENTA!A:C,4,FALSE))</f>
        <v>#N/A</v>
      </c>
    </row>
    <row r="272" spans="1:7" x14ac:dyDescent="0.3">
      <c r="A272" t="str">
        <f t="shared" ref="A272:A273" si="107">CONCATENATE(C272,D272)</f>
        <v>45437109</v>
      </c>
      <c r="B272">
        <v>271</v>
      </c>
      <c r="C272" s="9">
        <v>45437</v>
      </c>
      <c r="D272">
        <v>109</v>
      </c>
      <c r="F272" t="s">
        <v>46</v>
      </c>
      <c r="G272" t="e">
        <f>IF(F272="ENTRADA",G271+VLOOKUP(A272,PRODUCCION_DIARIA!A:F,7,FALSE),G271-VLOOKUP(A272,VENTA!A:C,4,FALSE))</f>
        <v>#N/A</v>
      </c>
    </row>
    <row r="273" spans="1:7" x14ac:dyDescent="0.3">
      <c r="A273" t="str">
        <f t="shared" si="107"/>
        <v>45437110</v>
      </c>
      <c r="B273">
        <v>272</v>
      </c>
      <c r="C273" s="9">
        <v>45437</v>
      </c>
      <c r="D273">
        <v>110</v>
      </c>
      <c r="F273" t="s">
        <v>46</v>
      </c>
      <c r="G273" t="e">
        <f>IF(F273="ENTRADA",G272+VLOOKUP(A273,PRODUCCION_DIARIA!A:F,7,FALSE),G272-VLOOKUP(A273,VENTA!A:C,4,FALSE))</f>
        <v>#N/A</v>
      </c>
    </row>
    <row r="274" spans="1:7" x14ac:dyDescent="0.3">
      <c r="A274" t="str">
        <f t="shared" ref="A274:A276" si="108">CONCATENATE(C274,E274)</f>
        <v>45437163</v>
      </c>
      <c r="B274">
        <v>273</v>
      </c>
      <c r="C274" s="9">
        <v>45437</v>
      </c>
      <c r="D274" t="s">
        <v>76</v>
      </c>
      <c r="E274">
        <v>163</v>
      </c>
      <c r="F274" t="s">
        <v>45</v>
      </c>
      <c r="G274" t="e">
        <f>IF(F274="ENTRADA",G273+VLOOKUP(A274,PRODUCCION_DIARIA!A:F,7,FALSE),G273-VLOOKUP(A274,VENTA!A:C,4,FALSE))</f>
        <v>#N/A</v>
      </c>
    </row>
    <row r="275" spans="1:7" x14ac:dyDescent="0.3">
      <c r="A275" t="str">
        <f t="shared" si="108"/>
        <v>45437164</v>
      </c>
      <c r="B275">
        <v>274</v>
      </c>
      <c r="C275" s="9">
        <v>45437</v>
      </c>
      <c r="D275" t="s">
        <v>76</v>
      </c>
      <c r="E275">
        <v>164</v>
      </c>
      <c r="F275" t="s">
        <v>45</v>
      </c>
      <c r="G275" t="e">
        <f>IF(F275="ENTRADA",G274+VLOOKUP(A275,PRODUCCION_DIARIA!A:F,7,FALSE),G274-VLOOKUP(A275,VENTA!A:C,4,FALSE))</f>
        <v>#N/A</v>
      </c>
    </row>
    <row r="276" spans="1:7" x14ac:dyDescent="0.3">
      <c r="A276" t="str">
        <f t="shared" si="108"/>
        <v>45437165</v>
      </c>
      <c r="B276">
        <v>275</v>
      </c>
      <c r="C276" s="9">
        <v>45437</v>
      </c>
      <c r="D276" t="s">
        <v>76</v>
      </c>
      <c r="E276">
        <v>165</v>
      </c>
      <c r="F276" t="s">
        <v>45</v>
      </c>
      <c r="G276" t="e">
        <f>IF(F276="ENTRADA",G275+VLOOKUP(A276,PRODUCCION_DIARIA!A:F,7,FALSE),G275-VLOOKUP(A276,VENTA!A:C,4,FALSE))</f>
        <v>#N/A</v>
      </c>
    </row>
    <row r="277" spans="1:7" x14ac:dyDescent="0.3">
      <c r="A277" t="str">
        <f t="shared" ref="A277:A278" si="109">CONCATENATE(C277,D277)</f>
        <v>45438111</v>
      </c>
      <c r="B277">
        <v>276</v>
      </c>
      <c r="C277" s="9">
        <v>45438</v>
      </c>
      <c r="D277">
        <v>111</v>
      </c>
      <c r="F277" t="s">
        <v>46</v>
      </c>
      <c r="G277" t="e">
        <f>IF(F277="ENTRADA",G276+VLOOKUP(A277,PRODUCCION_DIARIA!A:F,7,FALSE),G276-VLOOKUP(A277,VENTA!A:C,4,FALSE))</f>
        <v>#N/A</v>
      </c>
    </row>
    <row r="278" spans="1:7" x14ac:dyDescent="0.3">
      <c r="A278" t="str">
        <f t="shared" si="109"/>
        <v>45438112</v>
      </c>
      <c r="B278">
        <v>277</v>
      </c>
      <c r="C278" s="9">
        <v>45438</v>
      </c>
      <c r="D278">
        <v>112</v>
      </c>
      <c r="F278" t="s">
        <v>46</v>
      </c>
      <c r="G278" t="e">
        <f>IF(F278="ENTRADA",G277+VLOOKUP(A278,PRODUCCION_DIARIA!A:F,7,FALSE),G277-VLOOKUP(A278,VENTA!A:C,4,FALSE))</f>
        <v>#N/A</v>
      </c>
    </row>
    <row r="279" spans="1:7" x14ac:dyDescent="0.3">
      <c r="A279" t="str">
        <f t="shared" ref="A279:A281" si="110">CONCATENATE(C279,E279)</f>
        <v>45438166</v>
      </c>
      <c r="B279">
        <v>278</v>
      </c>
      <c r="C279" s="9">
        <v>45438</v>
      </c>
      <c r="D279" t="s">
        <v>76</v>
      </c>
      <c r="E279">
        <v>166</v>
      </c>
      <c r="F279" t="s">
        <v>45</v>
      </c>
      <c r="G279" t="e">
        <f>IF(F279="ENTRADA",G278+VLOOKUP(A279,PRODUCCION_DIARIA!A:F,7,FALSE),G278-VLOOKUP(A279,VENTA!A:C,4,FALSE))</f>
        <v>#N/A</v>
      </c>
    </row>
    <row r="280" spans="1:7" x14ac:dyDescent="0.3">
      <c r="A280" t="str">
        <f t="shared" si="110"/>
        <v>45438167</v>
      </c>
      <c r="B280">
        <v>279</v>
      </c>
      <c r="C280" s="9">
        <v>45438</v>
      </c>
      <c r="D280" t="s">
        <v>76</v>
      </c>
      <c r="E280">
        <v>167</v>
      </c>
      <c r="F280" t="s">
        <v>45</v>
      </c>
      <c r="G280" t="e">
        <f>IF(F280="ENTRADA",G279+VLOOKUP(A280,PRODUCCION_DIARIA!A:F,7,FALSE),G279-VLOOKUP(A280,VENTA!A:C,4,FALSE))</f>
        <v>#N/A</v>
      </c>
    </row>
    <row r="281" spans="1:7" x14ac:dyDescent="0.3">
      <c r="A281" t="str">
        <f t="shared" si="110"/>
        <v>45438168</v>
      </c>
      <c r="B281">
        <v>280</v>
      </c>
      <c r="C281" s="9">
        <v>45438</v>
      </c>
      <c r="D281" t="s">
        <v>76</v>
      </c>
      <c r="E281">
        <v>168</v>
      </c>
      <c r="F281" t="s">
        <v>45</v>
      </c>
      <c r="G281" t="e">
        <f>IF(F281="ENTRADA",G280+VLOOKUP(A281,PRODUCCION_DIARIA!A:F,7,FALSE),G280-VLOOKUP(A281,VENTA!A:C,4,FALSE))</f>
        <v>#N/A</v>
      </c>
    </row>
    <row r="282" spans="1:7" x14ac:dyDescent="0.3">
      <c r="A282" t="str">
        <f t="shared" ref="A282:A283" si="111">CONCATENATE(C282,D282)</f>
        <v>45439113</v>
      </c>
      <c r="B282">
        <v>281</v>
      </c>
      <c r="C282" s="9">
        <v>45439</v>
      </c>
      <c r="D282">
        <v>113</v>
      </c>
      <c r="F282" t="s">
        <v>46</v>
      </c>
      <c r="G282" t="e">
        <f>IF(F282="ENTRADA",G281+VLOOKUP(A282,PRODUCCION_DIARIA!A:F,7,FALSE),G281-VLOOKUP(A282,VENTA!A:C,4,FALSE))</f>
        <v>#N/A</v>
      </c>
    </row>
    <row r="283" spans="1:7" x14ac:dyDescent="0.3">
      <c r="A283" t="str">
        <f t="shared" si="111"/>
        <v>45439114</v>
      </c>
      <c r="B283">
        <v>282</v>
      </c>
      <c r="C283" s="9">
        <v>45439</v>
      </c>
      <c r="D283">
        <v>114</v>
      </c>
      <c r="F283" t="s">
        <v>46</v>
      </c>
      <c r="G283" t="e">
        <f>IF(F283="ENTRADA",G282+VLOOKUP(A283,PRODUCCION_DIARIA!A:F,7,FALSE),G282-VLOOKUP(A283,VENTA!A:C,4,FALSE))</f>
        <v>#N/A</v>
      </c>
    </row>
    <row r="284" spans="1:7" x14ac:dyDescent="0.3">
      <c r="A284" t="str">
        <f t="shared" ref="A284:A286" si="112">CONCATENATE(C284,E284)</f>
        <v>45439169</v>
      </c>
      <c r="B284">
        <v>283</v>
      </c>
      <c r="C284" s="9">
        <v>45439</v>
      </c>
      <c r="D284" t="s">
        <v>76</v>
      </c>
      <c r="E284">
        <v>169</v>
      </c>
      <c r="F284" t="s">
        <v>45</v>
      </c>
      <c r="G284" t="e">
        <f>IF(F284="ENTRADA",G283+VLOOKUP(A284,PRODUCCION_DIARIA!A:F,7,FALSE),G283-VLOOKUP(A284,VENTA!A:C,4,FALSE))</f>
        <v>#N/A</v>
      </c>
    </row>
    <row r="285" spans="1:7" x14ac:dyDescent="0.3">
      <c r="A285" t="str">
        <f t="shared" si="112"/>
        <v>45439170</v>
      </c>
      <c r="B285">
        <v>284</v>
      </c>
      <c r="C285" s="9">
        <v>45439</v>
      </c>
      <c r="D285" t="s">
        <v>76</v>
      </c>
      <c r="E285">
        <v>170</v>
      </c>
      <c r="F285" t="s">
        <v>45</v>
      </c>
      <c r="G285" t="e">
        <f>IF(F285="ENTRADA",G284+VLOOKUP(A285,PRODUCCION_DIARIA!A:F,7,FALSE),G284-VLOOKUP(A285,VENTA!A:C,4,FALSE))</f>
        <v>#N/A</v>
      </c>
    </row>
    <row r="286" spans="1:7" x14ac:dyDescent="0.3">
      <c r="A286" t="str">
        <f t="shared" si="112"/>
        <v>45439171</v>
      </c>
      <c r="B286">
        <v>285</v>
      </c>
      <c r="C286" s="9">
        <v>45439</v>
      </c>
      <c r="D286" t="s">
        <v>76</v>
      </c>
      <c r="E286">
        <v>171</v>
      </c>
      <c r="F286" t="s">
        <v>45</v>
      </c>
      <c r="G286" t="e">
        <f>IF(F286="ENTRADA",G285+VLOOKUP(A286,PRODUCCION_DIARIA!A:F,7,FALSE),G285-VLOOKUP(A286,VENTA!A:C,4,FALSE))</f>
        <v>#N/A</v>
      </c>
    </row>
    <row r="287" spans="1:7" x14ac:dyDescent="0.3">
      <c r="A287" t="str">
        <f t="shared" ref="A287:A288" si="113">CONCATENATE(C287,D287)</f>
        <v>45440115</v>
      </c>
      <c r="B287">
        <v>286</v>
      </c>
      <c r="C287" s="9">
        <v>45440</v>
      </c>
      <c r="D287">
        <v>115</v>
      </c>
      <c r="F287" t="s">
        <v>46</v>
      </c>
      <c r="G287" t="e">
        <f>IF(F287="ENTRADA",G286+VLOOKUP(A287,PRODUCCION_DIARIA!A:F,7,FALSE),G286-VLOOKUP(A287,VENTA!A:C,4,FALSE))</f>
        <v>#N/A</v>
      </c>
    </row>
    <row r="288" spans="1:7" x14ac:dyDescent="0.3">
      <c r="A288" t="str">
        <f t="shared" si="113"/>
        <v>45440116</v>
      </c>
      <c r="B288">
        <v>287</v>
      </c>
      <c r="C288" s="9">
        <v>45440</v>
      </c>
      <c r="D288">
        <v>116</v>
      </c>
      <c r="F288" t="s">
        <v>46</v>
      </c>
      <c r="G288" t="e">
        <f>IF(F288="ENTRADA",G287+VLOOKUP(A288,PRODUCCION_DIARIA!A:F,7,FALSE),G287-VLOOKUP(A288,VENTA!A:C,4,FALSE))</f>
        <v>#N/A</v>
      </c>
    </row>
    <row r="289" spans="1:7" x14ac:dyDescent="0.3">
      <c r="A289" t="str">
        <f t="shared" ref="A289:A291" si="114">CONCATENATE(C289,E289)</f>
        <v>45440172</v>
      </c>
      <c r="B289">
        <v>288</v>
      </c>
      <c r="C289" s="9">
        <v>45440</v>
      </c>
      <c r="D289" t="s">
        <v>76</v>
      </c>
      <c r="E289">
        <v>172</v>
      </c>
      <c r="F289" t="s">
        <v>45</v>
      </c>
      <c r="G289" t="e">
        <f>IF(F289="ENTRADA",G288+VLOOKUP(A289,PRODUCCION_DIARIA!A:F,7,FALSE),G288-VLOOKUP(A289,VENTA!A:C,4,FALSE))</f>
        <v>#N/A</v>
      </c>
    </row>
    <row r="290" spans="1:7" x14ac:dyDescent="0.3">
      <c r="A290" t="str">
        <f t="shared" si="114"/>
        <v>45440173</v>
      </c>
      <c r="B290">
        <v>289</v>
      </c>
      <c r="C290" s="9">
        <v>45440</v>
      </c>
      <c r="D290" t="s">
        <v>76</v>
      </c>
      <c r="E290">
        <v>173</v>
      </c>
      <c r="F290" t="s">
        <v>45</v>
      </c>
      <c r="G290" t="e">
        <f>IF(F290="ENTRADA",G289+VLOOKUP(A290,PRODUCCION_DIARIA!A:F,7,FALSE),G289-VLOOKUP(A290,VENTA!A:C,4,FALSE))</f>
        <v>#N/A</v>
      </c>
    </row>
    <row r="291" spans="1:7" x14ac:dyDescent="0.3">
      <c r="A291" t="str">
        <f t="shared" si="114"/>
        <v>45440174</v>
      </c>
      <c r="B291">
        <v>290</v>
      </c>
      <c r="C291" s="9">
        <v>45440</v>
      </c>
      <c r="D291" t="s">
        <v>76</v>
      </c>
      <c r="E291">
        <v>174</v>
      </c>
      <c r="F291" t="s">
        <v>45</v>
      </c>
      <c r="G291" t="e">
        <f>IF(F291="ENTRADA",G290+VLOOKUP(A291,PRODUCCION_DIARIA!A:F,7,FALSE),G290-VLOOKUP(A291,VENTA!A:C,4,FALSE))</f>
        <v>#N/A</v>
      </c>
    </row>
    <row r="292" spans="1:7" x14ac:dyDescent="0.3">
      <c r="A292" t="str">
        <f t="shared" ref="A292:A293" si="115">CONCATENATE(C292,D292)</f>
        <v>45441117</v>
      </c>
      <c r="B292">
        <v>291</v>
      </c>
      <c r="C292" s="9">
        <v>45441</v>
      </c>
      <c r="D292">
        <v>117</v>
      </c>
      <c r="F292" t="s">
        <v>46</v>
      </c>
      <c r="G292" t="e">
        <f>IF(F292="ENTRADA",G291+VLOOKUP(A292,PRODUCCION_DIARIA!A:F,7,FALSE),G291-VLOOKUP(A292,VENTA!A:C,4,FALSE))</f>
        <v>#N/A</v>
      </c>
    </row>
    <row r="293" spans="1:7" x14ac:dyDescent="0.3">
      <c r="A293" t="str">
        <f t="shared" si="115"/>
        <v>45441118</v>
      </c>
      <c r="B293">
        <v>292</v>
      </c>
      <c r="C293" s="9">
        <v>45441</v>
      </c>
      <c r="D293">
        <v>118</v>
      </c>
      <c r="F293" t="s">
        <v>46</v>
      </c>
      <c r="G293" t="e">
        <f>IF(F293="ENTRADA",G292+VLOOKUP(A293,PRODUCCION_DIARIA!A:F,7,FALSE),G292-VLOOKUP(A293,VENTA!A:C,4,FALSE))</f>
        <v>#N/A</v>
      </c>
    </row>
    <row r="294" spans="1:7" x14ac:dyDescent="0.3">
      <c r="A294" t="str">
        <f t="shared" ref="A294:A296" si="116">CONCATENATE(C294,E294)</f>
        <v>45441175</v>
      </c>
      <c r="B294">
        <v>293</v>
      </c>
      <c r="C294" s="9">
        <v>45441</v>
      </c>
      <c r="D294" t="s">
        <v>76</v>
      </c>
      <c r="E294">
        <v>175</v>
      </c>
      <c r="F294" t="s">
        <v>45</v>
      </c>
      <c r="G294" t="e">
        <f>IF(F294="ENTRADA",G293+VLOOKUP(A294,PRODUCCION_DIARIA!A:F,7,FALSE),G293-VLOOKUP(A294,VENTA!A:C,4,FALSE))</f>
        <v>#N/A</v>
      </c>
    </row>
    <row r="295" spans="1:7" x14ac:dyDescent="0.3">
      <c r="A295" t="str">
        <f t="shared" si="116"/>
        <v>45441176</v>
      </c>
      <c r="B295">
        <v>294</v>
      </c>
      <c r="C295" s="9">
        <v>45441</v>
      </c>
      <c r="D295" t="s">
        <v>76</v>
      </c>
      <c r="E295">
        <v>176</v>
      </c>
      <c r="F295" t="s">
        <v>45</v>
      </c>
      <c r="G295" t="e">
        <f>IF(F295="ENTRADA",G294+VLOOKUP(A295,PRODUCCION_DIARIA!A:F,7,FALSE),G294-VLOOKUP(A295,VENTA!A:C,4,FALSE))</f>
        <v>#N/A</v>
      </c>
    </row>
    <row r="296" spans="1:7" x14ac:dyDescent="0.3">
      <c r="A296" t="str">
        <f t="shared" si="116"/>
        <v>45441177</v>
      </c>
      <c r="B296">
        <v>295</v>
      </c>
      <c r="C296" s="9">
        <v>45441</v>
      </c>
      <c r="D296" t="s">
        <v>76</v>
      </c>
      <c r="E296">
        <v>177</v>
      </c>
      <c r="F296" t="s">
        <v>45</v>
      </c>
      <c r="G296" t="e">
        <f>IF(F296="ENTRADA",G295+VLOOKUP(A296,PRODUCCION_DIARIA!A:F,7,FALSE),G295-VLOOKUP(A296,VENTA!A:C,4,FALSE))</f>
        <v>#N/A</v>
      </c>
    </row>
    <row r="297" spans="1:7" x14ac:dyDescent="0.3">
      <c r="A297" t="str">
        <f t="shared" ref="A297:A298" si="117">CONCATENATE(C297,D297)</f>
        <v>45442119</v>
      </c>
      <c r="B297">
        <v>296</v>
      </c>
      <c r="C297" s="9">
        <v>45442</v>
      </c>
      <c r="D297">
        <v>119</v>
      </c>
      <c r="F297" t="s">
        <v>46</v>
      </c>
      <c r="G297" t="e">
        <f>IF(F297="ENTRADA",G296+VLOOKUP(A297,PRODUCCION_DIARIA!A:F,7,FALSE),G296-VLOOKUP(A297,VENTA!A:C,4,FALSE))</f>
        <v>#N/A</v>
      </c>
    </row>
    <row r="298" spans="1:7" x14ac:dyDescent="0.3">
      <c r="A298" t="str">
        <f t="shared" si="117"/>
        <v>45442120</v>
      </c>
      <c r="B298">
        <v>297</v>
      </c>
      <c r="C298" s="9">
        <v>45442</v>
      </c>
      <c r="D298">
        <v>120</v>
      </c>
      <c r="F298" t="s">
        <v>46</v>
      </c>
      <c r="G298" t="e">
        <f>IF(F298="ENTRADA",G297+VLOOKUP(A298,PRODUCCION_DIARIA!A:F,7,FALSE),G297-VLOOKUP(A298,VENTA!A:C,4,FALSE))</f>
        <v>#N/A</v>
      </c>
    </row>
    <row r="299" spans="1:7" x14ac:dyDescent="0.3">
      <c r="A299" t="str">
        <f t="shared" ref="A299:A301" si="118">CONCATENATE(C299,E299)</f>
        <v>45442178</v>
      </c>
      <c r="B299">
        <v>298</v>
      </c>
      <c r="C299" s="9">
        <v>45442</v>
      </c>
      <c r="D299" t="s">
        <v>76</v>
      </c>
      <c r="E299">
        <v>178</v>
      </c>
      <c r="F299" t="s">
        <v>45</v>
      </c>
      <c r="G299" t="e">
        <f>IF(F299="ENTRADA",G298+VLOOKUP(A299,PRODUCCION_DIARIA!A:F,7,FALSE),G298-VLOOKUP(A299,VENTA!A:C,4,FALSE))</f>
        <v>#N/A</v>
      </c>
    </row>
    <row r="300" spans="1:7" x14ac:dyDescent="0.3">
      <c r="A300" t="str">
        <f t="shared" si="118"/>
        <v>45442179</v>
      </c>
      <c r="B300">
        <v>299</v>
      </c>
      <c r="C300" s="9">
        <v>45442</v>
      </c>
      <c r="D300" t="s">
        <v>76</v>
      </c>
      <c r="E300">
        <v>179</v>
      </c>
      <c r="F300" t="s">
        <v>45</v>
      </c>
      <c r="G300" t="e">
        <f>IF(F300="ENTRADA",G299+VLOOKUP(A300,PRODUCCION_DIARIA!A:F,7,FALSE),G299-VLOOKUP(A300,VENTA!A:C,4,FALSE))</f>
        <v>#N/A</v>
      </c>
    </row>
    <row r="301" spans="1:7" x14ac:dyDescent="0.3">
      <c r="A301" t="str">
        <f t="shared" si="118"/>
        <v>45442180</v>
      </c>
      <c r="B301">
        <v>300</v>
      </c>
      <c r="C301" s="9">
        <v>45442</v>
      </c>
      <c r="D301" t="s">
        <v>76</v>
      </c>
      <c r="E301">
        <v>180</v>
      </c>
      <c r="F301" t="s">
        <v>45</v>
      </c>
      <c r="G301" t="e">
        <f>IF(F301="ENTRADA",G300+VLOOKUP(A301,PRODUCCION_DIARIA!A:F,7,FALSE),G300-VLOOKUP(A301,VENTA!A:C,4,FALSE))</f>
        <v>#N/A</v>
      </c>
    </row>
    <row r="302" spans="1:7" x14ac:dyDescent="0.3">
      <c r="A302" t="str">
        <f t="shared" ref="A302:A303" si="119">CONCATENATE(C302,D302)</f>
        <v>45443121</v>
      </c>
      <c r="B302">
        <v>301</v>
      </c>
      <c r="C302" s="9">
        <v>45443</v>
      </c>
      <c r="D302">
        <v>121</v>
      </c>
      <c r="F302" t="s">
        <v>46</v>
      </c>
      <c r="G302" t="e">
        <f>IF(F302="ENTRADA",G301+VLOOKUP(A302,PRODUCCION_DIARIA!A:F,7,FALSE),G301-VLOOKUP(A302,VENTA!A:C,4,FALSE))</f>
        <v>#N/A</v>
      </c>
    </row>
    <row r="303" spans="1:7" x14ac:dyDescent="0.3">
      <c r="A303" t="str">
        <f t="shared" si="119"/>
        <v>45443122</v>
      </c>
      <c r="B303">
        <v>302</v>
      </c>
      <c r="C303" s="9">
        <v>45443</v>
      </c>
      <c r="D303">
        <v>122</v>
      </c>
      <c r="F303" t="s">
        <v>46</v>
      </c>
      <c r="G303" t="e">
        <f>IF(F303="ENTRADA",G302+VLOOKUP(A303,PRODUCCION_DIARIA!A:F,7,FALSE),G302-VLOOKUP(A303,VENTA!A:C,4,FALSE))</f>
        <v>#N/A</v>
      </c>
    </row>
    <row r="304" spans="1:7" x14ac:dyDescent="0.3">
      <c r="A304" t="str">
        <f t="shared" ref="A304:A306" si="120">CONCATENATE(C304,E304)</f>
        <v>45443181</v>
      </c>
      <c r="B304">
        <v>303</v>
      </c>
      <c r="C304" s="9">
        <v>45443</v>
      </c>
      <c r="D304" t="s">
        <v>76</v>
      </c>
      <c r="E304">
        <v>181</v>
      </c>
      <c r="F304" t="s">
        <v>45</v>
      </c>
      <c r="G304" t="e">
        <f>IF(F304="ENTRADA",G303+VLOOKUP(A304,PRODUCCION_DIARIA!A:F,7,FALSE),G303-VLOOKUP(A304,VENTA!A:C,4,FALSE))</f>
        <v>#N/A</v>
      </c>
    </row>
    <row r="305" spans="1:7" x14ac:dyDescent="0.3">
      <c r="A305" t="str">
        <f t="shared" si="120"/>
        <v>45443182</v>
      </c>
      <c r="B305">
        <v>304</v>
      </c>
      <c r="C305" s="9">
        <v>45443</v>
      </c>
      <c r="D305" t="s">
        <v>76</v>
      </c>
      <c r="E305">
        <v>182</v>
      </c>
      <c r="F305" t="s">
        <v>45</v>
      </c>
      <c r="G305" t="e">
        <f>IF(F305="ENTRADA",G304+VLOOKUP(A305,PRODUCCION_DIARIA!A:F,7,FALSE),G304-VLOOKUP(A305,VENTA!A:C,4,FALSE))</f>
        <v>#N/A</v>
      </c>
    </row>
    <row r="306" spans="1:7" x14ac:dyDescent="0.3">
      <c r="A306" t="str">
        <f t="shared" si="120"/>
        <v>45443183</v>
      </c>
      <c r="B306">
        <v>305</v>
      </c>
      <c r="C306" s="9">
        <v>45443</v>
      </c>
      <c r="D306" t="s">
        <v>76</v>
      </c>
      <c r="E306">
        <v>183</v>
      </c>
      <c r="F306" t="s">
        <v>45</v>
      </c>
      <c r="G306" t="e">
        <f>IF(F306="ENTRADA",G305+VLOOKUP(A306,PRODUCCION_DIARIA!A:F,7,FALSE),G305-VLOOKUP(A306,VENTA!A:C,4,FALSE))</f>
        <v>#N/A</v>
      </c>
    </row>
    <row r="307" spans="1:7" x14ac:dyDescent="0.3">
      <c r="A307" t="str">
        <f t="shared" ref="A307:A308" si="121">CONCATENATE(C307,D307)</f>
        <v>45444123</v>
      </c>
      <c r="B307">
        <v>306</v>
      </c>
      <c r="C307" s="9">
        <v>45444</v>
      </c>
      <c r="D307">
        <v>123</v>
      </c>
      <c r="F307" t="s">
        <v>46</v>
      </c>
      <c r="G307" t="e">
        <f>IF(F307="ENTRADA",G306+VLOOKUP(A307,PRODUCCION_DIARIA!A:F,7,FALSE),G306-VLOOKUP(A307,VENTA!A:C,4,FALSE))</f>
        <v>#N/A</v>
      </c>
    </row>
    <row r="308" spans="1:7" x14ac:dyDescent="0.3">
      <c r="A308" t="str">
        <f t="shared" si="121"/>
        <v>45444124</v>
      </c>
      <c r="B308">
        <v>307</v>
      </c>
      <c r="C308" s="9">
        <v>45444</v>
      </c>
      <c r="D308">
        <v>124</v>
      </c>
      <c r="F308" t="s">
        <v>46</v>
      </c>
      <c r="G308" t="e">
        <f>IF(F308="ENTRADA",G307+VLOOKUP(A308,PRODUCCION_DIARIA!A:F,7,FALSE),G307-VLOOKUP(A308,VENTA!A:C,4,FALSE))</f>
        <v>#N/A</v>
      </c>
    </row>
    <row r="309" spans="1:7" x14ac:dyDescent="0.3">
      <c r="A309" t="str">
        <f t="shared" ref="A309:A311" si="122">CONCATENATE(C309,E309)</f>
        <v>45444184</v>
      </c>
      <c r="B309">
        <v>308</v>
      </c>
      <c r="C309" s="9">
        <v>45444</v>
      </c>
      <c r="D309" t="s">
        <v>76</v>
      </c>
      <c r="E309">
        <v>184</v>
      </c>
      <c r="F309" t="s">
        <v>45</v>
      </c>
      <c r="G309" t="e">
        <f>IF(F309="ENTRADA",G308+VLOOKUP(A309,PRODUCCION_DIARIA!A:F,7,FALSE),G308-VLOOKUP(A309,VENTA!A:C,4,FALSE))</f>
        <v>#N/A</v>
      </c>
    </row>
    <row r="310" spans="1:7" x14ac:dyDescent="0.3">
      <c r="A310" t="str">
        <f t="shared" si="122"/>
        <v>45444185</v>
      </c>
      <c r="B310">
        <v>309</v>
      </c>
      <c r="C310" s="9">
        <v>45444</v>
      </c>
      <c r="D310" t="s">
        <v>76</v>
      </c>
      <c r="E310">
        <v>185</v>
      </c>
      <c r="F310" t="s">
        <v>45</v>
      </c>
      <c r="G310" t="e">
        <f>IF(F310="ENTRADA",G309+VLOOKUP(A310,PRODUCCION_DIARIA!A:F,7,FALSE),G309-VLOOKUP(A310,VENTA!A:C,4,FALSE))</f>
        <v>#N/A</v>
      </c>
    </row>
    <row r="311" spans="1:7" x14ac:dyDescent="0.3">
      <c r="A311" t="str">
        <f t="shared" si="122"/>
        <v>45444186</v>
      </c>
      <c r="B311">
        <v>310</v>
      </c>
      <c r="C311" s="9">
        <v>45444</v>
      </c>
      <c r="D311" t="s">
        <v>76</v>
      </c>
      <c r="E311">
        <v>186</v>
      </c>
      <c r="F311" t="s">
        <v>45</v>
      </c>
      <c r="G311" t="e">
        <f>IF(F311="ENTRADA",G310+VLOOKUP(A311,PRODUCCION_DIARIA!A:F,7,FALSE),G310-VLOOKUP(A311,VENTA!A:C,4,FALSE))</f>
        <v>#N/A</v>
      </c>
    </row>
    <row r="312" spans="1:7" x14ac:dyDescent="0.3">
      <c r="A312" t="str">
        <f t="shared" ref="A312:A313" si="123">CONCATENATE(C312,D312)</f>
        <v>45445125</v>
      </c>
      <c r="B312">
        <v>311</v>
      </c>
      <c r="C312" s="9">
        <v>45445</v>
      </c>
      <c r="D312">
        <v>125</v>
      </c>
      <c r="F312" t="s">
        <v>46</v>
      </c>
      <c r="G312" t="e">
        <f>IF(F312="ENTRADA",G311+VLOOKUP(A312,PRODUCCION_DIARIA!A:F,7,FALSE),G311-VLOOKUP(A312,VENTA!A:C,4,FALSE))</f>
        <v>#N/A</v>
      </c>
    </row>
    <row r="313" spans="1:7" x14ac:dyDescent="0.3">
      <c r="A313" t="str">
        <f t="shared" si="123"/>
        <v>45445126</v>
      </c>
      <c r="B313">
        <v>312</v>
      </c>
      <c r="C313" s="9">
        <v>45445</v>
      </c>
      <c r="D313">
        <v>126</v>
      </c>
      <c r="F313" t="s">
        <v>46</v>
      </c>
      <c r="G313" t="e">
        <f>IF(F313="ENTRADA",G312+VLOOKUP(A313,PRODUCCION_DIARIA!A:F,7,FALSE),G312-VLOOKUP(A313,VENTA!A:C,4,FALSE))</f>
        <v>#N/A</v>
      </c>
    </row>
    <row r="314" spans="1:7" x14ac:dyDescent="0.3">
      <c r="A314" t="str">
        <f t="shared" ref="A314:A316" si="124">CONCATENATE(C314,E314)</f>
        <v>45445187</v>
      </c>
      <c r="B314">
        <v>313</v>
      </c>
      <c r="C314" s="9">
        <v>45445</v>
      </c>
      <c r="D314" t="s">
        <v>76</v>
      </c>
      <c r="E314">
        <v>187</v>
      </c>
      <c r="F314" t="s">
        <v>45</v>
      </c>
      <c r="G314" t="e">
        <f>IF(F314="ENTRADA",G313+VLOOKUP(A314,PRODUCCION_DIARIA!A:F,7,FALSE),G313-VLOOKUP(A314,VENTA!A:C,4,FALSE))</f>
        <v>#N/A</v>
      </c>
    </row>
    <row r="315" spans="1:7" x14ac:dyDescent="0.3">
      <c r="A315" t="str">
        <f t="shared" si="124"/>
        <v>45445188</v>
      </c>
      <c r="B315">
        <v>314</v>
      </c>
      <c r="C315" s="9">
        <v>45445</v>
      </c>
      <c r="D315" t="s">
        <v>76</v>
      </c>
      <c r="E315">
        <v>188</v>
      </c>
      <c r="F315" t="s">
        <v>45</v>
      </c>
      <c r="G315" t="e">
        <f>IF(F315="ENTRADA",G314+VLOOKUP(A315,PRODUCCION_DIARIA!A:F,7,FALSE),G314-VLOOKUP(A315,VENTA!A:C,4,FALSE))</f>
        <v>#N/A</v>
      </c>
    </row>
    <row r="316" spans="1:7" x14ac:dyDescent="0.3">
      <c r="A316" t="str">
        <f t="shared" si="124"/>
        <v>45445189</v>
      </c>
      <c r="B316">
        <v>315</v>
      </c>
      <c r="C316" s="9">
        <v>45445</v>
      </c>
      <c r="D316" t="s">
        <v>76</v>
      </c>
      <c r="E316">
        <v>189</v>
      </c>
      <c r="F316" t="s">
        <v>45</v>
      </c>
      <c r="G316" t="e">
        <f>IF(F316="ENTRADA",G315+VLOOKUP(A316,PRODUCCION_DIARIA!A:F,7,FALSE),G315-VLOOKUP(A316,VENTA!A:C,4,FALSE))</f>
        <v>#N/A</v>
      </c>
    </row>
    <row r="317" spans="1:7" x14ac:dyDescent="0.3">
      <c r="A317" t="str">
        <f t="shared" ref="A317:A318" si="125">CONCATENATE(C317,D317)</f>
        <v>45446127</v>
      </c>
      <c r="B317">
        <v>316</v>
      </c>
      <c r="C317" s="9">
        <v>45446</v>
      </c>
      <c r="D317">
        <v>127</v>
      </c>
      <c r="F317" t="s">
        <v>46</v>
      </c>
      <c r="G317" t="e">
        <f>IF(F317="ENTRADA",G316+VLOOKUP(A317,PRODUCCION_DIARIA!A:F,7,FALSE),G316-VLOOKUP(A317,VENTA!A:C,4,FALSE))</f>
        <v>#N/A</v>
      </c>
    </row>
    <row r="318" spans="1:7" x14ac:dyDescent="0.3">
      <c r="A318" t="str">
        <f t="shared" si="125"/>
        <v>45446128</v>
      </c>
      <c r="B318">
        <v>317</v>
      </c>
      <c r="C318" s="9">
        <v>45446</v>
      </c>
      <c r="D318">
        <v>128</v>
      </c>
      <c r="F318" t="s">
        <v>46</v>
      </c>
      <c r="G318" t="e">
        <f>IF(F318="ENTRADA",G317+VLOOKUP(A318,PRODUCCION_DIARIA!A:F,7,FALSE),G317-VLOOKUP(A318,VENTA!A:C,4,FALSE))</f>
        <v>#N/A</v>
      </c>
    </row>
    <row r="319" spans="1:7" x14ac:dyDescent="0.3">
      <c r="A319" t="str">
        <f t="shared" ref="A319:A321" si="126">CONCATENATE(C319,E319)</f>
        <v>45446190</v>
      </c>
      <c r="B319">
        <v>318</v>
      </c>
      <c r="C319" s="9">
        <v>45446</v>
      </c>
      <c r="D319" t="s">
        <v>76</v>
      </c>
      <c r="E319">
        <v>190</v>
      </c>
      <c r="F319" t="s">
        <v>45</v>
      </c>
      <c r="G319" t="e">
        <f>IF(F319="ENTRADA",G318+VLOOKUP(A319,PRODUCCION_DIARIA!A:F,7,FALSE),G318-VLOOKUP(A319,VENTA!A:C,4,FALSE))</f>
        <v>#N/A</v>
      </c>
    </row>
    <row r="320" spans="1:7" x14ac:dyDescent="0.3">
      <c r="A320" t="str">
        <f t="shared" si="126"/>
        <v>45446191</v>
      </c>
      <c r="B320">
        <v>319</v>
      </c>
      <c r="C320" s="9">
        <v>45446</v>
      </c>
      <c r="D320" t="s">
        <v>76</v>
      </c>
      <c r="E320">
        <v>191</v>
      </c>
      <c r="F320" t="s">
        <v>45</v>
      </c>
      <c r="G320" t="e">
        <f>IF(F320="ENTRADA",G319+VLOOKUP(A320,PRODUCCION_DIARIA!A:F,7,FALSE),G319-VLOOKUP(A320,VENTA!A:C,4,FALSE))</f>
        <v>#N/A</v>
      </c>
    </row>
    <row r="321" spans="1:7" x14ac:dyDescent="0.3">
      <c r="A321" t="str">
        <f t="shared" si="126"/>
        <v>45446192</v>
      </c>
      <c r="B321">
        <v>320</v>
      </c>
      <c r="C321" s="9">
        <v>45446</v>
      </c>
      <c r="D321" t="s">
        <v>76</v>
      </c>
      <c r="E321">
        <v>192</v>
      </c>
      <c r="F321" t="s">
        <v>45</v>
      </c>
      <c r="G321" t="e">
        <f>IF(F321="ENTRADA",G320+VLOOKUP(A321,PRODUCCION_DIARIA!A:F,7,FALSE),G320-VLOOKUP(A321,VENTA!A:C,4,FALSE))</f>
        <v>#N/A</v>
      </c>
    </row>
    <row r="322" spans="1:7" x14ac:dyDescent="0.3">
      <c r="A322" t="str">
        <f t="shared" ref="A322:A323" si="127">CONCATENATE(C322,D322)</f>
        <v>45447129</v>
      </c>
      <c r="B322">
        <v>321</v>
      </c>
      <c r="C322" s="9">
        <v>45447</v>
      </c>
      <c r="D322">
        <v>129</v>
      </c>
      <c r="F322" t="s">
        <v>46</v>
      </c>
      <c r="G322" t="e">
        <f>IF(F322="ENTRADA",G321+VLOOKUP(A322,PRODUCCION_DIARIA!A:F,7,FALSE),G321-VLOOKUP(A322,VENTA!A:C,4,FALSE))</f>
        <v>#N/A</v>
      </c>
    </row>
    <row r="323" spans="1:7" x14ac:dyDescent="0.3">
      <c r="A323" t="str">
        <f t="shared" si="127"/>
        <v>45447130</v>
      </c>
      <c r="B323">
        <v>322</v>
      </c>
      <c r="C323" s="9">
        <v>45447</v>
      </c>
      <c r="D323">
        <v>130</v>
      </c>
      <c r="F323" t="s">
        <v>46</v>
      </c>
      <c r="G323" t="e">
        <f>IF(F323="ENTRADA",G322+VLOOKUP(A323,PRODUCCION_DIARIA!A:F,7,FALSE),G322-VLOOKUP(A323,VENTA!A:C,4,FALSE))</f>
        <v>#N/A</v>
      </c>
    </row>
    <row r="324" spans="1:7" x14ac:dyDescent="0.3">
      <c r="A324" t="str">
        <f t="shared" ref="A324:A326" si="128">CONCATENATE(C324,E324)</f>
        <v>45447193</v>
      </c>
      <c r="B324">
        <v>323</v>
      </c>
      <c r="C324" s="9">
        <v>45447</v>
      </c>
      <c r="D324" t="s">
        <v>76</v>
      </c>
      <c r="E324">
        <v>193</v>
      </c>
      <c r="F324" t="s">
        <v>45</v>
      </c>
      <c r="G324" t="e">
        <f>IF(F324="ENTRADA",G323+VLOOKUP(A324,PRODUCCION_DIARIA!A:F,7,FALSE),G323-VLOOKUP(A324,VENTA!A:C,4,FALSE))</f>
        <v>#N/A</v>
      </c>
    </row>
    <row r="325" spans="1:7" x14ac:dyDescent="0.3">
      <c r="A325" t="str">
        <f t="shared" si="128"/>
        <v>45447194</v>
      </c>
      <c r="B325">
        <v>324</v>
      </c>
      <c r="C325" s="9">
        <v>45447</v>
      </c>
      <c r="D325" t="s">
        <v>76</v>
      </c>
      <c r="E325">
        <v>194</v>
      </c>
      <c r="F325" t="s">
        <v>45</v>
      </c>
      <c r="G325" t="e">
        <f>IF(F325="ENTRADA",G324+VLOOKUP(A325,PRODUCCION_DIARIA!A:F,7,FALSE),G324-VLOOKUP(A325,VENTA!A:C,4,FALSE))</f>
        <v>#N/A</v>
      </c>
    </row>
    <row r="326" spans="1:7" x14ac:dyDescent="0.3">
      <c r="A326" t="str">
        <f t="shared" si="128"/>
        <v>45447195</v>
      </c>
      <c r="B326">
        <v>325</v>
      </c>
      <c r="C326" s="9">
        <v>45447</v>
      </c>
      <c r="D326" t="s">
        <v>76</v>
      </c>
      <c r="E326">
        <v>195</v>
      </c>
      <c r="F326" t="s">
        <v>45</v>
      </c>
      <c r="G326" t="e">
        <f>IF(F326="ENTRADA",G325+VLOOKUP(A326,PRODUCCION_DIARIA!A:F,7,FALSE),G325-VLOOKUP(A326,VENTA!A:C,4,FALSE))</f>
        <v>#N/A</v>
      </c>
    </row>
    <row r="327" spans="1:7" x14ac:dyDescent="0.3">
      <c r="A327" t="str">
        <f t="shared" ref="A327:A328" si="129">CONCATENATE(C327,D327)</f>
        <v>45448131</v>
      </c>
      <c r="B327">
        <v>326</v>
      </c>
      <c r="C327" s="9">
        <v>45448</v>
      </c>
      <c r="D327">
        <v>131</v>
      </c>
      <c r="F327" t="s">
        <v>46</v>
      </c>
      <c r="G327" t="e">
        <f>IF(F327="ENTRADA",G326+VLOOKUP(A327,PRODUCCION_DIARIA!A:F,7,FALSE),G326-VLOOKUP(A327,VENTA!A:C,4,FALSE))</f>
        <v>#N/A</v>
      </c>
    </row>
    <row r="328" spans="1:7" x14ac:dyDescent="0.3">
      <c r="A328" t="str">
        <f t="shared" si="129"/>
        <v>45448132</v>
      </c>
      <c r="B328">
        <v>327</v>
      </c>
      <c r="C328" s="9">
        <v>45448</v>
      </c>
      <c r="D328">
        <v>132</v>
      </c>
      <c r="F328" t="s">
        <v>46</v>
      </c>
      <c r="G328" t="e">
        <f>IF(F328="ENTRADA",G327+VLOOKUP(A328,PRODUCCION_DIARIA!A:F,7,FALSE),G327-VLOOKUP(A328,VENTA!A:C,4,FALSE))</f>
        <v>#N/A</v>
      </c>
    </row>
    <row r="329" spans="1:7" x14ac:dyDescent="0.3">
      <c r="A329" t="str">
        <f t="shared" ref="A329:A331" si="130">CONCATENATE(C329,E329)</f>
        <v>45448196</v>
      </c>
      <c r="B329">
        <v>328</v>
      </c>
      <c r="C329" s="9">
        <v>45448</v>
      </c>
      <c r="D329" t="s">
        <v>76</v>
      </c>
      <c r="E329">
        <v>196</v>
      </c>
      <c r="F329" t="s">
        <v>45</v>
      </c>
      <c r="G329" t="e">
        <f>IF(F329="ENTRADA",G328+VLOOKUP(A329,PRODUCCION_DIARIA!A:F,7,FALSE),G328-VLOOKUP(A329,VENTA!A:C,4,FALSE))</f>
        <v>#N/A</v>
      </c>
    </row>
    <row r="330" spans="1:7" x14ac:dyDescent="0.3">
      <c r="A330" t="str">
        <f t="shared" si="130"/>
        <v>45448197</v>
      </c>
      <c r="B330">
        <v>329</v>
      </c>
      <c r="C330" s="9">
        <v>45448</v>
      </c>
      <c r="D330" t="s">
        <v>76</v>
      </c>
      <c r="E330">
        <v>197</v>
      </c>
      <c r="F330" t="s">
        <v>45</v>
      </c>
      <c r="G330" t="e">
        <f>IF(F330="ENTRADA",G329+VLOOKUP(A330,PRODUCCION_DIARIA!A:F,7,FALSE),G329-VLOOKUP(A330,VENTA!A:C,4,FALSE))</f>
        <v>#N/A</v>
      </c>
    </row>
    <row r="331" spans="1:7" x14ac:dyDescent="0.3">
      <c r="A331" t="str">
        <f t="shared" si="130"/>
        <v>45448198</v>
      </c>
      <c r="B331">
        <v>330</v>
      </c>
      <c r="C331" s="9">
        <v>45448</v>
      </c>
      <c r="D331" t="s">
        <v>76</v>
      </c>
      <c r="E331">
        <v>198</v>
      </c>
      <c r="F331" t="s">
        <v>45</v>
      </c>
      <c r="G331" t="e">
        <f>IF(F331="ENTRADA",G330+VLOOKUP(A331,PRODUCCION_DIARIA!A:F,7,FALSE),G330-VLOOKUP(A331,VENTA!A:C,4,FALSE))</f>
        <v>#N/A</v>
      </c>
    </row>
    <row r="332" spans="1:7" x14ac:dyDescent="0.3">
      <c r="A332" t="str">
        <f t="shared" ref="A332:A333" si="131">CONCATENATE(C332,D332)</f>
        <v>45449133</v>
      </c>
      <c r="B332">
        <v>331</v>
      </c>
      <c r="C332" s="9">
        <v>45449</v>
      </c>
      <c r="D332">
        <v>133</v>
      </c>
      <c r="F332" t="s">
        <v>46</v>
      </c>
      <c r="G332" t="e">
        <f>IF(F332="ENTRADA",G331+VLOOKUP(A332,PRODUCCION_DIARIA!A:F,7,FALSE),G331-VLOOKUP(A332,VENTA!A:C,4,FALSE))</f>
        <v>#N/A</v>
      </c>
    </row>
    <row r="333" spans="1:7" x14ac:dyDescent="0.3">
      <c r="A333" t="str">
        <f t="shared" si="131"/>
        <v>45449134</v>
      </c>
      <c r="B333">
        <v>332</v>
      </c>
      <c r="C333" s="9">
        <v>45449</v>
      </c>
      <c r="D333">
        <v>134</v>
      </c>
      <c r="F333" t="s">
        <v>46</v>
      </c>
      <c r="G333" t="e">
        <f>IF(F333="ENTRADA",G332+VLOOKUP(A333,PRODUCCION_DIARIA!A:F,7,FALSE),G332-VLOOKUP(A333,VENTA!A:C,4,FALSE))</f>
        <v>#N/A</v>
      </c>
    </row>
    <row r="334" spans="1:7" x14ac:dyDescent="0.3">
      <c r="A334" t="str">
        <f t="shared" ref="A334:A336" si="132">CONCATENATE(C334,E334)</f>
        <v>45449199</v>
      </c>
      <c r="B334">
        <v>333</v>
      </c>
      <c r="C334" s="9">
        <v>45449</v>
      </c>
      <c r="D334" t="s">
        <v>76</v>
      </c>
      <c r="E334">
        <v>199</v>
      </c>
      <c r="F334" t="s">
        <v>45</v>
      </c>
      <c r="G334" t="e">
        <f>IF(F334="ENTRADA",G333+VLOOKUP(A334,PRODUCCION_DIARIA!A:F,7,FALSE),G333-VLOOKUP(A334,VENTA!A:C,4,FALSE))</f>
        <v>#N/A</v>
      </c>
    </row>
    <row r="335" spans="1:7" x14ac:dyDescent="0.3">
      <c r="A335" t="str">
        <f t="shared" si="132"/>
        <v>45449200</v>
      </c>
      <c r="B335">
        <v>334</v>
      </c>
      <c r="C335" s="9">
        <v>45449</v>
      </c>
      <c r="D335" t="s">
        <v>76</v>
      </c>
      <c r="E335">
        <v>200</v>
      </c>
      <c r="F335" t="s">
        <v>45</v>
      </c>
      <c r="G335" t="e">
        <f>IF(F335="ENTRADA",G334+VLOOKUP(A335,PRODUCCION_DIARIA!A:F,7,FALSE),G334-VLOOKUP(A335,VENTA!A:C,4,FALSE))</f>
        <v>#N/A</v>
      </c>
    </row>
    <row r="336" spans="1:7" x14ac:dyDescent="0.3">
      <c r="A336" t="str">
        <f t="shared" si="132"/>
        <v>45449201</v>
      </c>
      <c r="B336">
        <v>335</v>
      </c>
      <c r="C336" s="9">
        <v>45449</v>
      </c>
      <c r="D336" t="s">
        <v>76</v>
      </c>
      <c r="E336">
        <v>201</v>
      </c>
      <c r="F336" t="s">
        <v>45</v>
      </c>
      <c r="G336" t="e">
        <f>IF(F336="ENTRADA",G335+VLOOKUP(A336,PRODUCCION_DIARIA!A:F,7,FALSE),G335-VLOOKUP(A336,VENTA!A:C,4,FALSE))</f>
        <v>#N/A</v>
      </c>
    </row>
    <row r="337" spans="1:7" x14ac:dyDescent="0.3">
      <c r="A337" t="str">
        <f t="shared" ref="A337:A338" si="133">CONCATENATE(C337,D337)</f>
        <v>45450135</v>
      </c>
      <c r="B337">
        <v>336</v>
      </c>
      <c r="C337" s="9">
        <v>45450</v>
      </c>
      <c r="D337">
        <v>135</v>
      </c>
      <c r="F337" t="s">
        <v>46</v>
      </c>
      <c r="G337" t="e">
        <f>IF(F337="ENTRADA",G336+VLOOKUP(A337,PRODUCCION_DIARIA!A:F,7,FALSE),G336-VLOOKUP(A337,VENTA!A:C,4,FALSE))</f>
        <v>#N/A</v>
      </c>
    </row>
    <row r="338" spans="1:7" x14ac:dyDescent="0.3">
      <c r="A338" t="str">
        <f t="shared" si="133"/>
        <v>45450136</v>
      </c>
      <c r="B338">
        <v>337</v>
      </c>
      <c r="C338" s="9">
        <v>45450</v>
      </c>
      <c r="D338">
        <v>136</v>
      </c>
      <c r="F338" t="s">
        <v>46</v>
      </c>
      <c r="G338" t="e">
        <f>IF(F338="ENTRADA",G337+VLOOKUP(A338,PRODUCCION_DIARIA!A:F,7,FALSE),G337-VLOOKUP(A338,VENTA!A:C,4,FALSE))</f>
        <v>#N/A</v>
      </c>
    </row>
    <row r="339" spans="1:7" x14ac:dyDescent="0.3">
      <c r="A339" t="str">
        <f t="shared" ref="A339:A341" si="134">CONCATENATE(C339,E339)</f>
        <v>45450202</v>
      </c>
      <c r="B339">
        <v>338</v>
      </c>
      <c r="C339" s="9">
        <v>45450</v>
      </c>
      <c r="D339" t="s">
        <v>76</v>
      </c>
      <c r="E339">
        <v>202</v>
      </c>
      <c r="F339" t="s">
        <v>45</v>
      </c>
      <c r="G339" t="e">
        <f>IF(F339="ENTRADA",G338+VLOOKUP(A339,PRODUCCION_DIARIA!A:F,7,FALSE),G338-VLOOKUP(A339,VENTA!A:C,4,FALSE))</f>
        <v>#N/A</v>
      </c>
    </row>
    <row r="340" spans="1:7" x14ac:dyDescent="0.3">
      <c r="A340" t="str">
        <f t="shared" si="134"/>
        <v>45450203</v>
      </c>
      <c r="B340">
        <v>339</v>
      </c>
      <c r="C340" s="9">
        <v>45450</v>
      </c>
      <c r="D340" t="s">
        <v>76</v>
      </c>
      <c r="E340">
        <v>203</v>
      </c>
      <c r="F340" t="s">
        <v>45</v>
      </c>
      <c r="G340" t="e">
        <f>IF(F340="ENTRADA",G339+VLOOKUP(A340,PRODUCCION_DIARIA!A:F,7,FALSE),G339-VLOOKUP(A340,VENTA!A:C,4,FALSE))</f>
        <v>#N/A</v>
      </c>
    </row>
    <row r="341" spans="1:7" x14ac:dyDescent="0.3">
      <c r="A341" t="str">
        <f t="shared" si="134"/>
        <v>45450204</v>
      </c>
      <c r="B341">
        <v>340</v>
      </c>
      <c r="C341" s="9">
        <v>45450</v>
      </c>
      <c r="D341" t="s">
        <v>76</v>
      </c>
      <c r="E341">
        <v>204</v>
      </c>
      <c r="F341" t="s">
        <v>45</v>
      </c>
      <c r="G341" t="e">
        <f>IF(F341="ENTRADA",G340+VLOOKUP(A341,PRODUCCION_DIARIA!A:F,7,FALSE),G340-VLOOKUP(A341,VENTA!A:C,4,FALSE))</f>
        <v>#N/A</v>
      </c>
    </row>
    <row r="342" spans="1:7" x14ac:dyDescent="0.3">
      <c r="A342" t="str">
        <f t="shared" ref="A342:A343" si="135">CONCATENATE(C342,D342)</f>
        <v>45451137</v>
      </c>
      <c r="B342">
        <v>341</v>
      </c>
      <c r="C342" s="9">
        <v>45451</v>
      </c>
      <c r="D342">
        <v>137</v>
      </c>
      <c r="F342" t="s">
        <v>46</v>
      </c>
      <c r="G342" t="e">
        <f>IF(F342="ENTRADA",G341+VLOOKUP(A342,PRODUCCION_DIARIA!A:F,7,FALSE),G341-VLOOKUP(A342,VENTA!A:C,4,FALSE))</f>
        <v>#N/A</v>
      </c>
    </row>
    <row r="343" spans="1:7" x14ac:dyDescent="0.3">
      <c r="A343" t="str">
        <f t="shared" si="135"/>
        <v>45451138</v>
      </c>
      <c r="B343">
        <v>342</v>
      </c>
      <c r="C343" s="9">
        <v>45451</v>
      </c>
      <c r="D343">
        <v>138</v>
      </c>
      <c r="F343" t="s">
        <v>46</v>
      </c>
      <c r="G343" t="e">
        <f>IF(F343="ENTRADA",G342+VLOOKUP(A343,PRODUCCION_DIARIA!A:F,7,FALSE),G342-VLOOKUP(A343,VENTA!A:C,4,FALSE))</f>
        <v>#N/A</v>
      </c>
    </row>
    <row r="344" spans="1:7" x14ac:dyDescent="0.3">
      <c r="A344" t="str">
        <f t="shared" ref="A344:A346" si="136">CONCATENATE(C344,E344)</f>
        <v>45451205</v>
      </c>
      <c r="B344">
        <v>343</v>
      </c>
      <c r="C344" s="9">
        <v>45451</v>
      </c>
      <c r="D344" t="s">
        <v>76</v>
      </c>
      <c r="E344">
        <v>205</v>
      </c>
      <c r="F344" t="s">
        <v>45</v>
      </c>
      <c r="G344" t="e">
        <f>IF(F344="ENTRADA",G343+VLOOKUP(A344,PRODUCCION_DIARIA!A:F,7,FALSE),G343-VLOOKUP(A344,VENTA!A:C,4,FALSE))</f>
        <v>#N/A</v>
      </c>
    </row>
    <row r="345" spans="1:7" x14ac:dyDescent="0.3">
      <c r="A345" t="str">
        <f t="shared" si="136"/>
        <v>45451206</v>
      </c>
      <c r="B345">
        <v>344</v>
      </c>
      <c r="C345" s="9">
        <v>45451</v>
      </c>
      <c r="D345" t="s">
        <v>76</v>
      </c>
      <c r="E345">
        <v>206</v>
      </c>
      <c r="F345" t="s">
        <v>45</v>
      </c>
      <c r="G345" t="e">
        <f>IF(F345="ENTRADA",G344+VLOOKUP(A345,PRODUCCION_DIARIA!A:F,7,FALSE),G344-VLOOKUP(A345,VENTA!A:C,4,FALSE))</f>
        <v>#N/A</v>
      </c>
    </row>
    <row r="346" spans="1:7" x14ac:dyDescent="0.3">
      <c r="A346" t="str">
        <f t="shared" si="136"/>
        <v>45451207</v>
      </c>
      <c r="B346">
        <v>345</v>
      </c>
      <c r="C346" s="9">
        <v>45451</v>
      </c>
      <c r="D346" t="s">
        <v>76</v>
      </c>
      <c r="E346">
        <v>207</v>
      </c>
      <c r="F346" t="s">
        <v>45</v>
      </c>
      <c r="G346" t="e">
        <f>IF(F346="ENTRADA",G345+VLOOKUP(A346,PRODUCCION_DIARIA!A:F,7,FALSE),G345-VLOOKUP(A346,VENTA!A:C,4,FALSE))</f>
        <v>#N/A</v>
      </c>
    </row>
    <row r="347" spans="1:7" x14ac:dyDescent="0.3">
      <c r="A347" t="str">
        <f t="shared" ref="A347:A348" si="137">CONCATENATE(C347,D347)</f>
        <v>45452139</v>
      </c>
      <c r="B347">
        <v>346</v>
      </c>
      <c r="C347" s="9">
        <v>45452</v>
      </c>
      <c r="D347">
        <v>139</v>
      </c>
      <c r="F347" t="s">
        <v>46</v>
      </c>
      <c r="G347" t="e">
        <f>IF(F347="ENTRADA",G346+VLOOKUP(A347,PRODUCCION_DIARIA!A:F,7,FALSE),G346-VLOOKUP(A347,VENTA!A:C,4,FALSE))</f>
        <v>#N/A</v>
      </c>
    </row>
    <row r="348" spans="1:7" x14ac:dyDescent="0.3">
      <c r="A348" t="str">
        <f t="shared" si="137"/>
        <v>45452140</v>
      </c>
      <c r="B348">
        <v>347</v>
      </c>
      <c r="C348" s="9">
        <v>45452</v>
      </c>
      <c r="D348">
        <v>140</v>
      </c>
      <c r="F348" t="s">
        <v>46</v>
      </c>
      <c r="G348" t="e">
        <f>IF(F348="ENTRADA",G347+VLOOKUP(A348,PRODUCCION_DIARIA!A:F,7,FALSE),G347-VLOOKUP(A348,VENTA!A:C,4,FALSE))</f>
        <v>#N/A</v>
      </c>
    </row>
    <row r="349" spans="1:7" x14ac:dyDescent="0.3">
      <c r="A349" t="str">
        <f t="shared" ref="A349:A351" si="138">CONCATENATE(C349,E349)</f>
        <v>45452208</v>
      </c>
      <c r="B349">
        <v>348</v>
      </c>
      <c r="C349" s="9">
        <v>45452</v>
      </c>
      <c r="D349" t="s">
        <v>76</v>
      </c>
      <c r="E349">
        <v>208</v>
      </c>
      <c r="F349" t="s">
        <v>45</v>
      </c>
      <c r="G349" t="e">
        <f>IF(F349="ENTRADA",G348+VLOOKUP(A349,PRODUCCION_DIARIA!A:F,7,FALSE),G348-VLOOKUP(A349,VENTA!A:C,4,FALSE))</f>
        <v>#N/A</v>
      </c>
    </row>
    <row r="350" spans="1:7" x14ac:dyDescent="0.3">
      <c r="A350" t="str">
        <f t="shared" si="138"/>
        <v>45452209</v>
      </c>
      <c r="B350">
        <v>349</v>
      </c>
      <c r="C350" s="9">
        <v>45452</v>
      </c>
      <c r="D350" t="s">
        <v>76</v>
      </c>
      <c r="E350">
        <v>209</v>
      </c>
      <c r="F350" t="s">
        <v>45</v>
      </c>
      <c r="G350" t="e">
        <f>IF(F350="ENTRADA",G349+VLOOKUP(A350,PRODUCCION_DIARIA!A:F,7,FALSE),G349-VLOOKUP(A350,VENTA!A:C,4,FALSE))</f>
        <v>#N/A</v>
      </c>
    </row>
    <row r="351" spans="1:7" x14ac:dyDescent="0.3">
      <c r="A351" t="str">
        <f t="shared" si="138"/>
        <v>45452210</v>
      </c>
      <c r="B351">
        <v>350</v>
      </c>
      <c r="C351" s="9">
        <v>45452</v>
      </c>
      <c r="D351" t="s">
        <v>76</v>
      </c>
      <c r="E351">
        <v>210</v>
      </c>
      <c r="F351" t="s">
        <v>45</v>
      </c>
      <c r="G351" t="e">
        <f>IF(F351="ENTRADA",G350+VLOOKUP(A351,PRODUCCION_DIARIA!A:F,7,FALSE),G350-VLOOKUP(A351,VENTA!A:C,4,FALSE))</f>
        <v>#N/A</v>
      </c>
    </row>
    <row r="352" spans="1:7" x14ac:dyDescent="0.3">
      <c r="A352" t="str">
        <f t="shared" ref="A352:A353" si="139">CONCATENATE(C352,D352)</f>
        <v>45453141</v>
      </c>
      <c r="B352">
        <v>351</v>
      </c>
      <c r="C352" s="9">
        <v>45453</v>
      </c>
      <c r="D352">
        <v>141</v>
      </c>
      <c r="F352" t="s">
        <v>46</v>
      </c>
      <c r="G352" t="e">
        <f>IF(F352="ENTRADA",G351+VLOOKUP(A352,PRODUCCION_DIARIA!A:F,7,FALSE),G351-VLOOKUP(A352,VENTA!A:C,4,FALSE))</f>
        <v>#N/A</v>
      </c>
    </row>
    <row r="353" spans="1:7" x14ac:dyDescent="0.3">
      <c r="A353" t="str">
        <f t="shared" si="139"/>
        <v>45453142</v>
      </c>
      <c r="B353">
        <v>352</v>
      </c>
      <c r="C353" s="9">
        <v>45453</v>
      </c>
      <c r="D353">
        <v>142</v>
      </c>
      <c r="F353" t="s">
        <v>46</v>
      </c>
      <c r="G353" t="e">
        <f>IF(F353="ENTRADA",G352+VLOOKUP(A353,PRODUCCION_DIARIA!A:F,7,FALSE),G352-VLOOKUP(A353,VENTA!A:C,4,FALSE))</f>
        <v>#N/A</v>
      </c>
    </row>
    <row r="354" spans="1:7" x14ac:dyDescent="0.3">
      <c r="A354" t="str">
        <f t="shared" ref="A354:A356" si="140">CONCATENATE(C354,E354)</f>
        <v>45453211</v>
      </c>
      <c r="B354">
        <v>353</v>
      </c>
      <c r="C354" s="9">
        <v>45453</v>
      </c>
      <c r="D354" t="s">
        <v>76</v>
      </c>
      <c r="E354">
        <v>211</v>
      </c>
      <c r="F354" t="s">
        <v>45</v>
      </c>
      <c r="G354" t="e">
        <f>IF(F354="ENTRADA",G353+VLOOKUP(A354,PRODUCCION_DIARIA!A:F,7,FALSE),G353-VLOOKUP(A354,VENTA!A:C,4,FALSE))</f>
        <v>#N/A</v>
      </c>
    </row>
    <row r="355" spans="1:7" x14ac:dyDescent="0.3">
      <c r="A355" t="str">
        <f t="shared" si="140"/>
        <v>45453212</v>
      </c>
      <c r="B355">
        <v>354</v>
      </c>
      <c r="C355" s="9">
        <v>45453</v>
      </c>
      <c r="D355" t="s">
        <v>76</v>
      </c>
      <c r="E355">
        <v>212</v>
      </c>
      <c r="F355" t="s">
        <v>45</v>
      </c>
      <c r="G355" t="e">
        <f>IF(F355="ENTRADA",G354+VLOOKUP(A355,PRODUCCION_DIARIA!A:F,7,FALSE),G354-VLOOKUP(A355,VENTA!A:C,4,FALSE))</f>
        <v>#N/A</v>
      </c>
    </row>
    <row r="356" spans="1:7" x14ac:dyDescent="0.3">
      <c r="A356" t="str">
        <f t="shared" si="140"/>
        <v>45453213</v>
      </c>
      <c r="B356">
        <v>355</v>
      </c>
      <c r="C356" s="9">
        <v>45453</v>
      </c>
      <c r="D356" t="s">
        <v>76</v>
      </c>
      <c r="E356">
        <v>213</v>
      </c>
      <c r="F356" t="s">
        <v>45</v>
      </c>
      <c r="G356" t="e">
        <f>IF(F356="ENTRADA",G355+VLOOKUP(A356,PRODUCCION_DIARIA!A:F,7,FALSE),G355-VLOOKUP(A356,VENTA!A:C,4,FALSE))</f>
        <v>#N/A</v>
      </c>
    </row>
    <row r="357" spans="1:7" x14ac:dyDescent="0.3">
      <c r="A357" t="str">
        <f t="shared" ref="A357:A358" si="141">CONCATENATE(C357,D357)</f>
        <v>45454143</v>
      </c>
      <c r="B357">
        <v>356</v>
      </c>
      <c r="C357" s="9">
        <v>45454</v>
      </c>
      <c r="D357">
        <v>143</v>
      </c>
      <c r="F357" t="s">
        <v>46</v>
      </c>
      <c r="G357" t="e">
        <f>IF(F357="ENTRADA",G356+VLOOKUP(A357,PRODUCCION_DIARIA!A:F,7,FALSE),G356-VLOOKUP(A357,VENTA!A:C,4,FALSE))</f>
        <v>#N/A</v>
      </c>
    </row>
    <row r="358" spans="1:7" x14ac:dyDescent="0.3">
      <c r="A358" t="str">
        <f t="shared" si="141"/>
        <v>45454144</v>
      </c>
      <c r="B358">
        <v>357</v>
      </c>
      <c r="C358" s="9">
        <v>45454</v>
      </c>
      <c r="D358">
        <v>144</v>
      </c>
      <c r="F358" t="s">
        <v>46</v>
      </c>
      <c r="G358" t="e">
        <f>IF(F358="ENTRADA",G357+VLOOKUP(A358,PRODUCCION_DIARIA!A:F,7,FALSE),G357-VLOOKUP(A358,VENTA!A:C,4,FALSE))</f>
        <v>#N/A</v>
      </c>
    </row>
    <row r="359" spans="1:7" x14ac:dyDescent="0.3">
      <c r="A359" t="str">
        <f t="shared" ref="A359:A361" si="142">CONCATENATE(C359,E359)</f>
        <v>45454214</v>
      </c>
      <c r="B359">
        <v>358</v>
      </c>
      <c r="C359" s="9">
        <v>45454</v>
      </c>
      <c r="D359" t="s">
        <v>76</v>
      </c>
      <c r="E359">
        <v>214</v>
      </c>
      <c r="F359" t="s">
        <v>45</v>
      </c>
      <c r="G359" t="e">
        <f>IF(F359="ENTRADA",G358+VLOOKUP(A359,PRODUCCION_DIARIA!A:F,7,FALSE),G358-VLOOKUP(A359,VENTA!A:C,4,FALSE))</f>
        <v>#N/A</v>
      </c>
    </row>
    <row r="360" spans="1:7" x14ac:dyDescent="0.3">
      <c r="A360" t="str">
        <f t="shared" si="142"/>
        <v>45454215</v>
      </c>
      <c r="B360">
        <v>359</v>
      </c>
      <c r="C360" s="9">
        <v>45454</v>
      </c>
      <c r="D360" t="s">
        <v>76</v>
      </c>
      <c r="E360">
        <v>215</v>
      </c>
      <c r="F360" t="s">
        <v>45</v>
      </c>
      <c r="G360" t="e">
        <f>IF(F360="ENTRADA",G359+VLOOKUP(A360,PRODUCCION_DIARIA!A:F,7,FALSE),G359-VLOOKUP(A360,VENTA!A:C,4,FALSE))</f>
        <v>#N/A</v>
      </c>
    </row>
    <row r="361" spans="1:7" x14ac:dyDescent="0.3">
      <c r="A361" t="str">
        <f t="shared" si="142"/>
        <v>45454216</v>
      </c>
      <c r="B361">
        <v>360</v>
      </c>
      <c r="C361" s="9">
        <v>45454</v>
      </c>
      <c r="D361" t="s">
        <v>76</v>
      </c>
      <c r="E361">
        <v>216</v>
      </c>
      <c r="F361" t="s">
        <v>45</v>
      </c>
      <c r="G361" t="e">
        <f>IF(F361="ENTRADA",G360+VLOOKUP(A361,PRODUCCION_DIARIA!A:F,7,FALSE),G360-VLOOKUP(A361,VENTA!A:C,4,FALSE))</f>
        <v>#N/A</v>
      </c>
    </row>
    <row r="362" spans="1:7" x14ac:dyDescent="0.3">
      <c r="A362" t="str">
        <f t="shared" ref="A362:A363" si="143">CONCATENATE(C362,D362)</f>
        <v>45455145</v>
      </c>
      <c r="B362">
        <v>361</v>
      </c>
      <c r="C362" s="9">
        <v>45455</v>
      </c>
      <c r="D362">
        <v>145</v>
      </c>
      <c r="F362" t="s">
        <v>46</v>
      </c>
      <c r="G362" t="e">
        <f>IF(F362="ENTRADA",G361+VLOOKUP(A362,PRODUCCION_DIARIA!A:F,7,FALSE),G361-VLOOKUP(A362,VENTA!A:C,4,FALSE))</f>
        <v>#N/A</v>
      </c>
    </row>
    <row r="363" spans="1:7" x14ac:dyDescent="0.3">
      <c r="A363" t="str">
        <f t="shared" si="143"/>
        <v>45455146</v>
      </c>
      <c r="B363">
        <v>362</v>
      </c>
      <c r="C363" s="9">
        <v>45455</v>
      </c>
      <c r="D363">
        <v>146</v>
      </c>
      <c r="F363" t="s">
        <v>46</v>
      </c>
      <c r="G363" t="e">
        <f>IF(F363="ENTRADA",G362+VLOOKUP(A363,PRODUCCION_DIARIA!A:F,7,FALSE),G362-VLOOKUP(A363,VENTA!A:C,4,FALSE))</f>
        <v>#N/A</v>
      </c>
    </row>
    <row r="364" spans="1:7" x14ac:dyDescent="0.3">
      <c r="A364" t="str">
        <f t="shared" ref="A364:A366" si="144">CONCATENATE(C364,E364)</f>
        <v>45455217</v>
      </c>
      <c r="B364">
        <v>363</v>
      </c>
      <c r="C364" s="9">
        <v>45455</v>
      </c>
      <c r="D364" t="s">
        <v>76</v>
      </c>
      <c r="E364">
        <v>217</v>
      </c>
      <c r="F364" t="s">
        <v>45</v>
      </c>
      <c r="G364" t="e">
        <f>IF(F364="ENTRADA",G363+VLOOKUP(A364,PRODUCCION_DIARIA!A:F,7,FALSE),G363-VLOOKUP(A364,VENTA!A:C,4,FALSE))</f>
        <v>#N/A</v>
      </c>
    </row>
    <row r="365" spans="1:7" x14ac:dyDescent="0.3">
      <c r="A365" t="str">
        <f t="shared" si="144"/>
        <v>45455218</v>
      </c>
      <c r="B365">
        <v>364</v>
      </c>
      <c r="C365" s="9">
        <v>45455</v>
      </c>
      <c r="D365" t="s">
        <v>76</v>
      </c>
      <c r="E365">
        <v>218</v>
      </c>
      <c r="F365" t="s">
        <v>45</v>
      </c>
      <c r="G365" t="e">
        <f>IF(F365="ENTRADA",G364+VLOOKUP(A365,PRODUCCION_DIARIA!A:F,7,FALSE),G364-VLOOKUP(A365,VENTA!A:C,4,FALSE))</f>
        <v>#N/A</v>
      </c>
    </row>
    <row r="366" spans="1:7" x14ac:dyDescent="0.3">
      <c r="A366" t="str">
        <f t="shared" si="144"/>
        <v>45455219</v>
      </c>
      <c r="B366">
        <v>365</v>
      </c>
      <c r="C366" s="9">
        <v>45455</v>
      </c>
      <c r="D366" t="s">
        <v>76</v>
      </c>
      <c r="E366">
        <v>219</v>
      </c>
      <c r="F366" t="s">
        <v>45</v>
      </c>
      <c r="G366" t="e">
        <f>IF(F366="ENTRADA",G365+VLOOKUP(A366,PRODUCCION_DIARIA!A:F,7,FALSE),G365-VLOOKUP(A366,VENTA!A:C,4,FALSE))</f>
        <v>#N/A</v>
      </c>
    </row>
    <row r="367" spans="1:7" x14ac:dyDescent="0.3">
      <c r="A367" t="str">
        <f t="shared" ref="A367:A368" si="145">CONCATENATE(C367,D367)</f>
        <v>45456147</v>
      </c>
      <c r="B367">
        <v>366</v>
      </c>
      <c r="C367" s="9">
        <v>45456</v>
      </c>
      <c r="D367">
        <v>147</v>
      </c>
      <c r="F367" t="s">
        <v>46</v>
      </c>
      <c r="G367" t="e">
        <f>IF(F367="ENTRADA",G366+VLOOKUP(A367,PRODUCCION_DIARIA!A:F,7,FALSE),G366-VLOOKUP(A367,VENTA!A:C,4,FALSE))</f>
        <v>#N/A</v>
      </c>
    </row>
    <row r="368" spans="1:7" x14ac:dyDescent="0.3">
      <c r="A368" t="str">
        <f t="shared" si="145"/>
        <v>45456148</v>
      </c>
      <c r="B368">
        <v>367</v>
      </c>
      <c r="C368" s="9">
        <v>45456</v>
      </c>
      <c r="D368">
        <v>148</v>
      </c>
      <c r="F368" t="s">
        <v>46</v>
      </c>
      <c r="G368" t="e">
        <f>IF(F368="ENTRADA",G367+VLOOKUP(A368,PRODUCCION_DIARIA!A:F,7,FALSE),G367-VLOOKUP(A368,VENTA!A:C,4,FALSE))</f>
        <v>#N/A</v>
      </c>
    </row>
    <row r="369" spans="1:7" x14ac:dyDescent="0.3">
      <c r="A369" t="str">
        <f t="shared" ref="A369:A371" si="146">CONCATENATE(C369,E369)</f>
        <v>45456220</v>
      </c>
      <c r="B369">
        <v>368</v>
      </c>
      <c r="C369" s="9">
        <v>45456</v>
      </c>
      <c r="D369" t="s">
        <v>76</v>
      </c>
      <c r="E369">
        <v>220</v>
      </c>
      <c r="F369" t="s">
        <v>45</v>
      </c>
      <c r="G369" t="e">
        <f>IF(F369="ENTRADA",G368+VLOOKUP(A369,PRODUCCION_DIARIA!A:F,7,FALSE),G368-VLOOKUP(A369,VENTA!A:C,4,FALSE))</f>
        <v>#N/A</v>
      </c>
    </row>
    <row r="370" spans="1:7" x14ac:dyDescent="0.3">
      <c r="A370" t="str">
        <f t="shared" si="146"/>
        <v>45456221</v>
      </c>
      <c r="B370">
        <v>369</v>
      </c>
      <c r="C370" s="9">
        <v>45456</v>
      </c>
      <c r="D370" t="s">
        <v>76</v>
      </c>
      <c r="E370">
        <v>221</v>
      </c>
      <c r="F370" t="s">
        <v>45</v>
      </c>
      <c r="G370" t="e">
        <f>IF(F370="ENTRADA",G369+VLOOKUP(A370,PRODUCCION_DIARIA!A:F,7,FALSE),G369-VLOOKUP(A370,VENTA!A:C,4,FALSE))</f>
        <v>#N/A</v>
      </c>
    </row>
    <row r="371" spans="1:7" x14ac:dyDescent="0.3">
      <c r="A371" t="str">
        <f t="shared" si="146"/>
        <v>45456222</v>
      </c>
      <c r="B371">
        <v>370</v>
      </c>
      <c r="C371" s="9">
        <v>45456</v>
      </c>
      <c r="D371" t="s">
        <v>76</v>
      </c>
      <c r="E371">
        <v>222</v>
      </c>
      <c r="F371" t="s">
        <v>45</v>
      </c>
      <c r="G371" t="e">
        <f>IF(F371="ENTRADA",G370+VLOOKUP(A371,PRODUCCION_DIARIA!A:F,7,FALSE),G370-VLOOKUP(A371,VENTA!A:C,4,FALSE))</f>
        <v>#N/A</v>
      </c>
    </row>
    <row r="372" spans="1:7" x14ac:dyDescent="0.3">
      <c r="A372" t="str">
        <f t="shared" ref="A372:A373" si="147">CONCATENATE(C372,D372)</f>
        <v>45457149</v>
      </c>
      <c r="B372">
        <v>371</v>
      </c>
      <c r="C372" s="9">
        <v>45457</v>
      </c>
      <c r="D372">
        <v>149</v>
      </c>
      <c r="F372" t="s">
        <v>46</v>
      </c>
      <c r="G372" t="e">
        <f>IF(F372="ENTRADA",G371+VLOOKUP(A372,PRODUCCION_DIARIA!A:F,7,FALSE),G371-VLOOKUP(A372,VENTA!A:C,4,FALSE))</f>
        <v>#N/A</v>
      </c>
    </row>
    <row r="373" spans="1:7" x14ac:dyDescent="0.3">
      <c r="A373" t="str">
        <f t="shared" si="147"/>
        <v>45457150</v>
      </c>
      <c r="B373">
        <v>372</v>
      </c>
      <c r="C373" s="9">
        <v>45457</v>
      </c>
      <c r="D373">
        <v>150</v>
      </c>
      <c r="F373" t="s">
        <v>46</v>
      </c>
      <c r="G373" t="e">
        <f>IF(F373="ENTRADA",G372+VLOOKUP(A373,PRODUCCION_DIARIA!A:F,7,FALSE),G372-VLOOKUP(A373,VENTA!A:C,4,FALSE))</f>
        <v>#N/A</v>
      </c>
    </row>
    <row r="374" spans="1:7" x14ac:dyDescent="0.3">
      <c r="A374" t="str">
        <f t="shared" ref="A374:A376" si="148">CONCATENATE(C374,E374)</f>
        <v>45457223</v>
      </c>
      <c r="B374">
        <v>373</v>
      </c>
      <c r="C374" s="9">
        <v>45457</v>
      </c>
      <c r="D374" t="s">
        <v>76</v>
      </c>
      <c r="E374">
        <v>223</v>
      </c>
      <c r="F374" t="s">
        <v>45</v>
      </c>
      <c r="G374" t="e">
        <f>IF(F374="ENTRADA",G373+VLOOKUP(A374,PRODUCCION_DIARIA!A:F,7,FALSE),G373-VLOOKUP(A374,VENTA!A:C,4,FALSE))</f>
        <v>#N/A</v>
      </c>
    </row>
    <row r="375" spans="1:7" x14ac:dyDescent="0.3">
      <c r="A375" t="str">
        <f t="shared" si="148"/>
        <v>45457224</v>
      </c>
      <c r="B375">
        <v>374</v>
      </c>
      <c r="C375" s="9">
        <v>45457</v>
      </c>
      <c r="D375" t="s">
        <v>76</v>
      </c>
      <c r="E375">
        <v>224</v>
      </c>
      <c r="F375" t="s">
        <v>45</v>
      </c>
      <c r="G375" t="e">
        <f>IF(F375="ENTRADA",G374+VLOOKUP(A375,PRODUCCION_DIARIA!A:F,7,FALSE),G374-VLOOKUP(A375,VENTA!A:C,4,FALSE))</f>
        <v>#N/A</v>
      </c>
    </row>
    <row r="376" spans="1:7" x14ac:dyDescent="0.3">
      <c r="A376" t="str">
        <f t="shared" si="148"/>
        <v>45457225</v>
      </c>
      <c r="B376">
        <v>375</v>
      </c>
      <c r="C376" s="9">
        <v>45457</v>
      </c>
      <c r="D376" t="s">
        <v>76</v>
      </c>
      <c r="E376">
        <v>225</v>
      </c>
      <c r="F376" t="s">
        <v>45</v>
      </c>
      <c r="G376" t="e">
        <f>IF(F376="ENTRADA",G375+VLOOKUP(A376,PRODUCCION_DIARIA!A:F,7,FALSE),G375-VLOOKUP(A376,VENTA!A:C,4,FALSE))</f>
        <v>#N/A</v>
      </c>
    </row>
    <row r="377" spans="1:7" x14ac:dyDescent="0.3">
      <c r="A377" t="str">
        <f t="shared" ref="A377:A378" si="149">CONCATENATE(C377,D377)</f>
        <v>45458151</v>
      </c>
      <c r="B377">
        <v>376</v>
      </c>
      <c r="C377" s="9">
        <v>45458</v>
      </c>
      <c r="D377">
        <v>151</v>
      </c>
      <c r="F377" t="s">
        <v>46</v>
      </c>
      <c r="G377" t="e">
        <f>IF(F377="ENTRADA",G376+VLOOKUP(A377,PRODUCCION_DIARIA!A:F,7,FALSE),G376-VLOOKUP(A377,VENTA!A:C,4,FALSE))</f>
        <v>#N/A</v>
      </c>
    </row>
    <row r="378" spans="1:7" x14ac:dyDescent="0.3">
      <c r="A378" t="str">
        <f t="shared" si="149"/>
        <v>45458152</v>
      </c>
      <c r="B378">
        <v>377</v>
      </c>
      <c r="C378" s="9">
        <v>45458</v>
      </c>
      <c r="D378">
        <v>152</v>
      </c>
      <c r="F378" t="s">
        <v>46</v>
      </c>
      <c r="G378" t="e">
        <f>IF(F378="ENTRADA",G377+VLOOKUP(A378,PRODUCCION_DIARIA!A:F,7,FALSE),G377-VLOOKUP(A378,VENTA!A:C,4,FALSE))</f>
        <v>#N/A</v>
      </c>
    </row>
    <row r="379" spans="1:7" x14ac:dyDescent="0.3">
      <c r="A379" t="str">
        <f t="shared" ref="A379:A381" si="150">CONCATENATE(C379,E379)</f>
        <v>45458226</v>
      </c>
      <c r="B379">
        <v>378</v>
      </c>
      <c r="C379" s="9">
        <v>45458</v>
      </c>
      <c r="D379" t="s">
        <v>76</v>
      </c>
      <c r="E379">
        <v>226</v>
      </c>
      <c r="F379" t="s">
        <v>45</v>
      </c>
      <c r="G379" t="e">
        <f>IF(F379="ENTRADA",G378+VLOOKUP(A379,PRODUCCION_DIARIA!A:F,7,FALSE),G378-VLOOKUP(A379,VENTA!A:C,4,FALSE))</f>
        <v>#N/A</v>
      </c>
    </row>
    <row r="380" spans="1:7" x14ac:dyDescent="0.3">
      <c r="A380" t="str">
        <f t="shared" si="150"/>
        <v>45458227</v>
      </c>
      <c r="B380">
        <v>379</v>
      </c>
      <c r="C380" s="9">
        <v>45458</v>
      </c>
      <c r="D380" t="s">
        <v>76</v>
      </c>
      <c r="E380">
        <v>227</v>
      </c>
      <c r="F380" t="s">
        <v>45</v>
      </c>
      <c r="G380" t="e">
        <f>IF(F380="ENTRADA",G379+VLOOKUP(A380,PRODUCCION_DIARIA!A:F,7,FALSE),G379-VLOOKUP(A380,VENTA!A:C,4,FALSE))</f>
        <v>#N/A</v>
      </c>
    </row>
    <row r="381" spans="1:7" x14ac:dyDescent="0.3">
      <c r="A381" t="str">
        <f t="shared" si="150"/>
        <v>45458228</v>
      </c>
      <c r="B381">
        <v>380</v>
      </c>
      <c r="C381" s="9">
        <v>45458</v>
      </c>
      <c r="D381" t="s">
        <v>76</v>
      </c>
      <c r="E381">
        <v>228</v>
      </c>
      <c r="F381" t="s">
        <v>45</v>
      </c>
      <c r="G381" t="e">
        <f>IF(F381="ENTRADA",G380+VLOOKUP(A381,PRODUCCION_DIARIA!A:F,7,FALSE),G380-VLOOKUP(A381,VENTA!A:C,4,FALSE))</f>
        <v>#N/A</v>
      </c>
    </row>
    <row r="382" spans="1:7" x14ac:dyDescent="0.3">
      <c r="A382" t="str">
        <f t="shared" ref="A382:A383" si="151">CONCATENATE(C382,D382)</f>
        <v>45459153</v>
      </c>
      <c r="B382">
        <v>381</v>
      </c>
      <c r="C382" s="9">
        <v>45459</v>
      </c>
      <c r="D382">
        <v>153</v>
      </c>
      <c r="F382" t="s">
        <v>46</v>
      </c>
      <c r="G382" t="e">
        <f>IF(F382="ENTRADA",G381+VLOOKUP(A382,PRODUCCION_DIARIA!A:F,7,FALSE),G381-VLOOKUP(A382,VENTA!A:C,4,FALSE))</f>
        <v>#N/A</v>
      </c>
    </row>
    <row r="383" spans="1:7" x14ac:dyDescent="0.3">
      <c r="A383" t="str">
        <f t="shared" si="151"/>
        <v>45459154</v>
      </c>
      <c r="B383">
        <v>382</v>
      </c>
      <c r="C383" s="9">
        <v>45459</v>
      </c>
      <c r="D383">
        <v>154</v>
      </c>
      <c r="F383" t="s">
        <v>46</v>
      </c>
      <c r="G383" t="e">
        <f>IF(F383="ENTRADA",G382+VLOOKUP(A383,PRODUCCION_DIARIA!A:F,7,FALSE),G382-VLOOKUP(A383,VENTA!A:C,4,FALSE))</f>
        <v>#N/A</v>
      </c>
    </row>
    <row r="384" spans="1:7" x14ac:dyDescent="0.3">
      <c r="A384" t="str">
        <f t="shared" ref="A384:A386" si="152">CONCATENATE(C384,E384)</f>
        <v>45459229</v>
      </c>
      <c r="B384">
        <v>383</v>
      </c>
      <c r="C384" s="9">
        <v>45459</v>
      </c>
      <c r="D384" t="s">
        <v>76</v>
      </c>
      <c r="E384">
        <v>229</v>
      </c>
      <c r="F384" t="s">
        <v>45</v>
      </c>
      <c r="G384" t="e">
        <f>IF(F384="ENTRADA",G383+VLOOKUP(A384,PRODUCCION_DIARIA!A:F,7,FALSE),G383-VLOOKUP(A384,VENTA!A:C,4,FALSE))</f>
        <v>#N/A</v>
      </c>
    </row>
    <row r="385" spans="1:7" x14ac:dyDescent="0.3">
      <c r="A385" t="str">
        <f t="shared" si="152"/>
        <v>45459230</v>
      </c>
      <c r="B385">
        <v>384</v>
      </c>
      <c r="C385" s="9">
        <v>45459</v>
      </c>
      <c r="D385" t="s">
        <v>76</v>
      </c>
      <c r="E385">
        <v>230</v>
      </c>
      <c r="F385" t="s">
        <v>45</v>
      </c>
      <c r="G385" t="e">
        <f>IF(F385="ENTRADA",G384+VLOOKUP(A385,PRODUCCION_DIARIA!A:F,7,FALSE),G384-VLOOKUP(A385,VENTA!A:C,4,FALSE))</f>
        <v>#N/A</v>
      </c>
    </row>
    <row r="386" spans="1:7" x14ac:dyDescent="0.3">
      <c r="A386" t="str">
        <f t="shared" si="152"/>
        <v>45459231</v>
      </c>
      <c r="B386">
        <v>385</v>
      </c>
      <c r="C386" s="9">
        <v>45459</v>
      </c>
      <c r="D386" t="s">
        <v>76</v>
      </c>
      <c r="E386">
        <v>231</v>
      </c>
      <c r="F386" t="s">
        <v>45</v>
      </c>
      <c r="G386" t="e">
        <f>IF(F386="ENTRADA",G385+VLOOKUP(A386,PRODUCCION_DIARIA!A:F,7,FALSE),G385-VLOOKUP(A386,VENTA!A:C,4,FALSE))</f>
        <v>#N/A</v>
      </c>
    </row>
    <row r="387" spans="1:7" x14ac:dyDescent="0.3">
      <c r="A387" t="str">
        <f t="shared" ref="A387:A388" si="153">CONCATENATE(C387,D387)</f>
        <v>45460155</v>
      </c>
      <c r="B387">
        <v>386</v>
      </c>
      <c r="C387" s="9">
        <v>45460</v>
      </c>
      <c r="D387">
        <v>155</v>
      </c>
      <c r="F387" t="s">
        <v>46</v>
      </c>
      <c r="G387" t="e">
        <f>IF(F387="ENTRADA",G386+VLOOKUP(A387,PRODUCCION_DIARIA!A:F,7,FALSE),G386-VLOOKUP(A387,VENTA!A:C,4,FALSE))</f>
        <v>#N/A</v>
      </c>
    </row>
    <row r="388" spans="1:7" x14ac:dyDescent="0.3">
      <c r="A388" t="str">
        <f t="shared" si="153"/>
        <v>45460156</v>
      </c>
      <c r="B388">
        <v>387</v>
      </c>
      <c r="C388" s="9">
        <v>45460</v>
      </c>
      <c r="D388">
        <v>156</v>
      </c>
      <c r="F388" t="s">
        <v>46</v>
      </c>
      <c r="G388" t="e">
        <f>IF(F388="ENTRADA",G387+VLOOKUP(A388,PRODUCCION_DIARIA!A:F,7,FALSE),G387-VLOOKUP(A388,VENTA!A:C,4,FALSE))</f>
        <v>#N/A</v>
      </c>
    </row>
    <row r="389" spans="1:7" x14ac:dyDescent="0.3">
      <c r="A389" t="str">
        <f t="shared" ref="A389:A391" si="154">CONCATENATE(C389,E389)</f>
        <v>45460232</v>
      </c>
      <c r="B389">
        <v>388</v>
      </c>
      <c r="C389" s="9">
        <v>45460</v>
      </c>
      <c r="D389" t="s">
        <v>76</v>
      </c>
      <c r="E389">
        <v>232</v>
      </c>
      <c r="F389" t="s">
        <v>45</v>
      </c>
      <c r="G389" t="e">
        <f>IF(F389="ENTRADA",G388+VLOOKUP(A389,PRODUCCION_DIARIA!A:F,7,FALSE),G388-VLOOKUP(A389,VENTA!A:C,4,FALSE))</f>
        <v>#N/A</v>
      </c>
    </row>
    <row r="390" spans="1:7" x14ac:dyDescent="0.3">
      <c r="A390" t="str">
        <f t="shared" si="154"/>
        <v>45460233</v>
      </c>
      <c r="B390">
        <v>389</v>
      </c>
      <c r="C390" s="9">
        <v>45460</v>
      </c>
      <c r="D390" t="s">
        <v>76</v>
      </c>
      <c r="E390">
        <v>233</v>
      </c>
      <c r="F390" t="s">
        <v>45</v>
      </c>
      <c r="G390" t="e">
        <f>IF(F390="ENTRADA",G389+VLOOKUP(A390,PRODUCCION_DIARIA!A:F,7,FALSE),G389-VLOOKUP(A390,VENTA!A:C,4,FALSE))</f>
        <v>#N/A</v>
      </c>
    </row>
    <row r="391" spans="1:7" x14ac:dyDescent="0.3">
      <c r="A391" t="str">
        <f t="shared" si="154"/>
        <v>45460234</v>
      </c>
      <c r="B391">
        <v>390</v>
      </c>
      <c r="C391" s="9">
        <v>45460</v>
      </c>
      <c r="D391" t="s">
        <v>76</v>
      </c>
      <c r="E391">
        <v>234</v>
      </c>
      <c r="F391" t="s">
        <v>45</v>
      </c>
      <c r="G391" t="e">
        <f>IF(F391="ENTRADA",G390+VLOOKUP(A391,PRODUCCION_DIARIA!A:F,7,FALSE),G390-VLOOKUP(A391,VENTA!A:C,4,FALSE))</f>
        <v>#N/A</v>
      </c>
    </row>
    <row r="392" spans="1:7" x14ac:dyDescent="0.3">
      <c r="A392" t="str">
        <f t="shared" ref="A392:A393" si="155">CONCATENATE(C392,D392)</f>
        <v>45461157</v>
      </c>
      <c r="B392">
        <v>391</v>
      </c>
      <c r="C392" s="9">
        <v>45461</v>
      </c>
      <c r="D392">
        <v>157</v>
      </c>
      <c r="F392" t="s">
        <v>46</v>
      </c>
      <c r="G392" t="e">
        <f>IF(F392="ENTRADA",G391+VLOOKUP(A392,PRODUCCION_DIARIA!A:F,7,FALSE),G391-VLOOKUP(A392,VENTA!A:C,4,FALSE))</f>
        <v>#N/A</v>
      </c>
    </row>
    <row r="393" spans="1:7" x14ac:dyDescent="0.3">
      <c r="A393" t="str">
        <f t="shared" si="155"/>
        <v>45461158</v>
      </c>
      <c r="B393">
        <v>392</v>
      </c>
      <c r="C393" s="9">
        <v>45461</v>
      </c>
      <c r="D393">
        <v>158</v>
      </c>
      <c r="F393" t="s">
        <v>46</v>
      </c>
      <c r="G393" t="e">
        <f>IF(F393="ENTRADA",G392+VLOOKUP(A393,PRODUCCION_DIARIA!A:F,7,FALSE),G392-VLOOKUP(A393,VENTA!A:C,4,FALSE))</f>
        <v>#N/A</v>
      </c>
    </row>
    <row r="394" spans="1:7" x14ac:dyDescent="0.3">
      <c r="A394" t="str">
        <f t="shared" ref="A394:A396" si="156">CONCATENATE(C394,E394)</f>
        <v>45461235</v>
      </c>
      <c r="B394">
        <v>393</v>
      </c>
      <c r="C394" s="9">
        <v>45461</v>
      </c>
      <c r="D394" t="s">
        <v>76</v>
      </c>
      <c r="E394">
        <v>235</v>
      </c>
      <c r="F394" t="s">
        <v>45</v>
      </c>
      <c r="G394" t="e">
        <f>IF(F394="ENTRADA",G393+VLOOKUP(A394,PRODUCCION_DIARIA!A:F,7,FALSE),G393-VLOOKUP(A394,VENTA!A:C,4,FALSE))</f>
        <v>#N/A</v>
      </c>
    </row>
    <row r="395" spans="1:7" x14ac:dyDescent="0.3">
      <c r="A395" t="str">
        <f t="shared" si="156"/>
        <v>45461236</v>
      </c>
      <c r="B395">
        <v>394</v>
      </c>
      <c r="C395" s="9">
        <v>45461</v>
      </c>
      <c r="D395" t="s">
        <v>76</v>
      </c>
      <c r="E395">
        <v>236</v>
      </c>
      <c r="F395" t="s">
        <v>45</v>
      </c>
      <c r="G395" t="e">
        <f>IF(F395="ENTRADA",G394+VLOOKUP(A395,PRODUCCION_DIARIA!A:F,7,FALSE),G394-VLOOKUP(A395,VENTA!A:C,4,FALSE))</f>
        <v>#N/A</v>
      </c>
    </row>
    <row r="396" spans="1:7" x14ac:dyDescent="0.3">
      <c r="A396" t="str">
        <f t="shared" si="156"/>
        <v>45461237</v>
      </c>
      <c r="B396">
        <v>395</v>
      </c>
      <c r="C396" s="9">
        <v>45461</v>
      </c>
      <c r="D396" t="s">
        <v>76</v>
      </c>
      <c r="E396">
        <v>237</v>
      </c>
      <c r="F396" t="s">
        <v>45</v>
      </c>
      <c r="G396" t="e">
        <f>IF(F396="ENTRADA",G395+VLOOKUP(A396,PRODUCCION_DIARIA!A:F,7,FALSE),G395-VLOOKUP(A396,VENTA!A:C,4,FALSE))</f>
        <v>#N/A</v>
      </c>
    </row>
    <row r="397" spans="1:7" x14ac:dyDescent="0.3">
      <c r="A397" t="str">
        <f t="shared" ref="A397:A398" si="157">CONCATENATE(C397,D397)</f>
        <v>45462159</v>
      </c>
      <c r="B397">
        <v>396</v>
      </c>
      <c r="C397" s="9">
        <v>45462</v>
      </c>
      <c r="D397">
        <v>159</v>
      </c>
      <c r="F397" t="s">
        <v>46</v>
      </c>
      <c r="G397" t="e">
        <f>IF(F397="ENTRADA",G396+VLOOKUP(A397,PRODUCCION_DIARIA!A:F,7,FALSE),G396-VLOOKUP(A397,VENTA!A:C,4,FALSE))</f>
        <v>#N/A</v>
      </c>
    </row>
    <row r="398" spans="1:7" x14ac:dyDescent="0.3">
      <c r="A398" t="str">
        <f t="shared" si="157"/>
        <v>45462160</v>
      </c>
      <c r="B398">
        <v>397</v>
      </c>
      <c r="C398" s="9">
        <v>45462</v>
      </c>
      <c r="D398">
        <v>160</v>
      </c>
      <c r="F398" t="s">
        <v>46</v>
      </c>
      <c r="G398" t="e">
        <f>IF(F398="ENTRADA",G397+VLOOKUP(A398,PRODUCCION_DIARIA!A:F,7,FALSE),G397-VLOOKUP(A398,VENTA!A:C,4,FALSE))</f>
        <v>#N/A</v>
      </c>
    </row>
    <row r="399" spans="1:7" x14ac:dyDescent="0.3">
      <c r="A399" t="str">
        <f t="shared" ref="A399:A401" si="158">CONCATENATE(C399,E399)</f>
        <v>45462238</v>
      </c>
      <c r="B399">
        <v>398</v>
      </c>
      <c r="C399" s="9">
        <v>45462</v>
      </c>
      <c r="D399" t="s">
        <v>76</v>
      </c>
      <c r="E399">
        <v>238</v>
      </c>
      <c r="F399" t="s">
        <v>45</v>
      </c>
      <c r="G399" t="e">
        <f>IF(F399="ENTRADA",G398+VLOOKUP(A399,PRODUCCION_DIARIA!A:F,7,FALSE),G398-VLOOKUP(A399,VENTA!A:C,4,FALSE))</f>
        <v>#N/A</v>
      </c>
    </row>
    <row r="400" spans="1:7" x14ac:dyDescent="0.3">
      <c r="A400" t="str">
        <f t="shared" si="158"/>
        <v>45462239</v>
      </c>
      <c r="B400">
        <v>399</v>
      </c>
      <c r="C400" s="9">
        <v>45462</v>
      </c>
      <c r="D400" t="s">
        <v>76</v>
      </c>
      <c r="E400">
        <v>239</v>
      </c>
      <c r="F400" t="s">
        <v>45</v>
      </c>
      <c r="G400" t="e">
        <f>IF(F400="ENTRADA",G399+VLOOKUP(A400,PRODUCCION_DIARIA!A:F,7,FALSE),G399-VLOOKUP(A400,VENTA!A:C,4,FALSE))</f>
        <v>#N/A</v>
      </c>
    </row>
    <row r="401" spans="1:7" x14ac:dyDescent="0.3">
      <c r="A401" t="str">
        <f t="shared" si="158"/>
        <v>45462240</v>
      </c>
      <c r="B401">
        <v>400</v>
      </c>
      <c r="C401" s="9">
        <v>45462</v>
      </c>
      <c r="D401" t="s">
        <v>76</v>
      </c>
      <c r="E401">
        <v>240</v>
      </c>
      <c r="F401" t="s">
        <v>45</v>
      </c>
      <c r="G401" t="e">
        <f>IF(F401="ENTRADA",G400+VLOOKUP(A401,PRODUCCION_DIARIA!A:F,7,FALSE),G400-VLOOKUP(A401,VENTA!A:C,4,FALSE))</f>
        <v>#N/A</v>
      </c>
    </row>
    <row r="402" spans="1:7" x14ac:dyDescent="0.3">
      <c r="A402" t="str">
        <f t="shared" ref="A402:A403" si="159">CONCATENATE(C402,D402)</f>
        <v>45463161</v>
      </c>
      <c r="B402">
        <v>401</v>
      </c>
      <c r="C402" s="9">
        <v>45463</v>
      </c>
      <c r="D402">
        <v>161</v>
      </c>
      <c r="F402" t="s">
        <v>46</v>
      </c>
      <c r="G402" t="e">
        <f>IF(F402="ENTRADA",G401+VLOOKUP(A402,PRODUCCION_DIARIA!A:F,7,FALSE),G401-VLOOKUP(A402,VENTA!A:C,4,FALSE))</f>
        <v>#N/A</v>
      </c>
    </row>
    <row r="403" spans="1:7" x14ac:dyDescent="0.3">
      <c r="A403" t="str">
        <f t="shared" si="159"/>
        <v>45463162</v>
      </c>
      <c r="B403">
        <v>402</v>
      </c>
      <c r="C403" s="9">
        <v>45463</v>
      </c>
      <c r="D403">
        <v>162</v>
      </c>
      <c r="F403" t="s">
        <v>46</v>
      </c>
      <c r="G403" t="e">
        <f>IF(F403="ENTRADA",G402+VLOOKUP(A403,PRODUCCION_DIARIA!A:F,7,FALSE),G402-VLOOKUP(A403,VENTA!A:C,4,FALSE))</f>
        <v>#N/A</v>
      </c>
    </row>
    <row r="404" spans="1:7" x14ac:dyDescent="0.3">
      <c r="A404" t="str">
        <f t="shared" ref="A404:A406" si="160">CONCATENATE(C404,E404)</f>
        <v>45463241</v>
      </c>
      <c r="B404">
        <v>403</v>
      </c>
      <c r="C404" s="9">
        <v>45463</v>
      </c>
      <c r="D404" t="s">
        <v>76</v>
      </c>
      <c r="E404">
        <v>241</v>
      </c>
      <c r="F404" t="s">
        <v>45</v>
      </c>
      <c r="G404" t="e">
        <f>IF(F404="ENTRADA",G403+VLOOKUP(A404,PRODUCCION_DIARIA!A:F,7,FALSE),G403-VLOOKUP(A404,VENTA!A:C,4,FALSE))</f>
        <v>#N/A</v>
      </c>
    </row>
    <row r="405" spans="1:7" x14ac:dyDescent="0.3">
      <c r="A405" t="str">
        <f t="shared" si="160"/>
        <v>45463242</v>
      </c>
      <c r="B405">
        <v>404</v>
      </c>
      <c r="C405" s="9">
        <v>45463</v>
      </c>
      <c r="D405" t="s">
        <v>76</v>
      </c>
      <c r="E405">
        <v>242</v>
      </c>
      <c r="F405" t="s">
        <v>45</v>
      </c>
      <c r="G405" t="e">
        <f>IF(F405="ENTRADA",G404+VLOOKUP(A405,PRODUCCION_DIARIA!A:F,7,FALSE),G404-VLOOKUP(A405,VENTA!A:C,4,FALSE))</f>
        <v>#N/A</v>
      </c>
    </row>
    <row r="406" spans="1:7" x14ac:dyDescent="0.3">
      <c r="A406" t="str">
        <f t="shared" si="160"/>
        <v>45463243</v>
      </c>
      <c r="B406">
        <v>405</v>
      </c>
      <c r="C406" s="9">
        <v>45463</v>
      </c>
      <c r="D406" t="s">
        <v>76</v>
      </c>
      <c r="E406">
        <v>243</v>
      </c>
      <c r="F406" t="s">
        <v>45</v>
      </c>
      <c r="G406" t="e">
        <f>IF(F406="ENTRADA",G405+VLOOKUP(A406,PRODUCCION_DIARIA!A:F,7,FALSE),G405-VLOOKUP(A406,VENTA!A:C,4,FALSE))</f>
        <v>#N/A</v>
      </c>
    </row>
    <row r="407" spans="1:7" x14ac:dyDescent="0.3">
      <c r="A407" t="str">
        <f t="shared" ref="A407:A408" si="161">CONCATENATE(C407,D407)</f>
        <v>45464163</v>
      </c>
      <c r="B407">
        <v>406</v>
      </c>
      <c r="C407" s="9">
        <v>45464</v>
      </c>
      <c r="D407">
        <v>163</v>
      </c>
      <c r="F407" t="s">
        <v>46</v>
      </c>
      <c r="G407" t="e">
        <f>IF(F407="ENTRADA",G406+VLOOKUP(A407,PRODUCCION_DIARIA!A:F,7,FALSE),G406-VLOOKUP(A407,VENTA!A:C,4,FALSE))</f>
        <v>#N/A</v>
      </c>
    </row>
    <row r="408" spans="1:7" x14ac:dyDescent="0.3">
      <c r="A408" t="str">
        <f t="shared" si="161"/>
        <v>45464164</v>
      </c>
      <c r="B408">
        <v>407</v>
      </c>
      <c r="C408" s="9">
        <v>45464</v>
      </c>
      <c r="D408">
        <v>164</v>
      </c>
      <c r="F408" t="s">
        <v>46</v>
      </c>
      <c r="G408" t="e">
        <f>IF(F408="ENTRADA",G407+VLOOKUP(A408,PRODUCCION_DIARIA!A:F,7,FALSE),G407-VLOOKUP(A408,VENTA!A:C,4,FALSE))</f>
        <v>#N/A</v>
      </c>
    </row>
    <row r="409" spans="1:7" x14ac:dyDescent="0.3">
      <c r="A409" t="str">
        <f t="shared" ref="A409:A411" si="162">CONCATENATE(C409,E409)</f>
        <v>45464244</v>
      </c>
      <c r="B409">
        <v>408</v>
      </c>
      <c r="C409" s="9">
        <v>45464</v>
      </c>
      <c r="D409" t="s">
        <v>76</v>
      </c>
      <c r="E409">
        <v>244</v>
      </c>
      <c r="F409" t="s">
        <v>45</v>
      </c>
      <c r="G409" t="e">
        <f>IF(F409="ENTRADA",G408+VLOOKUP(A409,PRODUCCION_DIARIA!A:F,7,FALSE),G408-VLOOKUP(A409,VENTA!A:C,4,FALSE))</f>
        <v>#N/A</v>
      </c>
    </row>
    <row r="410" spans="1:7" x14ac:dyDescent="0.3">
      <c r="A410" t="str">
        <f t="shared" si="162"/>
        <v>45464245</v>
      </c>
      <c r="B410">
        <v>409</v>
      </c>
      <c r="C410" s="9">
        <v>45464</v>
      </c>
      <c r="D410" t="s">
        <v>76</v>
      </c>
      <c r="E410">
        <v>245</v>
      </c>
      <c r="F410" t="s">
        <v>45</v>
      </c>
      <c r="G410" t="e">
        <f>IF(F410="ENTRADA",G409+VLOOKUP(A410,PRODUCCION_DIARIA!A:F,7,FALSE),G409-VLOOKUP(A410,VENTA!A:C,4,FALSE))</f>
        <v>#N/A</v>
      </c>
    </row>
    <row r="411" spans="1:7" x14ac:dyDescent="0.3">
      <c r="A411" t="str">
        <f t="shared" si="162"/>
        <v>45464246</v>
      </c>
      <c r="B411">
        <v>410</v>
      </c>
      <c r="C411" s="9">
        <v>45464</v>
      </c>
      <c r="D411" t="s">
        <v>76</v>
      </c>
      <c r="E411">
        <v>246</v>
      </c>
      <c r="F411" t="s">
        <v>45</v>
      </c>
      <c r="G411" t="e">
        <f>IF(F411="ENTRADA",G410+VLOOKUP(A411,PRODUCCION_DIARIA!A:F,7,FALSE),G410-VLOOKUP(A411,VENTA!A:C,4,FALSE))</f>
        <v>#N/A</v>
      </c>
    </row>
    <row r="412" spans="1:7" x14ac:dyDescent="0.3">
      <c r="A412" t="str">
        <f t="shared" ref="A412:A413" si="163">CONCATENATE(C412,D412)</f>
        <v>45465165</v>
      </c>
      <c r="B412">
        <v>411</v>
      </c>
      <c r="C412" s="9">
        <v>45465</v>
      </c>
      <c r="D412">
        <v>165</v>
      </c>
      <c r="F412" t="s">
        <v>46</v>
      </c>
      <c r="G412" t="e">
        <f>IF(F412="ENTRADA",G411+VLOOKUP(A412,PRODUCCION_DIARIA!A:F,7,FALSE),G411-VLOOKUP(A412,VENTA!A:C,4,FALSE))</f>
        <v>#N/A</v>
      </c>
    </row>
    <row r="413" spans="1:7" x14ac:dyDescent="0.3">
      <c r="A413" t="str">
        <f t="shared" si="163"/>
        <v>45465166</v>
      </c>
      <c r="B413">
        <v>412</v>
      </c>
      <c r="C413" s="9">
        <v>45465</v>
      </c>
      <c r="D413">
        <v>166</v>
      </c>
      <c r="F413" t="s">
        <v>46</v>
      </c>
      <c r="G413" t="e">
        <f>IF(F413="ENTRADA",G412+VLOOKUP(A413,PRODUCCION_DIARIA!A:F,7,FALSE),G412-VLOOKUP(A413,VENTA!A:C,4,FALSE))</f>
        <v>#N/A</v>
      </c>
    </row>
    <row r="414" spans="1:7" x14ac:dyDescent="0.3">
      <c r="A414" t="str">
        <f t="shared" ref="A414:A416" si="164">CONCATENATE(C414,E414)</f>
        <v>45465247</v>
      </c>
      <c r="B414">
        <v>413</v>
      </c>
      <c r="C414" s="9">
        <v>45465</v>
      </c>
      <c r="D414" t="s">
        <v>76</v>
      </c>
      <c r="E414">
        <v>247</v>
      </c>
      <c r="F414" t="s">
        <v>45</v>
      </c>
      <c r="G414" t="e">
        <f>IF(F414="ENTRADA",G413+VLOOKUP(A414,PRODUCCION_DIARIA!A:F,7,FALSE),G413-VLOOKUP(A414,VENTA!A:C,4,FALSE))</f>
        <v>#N/A</v>
      </c>
    </row>
    <row r="415" spans="1:7" x14ac:dyDescent="0.3">
      <c r="A415" t="str">
        <f t="shared" si="164"/>
        <v>45465248</v>
      </c>
      <c r="B415">
        <v>414</v>
      </c>
      <c r="C415" s="9">
        <v>45465</v>
      </c>
      <c r="D415" t="s">
        <v>76</v>
      </c>
      <c r="E415">
        <v>248</v>
      </c>
      <c r="F415" t="s">
        <v>45</v>
      </c>
      <c r="G415" t="e">
        <f>IF(F415="ENTRADA",G414+VLOOKUP(A415,PRODUCCION_DIARIA!A:F,7,FALSE),G414-VLOOKUP(A415,VENTA!A:C,4,FALSE))</f>
        <v>#N/A</v>
      </c>
    </row>
    <row r="416" spans="1:7" x14ac:dyDescent="0.3">
      <c r="A416" t="str">
        <f t="shared" si="164"/>
        <v>45465249</v>
      </c>
      <c r="B416">
        <v>415</v>
      </c>
      <c r="C416" s="9">
        <v>45465</v>
      </c>
      <c r="D416" t="s">
        <v>76</v>
      </c>
      <c r="E416">
        <v>249</v>
      </c>
      <c r="F416" t="s">
        <v>45</v>
      </c>
      <c r="G416" t="e">
        <f>IF(F416="ENTRADA",G415+VLOOKUP(A416,PRODUCCION_DIARIA!A:F,7,FALSE),G415-VLOOKUP(A416,VENTA!A:C,4,FALSE))</f>
        <v>#N/A</v>
      </c>
    </row>
    <row r="417" spans="1:7" x14ac:dyDescent="0.3">
      <c r="A417" t="str">
        <f t="shared" ref="A417:A418" si="165">CONCATENATE(C417,D417)</f>
        <v>45466167</v>
      </c>
      <c r="B417">
        <v>416</v>
      </c>
      <c r="C417" s="9">
        <v>45466</v>
      </c>
      <c r="D417">
        <v>167</v>
      </c>
      <c r="F417" t="s">
        <v>46</v>
      </c>
      <c r="G417" t="e">
        <f>IF(F417="ENTRADA",G416+VLOOKUP(A417,PRODUCCION_DIARIA!A:F,7,FALSE),G416-VLOOKUP(A417,VENTA!A:C,4,FALSE))</f>
        <v>#N/A</v>
      </c>
    </row>
    <row r="418" spans="1:7" x14ac:dyDescent="0.3">
      <c r="A418" t="str">
        <f t="shared" si="165"/>
        <v>45466168</v>
      </c>
      <c r="B418">
        <v>417</v>
      </c>
      <c r="C418" s="9">
        <v>45466</v>
      </c>
      <c r="D418">
        <v>168</v>
      </c>
      <c r="F418" t="s">
        <v>46</v>
      </c>
      <c r="G418" t="e">
        <f>IF(F418="ENTRADA",G417+VLOOKUP(A418,PRODUCCION_DIARIA!A:F,7,FALSE),G417-VLOOKUP(A418,VENTA!A:C,4,FALSE))</f>
        <v>#N/A</v>
      </c>
    </row>
    <row r="419" spans="1:7" x14ac:dyDescent="0.3">
      <c r="A419" t="str">
        <f t="shared" ref="A419:A421" si="166">CONCATENATE(C419,E419)</f>
        <v>45466250</v>
      </c>
      <c r="B419">
        <v>418</v>
      </c>
      <c r="C419" s="9">
        <v>45466</v>
      </c>
      <c r="D419" t="s">
        <v>76</v>
      </c>
      <c r="E419">
        <v>250</v>
      </c>
      <c r="F419" t="s">
        <v>45</v>
      </c>
      <c r="G419" t="e">
        <f>IF(F419="ENTRADA",G418+VLOOKUP(A419,PRODUCCION_DIARIA!A:F,7,FALSE),G418-VLOOKUP(A419,VENTA!A:C,4,FALSE))</f>
        <v>#N/A</v>
      </c>
    </row>
    <row r="420" spans="1:7" x14ac:dyDescent="0.3">
      <c r="A420" t="str">
        <f t="shared" si="166"/>
        <v>45466251</v>
      </c>
      <c r="B420">
        <v>419</v>
      </c>
      <c r="C420" s="9">
        <v>45466</v>
      </c>
      <c r="D420" t="s">
        <v>76</v>
      </c>
      <c r="E420">
        <v>251</v>
      </c>
      <c r="F420" t="s">
        <v>45</v>
      </c>
      <c r="G420" t="e">
        <f>IF(F420="ENTRADA",G419+VLOOKUP(A420,PRODUCCION_DIARIA!A:F,7,FALSE),G419-VLOOKUP(A420,VENTA!A:C,4,FALSE))</f>
        <v>#N/A</v>
      </c>
    </row>
    <row r="421" spans="1:7" x14ac:dyDescent="0.3">
      <c r="A421" t="str">
        <f t="shared" si="166"/>
        <v>45466252</v>
      </c>
      <c r="B421">
        <v>420</v>
      </c>
      <c r="C421" s="9">
        <v>45466</v>
      </c>
      <c r="D421" t="s">
        <v>76</v>
      </c>
      <c r="E421">
        <v>252</v>
      </c>
      <c r="F421" t="s">
        <v>45</v>
      </c>
      <c r="G421" t="e">
        <f>IF(F421="ENTRADA",G420+VLOOKUP(A421,PRODUCCION_DIARIA!A:F,7,FALSE),G420-VLOOKUP(A421,VENTA!A:C,4,FALSE))</f>
        <v>#N/A</v>
      </c>
    </row>
    <row r="422" spans="1:7" x14ac:dyDescent="0.3">
      <c r="A422" t="str">
        <f t="shared" ref="A422:A423" si="167">CONCATENATE(C422,D422)</f>
        <v>45467169</v>
      </c>
      <c r="B422">
        <v>421</v>
      </c>
      <c r="C422" s="9">
        <v>45467</v>
      </c>
      <c r="D422">
        <v>169</v>
      </c>
      <c r="F422" t="s">
        <v>46</v>
      </c>
      <c r="G422" t="e">
        <f>IF(F422="ENTRADA",G421+VLOOKUP(A422,PRODUCCION_DIARIA!A:F,7,FALSE),G421-VLOOKUP(A422,VENTA!A:C,4,FALSE))</f>
        <v>#N/A</v>
      </c>
    </row>
    <row r="423" spans="1:7" x14ac:dyDescent="0.3">
      <c r="A423" t="str">
        <f t="shared" si="167"/>
        <v>45467170</v>
      </c>
      <c r="B423">
        <v>422</v>
      </c>
      <c r="C423" s="9">
        <v>45467</v>
      </c>
      <c r="D423">
        <v>170</v>
      </c>
      <c r="F423" t="s">
        <v>46</v>
      </c>
      <c r="G423" t="e">
        <f>IF(F423="ENTRADA",G422+VLOOKUP(A423,PRODUCCION_DIARIA!A:F,7,FALSE),G422-VLOOKUP(A423,VENTA!A:C,4,FALSE))</f>
        <v>#N/A</v>
      </c>
    </row>
    <row r="424" spans="1:7" x14ac:dyDescent="0.3">
      <c r="A424" t="str">
        <f t="shared" ref="A424:A426" si="168">CONCATENATE(C424,E424)</f>
        <v>45467253</v>
      </c>
      <c r="B424">
        <v>423</v>
      </c>
      <c r="C424" s="9">
        <v>45467</v>
      </c>
      <c r="D424" t="s">
        <v>76</v>
      </c>
      <c r="E424">
        <v>253</v>
      </c>
      <c r="F424" t="s">
        <v>45</v>
      </c>
      <c r="G424" t="e">
        <f>IF(F424="ENTRADA",G423+VLOOKUP(A424,PRODUCCION_DIARIA!A:F,7,FALSE),G423-VLOOKUP(A424,VENTA!A:C,4,FALSE))</f>
        <v>#N/A</v>
      </c>
    </row>
    <row r="425" spans="1:7" x14ac:dyDescent="0.3">
      <c r="A425" t="str">
        <f t="shared" si="168"/>
        <v>45467254</v>
      </c>
      <c r="B425">
        <v>424</v>
      </c>
      <c r="C425" s="9">
        <v>45467</v>
      </c>
      <c r="D425" t="s">
        <v>76</v>
      </c>
      <c r="E425">
        <v>254</v>
      </c>
      <c r="F425" t="s">
        <v>45</v>
      </c>
      <c r="G425" t="e">
        <f>IF(F425="ENTRADA",G424+VLOOKUP(A425,PRODUCCION_DIARIA!A:F,7,FALSE),G424-VLOOKUP(A425,VENTA!A:C,4,FALSE))</f>
        <v>#N/A</v>
      </c>
    </row>
    <row r="426" spans="1:7" x14ac:dyDescent="0.3">
      <c r="A426" t="str">
        <f t="shared" si="168"/>
        <v>45467255</v>
      </c>
      <c r="B426">
        <v>425</v>
      </c>
      <c r="C426" s="9">
        <v>45467</v>
      </c>
      <c r="D426" t="s">
        <v>76</v>
      </c>
      <c r="E426">
        <v>255</v>
      </c>
      <c r="F426" t="s">
        <v>45</v>
      </c>
      <c r="G426" t="e">
        <f>IF(F426="ENTRADA",G425+VLOOKUP(A426,PRODUCCION_DIARIA!A:F,7,FALSE),G425-VLOOKUP(A426,VENTA!A:C,4,FALSE))</f>
        <v>#N/A</v>
      </c>
    </row>
    <row r="427" spans="1:7" x14ac:dyDescent="0.3">
      <c r="A427" t="str">
        <f t="shared" ref="A427:A428" si="169">CONCATENATE(C427,D427)</f>
        <v>45468171</v>
      </c>
      <c r="B427">
        <v>426</v>
      </c>
      <c r="C427" s="9">
        <v>45468</v>
      </c>
      <c r="D427">
        <v>171</v>
      </c>
      <c r="F427" t="s">
        <v>46</v>
      </c>
      <c r="G427" t="e">
        <f>IF(F427="ENTRADA",G426+VLOOKUP(A427,PRODUCCION_DIARIA!A:F,7,FALSE),G426-VLOOKUP(A427,VENTA!A:C,4,FALSE))</f>
        <v>#N/A</v>
      </c>
    </row>
    <row r="428" spans="1:7" x14ac:dyDescent="0.3">
      <c r="A428" t="str">
        <f t="shared" si="169"/>
        <v>45468172</v>
      </c>
      <c r="B428">
        <v>427</v>
      </c>
      <c r="C428" s="9">
        <v>45468</v>
      </c>
      <c r="D428">
        <v>172</v>
      </c>
      <c r="F428" t="s">
        <v>46</v>
      </c>
      <c r="G428" t="e">
        <f>IF(F428="ENTRADA",G427+VLOOKUP(A428,PRODUCCION_DIARIA!A:F,7,FALSE),G427-VLOOKUP(A428,VENTA!A:C,4,FALSE))</f>
        <v>#N/A</v>
      </c>
    </row>
    <row r="429" spans="1:7" x14ac:dyDescent="0.3">
      <c r="A429" t="str">
        <f t="shared" ref="A429:A431" si="170">CONCATENATE(C429,E429)</f>
        <v>45468256</v>
      </c>
      <c r="B429">
        <v>428</v>
      </c>
      <c r="C429" s="9">
        <v>45468</v>
      </c>
      <c r="D429" t="s">
        <v>76</v>
      </c>
      <c r="E429">
        <v>256</v>
      </c>
      <c r="F429" t="s">
        <v>45</v>
      </c>
      <c r="G429" t="e">
        <f>IF(F429="ENTRADA",G428+VLOOKUP(A429,PRODUCCION_DIARIA!A:F,7,FALSE),G428-VLOOKUP(A429,VENTA!A:C,4,FALSE))</f>
        <v>#N/A</v>
      </c>
    </row>
    <row r="430" spans="1:7" x14ac:dyDescent="0.3">
      <c r="A430" t="str">
        <f t="shared" si="170"/>
        <v>45468257</v>
      </c>
      <c r="B430">
        <v>429</v>
      </c>
      <c r="C430" s="9">
        <v>45468</v>
      </c>
      <c r="D430" t="s">
        <v>76</v>
      </c>
      <c r="E430">
        <v>257</v>
      </c>
      <c r="F430" t="s">
        <v>45</v>
      </c>
      <c r="G430" t="e">
        <f>IF(F430="ENTRADA",G429+VLOOKUP(A430,PRODUCCION_DIARIA!A:F,7,FALSE),G429-VLOOKUP(A430,VENTA!A:C,4,FALSE))</f>
        <v>#N/A</v>
      </c>
    </row>
    <row r="431" spans="1:7" x14ac:dyDescent="0.3">
      <c r="A431" t="str">
        <f t="shared" si="170"/>
        <v>45468258</v>
      </c>
      <c r="B431">
        <v>430</v>
      </c>
      <c r="C431" s="9">
        <v>45468</v>
      </c>
      <c r="D431" t="s">
        <v>76</v>
      </c>
      <c r="E431">
        <v>258</v>
      </c>
      <c r="F431" t="s">
        <v>45</v>
      </c>
      <c r="G431" t="e">
        <f>IF(F431="ENTRADA",G430+VLOOKUP(A431,PRODUCCION_DIARIA!A:F,7,FALSE),G430-VLOOKUP(A431,VENTA!A:C,4,FALSE))</f>
        <v>#N/A</v>
      </c>
    </row>
    <row r="432" spans="1:7" x14ac:dyDescent="0.3">
      <c r="A432" t="str">
        <f t="shared" ref="A432:A433" si="171">CONCATENATE(C432,D432)</f>
        <v>45469173</v>
      </c>
      <c r="B432">
        <v>431</v>
      </c>
      <c r="C432" s="9">
        <v>45469</v>
      </c>
      <c r="D432">
        <v>173</v>
      </c>
      <c r="F432" t="s">
        <v>46</v>
      </c>
      <c r="G432" t="e">
        <f>IF(F432="ENTRADA",G431+VLOOKUP(A432,PRODUCCION_DIARIA!A:F,7,FALSE),G431-VLOOKUP(A432,VENTA!A:C,4,FALSE))</f>
        <v>#N/A</v>
      </c>
    </row>
    <row r="433" spans="1:7" x14ac:dyDescent="0.3">
      <c r="A433" t="str">
        <f t="shared" si="171"/>
        <v>45469174</v>
      </c>
      <c r="B433">
        <v>432</v>
      </c>
      <c r="C433" s="9">
        <v>45469</v>
      </c>
      <c r="D433">
        <v>174</v>
      </c>
      <c r="F433" t="s">
        <v>46</v>
      </c>
      <c r="G433" t="e">
        <f>IF(F433="ENTRADA",G432+VLOOKUP(A433,PRODUCCION_DIARIA!A:F,7,FALSE),G432-VLOOKUP(A433,VENTA!A:C,4,FALSE))</f>
        <v>#N/A</v>
      </c>
    </row>
    <row r="434" spans="1:7" x14ac:dyDescent="0.3">
      <c r="A434" t="str">
        <f t="shared" ref="A434:A436" si="172">CONCATENATE(C434,E434)</f>
        <v>45469259</v>
      </c>
      <c r="B434">
        <v>433</v>
      </c>
      <c r="C434" s="9">
        <v>45469</v>
      </c>
      <c r="D434" t="s">
        <v>76</v>
      </c>
      <c r="E434">
        <v>259</v>
      </c>
      <c r="F434" t="s">
        <v>45</v>
      </c>
      <c r="G434" t="e">
        <f>IF(F434="ENTRADA",G433+VLOOKUP(A434,PRODUCCION_DIARIA!A:F,7,FALSE),G433-VLOOKUP(A434,VENTA!A:C,4,FALSE))</f>
        <v>#N/A</v>
      </c>
    </row>
    <row r="435" spans="1:7" x14ac:dyDescent="0.3">
      <c r="A435" t="str">
        <f t="shared" si="172"/>
        <v>45469260</v>
      </c>
      <c r="B435">
        <v>434</v>
      </c>
      <c r="C435" s="9">
        <v>45469</v>
      </c>
      <c r="D435" t="s">
        <v>76</v>
      </c>
      <c r="E435">
        <v>260</v>
      </c>
      <c r="F435" t="s">
        <v>45</v>
      </c>
      <c r="G435" t="e">
        <f>IF(F435="ENTRADA",G434+VLOOKUP(A435,PRODUCCION_DIARIA!A:F,7,FALSE),G434-VLOOKUP(A435,VENTA!A:C,4,FALSE))</f>
        <v>#N/A</v>
      </c>
    </row>
    <row r="436" spans="1:7" x14ac:dyDescent="0.3">
      <c r="A436" t="str">
        <f t="shared" si="172"/>
        <v>45469261</v>
      </c>
      <c r="B436">
        <v>435</v>
      </c>
      <c r="C436" s="9">
        <v>45469</v>
      </c>
      <c r="D436" t="s">
        <v>76</v>
      </c>
      <c r="E436">
        <v>261</v>
      </c>
      <c r="F436" t="s">
        <v>45</v>
      </c>
      <c r="G436" t="e">
        <f>IF(F436="ENTRADA",G435+VLOOKUP(A436,PRODUCCION_DIARIA!A:F,7,FALSE),G435-VLOOKUP(A436,VENTA!A:C,4,FALSE))</f>
        <v>#N/A</v>
      </c>
    </row>
    <row r="437" spans="1:7" x14ac:dyDescent="0.3">
      <c r="A437" t="str">
        <f t="shared" ref="A437:A438" si="173">CONCATENATE(C437,D437)</f>
        <v>45470175</v>
      </c>
      <c r="B437">
        <v>436</v>
      </c>
      <c r="C437" s="9">
        <v>45470</v>
      </c>
      <c r="D437">
        <v>175</v>
      </c>
      <c r="F437" t="s">
        <v>46</v>
      </c>
      <c r="G437" t="e">
        <f>IF(F437="ENTRADA",G436+VLOOKUP(A437,PRODUCCION_DIARIA!A:F,7,FALSE),G436-VLOOKUP(A437,VENTA!A:C,4,FALSE))</f>
        <v>#N/A</v>
      </c>
    </row>
    <row r="438" spans="1:7" x14ac:dyDescent="0.3">
      <c r="A438" t="str">
        <f t="shared" si="173"/>
        <v>45470176</v>
      </c>
      <c r="B438">
        <v>437</v>
      </c>
      <c r="C438" s="9">
        <v>45470</v>
      </c>
      <c r="D438">
        <v>176</v>
      </c>
      <c r="F438" t="s">
        <v>46</v>
      </c>
      <c r="G438" t="e">
        <f>IF(F438="ENTRADA",G437+VLOOKUP(A438,PRODUCCION_DIARIA!A:F,7,FALSE),G437-VLOOKUP(A438,VENTA!A:C,4,FALSE))</f>
        <v>#N/A</v>
      </c>
    </row>
    <row r="439" spans="1:7" x14ac:dyDescent="0.3">
      <c r="A439" t="str">
        <f t="shared" ref="A439:A441" si="174">CONCATENATE(C439,E439)</f>
        <v>45470262</v>
      </c>
      <c r="B439">
        <v>438</v>
      </c>
      <c r="C439" s="9">
        <v>45470</v>
      </c>
      <c r="D439" t="s">
        <v>76</v>
      </c>
      <c r="E439">
        <v>262</v>
      </c>
      <c r="F439" t="s">
        <v>45</v>
      </c>
      <c r="G439" t="e">
        <f>IF(F439="ENTRADA",G438+VLOOKUP(A439,PRODUCCION_DIARIA!A:F,7,FALSE),G438-VLOOKUP(A439,VENTA!A:C,4,FALSE))</f>
        <v>#N/A</v>
      </c>
    </row>
    <row r="440" spans="1:7" x14ac:dyDescent="0.3">
      <c r="A440" t="str">
        <f t="shared" si="174"/>
        <v>45470263</v>
      </c>
      <c r="B440">
        <v>439</v>
      </c>
      <c r="C440" s="9">
        <v>45470</v>
      </c>
      <c r="D440" t="s">
        <v>76</v>
      </c>
      <c r="E440">
        <v>263</v>
      </c>
      <c r="F440" t="s">
        <v>45</v>
      </c>
      <c r="G440" t="e">
        <f>IF(F440="ENTRADA",G439+VLOOKUP(A440,PRODUCCION_DIARIA!A:F,7,FALSE),G439-VLOOKUP(A440,VENTA!A:C,4,FALSE))</f>
        <v>#N/A</v>
      </c>
    </row>
    <row r="441" spans="1:7" x14ac:dyDescent="0.3">
      <c r="A441" t="str">
        <f t="shared" si="174"/>
        <v>45470264</v>
      </c>
      <c r="B441">
        <v>440</v>
      </c>
      <c r="C441" s="9">
        <v>45470</v>
      </c>
      <c r="D441" t="s">
        <v>76</v>
      </c>
      <c r="E441">
        <v>264</v>
      </c>
      <c r="F441" t="s">
        <v>45</v>
      </c>
      <c r="G441" t="e">
        <f>IF(F441="ENTRADA",G440+VLOOKUP(A441,PRODUCCION_DIARIA!A:F,7,FALSE),G440-VLOOKUP(A441,VENTA!A:C,4,FALSE))</f>
        <v>#N/A</v>
      </c>
    </row>
    <row r="442" spans="1:7" x14ac:dyDescent="0.3">
      <c r="A442" t="str">
        <f t="shared" ref="A442:A443" si="175">CONCATENATE(C442,D442)</f>
        <v>45471177</v>
      </c>
      <c r="B442">
        <v>441</v>
      </c>
      <c r="C442" s="9">
        <v>45471</v>
      </c>
      <c r="D442">
        <v>177</v>
      </c>
      <c r="F442" t="s">
        <v>46</v>
      </c>
      <c r="G442" t="e">
        <f>IF(F442="ENTRADA",G441+VLOOKUP(A442,PRODUCCION_DIARIA!A:F,7,FALSE),G441-VLOOKUP(A442,VENTA!A:C,4,FALSE))</f>
        <v>#N/A</v>
      </c>
    </row>
    <row r="443" spans="1:7" x14ac:dyDescent="0.3">
      <c r="A443" t="str">
        <f t="shared" si="175"/>
        <v>45471178</v>
      </c>
      <c r="B443">
        <v>442</v>
      </c>
      <c r="C443" s="9">
        <v>45471</v>
      </c>
      <c r="D443">
        <v>178</v>
      </c>
      <c r="F443" t="s">
        <v>46</v>
      </c>
      <c r="G443" t="e">
        <f>IF(F443="ENTRADA",G442+VLOOKUP(A443,PRODUCCION_DIARIA!A:F,7,FALSE),G442-VLOOKUP(A443,VENTA!A:C,4,FALSE))</f>
        <v>#N/A</v>
      </c>
    </row>
    <row r="444" spans="1:7" x14ac:dyDescent="0.3">
      <c r="A444" t="str">
        <f t="shared" ref="A444:A446" si="176">CONCATENATE(C444,E444)</f>
        <v>45471265</v>
      </c>
      <c r="B444">
        <v>443</v>
      </c>
      <c r="C444" s="9">
        <v>45471</v>
      </c>
      <c r="D444" t="s">
        <v>76</v>
      </c>
      <c r="E444">
        <v>265</v>
      </c>
      <c r="F444" t="s">
        <v>45</v>
      </c>
      <c r="G444" t="e">
        <f>IF(F444="ENTRADA",G443+VLOOKUP(A444,PRODUCCION_DIARIA!A:F,7,FALSE),G443-VLOOKUP(A444,VENTA!A:C,4,FALSE))</f>
        <v>#N/A</v>
      </c>
    </row>
    <row r="445" spans="1:7" x14ac:dyDescent="0.3">
      <c r="A445" t="str">
        <f t="shared" si="176"/>
        <v>45471266</v>
      </c>
      <c r="B445">
        <v>444</v>
      </c>
      <c r="C445" s="9">
        <v>45471</v>
      </c>
      <c r="D445" t="s">
        <v>76</v>
      </c>
      <c r="E445">
        <v>266</v>
      </c>
      <c r="F445" t="s">
        <v>45</v>
      </c>
      <c r="G445" t="e">
        <f>IF(F445="ENTRADA",G444+VLOOKUP(A445,PRODUCCION_DIARIA!A:F,7,FALSE),G444-VLOOKUP(A445,VENTA!A:C,4,FALSE))</f>
        <v>#N/A</v>
      </c>
    </row>
    <row r="446" spans="1:7" x14ac:dyDescent="0.3">
      <c r="A446" t="str">
        <f t="shared" si="176"/>
        <v>45471267</v>
      </c>
      <c r="B446">
        <v>445</v>
      </c>
      <c r="C446" s="9">
        <v>45471</v>
      </c>
      <c r="D446" t="s">
        <v>76</v>
      </c>
      <c r="E446">
        <v>267</v>
      </c>
      <c r="F446" t="s">
        <v>45</v>
      </c>
      <c r="G446" t="e">
        <f>IF(F446="ENTRADA",G445+VLOOKUP(A446,PRODUCCION_DIARIA!A:F,7,FALSE),G445-VLOOKUP(A446,VENTA!A:C,4,FALSE))</f>
        <v>#N/A</v>
      </c>
    </row>
    <row r="447" spans="1:7" x14ac:dyDescent="0.3">
      <c r="A447" t="str">
        <f t="shared" ref="A447:A448" si="177">CONCATENATE(C447,D447)</f>
        <v>45472179</v>
      </c>
      <c r="B447">
        <v>446</v>
      </c>
      <c r="C447" s="9">
        <v>45472</v>
      </c>
      <c r="D447">
        <v>179</v>
      </c>
      <c r="F447" t="s">
        <v>46</v>
      </c>
      <c r="G447" t="e">
        <f>IF(F447="ENTRADA",G446+VLOOKUP(A447,PRODUCCION_DIARIA!A:F,7,FALSE),G446-VLOOKUP(A447,VENTA!A:C,4,FALSE))</f>
        <v>#N/A</v>
      </c>
    </row>
    <row r="448" spans="1:7" x14ac:dyDescent="0.3">
      <c r="A448" t="str">
        <f t="shared" si="177"/>
        <v>45472180</v>
      </c>
      <c r="B448">
        <v>447</v>
      </c>
      <c r="C448" s="9">
        <v>45472</v>
      </c>
      <c r="D448">
        <v>180</v>
      </c>
      <c r="F448" t="s">
        <v>46</v>
      </c>
      <c r="G448" t="e">
        <f>IF(F448="ENTRADA",G447+VLOOKUP(A448,PRODUCCION_DIARIA!A:F,7,FALSE),G447-VLOOKUP(A448,VENTA!A:C,4,FALSE))</f>
        <v>#N/A</v>
      </c>
    </row>
    <row r="449" spans="1:7" x14ac:dyDescent="0.3">
      <c r="A449" t="str">
        <f t="shared" ref="A449:A451" si="178">CONCATENATE(C449,E449)</f>
        <v>45472268</v>
      </c>
      <c r="B449">
        <v>448</v>
      </c>
      <c r="C449" s="9">
        <v>45472</v>
      </c>
      <c r="D449" t="s">
        <v>76</v>
      </c>
      <c r="E449">
        <v>268</v>
      </c>
      <c r="F449" t="s">
        <v>45</v>
      </c>
      <c r="G449" t="e">
        <f>IF(F449="ENTRADA",G448+VLOOKUP(A449,PRODUCCION_DIARIA!A:F,7,FALSE),G448-VLOOKUP(A449,VENTA!A:C,4,FALSE))</f>
        <v>#N/A</v>
      </c>
    </row>
    <row r="450" spans="1:7" x14ac:dyDescent="0.3">
      <c r="A450" t="str">
        <f t="shared" si="178"/>
        <v>45472269</v>
      </c>
      <c r="B450">
        <v>449</v>
      </c>
      <c r="C450" s="9">
        <v>45472</v>
      </c>
      <c r="D450" t="s">
        <v>76</v>
      </c>
      <c r="E450">
        <v>269</v>
      </c>
      <c r="F450" t="s">
        <v>45</v>
      </c>
      <c r="G450" t="e">
        <f>IF(F450="ENTRADA",G449+VLOOKUP(A450,PRODUCCION_DIARIA!A:F,7,FALSE),G449-VLOOKUP(A450,VENTA!A:C,4,FALSE))</f>
        <v>#N/A</v>
      </c>
    </row>
    <row r="451" spans="1:7" x14ac:dyDescent="0.3">
      <c r="A451" t="str">
        <f t="shared" si="178"/>
        <v>45472270</v>
      </c>
      <c r="B451">
        <v>450</v>
      </c>
      <c r="C451" s="9">
        <v>45472</v>
      </c>
      <c r="D451" t="s">
        <v>76</v>
      </c>
      <c r="E451">
        <v>270</v>
      </c>
      <c r="F451" t="s">
        <v>45</v>
      </c>
      <c r="G451" t="e">
        <f>IF(F451="ENTRADA",G450+VLOOKUP(A451,PRODUCCION_DIARIA!A:F,7,FALSE),G450-VLOOKUP(A451,VENTA!A:C,4,FALSE))</f>
        <v>#N/A</v>
      </c>
    </row>
    <row r="452" spans="1:7" x14ac:dyDescent="0.3">
      <c r="A452" t="str">
        <f t="shared" ref="A452:A453" si="179">CONCATENATE(C452,D452)</f>
        <v>45473181</v>
      </c>
      <c r="B452">
        <v>451</v>
      </c>
      <c r="C452" s="9">
        <v>45473</v>
      </c>
      <c r="D452">
        <v>181</v>
      </c>
      <c r="F452" t="s">
        <v>46</v>
      </c>
      <c r="G452" t="e">
        <f>IF(F452="ENTRADA",G451+VLOOKUP(A452,PRODUCCION_DIARIA!A:F,7,FALSE),G451-VLOOKUP(A452,VENTA!A:C,4,FALSE))</f>
        <v>#N/A</v>
      </c>
    </row>
    <row r="453" spans="1:7" x14ac:dyDescent="0.3">
      <c r="A453" t="str">
        <f t="shared" si="179"/>
        <v>45473182</v>
      </c>
      <c r="B453">
        <v>452</v>
      </c>
      <c r="C453" s="9">
        <v>45473</v>
      </c>
      <c r="D453">
        <v>182</v>
      </c>
      <c r="F453" t="s">
        <v>46</v>
      </c>
      <c r="G453" t="e">
        <f>IF(F453="ENTRADA",G452+VLOOKUP(A453,PRODUCCION_DIARIA!A:F,7,FALSE),G452-VLOOKUP(A453,VENTA!A:C,4,FALSE))</f>
        <v>#N/A</v>
      </c>
    </row>
    <row r="454" spans="1:7" x14ac:dyDescent="0.3">
      <c r="A454" t="str">
        <f t="shared" ref="A454:A456" si="180">CONCATENATE(C454,E454)</f>
        <v>45473271</v>
      </c>
      <c r="B454">
        <v>453</v>
      </c>
      <c r="C454" s="9">
        <v>45473</v>
      </c>
      <c r="D454" t="s">
        <v>76</v>
      </c>
      <c r="E454">
        <v>271</v>
      </c>
      <c r="F454" t="s">
        <v>45</v>
      </c>
      <c r="G454" t="e">
        <f>IF(F454="ENTRADA",G453+VLOOKUP(A454,PRODUCCION_DIARIA!A:F,7,FALSE),G453-VLOOKUP(A454,VENTA!A:C,4,FALSE))</f>
        <v>#N/A</v>
      </c>
    </row>
    <row r="455" spans="1:7" x14ac:dyDescent="0.3">
      <c r="A455" t="str">
        <f t="shared" si="180"/>
        <v>45473272</v>
      </c>
      <c r="B455">
        <v>454</v>
      </c>
      <c r="C455" s="9">
        <v>45473</v>
      </c>
      <c r="D455" t="s">
        <v>76</v>
      </c>
      <c r="E455">
        <v>272</v>
      </c>
      <c r="F455" t="s">
        <v>45</v>
      </c>
      <c r="G455" t="e">
        <f>IF(F455="ENTRADA",G454+VLOOKUP(A455,PRODUCCION_DIARIA!A:F,7,FALSE),G454-VLOOKUP(A455,VENTA!A:C,4,FALSE))</f>
        <v>#N/A</v>
      </c>
    </row>
    <row r="456" spans="1:7" x14ac:dyDescent="0.3">
      <c r="A456" t="str">
        <f t="shared" si="180"/>
        <v>45473273</v>
      </c>
      <c r="B456">
        <v>455</v>
      </c>
      <c r="C456" s="9">
        <v>45473</v>
      </c>
      <c r="D456" t="s">
        <v>76</v>
      </c>
      <c r="E456">
        <v>273</v>
      </c>
      <c r="F456" t="s">
        <v>45</v>
      </c>
      <c r="G456" t="e">
        <f>IF(F456="ENTRADA",G455+VLOOKUP(A456,PRODUCCION_DIARIA!A:F,7,FALSE),G455-VLOOKUP(A456,VENTA!A:C,4,FALSE))</f>
        <v>#N/A</v>
      </c>
    </row>
    <row r="457" spans="1:7" x14ac:dyDescent="0.3">
      <c r="A457" t="str">
        <f t="shared" ref="A457:A458" si="181">CONCATENATE(C457,D457)</f>
        <v>45566183</v>
      </c>
      <c r="B457">
        <v>456</v>
      </c>
      <c r="C457" s="9">
        <v>45566</v>
      </c>
      <c r="D457">
        <v>183</v>
      </c>
      <c r="F457" t="s">
        <v>46</v>
      </c>
      <c r="G457" t="e">
        <f>IF(F457="ENTRADA",G456+VLOOKUP(A457,PRODUCCION_DIARIA!A:F,7,FALSE),G456-VLOOKUP(A457,VENTA!A:C,4,FALSE))</f>
        <v>#N/A</v>
      </c>
    </row>
    <row r="458" spans="1:7" x14ac:dyDescent="0.3">
      <c r="A458" t="str">
        <f t="shared" si="181"/>
        <v>45566184</v>
      </c>
      <c r="B458">
        <v>457</v>
      </c>
      <c r="C458" s="9">
        <v>45566</v>
      </c>
      <c r="D458">
        <v>184</v>
      </c>
      <c r="F458" t="s">
        <v>46</v>
      </c>
      <c r="G458" t="e">
        <f>IF(F458="ENTRADA",G457+VLOOKUP(A458,PRODUCCION_DIARIA!A:F,7,FALSE),G457-VLOOKUP(A458,VENTA!A:C,4,FALSE))</f>
        <v>#N/A</v>
      </c>
    </row>
    <row r="459" spans="1:7" x14ac:dyDescent="0.3">
      <c r="A459" t="str">
        <f t="shared" ref="A459:A461" si="182">CONCATENATE(C459,E459)</f>
        <v>45566274</v>
      </c>
      <c r="B459">
        <v>458</v>
      </c>
      <c r="C459" s="9">
        <v>45566</v>
      </c>
      <c r="D459" t="s">
        <v>76</v>
      </c>
      <c r="E459">
        <v>274</v>
      </c>
      <c r="F459" t="s">
        <v>45</v>
      </c>
      <c r="G459" t="e">
        <f>IF(F459="ENTRADA",G458+VLOOKUP(A459,PRODUCCION_DIARIA!A:F,7,FALSE),G458-VLOOKUP(A459,VENTA!A:C,4,FALSE))</f>
        <v>#N/A</v>
      </c>
    </row>
    <row r="460" spans="1:7" x14ac:dyDescent="0.3">
      <c r="A460" t="str">
        <f t="shared" si="182"/>
        <v>45566275</v>
      </c>
      <c r="B460">
        <v>459</v>
      </c>
      <c r="C460" s="9">
        <v>45566</v>
      </c>
      <c r="D460" t="s">
        <v>76</v>
      </c>
      <c r="E460">
        <v>275</v>
      </c>
      <c r="F460" t="s">
        <v>45</v>
      </c>
      <c r="G460" t="e">
        <f>IF(F460="ENTRADA",G459+VLOOKUP(A460,PRODUCCION_DIARIA!A:F,7,FALSE),G459-VLOOKUP(A460,VENTA!A:C,4,FALSE))</f>
        <v>#N/A</v>
      </c>
    </row>
    <row r="461" spans="1:7" x14ac:dyDescent="0.3">
      <c r="A461" t="str">
        <f t="shared" si="182"/>
        <v>45566276</v>
      </c>
      <c r="B461">
        <v>460</v>
      </c>
      <c r="C461" s="9">
        <v>45566</v>
      </c>
      <c r="D461" t="s">
        <v>76</v>
      </c>
      <c r="E461">
        <v>276</v>
      </c>
      <c r="F461" t="s">
        <v>45</v>
      </c>
      <c r="G461" t="e">
        <f>IF(F461="ENTRADA",G460+VLOOKUP(A461,PRODUCCION_DIARIA!A:F,7,FALSE),G460-VLOOKUP(A461,VENTA!A:C,4,FALSE))</f>
        <v>#N/A</v>
      </c>
    </row>
    <row r="462" spans="1:7" x14ac:dyDescent="0.3">
      <c r="A462" t="str">
        <f t="shared" ref="A462:A463" si="183">CONCATENATE(C462,D462)</f>
        <v>45567185</v>
      </c>
      <c r="B462">
        <v>461</v>
      </c>
      <c r="C462" s="9">
        <v>45567</v>
      </c>
      <c r="D462">
        <v>185</v>
      </c>
      <c r="F462" t="s">
        <v>46</v>
      </c>
      <c r="G462" t="e">
        <f>IF(F462="ENTRADA",G461+VLOOKUP(A462,PRODUCCION_DIARIA!A:F,7,FALSE),G461-VLOOKUP(A462,VENTA!A:C,4,FALSE))</f>
        <v>#N/A</v>
      </c>
    </row>
    <row r="463" spans="1:7" x14ac:dyDescent="0.3">
      <c r="A463" t="str">
        <f t="shared" si="183"/>
        <v>45567186</v>
      </c>
      <c r="B463">
        <v>462</v>
      </c>
      <c r="C463" s="9">
        <v>45567</v>
      </c>
      <c r="D463">
        <v>186</v>
      </c>
      <c r="F463" t="s">
        <v>46</v>
      </c>
      <c r="G463" t="e">
        <f>IF(F463="ENTRADA",G462+VLOOKUP(A463,PRODUCCION_DIARIA!A:F,7,FALSE),G462-VLOOKUP(A463,VENTA!A:C,4,FALSE))</f>
        <v>#N/A</v>
      </c>
    </row>
    <row r="464" spans="1:7" x14ac:dyDescent="0.3">
      <c r="A464" t="str">
        <f t="shared" ref="A464:A466" si="184">CONCATENATE(C464,E464)</f>
        <v>45567277</v>
      </c>
      <c r="B464">
        <v>463</v>
      </c>
      <c r="C464" s="9">
        <v>45567</v>
      </c>
      <c r="D464" t="s">
        <v>76</v>
      </c>
      <c r="E464">
        <v>277</v>
      </c>
      <c r="F464" t="s">
        <v>45</v>
      </c>
      <c r="G464" t="e">
        <f>IF(F464="ENTRADA",G463+VLOOKUP(A464,PRODUCCION_DIARIA!A:F,7,FALSE),G463-VLOOKUP(A464,VENTA!A:C,4,FALSE))</f>
        <v>#N/A</v>
      </c>
    </row>
    <row r="465" spans="1:7" x14ac:dyDescent="0.3">
      <c r="A465" t="str">
        <f t="shared" si="184"/>
        <v>45567278</v>
      </c>
      <c r="B465">
        <v>464</v>
      </c>
      <c r="C465" s="9">
        <v>45567</v>
      </c>
      <c r="D465" t="s">
        <v>76</v>
      </c>
      <c r="E465">
        <v>278</v>
      </c>
      <c r="F465" t="s">
        <v>45</v>
      </c>
      <c r="G465" t="e">
        <f>IF(F465="ENTRADA",G464+VLOOKUP(A465,PRODUCCION_DIARIA!A:F,7,FALSE),G464-VLOOKUP(A465,VENTA!A:C,4,FALSE))</f>
        <v>#N/A</v>
      </c>
    </row>
    <row r="466" spans="1:7" x14ac:dyDescent="0.3">
      <c r="A466" t="str">
        <f t="shared" si="184"/>
        <v>45567279</v>
      </c>
      <c r="B466">
        <v>465</v>
      </c>
      <c r="C466" s="9">
        <v>45567</v>
      </c>
      <c r="D466" t="s">
        <v>76</v>
      </c>
      <c r="E466">
        <v>279</v>
      </c>
      <c r="F466" t="s">
        <v>45</v>
      </c>
      <c r="G466" t="e">
        <f>IF(F466="ENTRADA",G465+VLOOKUP(A466,PRODUCCION_DIARIA!A:F,7,FALSE),G465-VLOOKUP(A466,VENTA!A:C,4,FALSE))</f>
        <v>#N/A</v>
      </c>
    </row>
    <row r="467" spans="1:7" x14ac:dyDescent="0.3">
      <c r="A467" t="str">
        <f t="shared" ref="A467:A468" si="185">CONCATENATE(C467,D467)</f>
        <v>45568187</v>
      </c>
      <c r="B467">
        <v>466</v>
      </c>
      <c r="C467" s="9">
        <v>45568</v>
      </c>
      <c r="D467">
        <v>187</v>
      </c>
      <c r="F467" t="s">
        <v>46</v>
      </c>
      <c r="G467" t="e">
        <f>IF(F467="ENTRADA",G466+VLOOKUP(A467,PRODUCCION_DIARIA!A:F,7,FALSE),G466-VLOOKUP(A467,VENTA!A:C,4,FALSE))</f>
        <v>#N/A</v>
      </c>
    </row>
    <row r="468" spans="1:7" x14ac:dyDescent="0.3">
      <c r="A468" t="str">
        <f t="shared" si="185"/>
        <v>45568188</v>
      </c>
      <c r="B468">
        <v>467</v>
      </c>
      <c r="C468" s="9">
        <v>45568</v>
      </c>
      <c r="D468">
        <v>188</v>
      </c>
      <c r="F468" t="s">
        <v>46</v>
      </c>
      <c r="G468" t="e">
        <f>IF(F468="ENTRADA",G467+VLOOKUP(A468,PRODUCCION_DIARIA!A:F,7,FALSE),G467-VLOOKUP(A468,VENTA!A:C,4,FALSE))</f>
        <v>#N/A</v>
      </c>
    </row>
    <row r="469" spans="1:7" x14ac:dyDescent="0.3">
      <c r="A469" t="str">
        <f t="shared" ref="A469:A471" si="186">CONCATENATE(C469,E469)</f>
        <v>45568280</v>
      </c>
      <c r="B469">
        <v>468</v>
      </c>
      <c r="C469" s="9">
        <v>45568</v>
      </c>
      <c r="D469" t="s">
        <v>76</v>
      </c>
      <c r="E469">
        <v>280</v>
      </c>
      <c r="F469" t="s">
        <v>45</v>
      </c>
      <c r="G469" t="e">
        <f>IF(F469="ENTRADA",G468+VLOOKUP(A469,PRODUCCION_DIARIA!A:F,7,FALSE),G468-VLOOKUP(A469,VENTA!A:C,4,FALSE))</f>
        <v>#N/A</v>
      </c>
    </row>
    <row r="470" spans="1:7" x14ac:dyDescent="0.3">
      <c r="A470" t="str">
        <f t="shared" si="186"/>
        <v>45568281</v>
      </c>
      <c r="B470">
        <v>469</v>
      </c>
      <c r="C470" s="9">
        <v>45568</v>
      </c>
      <c r="D470" t="s">
        <v>76</v>
      </c>
      <c r="E470">
        <v>281</v>
      </c>
      <c r="F470" t="s">
        <v>45</v>
      </c>
      <c r="G470" t="e">
        <f>IF(F470="ENTRADA",G469+VLOOKUP(A470,PRODUCCION_DIARIA!A:F,7,FALSE),G469-VLOOKUP(A470,VENTA!A:C,4,FALSE))</f>
        <v>#N/A</v>
      </c>
    </row>
    <row r="471" spans="1:7" x14ac:dyDescent="0.3">
      <c r="A471" t="str">
        <f t="shared" si="186"/>
        <v>45568282</v>
      </c>
      <c r="B471">
        <v>470</v>
      </c>
      <c r="C471" s="9">
        <v>45568</v>
      </c>
      <c r="D471" t="s">
        <v>76</v>
      </c>
      <c r="E471">
        <v>282</v>
      </c>
      <c r="F471" t="s">
        <v>45</v>
      </c>
      <c r="G471" t="e">
        <f>IF(F471="ENTRADA",G470+VLOOKUP(A471,PRODUCCION_DIARIA!A:F,7,FALSE),G470-VLOOKUP(A471,VENTA!A:C,4,FALSE))</f>
        <v>#N/A</v>
      </c>
    </row>
    <row r="472" spans="1:7" x14ac:dyDescent="0.3">
      <c r="A472" t="str">
        <f t="shared" ref="A472:A473" si="187">CONCATENATE(C472,D472)</f>
        <v>45569189</v>
      </c>
      <c r="B472">
        <v>471</v>
      </c>
      <c r="C472" s="9">
        <v>45569</v>
      </c>
      <c r="D472">
        <v>189</v>
      </c>
      <c r="F472" t="s">
        <v>46</v>
      </c>
      <c r="G472" t="e">
        <f>IF(F472="ENTRADA",G471+VLOOKUP(A472,PRODUCCION_DIARIA!A:F,7,FALSE),G471-VLOOKUP(A472,VENTA!A:C,4,FALSE))</f>
        <v>#N/A</v>
      </c>
    </row>
    <row r="473" spans="1:7" x14ac:dyDescent="0.3">
      <c r="A473" t="str">
        <f t="shared" si="187"/>
        <v>45569190</v>
      </c>
      <c r="B473">
        <v>472</v>
      </c>
      <c r="C473" s="9">
        <v>45569</v>
      </c>
      <c r="D473">
        <v>190</v>
      </c>
      <c r="F473" t="s">
        <v>46</v>
      </c>
      <c r="G473" t="e">
        <f>IF(F473="ENTRADA",G472+VLOOKUP(A473,PRODUCCION_DIARIA!A:F,7,FALSE),G472-VLOOKUP(A473,VENTA!A:C,4,FALSE))</f>
        <v>#N/A</v>
      </c>
    </row>
    <row r="474" spans="1:7" x14ac:dyDescent="0.3">
      <c r="A474" t="str">
        <f t="shared" ref="A474:A476" si="188">CONCATENATE(C474,E474)</f>
        <v>45569283</v>
      </c>
      <c r="B474">
        <v>473</v>
      </c>
      <c r="C474" s="9">
        <v>45569</v>
      </c>
      <c r="D474" t="s">
        <v>76</v>
      </c>
      <c r="E474">
        <v>283</v>
      </c>
      <c r="F474" t="s">
        <v>45</v>
      </c>
      <c r="G474" t="e">
        <f>IF(F474="ENTRADA",G473+VLOOKUP(A474,PRODUCCION_DIARIA!A:F,7,FALSE),G473-VLOOKUP(A474,VENTA!A:C,4,FALSE))</f>
        <v>#N/A</v>
      </c>
    </row>
    <row r="475" spans="1:7" x14ac:dyDescent="0.3">
      <c r="A475" t="str">
        <f t="shared" si="188"/>
        <v>45569284</v>
      </c>
      <c r="B475">
        <v>474</v>
      </c>
      <c r="C475" s="9">
        <v>45569</v>
      </c>
      <c r="D475" t="s">
        <v>76</v>
      </c>
      <c r="E475">
        <v>284</v>
      </c>
      <c r="F475" t="s">
        <v>45</v>
      </c>
      <c r="G475" t="e">
        <f>IF(F475="ENTRADA",G474+VLOOKUP(A475,PRODUCCION_DIARIA!A:F,7,FALSE),G474-VLOOKUP(A475,VENTA!A:C,4,FALSE))</f>
        <v>#N/A</v>
      </c>
    </row>
    <row r="476" spans="1:7" x14ac:dyDescent="0.3">
      <c r="A476" t="str">
        <f t="shared" si="188"/>
        <v>45569285</v>
      </c>
      <c r="B476">
        <v>475</v>
      </c>
      <c r="C476" s="9">
        <v>45569</v>
      </c>
      <c r="D476" t="s">
        <v>76</v>
      </c>
      <c r="E476">
        <v>285</v>
      </c>
      <c r="F476" t="s">
        <v>45</v>
      </c>
      <c r="G476" t="e">
        <f>IF(F476="ENTRADA",G475+VLOOKUP(A476,PRODUCCION_DIARIA!A:F,7,FALSE),G475-VLOOKUP(A476,VENTA!A:C,4,FALSE))</f>
        <v>#N/A</v>
      </c>
    </row>
    <row r="477" spans="1:7" x14ac:dyDescent="0.3">
      <c r="A477" t="str">
        <f t="shared" ref="A477:A478" si="189">CONCATENATE(C477,D477)</f>
        <v>45570191</v>
      </c>
      <c r="B477">
        <v>476</v>
      </c>
      <c r="C477" s="9">
        <v>45570</v>
      </c>
      <c r="D477">
        <v>191</v>
      </c>
      <c r="F477" t="s">
        <v>46</v>
      </c>
      <c r="G477" t="e">
        <f>IF(F477="ENTRADA",G476+VLOOKUP(A477,PRODUCCION_DIARIA!A:F,7,FALSE),G476-VLOOKUP(A477,VENTA!A:C,4,FALSE))</f>
        <v>#N/A</v>
      </c>
    </row>
    <row r="478" spans="1:7" x14ac:dyDescent="0.3">
      <c r="A478" t="str">
        <f t="shared" si="189"/>
        <v>45570192</v>
      </c>
      <c r="B478">
        <v>477</v>
      </c>
      <c r="C478" s="9">
        <v>45570</v>
      </c>
      <c r="D478">
        <v>192</v>
      </c>
      <c r="F478" t="s">
        <v>46</v>
      </c>
      <c r="G478" t="e">
        <f>IF(F478="ENTRADA",G477+VLOOKUP(A478,PRODUCCION_DIARIA!A:F,7,FALSE),G477-VLOOKUP(A478,VENTA!A:C,4,FALSE))</f>
        <v>#N/A</v>
      </c>
    </row>
    <row r="479" spans="1:7" x14ac:dyDescent="0.3">
      <c r="A479" t="str">
        <f t="shared" ref="A479:A481" si="190">CONCATENATE(C479,E479)</f>
        <v>45570286</v>
      </c>
      <c r="B479">
        <v>478</v>
      </c>
      <c r="C479" s="9">
        <v>45570</v>
      </c>
      <c r="D479" t="s">
        <v>76</v>
      </c>
      <c r="E479">
        <v>286</v>
      </c>
      <c r="F479" t="s">
        <v>45</v>
      </c>
      <c r="G479" t="e">
        <f>IF(F479="ENTRADA",G478+VLOOKUP(A479,PRODUCCION_DIARIA!A:F,7,FALSE),G478-VLOOKUP(A479,VENTA!A:C,4,FALSE))</f>
        <v>#N/A</v>
      </c>
    </row>
    <row r="480" spans="1:7" x14ac:dyDescent="0.3">
      <c r="A480" t="str">
        <f t="shared" si="190"/>
        <v>45570287</v>
      </c>
      <c r="B480">
        <v>479</v>
      </c>
      <c r="C480" s="9">
        <v>45570</v>
      </c>
      <c r="D480" t="s">
        <v>76</v>
      </c>
      <c r="E480">
        <v>287</v>
      </c>
      <c r="F480" t="s">
        <v>45</v>
      </c>
      <c r="G480" t="e">
        <f>IF(F480="ENTRADA",G479+VLOOKUP(A480,PRODUCCION_DIARIA!A:F,7,FALSE),G479-VLOOKUP(A480,VENTA!A:C,4,FALSE))</f>
        <v>#N/A</v>
      </c>
    </row>
    <row r="481" spans="1:7" x14ac:dyDescent="0.3">
      <c r="A481" t="str">
        <f t="shared" si="190"/>
        <v>45570288</v>
      </c>
      <c r="B481">
        <v>480</v>
      </c>
      <c r="C481" s="9">
        <v>45570</v>
      </c>
      <c r="D481" t="s">
        <v>76</v>
      </c>
      <c r="E481">
        <v>288</v>
      </c>
      <c r="F481" t="s">
        <v>45</v>
      </c>
      <c r="G481" t="e">
        <f>IF(F481="ENTRADA",G480+VLOOKUP(A481,PRODUCCION_DIARIA!A:F,7,FALSE),G480-VLOOKUP(A481,VENTA!A:C,4,FALSE))</f>
        <v>#N/A</v>
      </c>
    </row>
    <row r="482" spans="1:7" x14ac:dyDescent="0.3">
      <c r="A482" t="str">
        <f t="shared" ref="A482:A483" si="191">CONCATENATE(C482,D482)</f>
        <v>45571193</v>
      </c>
      <c r="B482">
        <v>481</v>
      </c>
      <c r="C482" s="9">
        <v>45571</v>
      </c>
      <c r="D482">
        <v>193</v>
      </c>
      <c r="F482" t="s">
        <v>46</v>
      </c>
      <c r="G482" t="e">
        <f>IF(F482="ENTRADA",G481+VLOOKUP(A482,PRODUCCION_DIARIA!A:F,7,FALSE),G481-VLOOKUP(A482,VENTA!A:C,4,FALSE))</f>
        <v>#N/A</v>
      </c>
    </row>
    <row r="483" spans="1:7" x14ac:dyDescent="0.3">
      <c r="A483" t="str">
        <f t="shared" si="191"/>
        <v>45571194</v>
      </c>
      <c r="B483">
        <v>482</v>
      </c>
      <c r="C483" s="9">
        <v>45571</v>
      </c>
      <c r="D483">
        <v>194</v>
      </c>
      <c r="F483" t="s">
        <v>46</v>
      </c>
      <c r="G483" t="e">
        <f>IF(F483="ENTRADA",G482+VLOOKUP(A483,PRODUCCION_DIARIA!A:F,7,FALSE),G482-VLOOKUP(A483,VENTA!A:C,4,FALSE))</f>
        <v>#N/A</v>
      </c>
    </row>
    <row r="484" spans="1:7" x14ac:dyDescent="0.3">
      <c r="A484" t="str">
        <f t="shared" ref="A484:A486" si="192">CONCATENATE(C484,E484)</f>
        <v>45571289</v>
      </c>
      <c r="B484">
        <v>483</v>
      </c>
      <c r="C484" s="9">
        <v>45571</v>
      </c>
      <c r="D484" t="s">
        <v>76</v>
      </c>
      <c r="E484">
        <v>289</v>
      </c>
      <c r="F484" t="s">
        <v>45</v>
      </c>
      <c r="G484" t="e">
        <f>IF(F484="ENTRADA",G483+VLOOKUP(A484,PRODUCCION_DIARIA!A:F,7,FALSE),G483-VLOOKUP(A484,VENTA!A:C,4,FALSE))</f>
        <v>#N/A</v>
      </c>
    </row>
    <row r="485" spans="1:7" x14ac:dyDescent="0.3">
      <c r="A485" t="str">
        <f t="shared" si="192"/>
        <v>45571290</v>
      </c>
      <c r="B485">
        <v>484</v>
      </c>
      <c r="C485" s="9">
        <v>45571</v>
      </c>
      <c r="D485" t="s">
        <v>76</v>
      </c>
      <c r="E485">
        <v>290</v>
      </c>
      <c r="F485" t="s">
        <v>45</v>
      </c>
      <c r="G485" t="e">
        <f>IF(F485="ENTRADA",G484+VLOOKUP(A485,PRODUCCION_DIARIA!A:F,7,FALSE),G484-VLOOKUP(A485,VENTA!A:C,4,FALSE))</f>
        <v>#N/A</v>
      </c>
    </row>
    <row r="486" spans="1:7" x14ac:dyDescent="0.3">
      <c r="A486" t="str">
        <f t="shared" si="192"/>
        <v>45571291</v>
      </c>
      <c r="B486">
        <v>485</v>
      </c>
      <c r="C486" s="9">
        <v>45571</v>
      </c>
      <c r="D486" t="s">
        <v>76</v>
      </c>
      <c r="E486">
        <v>291</v>
      </c>
      <c r="F486" t="s">
        <v>45</v>
      </c>
      <c r="G486" t="e">
        <f>IF(F486="ENTRADA",G485+VLOOKUP(A486,PRODUCCION_DIARIA!A:F,7,FALSE),G485-VLOOKUP(A486,VENTA!A:C,4,FALSE))</f>
        <v>#N/A</v>
      </c>
    </row>
    <row r="487" spans="1:7" x14ac:dyDescent="0.3">
      <c r="A487" t="str">
        <f t="shared" ref="A487:A488" si="193">CONCATENATE(C487,D487)</f>
        <v>45572195</v>
      </c>
      <c r="B487">
        <v>486</v>
      </c>
      <c r="C487" s="9">
        <v>45572</v>
      </c>
      <c r="D487">
        <v>195</v>
      </c>
      <c r="F487" t="s">
        <v>46</v>
      </c>
      <c r="G487" t="e">
        <f>IF(F487="ENTRADA",G486+VLOOKUP(A487,PRODUCCION_DIARIA!A:F,7,FALSE),G486-VLOOKUP(A487,VENTA!A:C,4,FALSE))</f>
        <v>#N/A</v>
      </c>
    </row>
    <row r="488" spans="1:7" x14ac:dyDescent="0.3">
      <c r="A488" t="str">
        <f t="shared" si="193"/>
        <v>45572196</v>
      </c>
      <c r="B488">
        <v>487</v>
      </c>
      <c r="C488" s="9">
        <v>45572</v>
      </c>
      <c r="D488">
        <v>196</v>
      </c>
      <c r="F488" t="s">
        <v>46</v>
      </c>
      <c r="G488" t="e">
        <f>IF(F488="ENTRADA",G487+VLOOKUP(A488,PRODUCCION_DIARIA!A:F,7,FALSE),G487-VLOOKUP(A488,VENTA!A:C,4,FALSE))</f>
        <v>#N/A</v>
      </c>
    </row>
    <row r="489" spans="1:7" x14ac:dyDescent="0.3">
      <c r="A489" t="str">
        <f t="shared" ref="A489:A491" si="194">CONCATENATE(C489,E489)</f>
        <v>45572292</v>
      </c>
      <c r="B489">
        <v>488</v>
      </c>
      <c r="C489" s="9">
        <v>45572</v>
      </c>
      <c r="D489" t="s">
        <v>76</v>
      </c>
      <c r="E489">
        <v>292</v>
      </c>
      <c r="F489" t="s">
        <v>45</v>
      </c>
      <c r="G489" t="e">
        <f>IF(F489="ENTRADA",G488+VLOOKUP(A489,PRODUCCION_DIARIA!A:F,7,FALSE),G488-VLOOKUP(A489,VENTA!A:C,4,FALSE))</f>
        <v>#N/A</v>
      </c>
    </row>
    <row r="490" spans="1:7" x14ac:dyDescent="0.3">
      <c r="A490" t="str">
        <f t="shared" si="194"/>
        <v>45572293</v>
      </c>
      <c r="B490">
        <v>489</v>
      </c>
      <c r="C490" s="9">
        <v>45572</v>
      </c>
      <c r="D490" t="s">
        <v>76</v>
      </c>
      <c r="E490">
        <v>293</v>
      </c>
      <c r="F490" t="s">
        <v>45</v>
      </c>
      <c r="G490" t="e">
        <f>IF(F490="ENTRADA",G489+VLOOKUP(A490,PRODUCCION_DIARIA!A:F,7,FALSE),G489-VLOOKUP(A490,VENTA!A:C,4,FALSE))</f>
        <v>#N/A</v>
      </c>
    </row>
    <row r="491" spans="1:7" x14ac:dyDescent="0.3">
      <c r="A491" t="str">
        <f t="shared" si="194"/>
        <v>45572294</v>
      </c>
      <c r="B491">
        <v>490</v>
      </c>
      <c r="C491" s="9">
        <v>45572</v>
      </c>
      <c r="D491" t="s">
        <v>76</v>
      </c>
      <c r="E491">
        <v>294</v>
      </c>
      <c r="F491" t="s">
        <v>45</v>
      </c>
      <c r="G491" t="e">
        <f>IF(F491="ENTRADA",G490+VLOOKUP(A491,PRODUCCION_DIARIA!A:F,7,FALSE),G490-VLOOKUP(A491,VENTA!A:C,4,FALSE))</f>
        <v>#N/A</v>
      </c>
    </row>
    <row r="492" spans="1:7" x14ac:dyDescent="0.3">
      <c r="A492" t="str">
        <f t="shared" ref="A492:A493" si="195">CONCATENATE(C492,D492)</f>
        <v>45573197</v>
      </c>
      <c r="B492">
        <v>491</v>
      </c>
      <c r="C492" s="9">
        <v>45573</v>
      </c>
      <c r="D492">
        <v>197</v>
      </c>
      <c r="F492" t="s">
        <v>46</v>
      </c>
      <c r="G492" t="e">
        <f>IF(F492="ENTRADA",G491+VLOOKUP(A492,PRODUCCION_DIARIA!A:F,7,FALSE),G491-VLOOKUP(A492,VENTA!A:C,4,FALSE))</f>
        <v>#N/A</v>
      </c>
    </row>
    <row r="493" spans="1:7" x14ac:dyDescent="0.3">
      <c r="A493" t="str">
        <f t="shared" si="195"/>
        <v>45573198</v>
      </c>
      <c r="B493">
        <v>492</v>
      </c>
      <c r="C493" s="9">
        <v>45573</v>
      </c>
      <c r="D493">
        <v>198</v>
      </c>
      <c r="F493" t="s">
        <v>46</v>
      </c>
      <c r="G493" t="e">
        <f>IF(F493="ENTRADA",G492+VLOOKUP(A493,PRODUCCION_DIARIA!A:F,7,FALSE),G492-VLOOKUP(A493,VENTA!A:C,4,FALSE))</f>
        <v>#N/A</v>
      </c>
    </row>
    <row r="494" spans="1:7" x14ac:dyDescent="0.3">
      <c r="A494" t="str">
        <f t="shared" ref="A494:A496" si="196">CONCATENATE(C494,E494)</f>
        <v>45573295</v>
      </c>
      <c r="B494">
        <v>493</v>
      </c>
      <c r="C494" s="9">
        <v>45573</v>
      </c>
      <c r="D494" t="s">
        <v>76</v>
      </c>
      <c r="E494">
        <v>295</v>
      </c>
      <c r="F494" t="s">
        <v>45</v>
      </c>
      <c r="G494" t="e">
        <f>IF(F494="ENTRADA",G493+VLOOKUP(A494,PRODUCCION_DIARIA!A:F,7,FALSE),G493-VLOOKUP(A494,VENTA!A:C,4,FALSE))</f>
        <v>#N/A</v>
      </c>
    </row>
    <row r="495" spans="1:7" x14ac:dyDescent="0.3">
      <c r="A495" t="str">
        <f t="shared" si="196"/>
        <v>45573296</v>
      </c>
      <c r="B495">
        <v>494</v>
      </c>
      <c r="C495" s="9">
        <v>45573</v>
      </c>
      <c r="D495" t="s">
        <v>76</v>
      </c>
      <c r="E495">
        <v>296</v>
      </c>
      <c r="F495" t="s">
        <v>45</v>
      </c>
      <c r="G495" t="e">
        <f>IF(F495="ENTRADA",G494+VLOOKUP(A495,PRODUCCION_DIARIA!A:F,7,FALSE),G494-VLOOKUP(A495,VENTA!A:C,4,FALSE))</f>
        <v>#N/A</v>
      </c>
    </row>
    <row r="496" spans="1:7" x14ac:dyDescent="0.3">
      <c r="A496" t="str">
        <f t="shared" si="196"/>
        <v>45573297</v>
      </c>
      <c r="B496">
        <v>495</v>
      </c>
      <c r="C496" s="9">
        <v>45573</v>
      </c>
      <c r="D496" t="s">
        <v>76</v>
      </c>
      <c r="E496">
        <v>297</v>
      </c>
      <c r="F496" t="s">
        <v>45</v>
      </c>
      <c r="G496" t="e">
        <f>IF(F496="ENTRADA",G495+VLOOKUP(A496,PRODUCCION_DIARIA!A:F,7,FALSE),G495-VLOOKUP(A496,VENTA!A:C,4,FALSE))</f>
        <v>#N/A</v>
      </c>
    </row>
    <row r="497" spans="1:7" x14ac:dyDescent="0.3">
      <c r="A497" t="str">
        <f t="shared" ref="A497:A498" si="197">CONCATENATE(C497,D497)</f>
        <v>45574199</v>
      </c>
      <c r="B497">
        <v>496</v>
      </c>
      <c r="C497" s="9">
        <v>45574</v>
      </c>
      <c r="D497">
        <v>199</v>
      </c>
      <c r="F497" t="s">
        <v>46</v>
      </c>
      <c r="G497" t="e">
        <f>IF(F497="ENTRADA",G496+VLOOKUP(A497,PRODUCCION_DIARIA!A:F,7,FALSE),G496-VLOOKUP(A497,VENTA!A:C,4,FALSE))</f>
        <v>#N/A</v>
      </c>
    </row>
    <row r="498" spans="1:7" x14ac:dyDescent="0.3">
      <c r="A498" t="str">
        <f t="shared" si="197"/>
        <v>45574200</v>
      </c>
      <c r="B498">
        <v>497</v>
      </c>
      <c r="C498" s="9">
        <v>45574</v>
      </c>
      <c r="D498">
        <v>200</v>
      </c>
      <c r="F498" t="s">
        <v>46</v>
      </c>
      <c r="G498" t="e">
        <f>IF(F498="ENTRADA",G497+VLOOKUP(A498,PRODUCCION_DIARIA!A:F,7,FALSE),G497-VLOOKUP(A498,VENTA!A:C,4,FALSE))</f>
        <v>#N/A</v>
      </c>
    </row>
    <row r="499" spans="1:7" x14ac:dyDescent="0.3">
      <c r="A499" t="str">
        <f t="shared" ref="A499:A501" si="198">CONCATENATE(C499,E499)</f>
        <v>45574298</v>
      </c>
      <c r="B499">
        <v>498</v>
      </c>
      <c r="C499" s="9">
        <v>45574</v>
      </c>
      <c r="D499" t="s">
        <v>76</v>
      </c>
      <c r="E499">
        <v>298</v>
      </c>
      <c r="F499" t="s">
        <v>45</v>
      </c>
      <c r="G499" t="e">
        <f>IF(F499="ENTRADA",G498+VLOOKUP(A499,PRODUCCION_DIARIA!A:F,7,FALSE),G498-VLOOKUP(A499,VENTA!A:C,4,FALSE))</f>
        <v>#N/A</v>
      </c>
    </row>
    <row r="500" spans="1:7" x14ac:dyDescent="0.3">
      <c r="A500" t="str">
        <f t="shared" si="198"/>
        <v>45574299</v>
      </c>
      <c r="B500">
        <v>499</v>
      </c>
      <c r="C500" s="9">
        <v>45574</v>
      </c>
      <c r="D500" t="s">
        <v>76</v>
      </c>
      <c r="E500">
        <v>299</v>
      </c>
      <c r="F500" t="s">
        <v>45</v>
      </c>
      <c r="G500" t="e">
        <f>IF(F500="ENTRADA",G499+VLOOKUP(A500,PRODUCCION_DIARIA!A:F,7,FALSE),G499-VLOOKUP(A500,VENTA!A:C,4,FALSE))</f>
        <v>#N/A</v>
      </c>
    </row>
    <row r="501" spans="1:7" x14ac:dyDescent="0.3">
      <c r="A501" t="str">
        <f t="shared" si="198"/>
        <v>45574300</v>
      </c>
      <c r="B501">
        <v>500</v>
      </c>
      <c r="C501" s="9">
        <v>45574</v>
      </c>
      <c r="D501" t="s">
        <v>76</v>
      </c>
      <c r="E501">
        <v>300</v>
      </c>
      <c r="F501" t="s">
        <v>45</v>
      </c>
      <c r="G501" t="e">
        <f>IF(F501="ENTRADA",G500+VLOOKUP(A501,PRODUCCION_DIARIA!A:F,7,FALSE),G500-VLOOKUP(A501,VENTA!A:C,4,FALSE))</f>
        <v>#N/A</v>
      </c>
    </row>
    <row r="502" spans="1:7" x14ac:dyDescent="0.3">
      <c r="A502" t="str">
        <f t="shared" ref="A502:A503" si="199">CONCATENATE(C502,D502)</f>
        <v>45575201</v>
      </c>
      <c r="B502">
        <v>501</v>
      </c>
      <c r="C502" s="9">
        <v>45575</v>
      </c>
      <c r="D502">
        <v>201</v>
      </c>
      <c r="F502" t="s">
        <v>46</v>
      </c>
      <c r="G502" t="e">
        <f>IF(F502="ENTRADA",G501+VLOOKUP(A502,PRODUCCION_DIARIA!A:F,7,FALSE),G501-VLOOKUP(A502,VENTA!A:C,4,FALSE))</f>
        <v>#N/A</v>
      </c>
    </row>
    <row r="503" spans="1:7" x14ac:dyDescent="0.3">
      <c r="A503" t="str">
        <f t="shared" si="199"/>
        <v>45575202</v>
      </c>
      <c r="B503">
        <v>502</v>
      </c>
      <c r="C503" s="9">
        <v>45575</v>
      </c>
      <c r="D503">
        <v>202</v>
      </c>
      <c r="F503" t="s">
        <v>46</v>
      </c>
      <c r="G503" t="e">
        <f>IF(F503="ENTRADA",G502+VLOOKUP(A503,PRODUCCION_DIARIA!A:F,7,FALSE),G502-VLOOKUP(A503,VENTA!A:C,4,FALSE))</f>
        <v>#N/A</v>
      </c>
    </row>
    <row r="504" spans="1:7" x14ac:dyDescent="0.3">
      <c r="A504" t="str">
        <f t="shared" ref="A504:A506" si="200">CONCATENATE(C504,E504)</f>
        <v>45575301</v>
      </c>
      <c r="B504">
        <v>503</v>
      </c>
      <c r="C504" s="9">
        <v>45575</v>
      </c>
      <c r="D504" t="s">
        <v>76</v>
      </c>
      <c r="E504">
        <v>301</v>
      </c>
      <c r="F504" t="s">
        <v>45</v>
      </c>
      <c r="G504" t="e">
        <f>IF(F504="ENTRADA",G503+VLOOKUP(A504,PRODUCCION_DIARIA!A:F,7,FALSE),G503-VLOOKUP(A504,VENTA!A:C,4,FALSE))</f>
        <v>#N/A</v>
      </c>
    </row>
    <row r="505" spans="1:7" x14ac:dyDescent="0.3">
      <c r="A505" t="str">
        <f t="shared" si="200"/>
        <v>45575302</v>
      </c>
      <c r="B505">
        <v>504</v>
      </c>
      <c r="C505" s="9">
        <v>45575</v>
      </c>
      <c r="D505" t="s">
        <v>76</v>
      </c>
      <c r="E505">
        <v>302</v>
      </c>
      <c r="F505" t="s">
        <v>45</v>
      </c>
      <c r="G505" t="e">
        <f>IF(F505="ENTRADA",G504+VLOOKUP(A505,PRODUCCION_DIARIA!A:F,7,FALSE),G504-VLOOKUP(A505,VENTA!A:C,4,FALSE))</f>
        <v>#N/A</v>
      </c>
    </row>
    <row r="506" spans="1:7" x14ac:dyDescent="0.3">
      <c r="A506" t="str">
        <f t="shared" si="200"/>
        <v>45575303</v>
      </c>
      <c r="B506">
        <v>505</v>
      </c>
      <c r="C506" s="9">
        <v>45575</v>
      </c>
      <c r="D506" t="s">
        <v>76</v>
      </c>
      <c r="E506">
        <v>303</v>
      </c>
      <c r="F506" t="s">
        <v>45</v>
      </c>
      <c r="G506" t="e">
        <f>IF(F506="ENTRADA",G505+VLOOKUP(A506,PRODUCCION_DIARIA!A:F,7,FALSE),G505-VLOOKUP(A506,VENTA!A:C,4,FALSE))</f>
        <v>#N/A</v>
      </c>
    </row>
    <row r="507" spans="1:7" x14ac:dyDescent="0.3">
      <c r="A507" t="str">
        <f t="shared" ref="A507:A508" si="201">CONCATENATE(C507,D507)</f>
        <v>45576203</v>
      </c>
      <c r="B507">
        <v>506</v>
      </c>
      <c r="C507" s="9">
        <v>45576</v>
      </c>
      <c r="D507">
        <v>203</v>
      </c>
      <c r="F507" t="s">
        <v>46</v>
      </c>
      <c r="G507" t="e">
        <f>IF(F507="ENTRADA",G506+VLOOKUP(A507,PRODUCCION_DIARIA!A:F,7,FALSE),G506-VLOOKUP(A507,VENTA!A:C,4,FALSE))</f>
        <v>#N/A</v>
      </c>
    </row>
    <row r="508" spans="1:7" x14ac:dyDescent="0.3">
      <c r="A508" t="str">
        <f t="shared" si="201"/>
        <v>45576204</v>
      </c>
      <c r="B508">
        <v>507</v>
      </c>
      <c r="C508" s="9">
        <v>45576</v>
      </c>
      <c r="D508">
        <v>204</v>
      </c>
      <c r="F508" t="s">
        <v>46</v>
      </c>
      <c r="G508" t="e">
        <f>IF(F508="ENTRADA",G507+VLOOKUP(A508,PRODUCCION_DIARIA!A:F,7,FALSE),G507-VLOOKUP(A508,VENTA!A:C,4,FALSE))</f>
        <v>#N/A</v>
      </c>
    </row>
    <row r="509" spans="1:7" x14ac:dyDescent="0.3">
      <c r="A509" t="str">
        <f t="shared" ref="A509:A511" si="202">CONCATENATE(C509,E509)</f>
        <v>45576304</v>
      </c>
      <c r="B509">
        <v>508</v>
      </c>
      <c r="C509" s="9">
        <v>45576</v>
      </c>
      <c r="D509" t="s">
        <v>76</v>
      </c>
      <c r="E509">
        <v>304</v>
      </c>
      <c r="F509" t="s">
        <v>45</v>
      </c>
      <c r="G509" t="e">
        <f>IF(F509="ENTRADA",G508+VLOOKUP(A509,PRODUCCION_DIARIA!A:F,7,FALSE),G508-VLOOKUP(A509,VENTA!A:C,4,FALSE))</f>
        <v>#N/A</v>
      </c>
    </row>
    <row r="510" spans="1:7" x14ac:dyDescent="0.3">
      <c r="A510" t="str">
        <f t="shared" si="202"/>
        <v>45576305</v>
      </c>
      <c r="B510">
        <v>509</v>
      </c>
      <c r="C510" s="9">
        <v>45576</v>
      </c>
      <c r="D510" t="s">
        <v>76</v>
      </c>
      <c r="E510">
        <v>305</v>
      </c>
      <c r="F510" t="s">
        <v>45</v>
      </c>
      <c r="G510" t="e">
        <f>IF(F510="ENTRADA",G509+VLOOKUP(A510,PRODUCCION_DIARIA!A:F,7,FALSE),G509-VLOOKUP(A510,VENTA!A:C,4,FALSE))</f>
        <v>#N/A</v>
      </c>
    </row>
    <row r="511" spans="1:7" x14ac:dyDescent="0.3">
      <c r="A511" t="str">
        <f t="shared" si="202"/>
        <v>45576306</v>
      </c>
      <c r="B511">
        <v>510</v>
      </c>
      <c r="C511" s="9">
        <v>45576</v>
      </c>
      <c r="D511" t="s">
        <v>76</v>
      </c>
      <c r="E511">
        <v>306</v>
      </c>
      <c r="F511" t="s">
        <v>45</v>
      </c>
      <c r="G511" t="e">
        <f>IF(F511="ENTRADA",G510+VLOOKUP(A511,PRODUCCION_DIARIA!A:F,7,FALSE),G510-VLOOKUP(A511,VENTA!A:C,4,FALSE))</f>
        <v>#N/A</v>
      </c>
    </row>
    <row r="512" spans="1:7" x14ac:dyDescent="0.3">
      <c r="A512" t="str">
        <f t="shared" ref="A512:A513" si="203">CONCATENATE(C512,D512)</f>
        <v>45577205</v>
      </c>
      <c r="B512">
        <v>511</v>
      </c>
      <c r="C512" s="9">
        <v>45577</v>
      </c>
      <c r="D512">
        <v>205</v>
      </c>
      <c r="F512" t="s">
        <v>46</v>
      </c>
      <c r="G512" t="e">
        <f>IF(F512="ENTRADA",G511+VLOOKUP(A512,PRODUCCION_DIARIA!A:F,7,FALSE),G511-VLOOKUP(A512,VENTA!A:C,4,FALSE))</f>
        <v>#N/A</v>
      </c>
    </row>
    <row r="513" spans="1:7" x14ac:dyDescent="0.3">
      <c r="A513" t="str">
        <f t="shared" si="203"/>
        <v>45577206</v>
      </c>
      <c r="B513">
        <v>512</v>
      </c>
      <c r="C513" s="9">
        <v>45577</v>
      </c>
      <c r="D513">
        <v>206</v>
      </c>
      <c r="F513" t="s">
        <v>46</v>
      </c>
      <c r="G513" t="e">
        <f>IF(F513="ENTRADA",G512+VLOOKUP(A513,PRODUCCION_DIARIA!A:F,7,FALSE),G512-VLOOKUP(A513,VENTA!A:C,4,FALSE))</f>
        <v>#N/A</v>
      </c>
    </row>
    <row r="514" spans="1:7" x14ac:dyDescent="0.3">
      <c r="A514" t="str">
        <f t="shared" ref="A514:A516" si="204">CONCATENATE(C514,E514)</f>
        <v>45577307</v>
      </c>
      <c r="B514">
        <v>513</v>
      </c>
      <c r="C514" s="9">
        <v>45577</v>
      </c>
      <c r="D514" t="s">
        <v>76</v>
      </c>
      <c r="E514">
        <v>307</v>
      </c>
      <c r="F514" t="s">
        <v>45</v>
      </c>
      <c r="G514" t="e">
        <f>IF(F514="ENTRADA",G513+VLOOKUP(A514,PRODUCCION_DIARIA!A:F,7,FALSE),G513-VLOOKUP(A514,VENTA!A:C,4,FALSE))</f>
        <v>#N/A</v>
      </c>
    </row>
    <row r="515" spans="1:7" x14ac:dyDescent="0.3">
      <c r="A515" t="str">
        <f t="shared" si="204"/>
        <v>45577308</v>
      </c>
      <c r="B515">
        <v>514</v>
      </c>
      <c r="C515" s="9">
        <v>45577</v>
      </c>
      <c r="D515" t="s">
        <v>76</v>
      </c>
      <c r="E515">
        <v>308</v>
      </c>
      <c r="F515" t="s">
        <v>45</v>
      </c>
      <c r="G515" t="e">
        <f>IF(F515="ENTRADA",G514+VLOOKUP(A515,PRODUCCION_DIARIA!A:F,7,FALSE),G514-VLOOKUP(A515,VENTA!A:C,4,FALSE))</f>
        <v>#N/A</v>
      </c>
    </row>
    <row r="516" spans="1:7" x14ac:dyDescent="0.3">
      <c r="A516" t="str">
        <f t="shared" si="204"/>
        <v>45577309</v>
      </c>
      <c r="B516">
        <v>515</v>
      </c>
      <c r="C516" s="9">
        <v>45577</v>
      </c>
      <c r="D516" t="s">
        <v>76</v>
      </c>
      <c r="E516">
        <v>309</v>
      </c>
      <c r="F516" t="s">
        <v>45</v>
      </c>
      <c r="G516" t="e">
        <f>IF(F516="ENTRADA",G515+VLOOKUP(A516,PRODUCCION_DIARIA!A:F,7,FALSE),G515-VLOOKUP(A516,VENTA!A:C,4,FALSE))</f>
        <v>#N/A</v>
      </c>
    </row>
    <row r="517" spans="1:7" x14ac:dyDescent="0.3">
      <c r="A517" t="str">
        <f t="shared" ref="A517:A518" si="205">CONCATENATE(C517,D517)</f>
        <v>45578207</v>
      </c>
      <c r="B517">
        <v>516</v>
      </c>
      <c r="C517" s="9">
        <v>45578</v>
      </c>
      <c r="D517">
        <v>207</v>
      </c>
      <c r="F517" t="s">
        <v>46</v>
      </c>
      <c r="G517" t="e">
        <f>IF(F517="ENTRADA",G516+VLOOKUP(A517,PRODUCCION_DIARIA!A:F,7,FALSE),G516-VLOOKUP(A517,VENTA!A:C,4,FALSE))</f>
        <v>#N/A</v>
      </c>
    </row>
    <row r="518" spans="1:7" x14ac:dyDescent="0.3">
      <c r="A518" t="str">
        <f t="shared" si="205"/>
        <v>45578208</v>
      </c>
      <c r="B518">
        <v>517</v>
      </c>
      <c r="C518" s="9">
        <v>45578</v>
      </c>
      <c r="D518">
        <v>208</v>
      </c>
      <c r="F518" t="s">
        <v>46</v>
      </c>
      <c r="G518" t="e">
        <f>IF(F518="ENTRADA",G517+VLOOKUP(A518,PRODUCCION_DIARIA!A:F,7,FALSE),G517-VLOOKUP(A518,VENTA!A:C,4,FALSE))</f>
        <v>#N/A</v>
      </c>
    </row>
    <row r="519" spans="1:7" x14ac:dyDescent="0.3">
      <c r="A519" t="str">
        <f t="shared" ref="A519:A521" si="206">CONCATENATE(C519,E519)</f>
        <v>45578310</v>
      </c>
      <c r="B519">
        <v>518</v>
      </c>
      <c r="C519" s="9">
        <v>45578</v>
      </c>
      <c r="D519" t="s">
        <v>76</v>
      </c>
      <c r="E519">
        <v>310</v>
      </c>
      <c r="F519" t="s">
        <v>45</v>
      </c>
      <c r="G519" t="e">
        <f>IF(F519="ENTRADA",G518+VLOOKUP(A519,PRODUCCION_DIARIA!A:F,7,FALSE),G518-VLOOKUP(A519,VENTA!A:C,4,FALSE))</f>
        <v>#N/A</v>
      </c>
    </row>
    <row r="520" spans="1:7" x14ac:dyDescent="0.3">
      <c r="A520" t="str">
        <f t="shared" si="206"/>
        <v>45578311</v>
      </c>
      <c r="B520">
        <v>519</v>
      </c>
      <c r="C520" s="9">
        <v>45578</v>
      </c>
      <c r="D520" t="s">
        <v>76</v>
      </c>
      <c r="E520">
        <v>311</v>
      </c>
      <c r="F520" t="s">
        <v>45</v>
      </c>
      <c r="G520" t="e">
        <f>IF(F520="ENTRADA",G519+VLOOKUP(A520,PRODUCCION_DIARIA!A:F,7,FALSE),G519-VLOOKUP(A520,VENTA!A:C,4,FALSE))</f>
        <v>#N/A</v>
      </c>
    </row>
    <row r="521" spans="1:7" x14ac:dyDescent="0.3">
      <c r="A521" t="str">
        <f t="shared" si="206"/>
        <v>45578312</v>
      </c>
      <c r="B521">
        <v>520</v>
      </c>
      <c r="C521" s="9">
        <v>45578</v>
      </c>
      <c r="D521" t="s">
        <v>76</v>
      </c>
      <c r="E521">
        <v>312</v>
      </c>
      <c r="F521" t="s">
        <v>45</v>
      </c>
      <c r="G521" t="e">
        <f>IF(F521="ENTRADA",G520+VLOOKUP(A521,PRODUCCION_DIARIA!A:F,7,FALSE),G520-VLOOKUP(A521,VENTA!A:C,4,FALSE))</f>
        <v>#N/A</v>
      </c>
    </row>
    <row r="522" spans="1:7" x14ac:dyDescent="0.3">
      <c r="A522" t="str">
        <f t="shared" ref="A522:A523" si="207">CONCATENATE(C522,D522)</f>
        <v>45579209</v>
      </c>
      <c r="B522">
        <v>521</v>
      </c>
      <c r="C522" s="9">
        <v>45579</v>
      </c>
      <c r="D522">
        <v>209</v>
      </c>
      <c r="F522" t="s">
        <v>46</v>
      </c>
      <c r="G522" t="e">
        <f>IF(F522="ENTRADA",G521+VLOOKUP(A522,PRODUCCION_DIARIA!A:F,7,FALSE),G521-VLOOKUP(A522,VENTA!A:C,4,FALSE))</f>
        <v>#N/A</v>
      </c>
    </row>
    <row r="523" spans="1:7" x14ac:dyDescent="0.3">
      <c r="A523" t="str">
        <f t="shared" si="207"/>
        <v>45579210</v>
      </c>
      <c r="B523">
        <v>522</v>
      </c>
      <c r="C523" s="9">
        <v>45579</v>
      </c>
      <c r="D523">
        <v>210</v>
      </c>
      <c r="F523" t="s">
        <v>46</v>
      </c>
      <c r="G523" t="e">
        <f>IF(F523="ENTRADA",G522+VLOOKUP(A523,PRODUCCION_DIARIA!A:F,7,FALSE),G522-VLOOKUP(A523,VENTA!A:C,4,FALSE))</f>
        <v>#N/A</v>
      </c>
    </row>
    <row r="524" spans="1:7" x14ac:dyDescent="0.3">
      <c r="A524" t="str">
        <f t="shared" ref="A524:A526" si="208">CONCATENATE(C524,E524)</f>
        <v>45579313</v>
      </c>
      <c r="B524">
        <v>523</v>
      </c>
      <c r="C524" s="9">
        <v>45579</v>
      </c>
      <c r="D524" t="s">
        <v>76</v>
      </c>
      <c r="E524">
        <v>313</v>
      </c>
      <c r="F524" t="s">
        <v>45</v>
      </c>
      <c r="G524" t="e">
        <f>IF(F524="ENTRADA",G523+VLOOKUP(A524,PRODUCCION_DIARIA!A:F,7,FALSE),G523-VLOOKUP(A524,VENTA!A:C,4,FALSE))</f>
        <v>#N/A</v>
      </c>
    </row>
    <row r="525" spans="1:7" x14ac:dyDescent="0.3">
      <c r="A525" t="str">
        <f t="shared" si="208"/>
        <v>45579314</v>
      </c>
      <c r="B525">
        <v>524</v>
      </c>
      <c r="C525" s="9">
        <v>45579</v>
      </c>
      <c r="D525" t="s">
        <v>76</v>
      </c>
      <c r="E525">
        <v>314</v>
      </c>
      <c r="F525" t="s">
        <v>45</v>
      </c>
      <c r="G525" t="e">
        <f>IF(F525="ENTRADA",G524+VLOOKUP(A525,PRODUCCION_DIARIA!A:F,7,FALSE),G524-VLOOKUP(A525,VENTA!A:C,4,FALSE))</f>
        <v>#N/A</v>
      </c>
    </row>
    <row r="526" spans="1:7" x14ac:dyDescent="0.3">
      <c r="A526" t="str">
        <f t="shared" si="208"/>
        <v>45579315</v>
      </c>
      <c r="B526">
        <v>525</v>
      </c>
      <c r="C526" s="9">
        <v>45579</v>
      </c>
      <c r="D526" t="s">
        <v>76</v>
      </c>
      <c r="E526">
        <v>315</v>
      </c>
      <c r="F526" t="s">
        <v>45</v>
      </c>
      <c r="G526" t="e">
        <f>IF(F526="ENTRADA",G525+VLOOKUP(A526,PRODUCCION_DIARIA!A:F,7,FALSE),G525-VLOOKUP(A526,VENTA!A:C,4,FALSE))</f>
        <v>#N/A</v>
      </c>
    </row>
    <row r="527" spans="1:7" x14ac:dyDescent="0.3">
      <c r="A527" t="str">
        <f t="shared" ref="A527:A528" si="209">CONCATENATE(C527,D527)</f>
        <v>45580211</v>
      </c>
      <c r="B527">
        <v>526</v>
      </c>
      <c r="C527" s="9">
        <v>45580</v>
      </c>
      <c r="D527">
        <v>211</v>
      </c>
      <c r="F527" t="s">
        <v>46</v>
      </c>
      <c r="G527" t="e">
        <f>IF(F527="ENTRADA",G526+VLOOKUP(A527,PRODUCCION_DIARIA!A:F,7,FALSE),G526-VLOOKUP(A527,VENTA!A:C,4,FALSE))</f>
        <v>#N/A</v>
      </c>
    </row>
    <row r="528" spans="1:7" x14ac:dyDescent="0.3">
      <c r="A528" t="str">
        <f t="shared" si="209"/>
        <v>45580212</v>
      </c>
      <c r="B528">
        <v>527</v>
      </c>
      <c r="C528" s="9">
        <v>45580</v>
      </c>
      <c r="D528">
        <v>212</v>
      </c>
      <c r="F528" t="s">
        <v>46</v>
      </c>
      <c r="G528" t="e">
        <f>IF(F528="ENTRADA",G527+VLOOKUP(A528,PRODUCCION_DIARIA!A:F,7,FALSE),G527-VLOOKUP(A528,VENTA!A:C,4,FALSE))</f>
        <v>#N/A</v>
      </c>
    </row>
    <row r="529" spans="1:7" x14ac:dyDescent="0.3">
      <c r="A529" t="str">
        <f t="shared" ref="A529:A531" si="210">CONCATENATE(C529,E529)</f>
        <v>45580316</v>
      </c>
      <c r="B529">
        <v>528</v>
      </c>
      <c r="C529" s="9">
        <v>45580</v>
      </c>
      <c r="D529" t="s">
        <v>76</v>
      </c>
      <c r="E529">
        <v>316</v>
      </c>
      <c r="F529" t="s">
        <v>45</v>
      </c>
      <c r="G529" t="e">
        <f>IF(F529="ENTRADA",G528+VLOOKUP(A529,PRODUCCION_DIARIA!A:F,7,FALSE),G528-VLOOKUP(A529,VENTA!A:C,4,FALSE))</f>
        <v>#N/A</v>
      </c>
    </row>
    <row r="530" spans="1:7" x14ac:dyDescent="0.3">
      <c r="A530" t="str">
        <f t="shared" si="210"/>
        <v>45580317</v>
      </c>
      <c r="B530">
        <v>529</v>
      </c>
      <c r="C530" s="9">
        <v>45580</v>
      </c>
      <c r="D530" t="s">
        <v>76</v>
      </c>
      <c r="E530">
        <v>317</v>
      </c>
      <c r="F530" t="s">
        <v>45</v>
      </c>
      <c r="G530" t="e">
        <f>IF(F530="ENTRADA",G529+VLOOKUP(A530,PRODUCCION_DIARIA!A:F,7,FALSE),G529-VLOOKUP(A530,VENTA!A:C,4,FALSE))</f>
        <v>#N/A</v>
      </c>
    </row>
    <row r="531" spans="1:7" x14ac:dyDescent="0.3">
      <c r="A531" t="str">
        <f t="shared" si="210"/>
        <v>45580318</v>
      </c>
      <c r="B531">
        <v>530</v>
      </c>
      <c r="C531" s="9">
        <v>45580</v>
      </c>
      <c r="D531" t="s">
        <v>76</v>
      </c>
      <c r="E531">
        <v>318</v>
      </c>
      <c r="F531" t="s">
        <v>45</v>
      </c>
      <c r="G531" t="e">
        <f>IF(F531="ENTRADA",G530+VLOOKUP(A531,PRODUCCION_DIARIA!A:F,7,FALSE),G530-VLOOKUP(A531,VENTA!A:C,4,FALSE))</f>
        <v>#N/A</v>
      </c>
    </row>
    <row r="532" spans="1:7" x14ac:dyDescent="0.3">
      <c r="A532" t="str">
        <f t="shared" ref="A532:A533" si="211">CONCATENATE(C532,D532)</f>
        <v>45581213</v>
      </c>
      <c r="B532">
        <v>531</v>
      </c>
      <c r="C532" s="9">
        <v>45581</v>
      </c>
      <c r="D532">
        <v>213</v>
      </c>
      <c r="F532" t="s">
        <v>46</v>
      </c>
      <c r="G532" t="e">
        <f>IF(F532="ENTRADA",G531+VLOOKUP(A532,PRODUCCION_DIARIA!A:F,7,FALSE),G531-VLOOKUP(A532,VENTA!A:C,4,FALSE))</f>
        <v>#N/A</v>
      </c>
    </row>
    <row r="533" spans="1:7" x14ac:dyDescent="0.3">
      <c r="A533" t="str">
        <f t="shared" si="211"/>
        <v>45581214</v>
      </c>
      <c r="B533">
        <v>532</v>
      </c>
      <c r="C533" s="9">
        <v>45581</v>
      </c>
      <c r="D533">
        <v>214</v>
      </c>
      <c r="F533" t="s">
        <v>46</v>
      </c>
      <c r="G533" t="e">
        <f>IF(F533="ENTRADA",G532+VLOOKUP(A533,PRODUCCION_DIARIA!A:F,7,FALSE),G532-VLOOKUP(A533,VENTA!A:C,4,FALSE))</f>
        <v>#N/A</v>
      </c>
    </row>
    <row r="534" spans="1:7" x14ac:dyDescent="0.3">
      <c r="A534" t="str">
        <f t="shared" ref="A534:A536" si="212">CONCATENATE(C534,E534)</f>
        <v>45581319</v>
      </c>
      <c r="B534">
        <v>533</v>
      </c>
      <c r="C534" s="9">
        <v>45581</v>
      </c>
      <c r="D534" t="s">
        <v>76</v>
      </c>
      <c r="E534">
        <v>319</v>
      </c>
      <c r="F534" t="s">
        <v>45</v>
      </c>
      <c r="G534" t="e">
        <f>IF(F534="ENTRADA",G533+VLOOKUP(A534,PRODUCCION_DIARIA!A:F,7,FALSE),G533-VLOOKUP(A534,VENTA!A:C,4,FALSE))</f>
        <v>#N/A</v>
      </c>
    </row>
    <row r="535" spans="1:7" x14ac:dyDescent="0.3">
      <c r="A535" t="str">
        <f t="shared" si="212"/>
        <v>45581320</v>
      </c>
      <c r="B535">
        <v>534</v>
      </c>
      <c r="C535" s="9">
        <v>45581</v>
      </c>
      <c r="D535" t="s">
        <v>76</v>
      </c>
      <c r="E535">
        <v>320</v>
      </c>
      <c r="F535" t="s">
        <v>45</v>
      </c>
      <c r="G535" t="e">
        <f>IF(F535="ENTRADA",G534+VLOOKUP(A535,PRODUCCION_DIARIA!A:F,7,FALSE),G534-VLOOKUP(A535,VENTA!A:C,4,FALSE))</f>
        <v>#N/A</v>
      </c>
    </row>
    <row r="536" spans="1:7" x14ac:dyDescent="0.3">
      <c r="A536" t="str">
        <f t="shared" si="212"/>
        <v>45581321</v>
      </c>
      <c r="B536">
        <v>535</v>
      </c>
      <c r="C536" s="9">
        <v>45581</v>
      </c>
      <c r="D536" t="s">
        <v>76</v>
      </c>
      <c r="E536">
        <v>321</v>
      </c>
      <c r="F536" t="s">
        <v>45</v>
      </c>
      <c r="G536" t="e">
        <f>IF(F536="ENTRADA",G535+VLOOKUP(A536,PRODUCCION_DIARIA!A:F,7,FALSE),G535-VLOOKUP(A536,VENTA!A:C,4,FALSE))</f>
        <v>#N/A</v>
      </c>
    </row>
    <row r="537" spans="1:7" x14ac:dyDescent="0.3">
      <c r="A537" t="str">
        <f t="shared" ref="A537:A538" si="213">CONCATENATE(C537,D537)</f>
        <v>45582215</v>
      </c>
      <c r="B537">
        <v>536</v>
      </c>
      <c r="C537" s="9">
        <v>45582</v>
      </c>
      <c r="D537">
        <v>215</v>
      </c>
      <c r="F537" t="s">
        <v>46</v>
      </c>
      <c r="G537" t="e">
        <f>IF(F537="ENTRADA",G536+VLOOKUP(A537,PRODUCCION_DIARIA!A:F,7,FALSE),G536-VLOOKUP(A537,VENTA!A:C,4,FALSE))</f>
        <v>#N/A</v>
      </c>
    </row>
    <row r="538" spans="1:7" x14ac:dyDescent="0.3">
      <c r="A538" t="str">
        <f t="shared" si="213"/>
        <v>45582216</v>
      </c>
      <c r="B538">
        <v>537</v>
      </c>
      <c r="C538" s="9">
        <v>45582</v>
      </c>
      <c r="D538">
        <v>216</v>
      </c>
      <c r="F538" t="s">
        <v>46</v>
      </c>
      <c r="G538" t="e">
        <f>IF(F538="ENTRADA",G537+VLOOKUP(A538,PRODUCCION_DIARIA!A:F,7,FALSE),G537-VLOOKUP(A538,VENTA!A:C,4,FALSE))</f>
        <v>#N/A</v>
      </c>
    </row>
    <row r="539" spans="1:7" x14ac:dyDescent="0.3">
      <c r="A539" t="str">
        <f t="shared" ref="A539:A541" si="214">CONCATENATE(C539,E539)</f>
        <v>45582322</v>
      </c>
      <c r="B539">
        <v>538</v>
      </c>
      <c r="C539" s="9">
        <v>45582</v>
      </c>
      <c r="D539" t="s">
        <v>76</v>
      </c>
      <c r="E539">
        <v>322</v>
      </c>
      <c r="F539" t="s">
        <v>45</v>
      </c>
      <c r="G539" t="e">
        <f>IF(F539="ENTRADA",G538+VLOOKUP(A539,PRODUCCION_DIARIA!A:F,7,FALSE),G538-VLOOKUP(A539,VENTA!A:C,4,FALSE))</f>
        <v>#N/A</v>
      </c>
    </row>
    <row r="540" spans="1:7" x14ac:dyDescent="0.3">
      <c r="A540" t="str">
        <f t="shared" si="214"/>
        <v>45582323</v>
      </c>
      <c r="B540">
        <v>539</v>
      </c>
      <c r="C540" s="9">
        <v>45582</v>
      </c>
      <c r="D540" t="s">
        <v>76</v>
      </c>
      <c r="E540">
        <v>323</v>
      </c>
      <c r="F540" t="s">
        <v>45</v>
      </c>
      <c r="G540" t="e">
        <f>IF(F540="ENTRADA",G539+VLOOKUP(A540,PRODUCCION_DIARIA!A:F,7,FALSE),G539-VLOOKUP(A540,VENTA!A:C,4,FALSE))</f>
        <v>#N/A</v>
      </c>
    </row>
    <row r="541" spans="1:7" x14ac:dyDescent="0.3">
      <c r="A541" t="str">
        <f t="shared" si="214"/>
        <v>45582324</v>
      </c>
      <c r="B541">
        <v>540</v>
      </c>
      <c r="C541" s="9">
        <v>45582</v>
      </c>
      <c r="D541" t="s">
        <v>76</v>
      </c>
      <c r="E541">
        <v>324</v>
      </c>
      <c r="F541" t="s">
        <v>45</v>
      </c>
      <c r="G541" t="e">
        <f>IF(F541="ENTRADA",G540+VLOOKUP(A541,PRODUCCION_DIARIA!A:F,7,FALSE),G540-VLOOKUP(A541,VENTA!A:C,4,FALSE))</f>
        <v>#N/A</v>
      </c>
    </row>
    <row r="542" spans="1:7" x14ac:dyDescent="0.3">
      <c r="A542" t="str">
        <f t="shared" ref="A542:A543" si="215">CONCATENATE(C542,D542)</f>
        <v>45583217</v>
      </c>
      <c r="B542">
        <v>541</v>
      </c>
      <c r="C542" s="9">
        <v>45583</v>
      </c>
      <c r="D542">
        <v>217</v>
      </c>
      <c r="F542" t="s">
        <v>46</v>
      </c>
      <c r="G542" t="e">
        <f>IF(F542="ENTRADA",G541+VLOOKUP(A542,PRODUCCION_DIARIA!A:F,7,FALSE),G541-VLOOKUP(A542,VENTA!A:C,4,FALSE))</f>
        <v>#N/A</v>
      </c>
    </row>
    <row r="543" spans="1:7" x14ac:dyDescent="0.3">
      <c r="A543" t="str">
        <f t="shared" si="215"/>
        <v>45583218</v>
      </c>
      <c r="B543">
        <v>542</v>
      </c>
      <c r="C543" s="9">
        <v>45583</v>
      </c>
      <c r="D543">
        <v>218</v>
      </c>
      <c r="F543" t="s">
        <v>46</v>
      </c>
      <c r="G543" t="e">
        <f>IF(F543="ENTRADA",G542+VLOOKUP(A543,PRODUCCION_DIARIA!A:F,7,FALSE),G542-VLOOKUP(A543,VENTA!A:C,4,FALSE))</f>
        <v>#N/A</v>
      </c>
    </row>
    <row r="544" spans="1:7" x14ac:dyDescent="0.3">
      <c r="A544" t="str">
        <f t="shared" ref="A544:A546" si="216">CONCATENATE(C544,E544)</f>
        <v>45583325</v>
      </c>
      <c r="B544">
        <v>543</v>
      </c>
      <c r="C544" s="9">
        <v>45583</v>
      </c>
      <c r="D544" t="s">
        <v>76</v>
      </c>
      <c r="E544">
        <v>325</v>
      </c>
      <c r="F544" t="s">
        <v>45</v>
      </c>
      <c r="G544" t="e">
        <f>IF(F544="ENTRADA",G543+VLOOKUP(A544,PRODUCCION_DIARIA!A:F,7,FALSE),G543-VLOOKUP(A544,VENTA!A:C,4,FALSE))</f>
        <v>#N/A</v>
      </c>
    </row>
    <row r="545" spans="1:7" x14ac:dyDescent="0.3">
      <c r="A545" t="str">
        <f t="shared" si="216"/>
        <v>45583326</v>
      </c>
      <c r="B545">
        <v>544</v>
      </c>
      <c r="C545" s="9">
        <v>45583</v>
      </c>
      <c r="D545" t="s">
        <v>76</v>
      </c>
      <c r="E545">
        <v>326</v>
      </c>
      <c r="F545" t="s">
        <v>45</v>
      </c>
      <c r="G545" t="e">
        <f>IF(F545="ENTRADA",G544+VLOOKUP(A545,PRODUCCION_DIARIA!A:F,7,FALSE),G544-VLOOKUP(A545,VENTA!A:C,4,FALSE))</f>
        <v>#N/A</v>
      </c>
    </row>
    <row r="546" spans="1:7" x14ac:dyDescent="0.3">
      <c r="A546" t="str">
        <f t="shared" si="216"/>
        <v>45583327</v>
      </c>
      <c r="B546">
        <v>545</v>
      </c>
      <c r="C546" s="9">
        <v>45583</v>
      </c>
      <c r="D546" t="s">
        <v>76</v>
      </c>
      <c r="E546">
        <v>327</v>
      </c>
      <c r="F546" t="s">
        <v>45</v>
      </c>
      <c r="G546" t="e">
        <f>IF(F546="ENTRADA",G545+VLOOKUP(A546,PRODUCCION_DIARIA!A:F,7,FALSE),G545-VLOOKUP(A546,VENTA!A:C,4,FALSE))</f>
        <v>#N/A</v>
      </c>
    </row>
    <row r="547" spans="1:7" x14ac:dyDescent="0.3">
      <c r="A547" t="str">
        <f t="shared" ref="A547:A548" si="217">CONCATENATE(C547,D547)</f>
        <v>45584219</v>
      </c>
      <c r="B547">
        <v>546</v>
      </c>
      <c r="C547" s="9">
        <v>45584</v>
      </c>
      <c r="D547">
        <v>219</v>
      </c>
      <c r="F547" t="s">
        <v>46</v>
      </c>
      <c r="G547" t="e">
        <f>IF(F547="ENTRADA",G546+VLOOKUP(A547,PRODUCCION_DIARIA!A:F,7,FALSE),G546-VLOOKUP(A547,VENTA!A:C,4,FALSE))</f>
        <v>#N/A</v>
      </c>
    </row>
    <row r="548" spans="1:7" x14ac:dyDescent="0.3">
      <c r="A548" t="str">
        <f t="shared" si="217"/>
        <v>45584220</v>
      </c>
      <c r="B548">
        <v>547</v>
      </c>
      <c r="C548" s="9">
        <v>45584</v>
      </c>
      <c r="D548">
        <v>220</v>
      </c>
      <c r="F548" t="s">
        <v>46</v>
      </c>
      <c r="G548" t="e">
        <f>IF(F548="ENTRADA",G547+VLOOKUP(A548,PRODUCCION_DIARIA!A:F,7,FALSE),G547-VLOOKUP(A548,VENTA!A:C,4,FALSE))</f>
        <v>#N/A</v>
      </c>
    </row>
    <row r="549" spans="1:7" x14ac:dyDescent="0.3">
      <c r="A549" t="str">
        <f t="shared" ref="A549:A551" si="218">CONCATENATE(C549,E549)</f>
        <v>45584328</v>
      </c>
      <c r="B549">
        <v>548</v>
      </c>
      <c r="C549" s="9">
        <v>45584</v>
      </c>
      <c r="D549" t="s">
        <v>76</v>
      </c>
      <c r="E549">
        <v>328</v>
      </c>
      <c r="F549" t="s">
        <v>45</v>
      </c>
      <c r="G549" t="e">
        <f>IF(F549="ENTRADA",G548+VLOOKUP(A549,PRODUCCION_DIARIA!A:F,7,FALSE),G548-VLOOKUP(A549,VENTA!A:C,4,FALSE))</f>
        <v>#N/A</v>
      </c>
    </row>
    <row r="550" spans="1:7" x14ac:dyDescent="0.3">
      <c r="A550" t="str">
        <f t="shared" si="218"/>
        <v>45584329</v>
      </c>
      <c r="B550">
        <v>549</v>
      </c>
      <c r="C550" s="9">
        <v>45584</v>
      </c>
      <c r="D550" t="s">
        <v>76</v>
      </c>
      <c r="E550">
        <v>329</v>
      </c>
      <c r="F550" t="s">
        <v>45</v>
      </c>
      <c r="G550" t="e">
        <f>IF(F550="ENTRADA",G549+VLOOKUP(A550,PRODUCCION_DIARIA!A:F,7,FALSE),G549-VLOOKUP(A550,VENTA!A:C,4,FALSE))</f>
        <v>#N/A</v>
      </c>
    </row>
    <row r="551" spans="1:7" x14ac:dyDescent="0.3">
      <c r="A551" t="str">
        <f t="shared" si="218"/>
        <v>45584330</v>
      </c>
      <c r="B551">
        <v>550</v>
      </c>
      <c r="C551" s="9">
        <v>45584</v>
      </c>
      <c r="D551" t="s">
        <v>76</v>
      </c>
      <c r="E551">
        <v>330</v>
      </c>
      <c r="F551" t="s">
        <v>45</v>
      </c>
      <c r="G551" t="e">
        <f>IF(F551="ENTRADA",G550+VLOOKUP(A551,PRODUCCION_DIARIA!A:F,7,FALSE),G550-VLOOKUP(A551,VENTA!A:C,4,FALSE))</f>
        <v>#N/A</v>
      </c>
    </row>
    <row r="552" spans="1:7" x14ac:dyDescent="0.3">
      <c r="A552" t="str">
        <f t="shared" ref="A552:A553" si="219">CONCATENATE(C552,D552)</f>
        <v>45585221</v>
      </c>
      <c r="B552">
        <v>551</v>
      </c>
      <c r="C552" s="9">
        <v>45585</v>
      </c>
      <c r="D552">
        <v>221</v>
      </c>
      <c r="F552" t="s">
        <v>46</v>
      </c>
      <c r="G552" t="e">
        <f>IF(F552="ENTRADA",G551+VLOOKUP(A552,PRODUCCION_DIARIA!A:F,7,FALSE),G551-VLOOKUP(A552,VENTA!A:C,4,FALSE))</f>
        <v>#N/A</v>
      </c>
    </row>
    <row r="553" spans="1:7" x14ac:dyDescent="0.3">
      <c r="A553" t="str">
        <f t="shared" si="219"/>
        <v>45585222</v>
      </c>
      <c r="B553">
        <v>552</v>
      </c>
      <c r="C553" s="9">
        <v>45585</v>
      </c>
      <c r="D553">
        <v>222</v>
      </c>
      <c r="F553" t="s">
        <v>46</v>
      </c>
      <c r="G553" t="e">
        <f>IF(F553="ENTRADA",G552+VLOOKUP(A553,PRODUCCION_DIARIA!A:F,7,FALSE),G552-VLOOKUP(A553,VENTA!A:C,4,FALSE))</f>
        <v>#N/A</v>
      </c>
    </row>
    <row r="554" spans="1:7" x14ac:dyDescent="0.3">
      <c r="A554" t="str">
        <f t="shared" ref="A554:A556" si="220">CONCATENATE(C554,E554)</f>
        <v>45585331</v>
      </c>
      <c r="B554">
        <v>553</v>
      </c>
      <c r="C554" s="9">
        <v>45585</v>
      </c>
      <c r="D554" t="s">
        <v>76</v>
      </c>
      <c r="E554">
        <v>331</v>
      </c>
      <c r="F554" t="s">
        <v>45</v>
      </c>
      <c r="G554" t="e">
        <f>IF(F554="ENTRADA",G553+VLOOKUP(A554,PRODUCCION_DIARIA!A:F,7,FALSE),G553-VLOOKUP(A554,VENTA!A:C,4,FALSE))</f>
        <v>#N/A</v>
      </c>
    </row>
    <row r="555" spans="1:7" x14ac:dyDescent="0.3">
      <c r="A555" t="str">
        <f t="shared" si="220"/>
        <v>45585332</v>
      </c>
      <c r="B555">
        <v>554</v>
      </c>
      <c r="C555" s="9">
        <v>45585</v>
      </c>
      <c r="D555" t="s">
        <v>76</v>
      </c>
      <c r="E555">
        <v>332</v>
      </c>
      <c r="F555" t="s">
        <v>45</v>
      </c>
      <c r="G555" t="e">
        <f>IF(F555="ENTRADA",G554+VLOOKUP(A555,PRODUCCION_DIARIA!A:F,7,FALSE),G554-VLOOKUP(A555,VENTA!A:C,4,FALSE))</f>
        <v>#N/A</v>
      </c>
    </row>
    <row r="556" spans="1:7" x14ac:dyDescent="0.3">
      <c r="A556" t="str">
        <f t="shared" si="220"/>
        <v>45585333</v>
      </c>
      <c r="B556">
        <v>555</v>
      </c>
      <c r="C556" s="9">
        <v>45585</v>
      </c>
      <c r="D556" t="s">
        <v>76</v>
      </c>
      <c r="E556">
        <v>333</v>
      </c>
      <c r="F556" t="s">
        <v>45</v>
      </c>
      <c r="G556" t="e">
        <f>IF(F556="ENTRADA",G555+VLOOKUP(A556,PRODUCCION_DIARIA!A:F,7,FALSE),G555-VLOOKUP(A556,VENTA!A:C,4,FALSE))</f>
        <v>#N/A</v>
      </c>
    </row>
    <row r="557" spans="1:7" x14ac:dyDescent="0.3">
      <c r="A557" t="str">
        <f t="shared" ref="A557:A558" si="221">CONCATENATE(C557,D557)</f>
        <v>45586223</v>
      </c>
      <c r="B557">
        <v>556</v>
      </c>
      <c r="C557" s="9">
        <v>45586</v>
      </c>
      <c r="D557">
        <v>223</v>
      </c>
      <c r="F557" t="s">
        <v>46</v>
      </c>
      <c r="G557" t="e">
        <f>IF(F557="ENTRADA",G556+VLOOKUP(A557,PRODUCCION_DIARIA!A:F,7,FALSE),G556-VLOOKUP(A557,VENTA!A:C,4,FALSE))</f>
        <v>#N/A</v>
      </c>
    </row>
    <row r="558" spans="1:7" x14ac:dyDescent="0.3">
      <c r="A558" t="str">
        <f t="shared" si="221"/>
        <v>45586224</v>
      </c>
      <c r="B558">
        <v>557</v>
      </c>
      <c r="C558" s="9">
        <v>45586</v>
      </c>
      <c r="D558">
        <v>224</v>
      </c>
      <c r="F558" t="s">
        <v>46</v>
      </c>
      <c r="G558" t="e">
        <f>IF(F558="ENTRADA",G557+VLOOKUP(A558,PRODUCCION_DIARIA!A:F,7,FALSE),G557-VLOOKUP(A558,VENTA!A:C,4,FALSE))</f>
        <v>#N/A</v>
      </c>
    </row>
    <row r="559" spans="1:7" x14ac:dyDescent="0.3">
      <c r="A559" t="str">
        <f t="shared" ref="A559:A561" si="222">CONCATENATE(C559,E559)</f>
        <v>45586334</v>
      </c>
      <c r="B559">
        <v>558</v>
      </c>
      <c r="C559" s="9">
        <v>45586</v>
      </c>
      <c r="D559" t="s">
        <v>76</v>
      </c>
      <c r="E559">
        <v>334</v>
      </c>
      <c r="F559" t="s">
        <v>45</v>
      </c>
      <c r="G559" t="e">
        <f>IF(F559="ENTRADA",G558+VLOOKUP(A559,PRODUCCION_DIARIA!A:F,7,FALSE),G558-VLOOKUP(A559,VENTA!A:C,4,FALSE))</f>
        <v>#N/A</v>
      </c>
    </row>
    <row r="560" spans="1:7" x14ac:dyDescent="0.3">
      <c r="A560" t="str">
        <f t="shared" si="222"/>
        <v>45586335</v>
      </c>
      <c r="B560">
        <v>559</v>
      </c>
      <c r="C560" s="9">
        <v>45586</v>
      </c>
      <c r="D560" t="s">
        <v>76</v>
      </c>
      <c r="E560">
        <v>335</v>
      </c>
      <c r="F560" t="s">
        <v>45</v>
      </c>
      <c r="G560" t="e">
        <f>IF(F560="ENTRADA",G559+VLOOKUP(A560,PRODUCCION_DIARIA!A:F,7,FALSE),G559-VLOOKUP(A560,VENTA!A:C,4,FALSE))</f>
        <v>#N/A</v>
      </c>
    </row>
    <row r="561" spans="1:7" x14ac:dyDescent="0.3">
      <c r="A561" t="str">
        <f t="shared" si="222"/>
        <v>45586336</v>
      </c>
      <c r="B561">
        <v>560</v>
      </c>
      <c r="C561" s="9">
        <v>45586</v>
      </c>
      <c r="D561" t="s">
        <v>76</v>
      </c>
      <c r="E561">
        <v>336</v>
      </c>
      <c r="F561" t="s">
        <v>45</v>
      </c>
      <c r="G561" t="e">
        <f>IF(F561="ENTRADA",G560+VLOOKUP(A561,PRODUCCION_DIARIA!A:F,7,FALSE),G560-VLOOKUP(A561,VENTA!A:C,4,FALSE))</f>
        <v>#N/A</v>
      </c>
    </row>
    <row r="562" spans="1:7" x14ac:dyDescent="0.3">
      <c r="A562" t="str">
        <f t="shared" ref="A562:A563" si="223">CONCATENATE(C562,D562)</f>
        <v>45587225</v>
      </c>
      <c r="B562">
        <v>561</v>
      </c>
      <c r="C562" s="9">
        <v>45587</v>
      </c>
      <c r="D562">
        <v>225</v>
      </c>
      <c r="F562" t="s">
        <v>46</v>
      </c>
      <c r="G562" t="e">
        <f>IF(F562="ENTRADA",G561+VLOOKUP(A562,PRODUCCION_DIARIA!A:F,7,FALSE),G561-VLOOKUP(A562,VENTA!A:C,4,FALSE))</f>
        <v>#N/A</v>
      </c>
    </row>
    <row r="563" spans="1:7" x14ac:dyDescent="0.3">
      <c r="A563" t="str">
        <f t="shared" si="223"/>
        <v>45587226</v>
      </c>
      <c r="B563">
        <v>562</v>
      </c>
      <c r="C563" s="9">
        <v>45587</v>
      </c>
      <c r="D563">
        <v>226</v>
      </c>
      <c r="F563" t="s">
        <v>46</v>
      </c>
      <c r="G563" t="e">
        <f>IF(F563="ENTRADA",G562+VLOOKUP(A563,PRODUCCION_DIARIA!A:F,7,FALSE),G562-VLOOKUP(A563,VENTA!A:C,4,FALSE))</f>
        <v>#N/A</v>
      </c>
    </row>
    <row r="564" spans="1:7" x14ac:dyDescent="0.3">
      <c r="A564" t="str">
        <f t="shared" ref="A564:A566" si="224">CONCATENATE(C564,E564)</f>
        <v>45587337</v>
      </c>
      <c r="B564">
        <v>563</v>
      </c>
      <c r="C564" s="9">
        <v>45587</v>
      </c>
      <c r="D564" t="s">
        <v>76</v>
      </c>
      <c r="E564">
        <v>337</v>
      </c>
      <c r="F564" t="s">
        <v>45</v>
      </c>
      <c r="G564" t="e">
        <f>IF(F564="ENTRADA",G563+VLOOKUP(A564,PRODUCCION_DIARIA!A:F,7,FALSE),G563-VLOOKUP(A564,VENTA!A:C,4,FALSE))</f>
        <v>#N/A</v>
      </c>
    </row>
    <row r="565" spans="1:7" x14ac:dyDescent="0.3">
      <c r="A565" t="str">
        <f t="shared" si="224"/>
        <v>45587338</v>
      </c>
      <c r="B565">
        <v>564</v>
      </c>
      <c r="C565" s="9">
        <v>45587</v>
      </c>
      <c r="D565" t="s">
        <v>76</v>
      </c>
      <c r="E565">
        <v>338</v>
      </c>
      <c r="F565" t="s">
        <v>45</v>
      </c>
      <c r="G565" t="e">
        <f>IF(F565="ENTRADA",G564+VLOOKUP(A565,PRODUCCION_DIARIA!A:F,7,FALSE),G564-VLOOKUP(A565,VENTA!A:C,4,FALSE))</f>
        <v>#N/A</v>
      </c>
    </row>
    <row r="566" spans="1:7" x14ac:dyDescent="0.3">
      <c r="A566" t="str">
        <f t="shared" si="224"/>
        <v>45587339</v>
      </c>
      <c r="B566">
        <v>565</v>
      </c>
      <c r="C566" s="9">
        <v>45587</v>
      </c>
      <c r="D566" t="s">
        <v>76</v>
      </c>
      <c r="E566">
        <v>339</v>
      </c>
      <c r="F566" t="s">
        <v>45</v>
      </c>
      <c r="G566" t="e">
        <f>IF(F566="ENTRADA",G565+VLOOKUP(A566,PRODUCCION_DIARIA!A:F,7,FALSE),G565-VLOOKUP(A566,VENTA!A:C,4,FALSE))</f>
        <v>#N/A</v>
      </c>
    </row>
    <row r="567" spans="1:7" x14ac:dyDescent="0.3">
      <c r="A567" t="str">
        <f t="shared" ref="A567:A568" si="225">CONCATENATE(C567,D567)</f>
        <v>45588227</v>
      </c>
      <c r="B567">
        <v>566</v>
      </c>
      <c r="C567" s="9">
        <v>45588</v>
      </c>
      <c r="D567">
        <v>227</v>
      </c>
      <c r="F567" t="s">
        <v>46</v>
      </c>
      <c r="G567" t="e">
        <f>IF(F567="ENTRADA",G566+VLOOKUP(A567,PRODUCCION_DIARIA!A:F,7,FALSE),G566-VLOOKUP(A567,VENTA!A:C,4,FALSE))</f>
        <v>#N/A</v>
      </c>
    </row>
    <row r="568" spans="1:7" x14ac:dyDescent="0.3">
      <c r="A568" t="str">
        <f t="shared" si="225"/>
        <v>45588228</v>
      </c>
      <c r="B568">
        <v>567</v>
      </c>
      <c r="C568" s="9">
        <v>45588</v>
      </c>
      <c r="D568">
        <v>228</v>
      </c>
      <c r="F568" t="s">
        <v>46</v>
      </c>
      <c r="G568" t="e">
        <f>IF(F568="ENTRADA",G567+VLOOKUP(A568,PRODUCCION_DIARIA!A:F,7,FALSE),G567-VLOOKUP(A568,VENTA!A:C,4,FALSE))</f>
        <v>#N/A</v>
      </c>
    </row>
    <row r="569" spans="1:7" x14ac:dyDescent="0.3">
      <c r="A569" t="str">
        <f t="shared" ref="A569:A571" si="226">CONCATENATE(C569,E569)</f>
        <v>45588340</v>
      </c>
      <c r="B569">
        <v>568</v>
      </c>
      <c r="C569" s="9">
        <v>45588</v>
      </c>
      <c r="D569" t="s">
        <v>76</v>
      </c>
      <c r="E569">
        <v>340</v>
      </c>
      <c r="F569" t="s">
        <v>45</v>
      </c>
      <c r="G569" t="e">
        <f>IF(F569="ENTRADA",G568+VLOOKUP(A569,PRODUCCION_DIARIA!A:F,7,FALSE),G568-VLOOKUP(A569,VENTA!A:C,4,FALSE))</f>
        <v>#N/A</v>
      </c>
    </row>
    <row r="570" spans="1:7" x14ac:dyDescent="0.3">
      <c r="A570" t="str">
        <f t="shared" si="226"/>
        <v>45588341</v>
      </c>
      <c r="B570">
        <v>569</v>
      </c>
      <c r="C570" s="9">
        <v>45588</v>
      </c>
      <c r="D570" t="s">
        <v>76</v>
      </c>
      <c r="E570">
        <v>341</v>
      </c>
      <c r="F570" t="s">
        <v>45</v>
      </c>
      <c r="G570" t="e">
        <f>IF(F570="ENTRADA",G569+VLOOKUP(A570,PRODUCCION_DIARIA!A:F,7,FALSE),G569-VLOOKUP(A570,VENTA!A:C,4,FALSE))</f>
        <v>#N/A</v>
      </c>
    </row>
    <row r="571" spans="1:7" x14ac:dyDescent="0.3">
      <c r="A571" t="str">
        <f t="shared" si="226"/>
        <v>45588342</v>
      </c>
      <c r="B571">
        <v>570</v>
      </c>
      <c r="C571" s="9">
        <v>45588</v>
      </c>
      <c r="D571" t="s">
        <v>76</v>
      </c>
      <c r="E571">
        <v>342</v>
      </c>
      <c r="F571" t="s">
        <v>45</v>
      </c>
      <c r="G571" t="e">
        <f>IF(F571="ENTRADA",G570+VLOOKUP(A571,PRODUCCION_DIARIA!A:F,7,FALSE),G570-VLOOKUP(A571,VENTA!A:C,4,FALSE))</f>
        <v>#N/A</v>
      </c>
    </row>
    <row r="572" spans="1:7" x14ac:dyDescent="0.3">
      <c r="A572" t="str">
        <f t="shared" ref="A572:A573" si="227">CONCATENATE(C572,D572)</f>
        <v>45589229</v>
      </c>
      <c r="B572">
        <v>571</v>
      </c>
      <c r="C572" s="9">
        <v>45589</v>
      </c>
      <c r="D572">
        <v>229</v>
      </c>
      <c r="F572" t="s">
        <v>46</v>
      </c>
      <c r="G572" t="e">
        <f>IF(F572="ENTRADA",G571+VLOOKUP(A572,PRODUCCION_DIARIA!A:F,7,FALSE),G571-VLOOKUP(A572,VENTA!A:C,4,FALSE))</f>
        <v>#N/A</v>
      </c>
    </row>
    <row r="573" spans="1:7" x14ac:dyDescent="0.3">
      <c r="A573" t="str">
        <f t="shared" si="227"/>
        <v>45589230</v>
      </c>
      <c r="B573">
        <v>572</v>
      </c>
      <c r="C573" s="9">
        <v>45589</v>
      </c>
      <c r="D573">
        <v>230</v>
      </c>
      <c r="F573" t="s">
        <v>46</v>
      </c>
      <c r="G573" t="e">
        <f>IF(F573="ENTRADA",G572+VLOOKUP(A573,PRODUCCION_DIARIA!A:F,7,FALSE),G572-VLOOKUP(A573,VENTA!A:C,4,FALSE))</f>
        <v>#N/A</v>
      </c>
    </row>
    <row r="574" spans="1:7" x14ac:dyDescent="0.3">
      <c r="A574" t="str">
        <f t="shared" ref="A574:A576" si="228">CONCATENATE(C574,E574)</f>
        <v>45589343</v>
      </c>
      <c r="B574">
        <v>573</v>
      </c>
      <c r="C574" s="9">
        <v>45589</v>
      </c>
      <c r="D574" t="s">
        <v>76</v>
      </c>
      <c r="E574">
        <v>343</v>
      </c>
      <c r="F574" t="s">
        <v>45</v>
      </c>
      <c r="G574" t="e">
        <f>IF(F574="ENTRADA",G573+VLOOKUP(A574,PRODUCCION_DIARIA!A:F,7,FALSE),G573-VLOOKUP(A574,VENTA!A:C,4,FALSE))</f>
        <v>#N/A</v>
      </c>
    </row>
    <row r="575" spans="1:7" x14ac:dyDescent="0.3">
      <c r="A575" t="str">
        <f t="shared" si="228"/>
        <v>45589344</v>
      </c>
      <c r="B575">
        <v>574</v>
      </c>
      <c r="C575" s="9">
        <v>45589</v>
      </c>
      <c r="D575" t="s">
        <v>76</v>
      </c>
      <c r="E575">
        <v>344</v>
      </c>
      <c r="F575" t="s">
        <v>45</v>
      </c>
      <c r="G575" t="e">
        <f>IF(F575="ENTRADA",G574+VLOOKUP(A575,PRODUCCION_DIARIA!A:F,7,FALSE),G574-VLOOKUP(A575,VENTA!A:C,4,FALSE))</f>
        <v>#N/A</v>
      </c>
    </row>
    <row r="576" spans="1:7" x14ac:dyDescent="0.3">
      <c r="A576" t="str">
        <f t="shared" si="228"/>
        <v>45589345</v>
      </c>
      <c r="B576">
        <v>575</v>
      </c>
      <c r="C576" s="9">
        <v>45589</v>
      </c>
      <c r="D576" t="s">
        <v>76</v>
      </c>
      <c r="E576">
        <v>345</v>
      </c>
      <c r="F576" t="s">
        <v>45</v>
      </c>
      <c r="G576" t="e">
        <f>IF(F576="ENTRADA",G575+VLOOKUP(A576,PRODUCCION_DIARIA!A:F,7,FALSE),G575-VLOOKUP(A576,VENTA!A:C,4,FALSE))</f>
        <v>#N/A</v>
      </c>
    </row>
    <row r="577" spans="1:7" x14ac:dyDescent="0.3">
      <c r="A577" t="str">
        <f t="shared" ref="A577:A578" si="229">CONCATENATE(C577,D577)</f>
        <v>45590231</v>
      </c>
      <c r="B577">
        <v>576</v>
      </c>
      <c r="C577" s="9">
        <v>45590</v>
      </c>
      <c r="D577">
        <v>231</v>
      </c>
      <c r="F577" t="s">
        <v>46</v>
      </c>
      <c r="G577" t="e">
        <f>IF(F577="ENTRADA",G576+VLOOKUP(A577,PRODUCCION_DIARIA!A:F,7,FALSE),G576-VLOOKUP(A577,VENTA!A:C,4,FALSE))</f>
        <v>#N/A</v>
      </c>
    </row>
    <row r="578" spans="1:7" x14ac:dyDescent="0.3">
      <c r="A578" t="str">
        <f t="shared" si="229"/>
        <v>45590232</v>
      </c>
      <c r="B578">
        <v>577</v>
      </c>
      <c r="C578" s="9">
        <v>45590</v>
      </c>
      <c r="D578">
        <v>232</v>
      </c>
      <c r="F578" t="s">
        <v>46</v>
      </c>
      <c r="G578" t="e">
        <f>IF(F578="ENTRADA",G577+VLOOKUP(A578,PRODUCCION_DIARIA!A:F,7,FALSE),G577-VLOOKUP(A578,VENTA!A:C,4,FALSE))</f>
        <v>#N/A</v>
      </c>
    </row>
    <row r="579" spans="1:7" x14ac:dyDescent="0.3">
      <c r="A579" t="str">
        <f t="shared" ref="A579:A581" si="230">CONCATENATE(C579,E579)</f>
        <v>45590346</v>
      </c>
      <c r="B579">
        <v>578</v>
      </c>
      <c r="C579" s="9">
        <v>45590</v>
      </c>
      <c r="D579" t="s">
        <v>76</v>
      </c>
      <c r="E579">
        <v>346</v>
      </c>
      <c r="F579" t="s">
        <v>45</v>
      </c>
      <c r="G579" t="e">
        <f>IF(F579="ENTRADA",G578+VLOOKUP(A579,PRODUCCION_DIARIA!A:F,7,FALSE),G578-VLOOKUP(A579,VENTA!A:C,4,FALSE))</f>
        <v>#N/A</v>
      </c>
    </row>
    <row r="580" spans="1:7" x14ac:dyDescent="0.3">
      <c r="A580" t="str">
        <f t="shared" si="230"/>
        <v>45590347</v>
      </c>
      <c r="B580">
        <v>579</v>
      </c>
      <c r="C580" s="9">
        <v>45590</v>
      </c>
      <c r="D580" t="s">
        <v>76</v>
      </c>
      <c r="E580">
        <v>347</v>
      </c>
      <c r="F580" t="s">
        <v>45</v>
      </c>
      <c r="G580" t="e">
        <f>IF(F580="ENTRADA",G579+VLOOKUP(A580,PRODUCCION_DIARIA!A:F,7,FALSE),G579-VLOOKUP(A580,VENTA!A:C,4,FALSE))</f>
        <v>#N/A</v>
      </c>
    </row>
    <row r="581" spans="1:7" x14ac:dyDescent="0.3">
      <c r="A581" t="str">
        <f t="shared" si="230"/>
        <v>45590348</v>
      </c>
      <c r="B581">
        <v>580</v>
      </c>
      <c r="C581" s="9">
        <v>45590</v>
      </c>
      <c r="D581" t="s">
        <v>76</v>
      </c>
      <c r="E581">
        <v>348</v>
      </c>
      <c r="F581" t="s">
        <v>45</v>
      </c>
      <c r="G581" t="e">
        <f>IF(F581="ENTRADA",G580+VLOOKUP(A581,PRODUCCION_DIARIA!A:F,7,FALSE),G580-VLOOKUP(A581,VENTA!A:C,4,FALSE))</f>
        <v>#N/A</v>
      </c>
    </row>
    <row r="582" spans="1:7" x14ac:dyDescent="0.3">
      <c r="A582" t="str">
        <f t="shared" ref="A582:A583" si="231">CONCATENATE(C582,D582)</f>
        <v>45591233</v>
      </c>
      <c r="B582">
        <v>581</v>
      </c>
      <c r="C582" s="9">
        <v>45591</v>
      </c>
      <c r="D582">
        <v>233</v>
      </c>
      <c r="F582" t="s">
        <v>46</v>
      </c>
      <c r="G582" t="e">
        <f>IF(F582="ENTRADA",G581+VLOOKUP(A582,PRODUCCION_DIARIA!A:F,7,FALSE),G581-VLOOKUP(A582,VENTA!A:C,4,FALSE))</f>
        <v>#N/A</v>
      </c>
    </row>
    <row r="583" spans="1:7" x14ac:dyDescent="0.3">
      <c r="A583" t="str">
        <f t="shared" si="231"/>
        <v>45591234</v>
      </c>
      <c r="B583">
        <v>582</v>
      </c>
      <c r="C583" s="9">
        <v>45591</v>
      </c>
      <c r="D583">
        <v>234</v>
      </c>
      <c r="F583" t="s">
        <v>46</v>
      </c>
      <c r="G583" t="e">
        <f>IF(F583="ENTRADA",G582+VLOOKUP(A583,PRODUCCION_DIARIA!A:F,7,FALSE),G582-VLOOKUP(A583,VENTA!A:C,4,FALSE))</f>
        <v>#N/A</v>
      </c>
    </row>
    <row r="584" spans="1:7" x14ac:dyDescent="0.3">
      <c r="A584" t="str">
        <f t="shared" ref="A584:A586" si="232">CONCATENATE(C584,E584)</f>
        <v>45591349</v>
      </c>
      <c r="B584">
        <v>583</v>
      </c>
      <c r="C584" s="9">
        <v>45591</v>
      </c>
      <c r="D584" t="s">
        <v>76</v>
      </c>
      <c r="E584">
        <v>349</v>
      </c>
      <c r="F584" t="s">
        <v>45</v>
      </c>
      <c r="G584" t="e">
        <f>IF(F584="ENTRADA",G583+VLOOKUP(A584,PRODUCCION_DIARIA!A:F,7,FALSE),G583-VLOOKUP(A584,VENTA!A:C,4,FALSE))</f>
        <v>#N/A</v>
      </c>
    </row>
    <row r="585" spans="1:7" x14ac:dyDescent="0.3">
      <c r="A585" t="str">
        <f t="shared" si="232"/>
        <v>45591350</v>
      </c>
      <c r="B585">
        <v>584</v>
      </c>
      <c r="C585" s="9">
        <v>45591</v>
      </c>
      <c r="D585" t="s">
        <v>76</v>
      </c>
      <c r="E585">
        <v>350</v>
      </c>
      <c r="F585" t="s">
        <v>45</v>
      </c>
      <c r="G585" t="e">
        <f>IF(F585="ENTRADA",G584+VLOOKUP(A585,PRODUCCION_DIARIA!A:F,7,FALSE),G584-VLOOKUP(A585,VENTA!A:C,4,FALSE))</f>
        <v>#N/A</v>
      </c>
    </row>
    <row r="586" spans="1:7" x14ac:dyDescent="0.3">
      <c r="A586" t="str">
        <f t="shared" si="232"/>
        <v>45591351</v>
      </c>
      <c r="B586">
        <v>585</v>
      </c>
      <c r="C586" s="9">
        <v>45591</v>
      </c>
      <c r="D586" t="s">
        <v>76</v>
      </c>
      <c r="E586">
        <v>351</v>
      </c>
      <c r="F586" t="s">
        <v>45</v>
      </c>
      <c r="G586" t="e">
        <f>IF(F586="ENTRADA",G585+VLOOKUP(A586,PRODUCCION_DIARIA!A:F,7,FALSE),G585-VLOOKUP(A586,VENTA!A:C,4,FALSE))</f>
        <v>#N/A</v>
      </c>
    </row>
    <row r="587" spans="1:7" x14ac:dyDescent="0.3">
      <c r="A587" t="str">
        <f t="shared" ref="A587:A588" si="233">CONCATENATE(C587,D587)</f>
        <v>45592235</v>
      </c>
      <c r="B587">
        <v>586</v>
      </c>
      <c r="C587" s="9">
        <v>45592</v>
      </c>
      <c r="D587">
        <v>235</v>
      </c>
      <c r="F587" t="s">
        <v>46</v>
      </c>
      <c r="G587" t="e">
        <f>IF(F587="ENTRADA",G586+VLOOKUP(A587,PRODUCCION_DIARIA!A:F,7,FALSE),G586-VLOOKUP(A587,VENTA!A:C,4,FALSE))</f>
        <v>#N/A</v>
      </c>
    </row>
    <row r="588" spans="1:7" x14ac:dyDescent="0.3">
      <c r="A588" t="str">
        <f t="shared" si="233"/>
        <v>45592236</v>
      </c>
      <c r="B588">
        <v>587</v>
      </c>
      <c r="C588" s="9">
        <v>45592</v>
      </c>
      <c r="D588">
        <v>236</v>
      </c>
      <c r="F588" t="s">
        <v>46</v>
      </c>
      <c r="G588" t="e">
        <f>IF(F588="ENTRADA",G587+VLOOKUP(A588,PRODUCCION_DIARIA!A:F,7,FALSE),G587-VLOOKUP(A588,VENTA!A:C,4,FALSE))</f>
        <v>#N/A</v>
      </c>
    </row>
    <row r="589" spans="1:7" x14ac:dyDescent="0.3">
      <c r="A589" t="str">
        <f t="shared" ref="A589:A591" si="234">CONCATENATE(C589,E589)</f>
        <v>45592352</v>
      </c>
      <c r="B589">
        <v>588</v>
      </c>
      <c r="C589" s="9">
        <v>45592</v>
      </c>
      <c r="D589" t="s">
        <v>76</v>
      </c>
      <c r="E589">
        <v>352</v>
      </c>
      <c r="F589" t="s">
        <v>45</v>
      </c>
      <c r="G589" t="e">
        <f>IF(F589="ENTRADA",G588+VLOOKUP(A589,PRODUCCION_DIARIA!A:F,7,FALSE),G588-VLOOKUP(A589,VENTA!A:C,4,FALSE))</f>
        <v>#N/A</v>
      </c>
    </row>
    <row r="590" spans="1:7" x14ac:dyDescent="0.3">
      <c r="A590" t="str">
        <f t="shared" si="234"/>
        <v>45592353</v>
      </c>
      <c r="B590">
        <v>589</v>
      </c>
      <c r="C590" s="9">
        <v>45592</v>
      </c>
      <c r="D590" t="s">
        <v>76</v>
      </c>
      <c r="E590">
        <v>353</v>
      </c>
      <c r="F590" t="s">
        <v>45</v>
      </c>
      <c r="G590" t="e">
        <f>IF(F590="ENTRADA",G589+VLOOKUP(A590,PRODUCCION_DIARIA!A:F,7,FALSE),G589-VLOOKUP(A590,VENTA!A:C,4,FALSE))</f>
        <v>#N/A</v>
      </c>
    </row>
    <row r="591" spans="1:7" x14ac:dyDescent="0.3">
      <c r="A591" t="str">
        <f t="shared" si="234"/>
        <v>45592354</v>
      </c>
      <c r="B591">
        <v>590</v>
      </c>
      <c r="C591" s="9">
        <v>45592</v>
      </c>
      <c r="D591" t="s">
        <v>76</v>
      </c>
      <c r="E591">
        <v>354</v>
      </c>
      <c r="F591" t="s">
        <v>45</v>
      </c>
      <c r="G591" t="e">
        <f>IF(F591="ENTRADA",G590+VLOOKUP(A591,PRODUCCION_DIARIA!A:F,7,FALSE),G590-VLOOKUP(A591,VENTA!A:C,4,FALSE))</f>
        <v>#N/A</v>
      </c>
    </row>
    <row r="592" spans="1:7" x14ac:dyDescent="0.3">
      <c r="A592" t="str">
        <f t="shared" ref="A592:A593" si="235">CONCATENATE(C592,D592)</f>
        <v>45593237</v>
      </c>
      <c r="B592">
        <v>591</v>
      </c>
      <c r="C592" s="9">
        <v>45593</v>
      </c>
      <c r="D592">
        <v>237</v>
      </c>
      <c r="F592" t="s">
        <v>46</v>
      </c>
      <c r="G592" t="e">
        <f>IF(F592="ENTRADA",G591+VLOOKUP(A592,PRODUCCION_DIARIA!A:F,7,FALSE),G591-VLOOKUP(A592,VENTA!A:C,4,FALSE))</f>
        <v>#N/A</v>
      </c>
    </row>
    <row r="593" spans="1:7" x14ac:dyDescent="0.3">
      <c r="A593" t="str">
        <f t="shared" si="235"/>
        <v>45593238</v>
      </c>
      <c r="B593">
        <v>592</v>
      </c>
      <c r="C593" s="9">
        <v>45593</v>
      </c>
      <c r="D593">
        <v>238</v>
      </c>
      <c r="F593" t="s">
        <v>46</v>
      </c>
      <c r="G593" t="e">
        <f>IF(F593="ENTRADA",G592+VLOOKUP(A593,PRODUCCION_DIARIA!A:F,7,FALSE),G592-VLOOKUP(A593,VENTA!A:C,4,FALSE))</f>
        <v>#N/A</v>
      </c>
    </row>
    <row r="594" spans="1:7" x14ac:dyDescent="0.3">
      <c r="A594" t="str">
        <f t="shared" ref="A594:A596" si="236">CONCATENATE(C594,E594)</f>
        <v>45593355</v>
      </c>
      <c r="B594">
        <v>593</v>
      </c>
      <c r="C594" s="9">
        <v>45593</v>
      </c>
      <c r="D594" t="s">
        <v>76</v>
      </c>
      <c r="E594">
        <v>355</v>
      </c>
      <c r="F594" t="s">
        <v>45</v>
      </c>
      <c r="G594" t="e">
        <f>IF(F594="ENTRADA",G593+VLOOKUP(A594,PRODUCCION_DIARIA!A:F,7,FALSE),G593-VLOOKUP(A594,VENTA!A:C,4,FALSE))</f>
        <v>#N/A</v>
      </c>
    </row>
    <row r="595" spans="1:7" x14ac:dyDescent="0.3">
      <c r="A595" t="str">
        <f t="shared" si="236"/>
        <v>45593356</v>
      </c>
      <c r="B595">
        <v>594</v>
      </c>
      <c r="C595" s="9">
        <v>45593</v>
      </c>
      <c r="D595" t="s">
        <v>76</v>
      </c>
      <c r="E595">
        <v>356</v>
      </c>
      <c r="F595" t="s">
        <v>45</v>
      </c>
      <c r="G595" t="e">
        <f>IF(F595="ENTRADA",G594+VLOOKUP(A595,PRODUCCION_DIARIA!A:F,7,FALSE),G594-VLOOKUP(A595,VENTA!A:C,4,FALSE))</f>
        <v>#N/A</v>
      </c>
    </row>
    <row r="596" spans="1:7" x14ac:dyDescent="0.3">
      <c r="A596" t="str">
        <f t="shared" si="236"/>
        <v>45593357</v>
      </c>
      <c r="B596">
        <v>595</v>
      </c>
      <c r="C596" s="9">
        <v>45593</v>
      </c>
      <c r="D596" t="s">
        <v>76</v>
      </c>
      <c r="E596">
        <v>357</v>
      </c>
      <c r="F596" t="s">
        <v>45</v>
      </c>
      <c r="G596" t="e">
        <f>IF(F596="ENTRADA",G595+VLOOKUP(A596,PRODUCCION_DIARIA!A:F,7,FALSE),G595-VLOOKUP(A596,VENTA!A:C,4,FALSE))</f>
        <v>#N/A</v>
      </c>
    </row>
    <row r="597" spans="1:7" x14ac:dyDescent="0.3">
      <c r="A597" t="str">
        <f t="shared" ref="A597:A598" si="237">CONCATENATE(C597,D597)</f>
        <v>45594239</v>
      </c>
      <c r="B597">
        <v>596</v>
      </c>
      <c r="C597" s="9">
        <v>45594</v>
      </c>
      <c r="D597">
        <v>239</v>
      </c>
      <c r="F597" t="s">
        <v>46</v>
      </c>
      <c r="G597" t="e">
        <f>IF(F597="ENTRADA",G596+VLOOKUP(A597,PRODUCCION_DIARIA!A:F,7,FALSE),G596-VLOOKUP(A597,VENTA!A:C,4,FALSE))</f>
        <v>#N/A</v>
      </c>
    </row>
    <row r="598" spans="1:7" x14ac:dyDescent="0.3">
      <c r="A598" t="str">
        <f t="shared" si="237"/>
        <v>45594240</v>
      </c>
      <c r="B598">
        <v>597</v>
      </c>
      <c r="C598" s="9">
        <v>45594</v>
      </c>
      <c r="D598">
        <v>240</v>
      </c>
      <c r="F598" t="s">
        <v>46</v>
      </c>
      <c r="G598" t="e">
        <f>IF(F598="ENTRADA",G597+VLOOKUP(A598,PRODUCCION_DIARIA!A:F,7,FALSE),G597-VLOOKUP(A598,VENTA!A:C,4,FALSE))</f>
        <v>#N/A</v>
      </c>
    </row>
    <row r="599" spans="1:7" x14ac:dyDescent="0.3">
      <c r="A599" t="str">
        <f t="shared" ref="A599:A601" si="238">CONCATENATE(C599,E599)</f>
        <v>45594358</v>
      </c>
      <c r="B599">
        <v>598</v>
      </c>
      <c r="C599" s="9">
        <v>45594</v>
      </c>
      <c r="D599" t="s">
        <v>76</v>
      </c>
      <c r="E599">
        <v>358</v>
      </c>
      <c r="F599" t="s">
        <v>45</v>
      </c>
      <c r="G599" t="e">
        <f>IF(F599="ENTRADA",G598+VLOOKUP(A599,PRODUCCION_DIARIA!A:F,7,FALSE),G598-VLOOKUP(A599,VENTA!A:C,4,FALSE))</f>
        <v>#N/A</v>
      </c>
    </row>
    <row r="600" spans="1:7" x14ac:dyDescent="0.3">
      <c r="A600" t="str">
        <f t="shared" si="238"/>
        <v>45594359</v>
      </c>
      <c r="B600">
        <v>599</v>
      </c>
      <c r="C600" s="9">
        <v>45594</v>
      </c>
      <c r="D600" t="s">
        <v>76</v>
      </c>
      <c r="E600">
        <v>359</v>
      </c>
      <c r="F600" t="s">
        <v>45</v>
      </c>
      <c r="G600" t="e">
        <f>IF(F600="ENTRADA",G599+VLOOKUP(A600,PRODUCCION_DIARIA!A:F,7,FALSE),G599-VLOOKUP(A600,VENTA!A:C,4,FALSE))</f>
        <v>#N/A</v>
      </c>
    </row>
    <row r="601" spans="1:7" x14ac:dyDescent="0.3">
      <c r="A601" t="str">
        <f t="shared" si="238"/>
        <v>45594360</v>
      </c>
      <c r="B601">
        <v>600</v>
      </c>
      <c r="C601" s="9">
        <v>45594</v>
      </c>
      <c r="D601" t="s">
        <v>76</v>
      </c>
      <c r="E601">
        <v>360</v>
      </c>
      <c r="F601" t="s">
        <v>45</v>
      </c>
      <c r="G601" t="e">
        <f>IF(F601="ENTRADA",G600+VLOOKUP(A601,PRODUCCION_DIARIA!A:F,7,FALSE),G600-VLOOKUP(A601,VENTA!A:C,4,FALSE))</f>
        <v>#N/A</v>
      </c>
    </row>
    <row r="602" spans="1:7" x14ac:dyDescent="0.3">
      <c r="A602" t="str">
        <f t="shared" ref="A602:A603" si="239">CONCATENATE(C602,D602)</f>
        <v>45595241</v>
      </c>
      <c r="B602">
        <v>601</v>
      </c>
      <c r="C602" s="9">
        <v>45595</v>
      </c>
      <c r="D602">
        <v>241</v>
      </c>
      <c r="F602" t="s">
        <v>46</v>
      </c>
      <c r="G602" t="e">
        <f>IF(F602="ENTRADA",G601+VLOOKUP(A602,PRODUCCION_DIARIA!A:F,7,FALSE),G601-VLOOKUP(A602,VENTA!A:C,4,FALSE))</f>
        <v>#N/A</v>
      </c>
    </row>
    <row r="603" spans="1:7" x14ac:dyDescent="0.3">
      <c r="A603" t="str">
        <f t="shared" si="239"/>
        <v>45595242</v>
      </c>
      <c r="B603">
        <v>602</v>
      </c>
      <c r="C603" s="9">
        <v>45595</v>
      </c>
      <c r="D603">
        <v>242</v>
      </c>
      <c r="F603" t="s">
        <v>46</v>
      </c>
      <c r="G603" t="e">
        <f>IF(F603="ENTRADA",G602+VLOOKUP(A603,PRODUCCION_DIARIA!A:F,7,FALSE),G602-VLOOKUP(A603,VENTA!A:C,4,FALSE))</f>
        <v>#N/A</v>
      </c>
    </row>
    <row r="604" spans="1:7" x14ac:dyDescent="0.3">
      <c r="A604" t="str">
        <f t="shared" ref="A604:A606" si="240">CONCATENATE(C604,E604)</f>
        <v>45595361</v>
      </c>
      <c r="B604">
        <v>603</v>
      </c>
      <c r="C604" s="9">
        <v>45595</v>
      </c>
      <c r="D604" t="s">
        <v>76</v>
      </c>
      <c r="E604">
        <v>361</v>
      </c>
      <c r="F604" t="s">
        <v>45</v>
      </c>
      <c r="G604" t="e">
        <f>IF(F604="ENTRADA",G603+VLOOKUP(A604,PRODUCCION_DIARIA!A:F,7,FALSE),G603-VLOOKUP(A604,VENTA!A:C,4,FALSE))</f>
        <v>#N/A</v>
      </c>
    </row>
    <row r="605" spans="1:7" x14ac:dyDescent="0.3">
      <c r="A605" t="str">
        <f t="shared" si="240"/>
        <v>45595362</v>
      </c>
      <c r="B605">
        <v>604</v>
      </c>
      <c r="C605" s="9">
        <v>45595</v>
      </c>
      <c r="D605" t="s">
        <v>76</v>
      </c>
      <c r="E605">
        <v>362</v>
      </c>
      <c r="F605" t="s">
        <v>45</v>
      </c>
      <c r="G605" t="e">
        <f>IF(F605="ENTRADA",G604+VLOOKUP(A605,PRODUCCION_DIARIA!A:F,7,FALSE),G604-VLOOKUP(A605,VENTA!A:C,4,FALSE))</f>
        <v>#N/A</v>
      </c>
    </row>
    <row r="606" spans="1:7" x14ac:dyDescent="0.3">
      <c r="A606" t="str">
        <f t="shared" si="240"/>
        <v>45595363</v>
      </c>
      <c r="B606">
        <v>605</v>
      </c>
      <c r="C606" s="9">
        <v>45595</v>
      </c>
      <c r="D606" t="s">
        <v>76</v>
      </c>
      <c r="E606">
        <v>363</v>
      </c>
      <c r="F606" t="s">
        <v>45</v>
      </c>
      <c r="G606" t="e">
        <f>IF(F606="ENTRADA",G605+VLOOKUP(A606,PRODUCCION_DIARIA!A:F,7,FALSE),G605-VLOOKUP(A606,VENTA!A:C,4,FALSE))</f>
        <v>#N/A</v>
      </c>
    </row>
    <row r="607" spans="1:7" x14ac:dyDescent="0.3">
      <c r="A607" t="str">
        <f t="shared" ref="A607:A608" si="241">CONCATENATE(C607,D607)</f>
        <v>45596243</v>
      </c>
      <c r="B607">
        <v>606</v>
      </c>
      <c r="C607" s="9">
        <v>45596</v>
      </c>
      <c r="D607">
        <v>243</v>
      </c>
      <c r="F607" t="s">
        <v>46</v>
      </c>
      <c r="G607" t="e">
        <f>IF(F607="ENTRADA",G606+VLOOKUP(A607,PRODUCCION_DIARIA!A:F,7,FALSE),G606-VLOOKUP(A607,VENTA!A:C,4,FALSE))</f>
        <v>#N/A</v>
      </c>
    </row>
    <row r="608" spans="1:7" x14ac:dyDescent="0.3">
      <c r="A608" t="str">
        <f t="shared" si="241"/>
        <v>45596244</v>
      </c>
      <c r="B608">
        <v>607</v>
      </c>
      <c r="C608" s="9">
        <v>45596</v>
      </c>
      <c r="D608">
        <v>244</v>
      </c>
      <c r="F608" t="s">
        <v>46</v>
      </c>
      <c r="G608" t="e">
        <f>IF(F608="ENTRADA",G607+VLOOKUP(A608,PRODUCCION_DIARIA!A:F,7,FALSE),G607-VLOOKUP(A608,VENTA!A:C,4,FALSE))</f>
        <v>#N/A</v>
      </c>
    </row>
    <row r="609" spans="1:7" x14ac:dyDescent="0.3">
      <c r="A609" t="str">
        <f t="shared" ref="A609:A611" si="242">CONCATENATE(C609,E609)</f>
        <v>45596364</v>
      </c>
      <c r="B609">
        <v>608</v>
      </c>
      <c r="C609" s="9">
        <v>45596</v>
      </c>
      <c r="D609" t="s">
        <v>76</v>
      </c>
      <c r="E609">
        <v>364</v>
      </c>
      <c r="F609" t="s">
        <v>45</v>
      </c>
      <c r="G609" t="e">
        <f>IF(F609="ENTRADA",G608+VLOOKUP(A609,PRODUCCION_DIARIA!A:F,7,FALSE),G608-VLOOKUP(A609,VENTA!A:C,4,FALSE))</f>
        <v>#N/A</v>
      </c>
    </row>
    <row r="610" spans="1:7" x14ac:dyDescent="0.3">
      <c r="A610" t="str">
        <f t="shared" si="242"/>
        <v>45596365</v>
      </c>
      <c r="B610">
        <v>609</v>
      </c>
      <c r="C610" s="9">
        <v>45596</v>
      </c>
      <c r="D610" t="s">
        <v>76</v>
      </c>
      <c r="E610">
        <v>365</v>
      </c>
      <c r="F610" t="s">
        <v>45</v>
      </c>
      <c r="G610" t="e">
        <f>IF(F610="ENTRADA",G609+VLOOKUP(A610,PRODUCCION_DIARIA!A:F,7,FALSE),G609-VLOOKUP(A610,VENTA!A:C,4,FALSE))</f>
        <v>#N/A</v>
      </c>
    </row>
    <row r="611" spans="1:7" x14ac:dyDescent="0.3">
      <c r="A611" t="str">
        <f t="shared" si="242"/>
        <v>45596366</v>
      </c>
      <c r="B611">
        <v>610</v>
      </c>
      <c r="C611" s="9">
        <v>45596</v>
      </c>
      <c r="D611" t="s">
        <v>76</v>
      </c>
      <c r="E611">
        <v>366</v>
      </c>
      <c r="F611" t="s">
        <v>45</v>
      </c>
      <c r="G611" t="e">
        <f>IF(F611="ENTRADA",G610+VLOOKUP(A611,PRODUCCION_DIARIA!A:F,7,FALSE),G610-VLOOKUP(A611,VENTA!A:C,4,FALSE))</f>
        <v>#N/A</v>
      </c>
    </row>
    <row r="612" spans="1:7" x14ac:dyDescent="0.3">
      <c r="A612" t="str">
        <f t="shared" ref="A612:A613" si="243">CONCATENATE(C612,D612)</f>
        <v>45597245</v>
      </c>
      <c r="B612">
        <v>611</v>
      </c>
      <c r="C612" s="9">
        <v>45597</v>
      </c>
      <c r="D612">
        <v>245</v>
      </c>
      <c r="F612" t="s">
        <v>46</v>
      </c>
      <c r="G612" t="e">
        <f>IF(F612="ENTRADA",G611+VLOOKUP(A612,PRODUCCION_DIARIA!A:F,7,FALSE),G611-VLOOKUP(A612,VENTA!A:C,4,FALSE))</f>
        <v>#N/A</v>
      </c>
    </row>
    <row r="613" spans="1:7" x14ac:dyDescent="0.3">
      <c r="A613" t="str">
        <f t="shared" si="243"/>
        <v>45597246</v>
      </c>
      <c r="B613">
        <v>612</v>
      </c>
      <c r="C613" s="9">
        <v>45597</v>
      </c>
      <c r="D613">
        <v>246</v>
      </c>
      <c r="F613" t="s">
        <v>46</v>
      </c>
      <c r="G613" t="e">
        <f>IF(F613="ENTRADA",G612+VLOOKUP(A613,PRODUCCION_DIARIA!A:F,7,FALSE),G612-VLOOKUP(A613,VENTA!A:C,4,FALSE))</f>
        <v>#N/A</v>
      </c>
    </row>
    <row r="614" spans="1:7" x14ac:dyDescent="0.3">
      <c r="A614" t="str">
        <f t="shared" ref="A614:A616" si="244">CONCATENATE(C614,E614)</f>
        <v>45597367</v>
      </c>
      <c r="B614">
        <v>613</v>
      </c>
      <c r="C614" s="9">
        <v>45597</v>
      </c>
      <c r="D614" t="s">
        <v>76</v>
      </c>
      <c r="E614">
        <v>367</v>
      </c>
      <c r="F614" t="s">
        <v>45</v>
      </c>
      <c r="G614" t="e">
        <f>IF(F614="ENTRADA",G613+VLOOKUP(A614,PRODUCCION_DIARIA!A:F,7,FALSE),G613-VLOOKUP(A614,VENTA!A:C,4,FALSE))</f>
        <v>#N/A</v>
      </c>
    </row>
    <row r="615" spans="1:7" x14ac:dyDescent="0.3">
      <c r="A615" t="str">
        <f t="shared" si="244"/>
        <v>45597368</v>
      </c>
      <c r="B615">
        <v>614</v>
      </c>
      <c r="C615" s="9">
        <v>45597</v>
      </c>
      <c r="D615" t="s">
        <v>76</v>
      </c>
      <c r="E615">
        <v>368</v>
      </c>
      <c r="F615" t="s">
        <v>45</v>
      </c>
      <c r="G615" t="e">
        <f>IF(F615="ENTRADA",G614+VLOOKUP(A615,PRODUCCION_DIARIA!A:F,7,FALSE),G614-VLOOKUP(A615,VENTA!A:C,4,FALSE))</f>
        <v>#N/A</v>
      </c>
    </row>
    <row r="616" spans="1:7" x14ac:dyDescent="0.3">
      <c r="A616" t="str">
        <f t="shared" si="244"/>
        <v>45597369</v>
      </c>
      <c r="B616">
        <v>615</v>
      </c>
      <c r="C616" s="9">
        <v>45597</v>
      </c>
      <c r="D616" t="s">
        <v>76</v>
      </c>
      <c r="E616">
        <v>369</v>
      </c>
      <c r="F616" t="s">
        <v>45</v>
      </c>
      <c r="G616" t="e">
        <f>IF(F616="ENTRADA",G615+VLOOKUP(A616,PRODUCCION_DIARIA!A:F,7,FALSE),G615-VLOOKUP(A616,VENTA!A:C,4,FALSE))</f>
        <v>#N/A</v>
      </c>
    </row>
    <row r="617" spans="1:7" x14ac:dyDescent="0.3">
      <c r="A617" t="str">
        <f t="shared" ref="A617:A618" si="245">CONCATENATE(C617,D617)</f>
        <v>45598247</v>
      </c>
      <c r="B617">
        <v>616</v>
      </c>
      <c r="C617" s="9">
        <v>45598</v>
      </c>
      <c r="D617">
        <v>247</v>
      </c>
      <c r="F617" t="s">
        <v>46</v>
      </c>
      <c r="G617" t="e">
        <f>IF(F617="ENTRADA",G616+VLOOKUP(A617,PRODUCCION_DIARIA!A:F,7,FALSE),G616-VLOOKUP(A617,VENTA!A:C,4,FALSE))</f>
        <v>#N/A</v>
      </c>
    </row>
    <row r="618" spans="1:7" x14ac:dyDescent="0.3">
      <c r="A618" t="str">
        <f t="shared" si="245"/>
        <v>45598248</v>
      </c>
      <c r="B618">
        <v>617</v>
      </c>
      <c r="C618" s="9">
        <v>45598</v>
      </c>
      <c r="D618">
        <v>248</v>
      </c>
      <c r="F618" t="s">
        <v>46</v>
      </c>
      <c r="G618" t="e">
        <f>IF(F618="ENTRADA",G617+VLOOKUP(A618,PRODUCCION_DIARIA!A:F,7,FALSE),G617-VLOOKUP(A618,VENTA!A:C,4,FALSE))</f>
        <v>#N/A</v>
      </c>
    </row>
    <row r="619" spans="1:7" x14ac:dyDescent="0.3">
      <c r="A619" t="str">
        <f t="shared" ref="A619:A621" si="246">CONCATENATE(C619,E619)</f>
        <v>45598370</v>
      </c>
      <c r="B619">
        <v>618</v>
      </c>
      <c r="C619" s="9">
        <v>45598</v>
      </c>
      <c r="D619" t="s">
        <v>76</v>
      </c>
      <c r="E619">
        <v>370</v>
      </c>
      <c r="F619" t="s">
        <v>45</v>
      </c>
      <c r="G619" t="e">
        <f>IF(F619="ENTRADA",G618+VLOOKUP(A619,PRODUCCION_DIARIA!A:F,7,FALSE),G618-VLOOKUP(A619,VENTA!A:C,4,FALSE))</f>
        <v>#N/A</v>
      </c>
    </row>
    <row r="620" spans="1:7" x14ac:dyDescent="0.3">
      <c r="A620" t="str">
        <f t="shared" si="246"/>
        <v>45598371</v>
      </c>
      <c r="B620">
        <v>619</v>
      </c>
      <c r="C620" s="9">
        <v>45598</v>
      </c>
      <c r="D620" t="s">
        <v>76</v>
      </c>
      <c r="E620">
        <v>371</v>
      </c>
      <c r="F620" t="s">
        <v>45</v>
      </c>
      <c r="G620" t="e">
        <f>IF(F620="ENTRADA",G619+VLOOKUP(A620,PRODUCCION_DIARIA!A:F,7,FALSE),G619-VLOOKUP(A620,VENTA!A:C,4,FALSE))</f>
        <v>#N/A</v>
      </c>
    </row>
    <row r="621" spans="1:7" x14ac:dyDescent="0.3">
      <c r="A621" t="str">
        <f t="shared" si="246"/>
        <v>45598372</v>
      </c>
      <c r="B621">
        <v>620</v>
      </c>
      <c r="C621" s="9">
        <v>45598</v>
      </c>
      <c r="D621" t="s">
        <v>76</v>
      </c>
      <c r="E621">
        <v>372</v>
      </c>
      <c r="F621" t="s">
        <v>45</v>
      </c>
      <c r="G621" t="e">
        <f>IF(F621="ENTRADA",G620+VLOOKUP(A621,PRODUCCION_DIARIA!A:F,7,FALSE),G620-VLOOKUP(A621,VENTA!A:C,4,FALSE))</f>
        <v>#N/A</v>
      </c>
    </row>
    <row r="622" spans="1:7" x14ac:dyDescent="0.3">
      <c r="A622" t="str">
        <f t="shared" ref="A622:A623" si="247">CONCATENATE(C622,D622)</f>
        <v>45599249</v>
      </c>
      <c r="B622">
        <v>621</v>
      </c>
      <c r="C622" s="9">
        <v>45599</v>
      </c>
      <c r="D622">
        <v>249</v>
      </c>
      <c r="F622" t="s">
        <v>46</v>
      </c>
      <c r="G622" t="e">
        <f>IF(F622="ENTRADA",G621+VLOOKUP(A622,PRODUCCION_DIARIA!A:F,7,FALSE),G621-VLOOKUP(A622,VENTA!A:C,4,FALSE))</f>
        <v>#N/A</v>
      </c>
    </row>
    <row r="623" spans="1:7" x14ac:dyDescent="0.3">
      <c r="A623" t="str">
        <f t="shared" si="247"/>
        <v>45599250</v>
      </c>
      <c r="B623">
        <v>622</v>
      </c>
      <c r="C623" s="9">
        <v>45599</v>
      </c>
      <c r="D623">
        <v>250</v>
      </c>
      <c r="F623" t="s">
        <v>46</v>
      </c>
      <c r="G623" t="e">
        <f>IF(F623="ENTRADA",G622+VLOOKUP(A623,PRODUCCION_DIARIA!A:F,7,FALSE),G622-VLOOKUP(A623,VENTA!A:C,4,FALSE))</f>
        <v>#N/A</v>
      </c>
    </row>
    <row r="624" spans="1:7" x14ac:dyDescent="0.3">
      <c r="A624" t="str">
        <f t="shared" ref="A624:A626" si="248">CONCATENATE(C624,E624)</f>
        <v>45599373</v>
      </c>
      <c r="B624">
        <v>623</v>
      </c>
      <c r="C624" s="9">
        <v>45599</v>
      </c>
      <c r="D624" t="s">
        <v>76</v>
      </c>
      <c r="E624">
        <v>373</v>
      </c>
      <c r="F624" t="s">
        <v>45</v>
      </c>
      <c r="G624" t="e">
        <f>IF(F624="ENTRADA",G623+VLOOKUP(A624,PRODUCCION_DIARIA!A:F,7,FALSE),G623-VLOOKUP(A624,VENTA!A:C,4,FALSE))</f>
        <v>#N/A</v>
      </c>
    </row>
    <row r="625" spans="1:7" x14ac:dyDescent="0.3">
      <c r="A625" t="str">
        <f t="shared" si="248"/>
        <v>45599374</v>
      </c>
      <c r="B625">
        <v>624</v>
      </c>
      <c r="C625" s="9">
        <v>45599</v>
      </c>
      <c r="D625" t="s">
        <v>76</v>
      </c>
      <c r="E625">
        <v>374</v>
      </c>
      <c r="F625" t="s">
        <v>45</v>
      </c>
      <c r="G625" t="e">
        <f>IF(F625="ENTRADA",G624+VLOOKUP(A625,PRODUCCION_DIARIA!A:F,7,FALSE),G624-VLOOKUP(A625,VENTA!A:C,4,FALSE))</f>
        <v>#N/A</v>
      </c>
    </row>
    <row r="626" spans="1:7" x14ac:dyDescent="0.3">
      <c r="A626" t="str">
        <f t="shared" si="248"/>
        <v>45599375</v>
      </c>
      <c r="B626">
        <v>625</v>
      </c>
      <c r="C626" s="9">
        <v>45599</v>
      </c>
      <c r="D626" t="s">
        <v>76</v>
      </c>
      <c r="E626">
        <v>375</v>
      </c>
      <c r="F626" t="s">
        <v>45</v>
      </c>
      <c r="G626" t="e">
        <f>IF(F626="ENTRADA",G625+VLOOKUP(A626,PRODUCCION_DIARIA!A:F,7,FALSE),G625-VLOOKUP(A626,VENTA!A:C,4,FALSE))</f>
        <v>#N/A</v>
      </c>
    </row>
    <row r="627" spans="1:7" x14ac:dyDescent="0.3">
      <c r="A627" t="str">
        <f t="shared" ref="A627:A628" si="249">CONCATENATE(C627,D627)</f>
        <v>45600251</v>
      </c>
      <c r="B627">
        <v>626</v>
      </c>
      <c r="C627" s="9">
        <v>45600</v>
      </c>
      <c r="D627">
        <v>251</v>
      </c>
      <c r="F627" t="s">
        <v>46</v>
      </c>
      <c r="G627" t="e">
        <f>IF(F627="ENTRADA",G626+VLOOKUP(A627,PRODUCCION_DIARIA!A:F,7,FALSE),G626-VLOOKUP(A627,VENTA!A:C,4,FALSE))</f>
        <v>#N/A</v>
      </c>
    </row>
    <row r="628" spans="1:7" x14ac:dyDescent="0.3">
      <c r="A628" t="str">
        <f t="shared" si="249"/>
        <v>45600252</v>
      </c>
      <c r="B628">
        <v>627</v>
      </c>
      <c r="C628" s="9">
        <v>45600</v>
      </c>
      <c r="D628">
        <v>252</v>
      </c>
      <c r="F628" t="s">
        <v>46</v>
      </c>
      <c r="G628" t="e">
        <f>IF(F628="ENTRADA",G627+VLOOKUP(A628,PRODUCCION_DIARIA!A:F,7,FALSE),G627-VLOOKUP(A628,VENTA!A:C,4,FALSE))</f>
        <v>#N/A</v>
      </c>
    </row>
    <row r="629" spans="1:7" x14ac:dyDescent="0.3">
      <c r="A629" t="str">
        <f t="shared" ref="A629:A631" si="250">CONCATENATE(C629,E629)</f>
        <v>45600376</v>
      </c>
      <c r="B629">
        <v>628</v>
      </c>
      <c r="C629" s="9">
        <v>45600</v>
      </c>
      <c r="D629" t="s">
        <v>76</v>
      </c>
      <c r="E629">
        <v>376</v>
      </c>
      <c r="F629" t="s">
        <v>45</v>
      </c>
      <c r="G629" t="e">
        <f>IF(F629="ENTRADA",G628+VLOOKUP(A629,PRODUCCION_DIARIA!A:F,7,FALSE),G628-VLOOKUP(A629,VENTA!A:C,4,FALSE))</f>
        <v>#N/A</v>
      </c>
    </row>
    <row r="630" spans="1:7" x14ac:dyDescent="0.3">
      <c r="A630" t="str">
        <f t="shared" si="250"/>
        <v>45600377</v>
      </c>
      <c r="B630">
        <v>629</v>
      </c>
      <c r="C630" s="9">
        <v>45600</v>
      </c>
      <c r="D630" t="s">
        <v>76</v>
      </c>
      <c r="E630">
        <v>377</v>
      </c>
      <c r="F630" t="s">
        <v>45</v>
      </c>
      <c r="G630" t="e">
        <f>IF(F630="ENTRADA",G629+VLOOKUP(A630,PRODUCCION_DIARIA!A:F,7,FALSE),G629-VLOOKUP(A630,VENTA!A:C,4,FALSE))</f>
        <v>#N/A</v>
      </c>
    </row>
    <row r="631" spans="1:7" x14ac:dyDescent="0.3">
      <c r="A631" t="str">
        <f t="shared" si="250"/>
        <v>45600378</v>
      </c>
      <c r="B631">
        <v>630</v>
      </c>
      <c r="C631" s="9">
        <v>45600</v>
      </c>
      <c r="D631" t="s">
        <v>76</v>
      </c>
      <c r="E631">
        <v>378</v>
      </c>
      <c r="F631" t="s">
        <v>45</v>
      </c>
      <c r="G631" t="e">
        <f>IF(F631="ENTRADA",G630+VLOOKUP(A631,PRODUCCION_DIARIA!A:F,7,FALSE),G630-VLOOKUP(A631,VENTA!A:C,4,FALSE))</f>
        <v>#N/A</v>
      </c>
    </row>
    <row r="632" spans="1:7" x14ac:dyDescent="0.3">
      <c r="A632" t="str">
        <f t="shared" ref="A632:A633" si="251">CONCATENATE(C632,D632)</f>
        <v>45601253</v>
      </c>
      <c r="B632">
        <v>631</v>
      </c>
      <c r="C632" s="9">
        <v>45601</v>
      </c>
      <c r="D632">
        <v>253</v>
      </c>
      <c r="F632" t="s">
        <v>46</v>
      </c>
      <c r="G632" t="e">
        <f>IF(F632="ENTRADA",G631+VLOOKUP(A632,PRODUCCION_DIARIA!A:F,7,FALSE),G631-VLOOKUP(A632,VENTA!A:C,4,FALSE))</f>
        <v>#N/A</v>
      </c>
    </row>
    <row r="633" spans="1:7" x14ac:dyDescent="0.3">
      <c r="A633" t="str">
        <f t="shared" si="251"/>
        <v>45601254</v>
      </c>
      <c r="B633">
        <v>632</v>
      </c>
      <c r="C633" s="9">
        <v>45601</v>
      </c>
      <c r="D633">
        <v>254</v>
      </c>
      <c r="F633" t="s">
        <v>46</v>
      </c>
      <c r="G633" t="e">
        <f>IF(F633="ENTRADA",G632+VLOOKUP(A633,PRODUCCION_DIARIA!A:F,7,FALSE),G632-VLOOKUP(A633,VENTA!A:C,4,FALSE))</f>
        <v>#N/A</v>
      </c>
    </row>
    <row r="634" spans="1:7" x14ac:dyDescent="0.3">
      <c r="A634" t="str">
        <f t="shared" ref="A634:A636" si="252">CONCATENATE(C634,E634)</f>
        <v>45601379</v>
      </c>
      <c r="B634">
        <v>633</v>
      </c>
      <c r="C634" s="9">
        <v>45601</v>
      </c>
      <c r="D634" t="s">
        <v>76</v>
      </c>
      <c r="E634">
        <v>379</v>
      </c>
      <c r="F634" t="s">
        <v>45</v>
      </c>
      <c r="G634" t="e">
        <f>IF(F634="ENTRADA",G633+VLOOKUP(A634,PRODUCCION_DIARIA!A:F,7,FALSE),G633-VLOOKUP(A634,VENTA!A:C,4,FALSE))</f>
        <v>#N/A</v>
      </c>
    </row>
    <row r="635" spans="1:7" x14ac:dyDescent="0.3">
      <c r="A635" t="str">
        <f t="shared" si="252"/>
        <v>45601380</v>
      </c>
      <c r="B635">
        <v>634</v>
      </c>
      <c r="C635" s="9">
        <v>45601</v>
      </c>
      <c r="D635" t="s">
        <v>76</v>
      </c>
      <c r="E635">
        <v>380</v>
      </c>
      <c r="F635" t="s">
        <v>45</v>
      </c>
      <c r="G635" t="e">
        <f>IF(F635="ENTRADA",G634+VLOOKUP(A635,PRODUCCION_DIARIA!A:F,7,FALSE),G634-VLOOKUP(A635,VENTA!A:C,4,FALSE))</f>
        <v>#N/A</v>
      </c>
    </row>
    <row r="636" spans="1:7" x14ac:dyDescent="0.3">
      <c r="A636" t="str">
        <f t="shared" si="252"/>
        <v>45601381</v>
      </c>
      <c r="B636">
        <v>635</v>
      </c>
      <c r="C636" s="9">
        <v>45601</v>
      </c>
      <c r="D636" t="s">
        <v>76</v>
      </c>
      <c r="E636">
        <v>381</v>
      </c>
      <c r="F636" t="s">
        <v>45</v>
      </c>
      <c r="G636" t="e">
        <f>IF(F636="ENTRADA",G635+VLOOKUP(A636,PRODUCCION_DIARIA!A:F,7,FALSE),G635-VLOOKUP(A636,VENTA!A:C,4,FALSE))</f>
        <v>#N/A</v>
      </c>
    </row>
    <row r="637" spans="1:7" x14ac:dyDescent="0.3">
      <c r="A637" t="str">
        <f t="shared" ref="A637:A638" si="253">CONCATENATE(C637,D637)</f>
        <v>45602255</v>
      </c>
      <c r="B637">
        <v>636</v>
      </c>
      <c r="C637" s="9">
        <v>45602</v>
      </c>
      <c r="D637">
        <v>255</v>
      </c>
      <c r="F637" t="s">
        <v>46</v>
      </c>
      <c r="G637" t="e">
        <f>IF(F637="ENTRADA",G636+VLOOKUP(A637,PRODUCCION_DIARIA!A:F,7,FALSE),G636-VLOOKUP(A637,VENTA!A:C,4,FALSE))</f>
        <v>#N/A</v>
      </c>
    </row>
    <row r="638" spans="1:7" x14ac:dyDescent="0.3">
      <c r="A638" t="str">
        <f t="shared" si="253"/>
        <v>45602256</v>
      </c>
      <c r="B638">
        <v>637</v>
      </c>
      <c r="C638" s="9">
        <v>45602</v>
      </c>
      <c r="D638">
        <v>256</v>
      </c>
      <c r="F638" t="s">
        <v>46</v>
      </c>
      <c r="G638" t="e">
        <f>IF(F638="ENTRADA",G637+VLOOKUP(A638,PRODUCCION_DIARIA!A:F,7,FALSE),G637-VLOOKUP(A638,VENTA!A:C,4,FALSE))</f>
        <v>#N/A</v>
      </c>
    </row>
    <row r="639" spans="1:7" x14ac:dyDescent="0.3">
      <c r="A639" t="str">
        <f t="shared" ref="A639:A641" si="254">CONCATENATE(C639,E639)</f>
        <v>45602382</v>
      </c>
      <c r="B639">
        <v>638</v>
      </c>
      <c r="C639" s="9">
        <v>45602</v>
      </c>
      <c r="D639" t="s">
        <v>76</v>
      </c>
      <c r="E639">
        <v>382</v>
      </c>
      <c r="F639" t="s">
        <v>45</v>
      </c>
      <c r="G639" t="e">
        <f>IF(F639="ENTRADA",G638+VLOOKUP(A639,PRODUCCION_DIARIA!A:F,7,FALSE),G638-VLOOKUP(A639,VENTA!A:C,4,FALSE))</f>
        <v>#N/A</v>
      </c>
    </row>
    <row r="640" spans="1:7" x14ac:dyDescent="0.3">
      <c r="A640" t="str">
        <f t="shared" si="254"/>
        <v>45602383</v>
      </c>
      <c r="B640">
        <v>639</v>
      </c>
      <c r="C640" s="9">
        <v>45602</v>
      </c>
      <c r="D640" t="s">
        <v>76</v>
      </c>
      <c r="E640">
        <v>383</v>
      </c>
      <c r="F640" t="s">
        <v>45</v>
      </c>
      <c r="G640" t="e">
        <f>IF(F640="ENTRADA",G639+VLOOKUP(A640,PRODUCCION_DIARIA!A:F,7,FALSE),G639-VLOOKUP(A640,VENTA!A:C,4,FALSE))</f>
        <v>#N/A</v>
      </c>
    </row>
    <row r="641" spans="1:7" x14ac:dyDescent="0.3">
      <c r="A641" t="str">
        <f t="shared" si="254"/>
        <v>45602384</v>
      </c>
      <c r="B641">
        <v>640</v>
      </c>
      <c r="C641" s="9">
        <v>45602</v>
      </c>
      <c r="D641" t="s">
        <v>76</v>
      </c>
      <c r="E641">
        <v>384</v>
      </c>
      <c r="F641" t="s">
        <v>45</v>
      </c>
      <c r="G641" t="e">
        <f>IF(F641="ENTRADA",G640+VLOOKUP(A641,PRODUCCION_DIARIA!A:F,7,FALSE),G640-VLOOKUP(A641,VENTA!A:C,4,FALSE))</f>
        <v>#N/A</v>
      </c>
    </row>
    <row r="642" spans="1:7" x14ac:dyDescent="0.3">
      <c r="A642" t="str">
        <f t="shared" ref="A642:A643" si="255">CONCATENATE(C642,D642)</f>
        <v>45603257</v>
      </c>
      <c r="B642">
        <v>641</v>
      </c>
      <c r="C642" s="9">
        <v>45603</v>
      </c>
      <c r="D642">
        <v>257</v>
      </c>
      <c r="F642" t="s">
        <v>46</v>
      </c>
      <c r="G642" t="e">
        <f>IF(F642="ENTRADA",G641+VLOOKUP(A642,PRODUCCION_DIARIA!A:F,7,FALSE),G641-VLOOKUP(A642,VENTA!A:C,4,FALSE))</f>
        <v>#N/A</v>
      </c>
    </row>
    <row r="643" spans="1:7" x14ac:dyDescent="0.3">
      <c r="A643" t="str">
        <f t="shared" si="255"/>
        <v>45603258</v>
      </c>
      <c r="B643">
        <v>642</v>
      </c>
      <c r="C643" s="9">
        <v>45603</v>
      </c>
      <c r="D643">
        <v>258</v>
      </c>
      <c r="F643" t="s">
        <v>46</v>
      </c>
      <c r="G643" t="e">
        <f>IF(F643="ENTRADA",G642+VLOOKUP(A643,PRODUCCION_DIARIA!A:F,7,FALSE),G642-VLOOKUP(A643,VENTA!A:C,4,FALSE))</f>
        <v>#N/A</v>
      </c>
    </row>
    <row r="644" spans="1:7" x14ac:dyDescent="0.3">
      <c r="A644" t="str">
        <f t="shared" ref="A644:A646" si="256">CONCATENATE(C644,E644)</f>
        <v>45603385</v>
      </c>
      <c r="B644">
        <v>643</v>
      </c>
      <c r="C644" s="9">
        <v>45603</v>
      </c>
      <c r="D644" t="s">
        <v>76</v>
      </c>
      <c r="E644">
        <v>385</v>
      </c>
      <c r="F644" t="s">
        <v>45</v>
      </c>
      <c r="G644" t="e">
        <f>IF(F644="ENTRADA",G643+VLOOKUP(A644,PRODUCCION_DIARIA!A:F,7,FALSE),G643-VLOOKUP(A644,VENTA!A:C,4,FALSE))</f>
        <v>#N/A</v>
      </c>
    </row>
    <row r="645" spans="1:7" x14ac:dyDescent="0.3">
      <c r="A645" t="str">
        <f t="shared" si="256"/>
        <v>45603386</v>
      </c>
      <c r="B645">
        <v>644</v>
      </c>
      <c r="C645" s="9">
        <v>45603</v>
      </c>
      <c r="D645" t="s">
        <v>76</v>
      </c>
      <c r="E645">
        <v>386</v>
      </c>
      <c r="F645" t="s">
        <v>45</v>
      </c>
      <c r="G645" t="e">
        <f>IF(F645="ENTRADA",G644+VLOOKUP(A645,PRODUCCION_DIARIA!A:F,7,FALSE),G644-VLOOKUP(A645,VENTA!A:C,4,FALSE))</f>
        <v>#N/A</v>
      </c>
    </row>
    <row r="646" spans="1:7" x14ac:dyDescent="0.3">
      <c r="A646" t="str">
        <f t="shared" si="256"/>
        <v>45603387</v>
      </c>
      <c r="B646">
        <v>645</v>
      </c>
      <c r="C646" s="9">
        <v>45603</v>
      </c>
      <c r="D646" t="s">
        <v>76</v>
      </c>
      <c r="E646">
        <v>387</v>
      </c>
      <c r="F646" t="s">
        <v>45</v>
      </c>
      <c r="G646" t="e">
        <f>IF(F646="ENTRADA",G645+VLOOKUP(A646,PRODUCCION_DIARIA!A:F,7,FALSE),G645-VLOOKUP(A646,VENTA!A:C,4,FALSE))</f>
        <v>#N/A</v>
      </c>
    </row>
    <row r="647" spans="1:7" x14ac:dyDescent="0.3">
      <c r="A647" t="str">
        <f t="shared" ref="A647:A648" si="257">CONCATENATE(C647,D647)</f>
        <v>45604259</v>
      </c>
      <c r="B647">
        <v>646</v>
      </c>
      <c r="C647" s="9">
        <v>45604</v>
      </c>
      <c r="D647">
        <v>259</v>
      </c>
      <c r="F647" t="s">
        <v>46</v>
      </c>
      <c r="G647" t="e">
        <f>IF(F647="ENTRADA",G646+VLOOKUP(A647,PRODUCCION_DIARIA!A:F,7,FALSE),G646-VLOOKUP(A647,VENTA!A:C,4,FALSE))</f>
        <v>#N/A</v>
      </c>
    </row>
    <row r="648" spans="1:7" x14ac:dyDescent="0.3">
      <c r="A648" t="str">
        <f t="shared" si="257"/>
        <v>45604260</v>
      </c>
      <c r="B648">
        <v>647</v>
      </c>
      <c r="C648" s="9">
        <v>45604</v>
      </c>
      <c r="D648">
        <v>260</v>
      </c>
      <c r="F648" t="s">
        <v>46</v>
      </c>
      <c r="G648" t="e">
        <f>IF(F648="ENTRADA",G647+VLOOKUP(A648,PRODUCCION_DIARIA!A:F,7,FALSE),G647-VLOOKUP(A648,VENTA!A:C,4,FALSE))</f>
        <v>#N/A</v>
      </c>
    </row>
    <row r="649" spans="1:7" x14ac:dyDescent="0.3">
      <c r="A649" t="str">
        <f t="shared" ref="A649:A651" si="258">CONCATENATE(C649,E649)</f>
        <v>45604388</v>
      </c>
      <c r="B649">
        <v>648</v>
      </c>
      <c r="C649" s="9">
        <v>45604</v>
      </c>
      <c r="D649" t="s">
        <v>76</v>
      </c>
      <c r="E649">
        <v>388</v>
      </c>
      <c r="F649" t="s">
        <v>45</v>
      </c>
      <c r="G649" t="e">
        <f>IF(F649="ENTRADA",G648+VLOOKUP(A649,PRODUCCION_DIARIA!A:F,7,FALSE),G648-VLOOKUP(A649,VENTA!A:C,4,FALSE))</f>
        <v>#N/A</v>
      </c>
    </row>
    <row r="650" spans="1:7" x14ac:dyDescent="0.3">
      <c r="A650" t="str">
        <f t="shared" si="258"/>
        <v>45604389</v>
      </c>
      <c r="B650">
        <v>649</v>
      </c>
      <c r="C650" s="9">
        <v>45604</v>
      </c>
      <c r="D650" t="s">
        <v>76</v>
      </c>
      <c r="E650">
        <v>389</v>
      </c>
      <c r="F650" t="s">
        <v>45</v>
      </c>
      <c r="G650" t="e">
        <f>IF(F650="ENTRADA",G649+VLOOKUP(A650,PRODUCCION_DIARIA!A:F,7,FALSE),G649-VLOOKUP(A650,VENTA!A:C,4,FALSE))</f>
        <v>#N/A</v>
      </c>
    </row>
    <row r="651" spans="1:7" x14ac:dyDescent="0.3">
      <c r="A651" t="str">
        <f t="shared" si="258"/>
        <v>45604390</v>
      </c>
      <c r="B651">
        <v>650</v>
      </c>
      <c r="C651" s="9">
        <v>45604</v>
      </c>
      <c r="D651" t="s">
        <v>76</v>
      </c>
      <c r="E651">
        <v>390</v>
      </c>
      <c r="F651" t="s">
        <v>45</v>
      </c>
      <c r="G651" t="e">
        <f>IF(F651="ENTRADA",G650+VLOOKUP(A651,PRODUCCION_DIARIA!A:F,7,FALSE),G650-VLOOKUP(A651,VENTA!A:C,4,FALSE))</f>
        <v>#N/A</v>
      </c>
    </row>
    <row r="652" spans="1:7" x14ac:dyDescent="0.3">
      <c r="A652" t="str">
        <f t="shared" ref="A652:A653" si="259">CONCATENATE(C652,D652)</f>
        <v>45605261</v>
      </c>
      <c r="B652">
        <v>651</v>
      </c>
      <c r="C652" s="9">
        <v>45605</v>
      </c>
      <c r="D652">
        <v>261</v>
      </c>
      <c r="F652" t="s">
        <v>46</v>
      </c>
      <c r="G652" t="e">
        <f>IF(F652="ENTRADA",G651+VLOOKUP(A652,PRODUCCION_DIARIA!A:F,7,FALSE),G651-VLOOKUP(A652,VENTA!A:C,4,FALSE))</f>
        <v>#N/A</v>
      </c>
    </row>
    <row r="653" spans="1:7" x14ac:dyDescent="0.3">
      <c r="A653" t="str">
        <f t="shared" si="259"/>
        <v>45605262</v>
      </c>
      <c r="B653">
        <v>652</v>
      </c>
      <c r="C653" s="9">
        <v>45605</v>
      </c>
      <c r="D653">
        <v>262</v>
      </c>
      <c r="F653" t="s">
        <v>46</v>
      </c>
      <c r="G653" t="e">
        <f>IF(F653="ENTRADA",G652+VLOOKUP(A653,PRODUCCION_DIARIA!A:F,7,FALSE),G652-VLOOKUP(A653,VENTA!A:C,4,FALSE))</f>
        <v>#N/A</v>
      </c>
    </row>
    <row r="654" spans="1:7" x14ac:dyDescent="0.3">
      <c r="A654" t="str">
        <f t="shared" ref="A654:A656" si="260">CONCATENATE(C654,E654)</f>
        <v>45605391</v>
      </c>
      <c r="B654">
        <v>653</v>
      </c>
      <c r="C654" s="9">
        <v>45605</v>
      </c>
      <c r="D654" t="s">
        <v>76</v>
      </c>
      <c r="E654">
        <v>391</v>
      </c>
      <c r="F654" t="s">
        <v>45</v>
      </c>
      <c r="G654" t="e">
        <f>IF(F654="ENTRADA",G653+VLOOKUP(A654,PRODUCCION_DIARIA!A:F,7,FALSE),G653-VLOOKUP(A654,VENTA!A:C,4,FALSE))</f>
        <v>#N/A</v>
      </c>
    </row>
    <row r="655" spans="1:7" x14ac:dyDescent="0.3">
      <c r="A655" t="str">
        <f t="shared" si="260"/>
        <v>45605392</v>
      </c>
      <c r="B655">
        <v>654</v>
      </c>
      <c r="C655" s="9">
        <v>45605</v>
      </c>
      <c r="D655" t="s">
        <v>76</v>
      </c>
      <c r="E655">
        <v>392</v>
      </c>
      <c r="F655" t="s">
        <v>45</v>
      </c>
      <c r="G655" t="e">
        <f>IF(F655="ENTRADA",G654+VLOOKUP(A655,PRODUCCION_DIARIA!A:F,7,FALSE),G654-VLOOKUP(A655,VENTA!A:C,4,FALSE))</f>
        <v>#N/A</v>
      </c>
    </row>
    <row r="656" spans="1:7" x14ac:dyDescent="0.3">
      <c r="A656" t="str">
        <f t="shared" si="260"/>
        <v>45605393</v>
      </c>
      <c r="B656">
        <v>655</v>
      </c>
      <c r="C656" s="9">
        <v>45605</v>
      </c>
      <c r="D656" t="s">
        <v>76</v>
      </c>
      <c r="E656">
        <v>393</v>
      </c>
      <c r="F656" t="s">
        <v>45</v>
      </c>
      <c r="G656" t="e">
        <f>IF(F656="ENTRADA",G655+VLOOKUP(A656,PRODUCCION_DIARIA!A:F,7,FALSE),G655-VLOOKUP(A656,VENTA!A:C,4,FALSE))</f>
        <v>#N/A</v>
      </c>
    </row>
    <row r="657" spans="1:7" x14ac:dyDescent="0.3">
      <c r="A657" t="str">
        <f t="shared" ref="A657:A658" si="261">CONCATENATE(C657,D657)</f>
        <v>45606263</v>
      </c>
      <c r="B657">
        <v>656</v>
      </c>
      <c r="C657" s="9">
        <v>45606</v>
      </c>
      <c r="D657">
        <v>263</v>
      </c>
      <c r="F657" t="s">
        <v>46</v>
      </c>
      <c r="G657" t="e">
        <f>IF(F657="ENTRADA",G656+VLOOKUP(A657,PRODUCCION_DIARIA!A:F,7,FALSE),G656-VLOOKUP(A657,VENTA!A:C,4,FALSE))</f>
        <v>#N/A</v>
      </c>
    </row>
    <row r="658" spans="1:7" x14ac:dyDescent="0.3">
      <c r="A658" t="str">
        <f t="shared" si="261"/>
        <v>45606264</v>
      </c>
      <c r="B658">
        <v>657</v>
      </c>
      <c r="C658" s="9">
        <v>45606</v>
      </c>
      <c r="D658">
        <v>264</v>
      </c>
      <c r="F658" t="s">
        <v>46</v>
      </c>
      <c r="G658" t="e">
        <f>IF(F658="ENTRADA",G657+VLOOKUP(A658,PRODUCCION_DIARIA!A:F,7,FALSE),G657-VLOOKUP(A658,VENTA!A:C,4,FALSE))</f>
        <v>#N/A</v>
      </c>
    </row>
    <row r="659" spans="1:7" x14ac:dyDescent="0.3">
      <c r="A659" t="str">
        <f t="shared" ref="A659:A661" si="262">CONCATENATE(C659,E659)</f>
        <v>45606394</v>
      </c>
      <c r="B659">
        <v>658</v>
      </c>
      <c r="C659" s="9">
        <v>45606</v>
      </c>
      <c r="D659" t="s">
        <v>76</v>
      </c>
      <c r="E659">
        <v>394</v>
      </c>
      <c r="F659" t="s">
        <v>45</v>
      </c>
      <c r="G659" t="e">
        <f>IF(F659="ENTRADA",G658+VLOOKUP(A659,PRODUCCION_DIARIA!A:F,7,FALSE),G658-VLOOKUP(A659,VENTA!A:C,4,FALSE))</f>
        <v>#N/A</v>
      </c>
    </row>
    <row r="660" spans="1:7" x14ac:dyDescent="0.3">
      <c r="A660" t="str">
        <f t="shared" si="262"/>
        <v>45606395</v>
      </c>
      <c r="B660">
        <v>659</v>
      </c>
      <c r="C660" s="9">
        <v>45606</v>
      </c>
      <c r="D660" t="s">
        <v>76</v>
      </c>
      <c r="E660">
        <v>395</v>
      </c>
      <c r="F660" t="s">
        <v>45</v>
      </c>
      <c r="G660" t="e">
        <f>IF(F660="ENTRADA",G659+VLOOKUP(A660,PRODUCCION_DIARIA!A:F,7,FALSE),G659-VLOOKUP(A660,VENTA!A:C,4,FALSE))</f>
        <v>#N/A</v>
      </c>
    </row>
    <row r="661" spans="1:7" x14ac:dyDescent="0.3">
      <c r="A661" t="str">
        <f t="shared" si="262"/>
        <v>45606396</v>
      </c>
      <c r="B661">
        <v>660</v>
      </c>
      <c r="C661" s="9">
        <v>45606</v>
      </c>
      <c r="D661" t="s">
        <v>76</v>
      </c>
      <c r="E661">
        <v>396</v>
      </c>
      <c r="F661" t="s">
        <v>45</v>
      </c>
      <c r="G661" t="e">
        <f>IF(F661="ENTRADA",G660+VLOOKUP(A661,PRODUCCION_DIARIA!A:F,7,FALSE),G660-VLOOKUP(A661,VENTA!A:C,4,FALSE))</f>
        <v>#N/A</v>
      </c>
    </row>
    <row r="662" spans="1:7" x14ac:dyDescent="0.3">
      <c r="A662" t="str">
        <f t="shared" ref="A662:A663" si="263">CONCATENATE(C662,D662)</f>
        <v>45607265</v>
      </c>
      <c r="B662">
        <v>661</v>
      </c>
      <c r="C662" s="9">
        <v>45607</v>
      </c>
      <c r="D662">
        <v>265</v>
      </c>
      <c r="F662" t="s">
        <v>46</v>
      </c>
      <c r="G662" t="e">
        <f>IF(F662="ENTRADA",G661+VLOOKUP(A662,PRODUCCION_DIARIA!A:F,7,FALSE),G661-VLOOKUP(A662,VENTA!A:C,4,FALSE))</f>
        <v>#N/A</v>
      </c>
    </row>
    <row r="663" spans="1:7" x14ac:dyDescent="0.3">
      <c r="A663" t="str">
        <f t="shared" si="263"/>
        <v>45607266</v>
      </c>
      <c r="B663">
        <v>662</v>
      </c>
      <c r="C663" s="9">
        <v>45607</v>
      </c>
      <c r="D663">
        <v>266</v>
      </c>
      <c r="F663" t="s">
        <v>46</v>
      </c>
      <c r="G663" t="e">
        <f>IF(F663="ENTRADA",G662+VLOOKUP(A663,PRODUCCION_DIARIA!A:F,7,FALSE),G662-VLOOKUP(A663,VENTA!A:C,4,FALSE))</f>
        <v>#N/A</v>
      </c>
    </row>
    <row r="664" spans="1:7" x14ac:dyDescent="0.3">
      <c r="A664" t="str">
        <f t="shared" ref="A664:A666" si="264">CONCATENATE(C664,E664)</f>
        <v>45607397</v>
      </c>
      <c r="B664">
        <v>663</v>
      </c>
      <c r="C664" s="9">
        <v>45607</v>
      </c>
      <c r="D664" t="s">
        <v>76</v>
      </c>
      <c r="E664">
        <v>397</v>
      </c>
      <c r="F664" t="s">
        <v>45</v>
      </c>
      <c r="G664" t="e">
        <f>IF(F664="ENTRADA",G663+VLOOKUP(A664,PRODUCCION_DIARIA!A:F,7,FALSE),G663-VLOOKUP(A664,VENTA!A:C,4,FALSE))</f>
        <v>#N/A</v>
      </c>
    </row>
    <row r="665" spans="1:7" x14ac:dyDescent="0.3">
      <c r="A665" t="str">
        <f t="shared" si="264"/>
        <v>45607398</v>
      </c>
      <c r="B665">
        <v>664</v>
      </c>
      <c r="C665" s="9">
        <v>45607</v>
      </c>
      <c r="D665" t="s">
        <v>76</v>
      </c>
      <c r="E665">
        <v>398</v>
      </c>
      <c r="F665" t="s">
        <v>45</v>
      </c>
      <c r="G665" t="e">
        <f>IF(F665="ENTRADA",G664+VLOOKUP(A665,PRODUCCION_DIARIA!A:F,7,FALSE),G664-VLOOKUP(A665,VENTA!A:C,4,FALSE))</f>
        <v>#N/A</v>
      </c>
    </row>
    <row r="666" spans="1:7" x14ac:dyDescent="0.3">
      <c r="A666" t="str">
        <f t="shared" si="264"/>
        <v>45607399</v>
      </c>
      <c r="B666">
        <v>665</v>
      </c>
      <c r="C666" s="9">
        <v>45607</v>
      </c>
      <c r="D666" t="s">
        <v>76</v>
      </c>
      <c r="E666">
        <v>399</v>
      </c>
      <c r="F666" t="s">
        <v>45</v>
      </c>
      <c r="G666" t="e">
        <f>IF(F666="ENTRADA",G665+VLOOKUP(A666,PRODUCCION_DIARIA!A:F,7,FALSE),G665-VLOOKUP(A666,VENTA!A:C,4,FALSE))</f>
        <v>#N/A</v>
      </c>
    </row>
    <row r="667" spans="1:7" x14ac:dyDescent="0.3">
      <c r="A667" t="str">
        <f t="shared" ref="A667:A668" si="265">CONCATENATE(C667,D667)</f>
        <v>45608267</v>
      </c>
      <c r="B667">
        <v>666</v>
      </c>
      <c r="C667" s="9">
        <v>45608</v>
      </c>
      <c r="D667">
        <v>267</v>
      </c>
      <c r="F667" t="s">
        <v>46</v>
      </c>
      <c r="G667" t="e">
        <f>IF(F667="ENTRADA",G666+VLOOKUP(A667,PRODUCCION_DIARIA!A:F,7,FALSE),G666-VLOOKUP(A667,VENTA!A:C,4,FALSE))</f>
        <v>#N/A</v>
      </c>
    </row>
    <row r="668" spans="1:7" x14ac:dyDescent="0.3">
      <c r="A668" t="str">
        <f t="shared" si="265"/>
        <v>45608268</v>
      </c>
      <c r="B668">
        <v>667</v>
      </c>
      <c r="C668" s="9">
        <v>45608</v>
      </c>
      <c r="D668">
        <v>268</v>
      </c>
      <c r="F668" t="s">
        <v>46</v>
      </c>
      <c r="G668" t="e">
        <f>IF(F668="ENTRADA",G667+VLOOKUP(A668,PRODUCCION_DIARIA!A:F,7,FALSE),G667-VLOOKUP(A668,VENTA!A:C,4,FALSE))</f>
        <v>#N/A</v>
      </c>
    </row>
    <row r="669" spans="1:7" x14ac:dyDescent="0.3">
      <c r="A669" t="str">
        <f t="shared" ref="A669:A671" si="266">CONCATENATE(C669,E669)</f>
        <v>45608400</v>
      </c>
      <c r="B669">
        <v>668</v>
      </c>
      <c r="C669" s="9">
        <v>45608</v>
      </c>
      <c r="D669" t="s">
        <v>76</v>
      </c>
      <c r="E669">
        <v>400</v>
      </c>
      <c r="F669" t="s">
        <v>45</v>
      </c>
      <c r="G669" t="e">
        <f>IF(F669="ENTRADA",G668+VLOOKUP(A669,PRODUCCION_DIARIA!A:F,7,FALSE),G668-VLOOKUP(A669,VENTA!A:C,4,FALSE))</f>
        <v>#N/A</v>
      </c>
    </row>
    <row r="670" spans="1:7" x14ac:dyDescent="0.3">
      <c r="A670" t="str">
        <f t="shared" si="266"/>
        <v>45608401</v>
      </c>
      <c r="B670">
        <v>669</v>
      </c>
      <c r="C670" s="9">
        <v>45608</v>
      </c>
      <c r="D670" t="s">
        <v>76</v>
      </c>
      <c r="E670">
        <v>401</v>
      </c>
      <c r="F670" t="s">
        <v>45</v>
      </c>
      <c r="G670" t="e">
        <f>IF(F670="ENTRADA",G669+VLOOKUP(A670,PRODUCCION_DIARIA!A:F,7,FALSE),G669-VLOOKUP(A670,VENTA!A:C,4,FALSE))</f>
        <v>#N/A</v>
      </c>
    </row>
    <row r="671" spans="1:7" x14ac:dyDescent="0.3">
      <c r="A671" t="str">
        <f t="shared" si="266"/>
        <v>45608402</v>
      </c>
      <c r="B671">
        <v>670</v>
      </c>
      <c r="C671" s="9">
        <v>45608</v>
      </c>
      <c r="D671" t="s">
        <v>76</v>
      </c>
      <c r="E671">
        <v>402</v>
      </c>
      <c r="F671" t="s">
        <v>45</v>
      </c>
      <c r="G671" t="e">
        <f>IF(F671="ENTRADA",G670+VLOOKUP(A671,PRODUCCION_DIARIA!A:F,7,FALSE),G670-VLOOKUP(A671,VENTA!A:C,4,FALSE))</f>
        <v>#N/A</v>
      </c>
    </row>
    <row r="672" spans="1:7" x14ac:dyDescent="0.3">
      <c r="A672" t="str">
        <f t="shared" ref="A672:A673" si="267">CONCATENATE(C672,D672)</f>
        <v>45609269</v>
      </c>
      <c r="B672">
        <v>671</v>
      </c>
      <c r="C672" s="9">
        <v>45609</v>
      </c>
      <c r="D672">
        <v>269</v>
      </c>
      <c r="F672" t="s">
        <v>46</v>
      </c>
      <c r="G672" t="e">
        <f>IF(F672="ENTRADA",G671+VLOOKUP(A672,PRODUCCION_DIARIA!A:F,7,FALSE),G671-VLOOKUP(A672,VENTA!A:C,4,FALSE))</f>
        <v>#N/A</v>
      </c>
    </row>
    <row r="673" spans="1:7" x14ac:dyDescent="0.3">
      <c r="A673" t="str">
        <f t="shared" si="267"/>
        <v>45609270</v>
      </c>
      <c r="B673">
        <v>672</v>
      </c>
      <c r="C673" s="9">
        <v>45609</v>
      </c>
      <c r="D673">
        <v>270</v>
      </c>
      <c r="F673" t="s">
        <v>46</v>
      </c>
      <c r="G673" t="e">
        <f>IF(F673="ENTRADA",G672+VLOOKUP(A673,PRODUCCION_DIARIA!A:F,7,FALSE),G672-VLOOKUP(A673,VENTA!A:C,4,FALSE))</f>
        <v>#N/A</v>
      </c>
    </row>
    <row r="674" spans="1:7" x14ac:dyDescent="0.3">
      <c r="A674" t="str">
        <f t="shared" ref="A674:A676" si="268">CONCATENATE(C674,E674)</f>
        <v>45609403</v>
      </c>
      <c r="B674">
        <v>673</v>
      </c>
      <c r="C674" s="9">
        <v>45609</v>
      </c>
      <c r="D674" t="s">
        <v>76</v>
      </c>
      <c r="E674">
        <v>403</v>
      </c>
      <c r="F674" t="s">
        <v>45</v>
      </c>
      <c r="G674" t="e">
        <f>IF(F674="ENTRADA",G673+VLOOKUP(A674,PRODUCCION_DIARIA!A:F,7,FALSE),G673-VLOOKUP(A674,VENTA!A:C,4,FALSE))</f>
        <v>#N/A</v>
      </c>
    </row>
    <row r="675" spans="1:7" x14ac:dyDescent="0.3">
      <c r="A675" t="str">
        <f t="shared" si="268"/>
        <v>45609404</v>
      </c>
      <c r="B675">
        <v>674</v>
      </c>
      <c r="C675" s="9">
        <v>45609</v>
      </c>
      <c r="D675" t="s">
        <v>76</v>
      </c>
      <c r="E675">
        <v>404</v>
      </c>
      <c r="F675" t="s">
        <v>45</v>
      </c>
      <c r="G675" t="e">
        <f>IF(F675="ENTRADA",G674+VLOOKUP(A675,PRODUCCION_DIARIA!A:F,7,FALSE),G674-VLOOKUP(A675,VENTA!A:C,4,FALSE))</f>
        <v>#N/A</v>
      </c>
    </row>
    <row r="676" spans="1:7" x14ac:dyDescent="0.3">
      <c r="A676" t="str">
        <f t="shared" si="268"/>
        <v>45609405</v>
      </c>
      <c r="B676">
        <v>675</v>
      </c>
      <c r="C676" s="9">
        <v>45609</v>
      </c>
      <c r="D676" t="s">
        <v>76</v>
      </c>
      <c r="E676">
        <v>405</v>
      </c>
      <c r="F676" t="s">
        <v>45</v>
      </c>
      <c r="G676" t="e">
        <f>IF(F676="ENTRADA",G675+VLOOKUP(A676,PRODUCCION_DIARIA!A:F,7,FALSE),G675-VLOOKUP(A676,VENTA!A:C,4,FALSE))</f>
        <v>#N/A</v>
      </c>
    </row>
    <row r="677" spans="1:7" x14ac:dyDescent="0.3">
      <c r="A677" t="str">
        <f t="shared" ref="A677:A678" si="269">CONCATENATE(C677,D677)</f>
        <v>45610271</v>
      </c>
      <c r="B677">
        <v>676</v>
      </c>
      <c r="C677" s="9">
        <v>45610</v>
      </c>
      <c r="D677">
        <v>271</v>
      </c>
      <c r="F677" t="s">
        <v>46</v>
      </c>
      <c r="G677" t="e">
        <f>IF(F677="ENTRADA",G676+VLOOKUP(A677,PRODUCCION_DIARIA!A:F,7,FALSE),G676-VLOOKUP(A677,VENTA!A:C,4,FALSE))</f>
        <v>#N/A</v>
      </c>
    </row>
    <row r="678" spans="1:7" x14ac:dyDescent="0.3">
      <c r="A678" t="str">
        <f t="shared" si="269"/>
        <v>45610272</v>
      </c>
      <c r="B678">
        <v>677</v>
      </c>
      <c r="C678" s="9">
        <v>45610</v>
      </c>
      <c r="D678">
        <v>272</v>
      </c>
      <c r="F678" t="s">
        <v>46</v>
      </c>
      <c r="G678" t="e">
        <f>IF(F678="ENTRADA",G677+VLOOKUP(A678,PRODUCCION_DIARIA!A:F,7,FALSE),G677-VLOOKUP(A678,VENTA!A:C,4,FALSE))</f>
        <v>#N/A</v>
      </c>
    </row>
    <row r="679" spans="1:7" x14ac:dyDescent="0.3">
      <c r="A679" t="str">
        <f t="shared" ref="A679:A681" si="270">CONCATENATE(C679,E679)</f>
        <v>45610406</v>
      </c>
      <c r="B679">
        <v>678</v>
      </c>
      <c r="C679" s="9">
        <v>45610</v>
      </c>
      <c r="D679" t="s">
        <v>76</v>
      </c>
      <c r="E679">
        <v>406</v>
      </c>
      <c r="F679" t="s">
        <v>45</v>
      </c>
      <c r="G679" t="e">
        <f>IF(F679="ENTRADA",G678+VLOOKUP(A679,PRODUCCION_DIARIA!A:F,7,FALSE),G678-VLOOKUP(A679,VENTA!A:C,4,FALSE))</f>
        <v>#N/A</v>
      </c>
    </row>
    <row r="680" spans="1:7" x14ac:dyDescent="0.3">
      <c r="A680" t="str">
        <f t="shared" si="270"/>
        <v>45610407</v>
      </c>
      <c r="B680">
        <v>679</v>
      </c>
      <c r="C680" s="9">
        <v>45610</v>
      </c>
      <c r="D680" t="s">
        <v>76</v>
      </c>
      <c r="E680">
        <v>407</v>
      </c>
      <c r="F680" t="s">
        <v>45</v>
      </c>
      <c r="G680" t="e">
        <f>IF(F680="ENTRADA",G679+VLOOKUP(A680,PRODUCCION_DIARIA!A:F,7,FALSE),G679-VLOOKUP(A680,VENTA!A:C,4,FALSE))</f>
        <v>#N/A</v>
      </c>
    </row>
    <row r="681" spans="1:7" x14ac:dyDescent="0.3">
      <c r="A681" t="str">
        <f t="shared" si="270"/>
        <v>45610408</v>
      </c>
      <c r="B681">
        <v>680</v>
      </c>
      <c r="C681" s="9">
        <v>45610</v>
      </c>
      <c r="D681" t="s">
        <v>76</v>
      </c>
      <c r="E681">
        <v>408</v>
      </c>
      <c r="F681" t="s">
        <v>45</v>
      </c>
      <c r="G681" t="e">
        <f>IF(F681="ENTRADA",G680+VLOOKUP(A681,PRODUCCION_DIARIA!A:F,7,FALSE),G680-VLOOKUP(A681,VENTA!A:C,4,FALSE))</f>
        <v>#N/A</v>
      </c>
    </row>
    <row r="682" spans="1:7" x14ac:dyDescent="0.3">
      <c r="A682" t="str">
        <f t="shared" ref="A682:A683" si="271">CONCATENATE(C682,D682)</f>
        <v>45611273</v>
      </c>
      <c r="B682">
        <v>681</v>
      </c>
      <c r="C682" s="9">
        <v>45611</v>
      </c>
      <c r="D682">
        <v>273</v>
      </c>
      <c r="F682" t="s">
        <v>46</v>
      </c>
      <c r="G682" t="e">
        <f>IF(F682="ENTRADA",G681+VLOOKUP(A682,PRODUCCION_DIARIA!A:F,7,FALSE),G681-VLOOKUP(A682,VENTA!A:C,4,FALSE))</f>
        <v>#N/A</v>
      </c>
    </row>
    <row r="683" spans="1:7" x14ac:dyDescent="0.3">
      <c r="A683" t="str">
        <f t="shared" si="271"/>
        <v>45611274</v>
      </c>
      <c r="B683">
        <v>682</v>
      </c>
      <c r="C683" s="9">
        <v>45611</v>
      </c>
      <c r="D683">
        <v>274</v>
      </c>
      <c r="F683" t="s">
        <v>46</v>
      </c>
      <c r="G683" t="e">
        <f>IF(F683="ENTRADA",G682+VLOOKUP(A683,PRODUCCION_DIARIA!A:F,7,FALSE),G682-VLOOKUP(A683,VENTA!A:C,4,FALSE))</f>
        <v>#N/A</v>
      </c>
    </row>
    <row r="684" spans="1:7" x14ac:dyDescent="0.3">
      <c r="A684" t="str">
        <f t="shared" ref="A684:A686" si="272">CONCATENATE(C684,E684)</f>
        <v>45611409</v>
      </c>
      <c r="B684">
        <v>683</v>
      </c>
      <c r="C684" s="9">
        <v>45611</v>
      </c>
      <c r="D684" t="s">
        <v>76</v>
      </c>
      <c r="E684">
        <v>409</v>
      </c>
      <c r="F684" t="s">
        <v>45</v>
      </c>
      <c r="G684" t="e">
        <f>IF(F684="ENTRADA",G683+VLOOKUP(A684,PRODUCCION_DIARIA!A:F,7,FALSE),G683-VLOOKUP(A684,VENTA!A:C,4,FALSE))</f>
        <v>#N/A</v>
      </c>
    </row>
    <row r="685" spans="1:7" x14ac:dyDescent="0.3">
      <c r="A685" t="str">
        <f t="shared" si="272"/>
        <v>45611410</v>
      </c>
      <c r="B685">
        <v>684</v>
      </c>
      <c r="C685" s="9">
        <v>45611</v>
      </c>
      <c r="D685" t="s">
        <v>76</v>
      </c>
      <c r="E685">
        <v>410</v>
      </c>
      <c r="F685" t="s">
        <v>45</v>
      </c>
      <c r="G685" t="e">
        <f>IF(F685="ENTRADA",G684+VLOOKUP(A685,PRODUCCION_DIARIA!A:F,7,FALSE),G684-VLOOKUP(A685,VENTA!A:C,4,FALSE))</f>
        <v>#N/A</v>
      </c>
    </row>
    <row r="686" spans="1:7" x14ac:dyDescent="0.3">
      <c r="A686" t="str">
        <f t="shared" si="272"/>
        <v>45611411</v>
      </c>
      <c r="B686">
        <v>685</v>
      </c>
      <c r="C686" s="9">
        <v>45611</v>
      </c>
      <c r="D686" t="s">
        <v>76</v>
      </c>
      <c r="E686">
        <v>411</v>
      </c>
      <c r="F686" t="s">
        <v>45</v>
      </c>
      <c r="G686" t="e">
        <f>IF(F686="ENTRADA",G685+VLOOKUP(A686,PRODUCCION_DIARIA!A:F,7,FALSE),G685-VLOOKUP(A686,VENTA!A:C,4,FALSE))</f>
        <v>#N/A</v>
      </c>
    </row>
    <row r="687" spans="1:7" x14ac:dyDescent="0.3">
      <c r="A687" t="str">
        <f t="shared" ref="A687:A688" si="273">CONCATENATE(C687,D687)</f>
        <v>45612275</v>
      </c>
      <c r="B687">
        <v>686</v>
      </c>
      <c r="C687" s="9">
        <v>45612</v>
      </c>
      <c r="D687">
        <v>275</v>
      </c>
      <c r="F687" t="s">
        <v>46</v>
      </c>
      <c r="G687" t="e">
        <f>IF(F687="ENTRADA",G686+VLOOKUP(A687,PRODUCCION_DIARIA!A:F,7,FALSE),G686-VLOOKUP(A687,VENTA!A:C,4,FALSE))</f>
        <v>#N/A</v>
      </c>
    </row>
    <row r="688" spans="1:7" x14ac:dyDescent="0.3">
      <c r="A688" t="str">
        <f t="shared" si="273"/>
        <v>45612276</v>
      </c>
      <c r="B688">
        <v>687</v>
      </c>
      <c r="C688" s="9">
        <v>45612</v>
      </c>
      <c r="D688">
        <v>276</v>
      </c>
      <c r="F688" t="s">
        <v>46</v>
      </c>
      <c r="G688" t="e">
        <f>IF(F688="ENTRADA",G687+VLOOKUP(A688,PRODUCCION_DIARIA!A:F,7,FALSE),G687-VLOOKUP(A688,VENTA!A:C,4,FALSE))</f>
        <v>#N/A</v>
      </c>
    </row>
    <row r="689" spans="1:7" x14ac:dyDescent="0.3">
      <c r="A689" t="str">
        <f t="shared" ref="A689:A691" si="274">CONCATENATE(C689,E689)</f>
        <v>45612412</v>
      </c>
      <c r="B689">
        <v>688</v>
      </c>
      <c r="C689" s="9">
        <v>45612</v>
      </c>
      <c r="D689" t="s">
        <v>76</v>
      </c>
      <c r="E689">
        <v>412</v>
      </c>
      <c r="F689" t="s">
        <v>45</v>
      </c>
      <c r="G689" t="e">
        <f>IF(F689="ENTRADA",G688+VLOOKUP(A689,PRODUCCION_DIARIA!A:F,7,FALSE),G688-VLOOKUP(A689,VENTA!A:C,4,FALSE))</f>
        <v>#N/A</v>
      </c>
    </row>
    <row r="690" spans="1:7" x14ac:dyDescent="0.3">
      <c r="A690" t="str">
        <f t="shared" si="274"/>
        <v>45612413</v>
      </c>
      <c r="B690">
        <v>689</v>
      </c>
      <c r="C690" s="9">
        <v>45612</v>
      </c>
      <c r="D690" t="s">
        <v>76</v>
      </c>
      <c r="E690">
        <v>413</v>
      </c>
      <c r="F690" t="s">
        <v>45</v>
      </c>
      <c r="G690" t="e">
        <f>IF(F690="ENTRADA",G689+VLOOKUP(A690,PRODUCCION_DIARIA!A:F,7,FALSE),G689-VLOOKUP(A690,VENTA!A:C,4,FALSE))</f>
        <v>#N/A</v>
      </c>
    </row>
    <row r="691" spans="1:7" x14ac:dyDescent="0.3">
      <c r="A691" t="str">
        <f t="shared" si="274"/>
        <v>45612414</v>
      </c>
      <c r="B691">
        <v>690</v>
      </c>
      <c r="C691" s="9">
        <v>45612</v>
      </c>
      <c r="D691" t="s">
        <v>76</v>
      </c>
      <c r="E691">
        <v>414</v>
      </c>
      <c r="F691" t="s">
        <v>45</v>
      </c>
      <c r="G691" t="e">
        <f>IF(F691="ENTRADA",G690+VLOOKUP(A691,PRODUCCION_DIARIA!A:F,7,FALSE),G690-VLOOKUP(A691,VENTA!A:C,4,FALSE))</f>
        <v>#N/A</v>
      </c>
    </row>
    <row r="692" spans="1:7" x14ac:dyDescent="0.3">
      <c r="A692" t="str">
        <f t="shared" ref="A692:A693" si="275">CONCATENATE(C692,D692)</f>
        <v>45613277</v>
      </c>
      <c r="B692">
        <v>691</v>
      </c>
      <c r="C692" s="9">
        <v>45613</v>
      </c>
      <c r="D692">
        <v>277</v>
      </c>
      <c r="F692" t="s">
        <v>46</v>
      </c>
      <c r="G692" t="e">
        <f>IF(F692="ENTRADA",G691+VLOOKUP(A692,PRODUCCION_DIARIA!A:F,7,FALSE),G691-VLOOKUP(A692,VENTA!A:C,4,FALSE))</f>
        <v>#N/A</v>
      </c>
    </row>
    <row r="693" spans="1:7" x14ac:dyDescent="0.3">
      <c r="A693" t="str">
        <f t="shared" si="275"/>
        <v>45613278</v>
      </c>
      <c r="B693">
        <v>692</v>
      </c>
      <c r="C693" s="9">
        <v>45613</v>
      </c>
      <c r="D693">
        <v>278</v>
      </c>
      <c r="F693" t="s">
        <v>46</v>
      </c>
      <c r="G693" t="e">
        <f>IF(F693="ENTRADA",G692+VLOOKUP(A693,PRODUCCION_DIARIA!A:F,7,FALSE),G692-VLOOKUP(A693,VENTA!A:C,4,FALSE))</f>
        <v>#N/A</v>
      </c>
    </row>
    <row r="694" spans="1:7" x14ac:dyDescent="0.3">
      <c r="A694" t="str">
        <f t="shared" ref="A694:A696" si="276">CONCATENATE(C694,E694)</f>
        <v>45613415</v>
      </c>
      <c r="B694">
        <v>693</v>
      </c>
      <c r="C694" s="9">
        <v>45613</v>
      </c>
      <c r="D694" t="s">
        <v>76</v>
      </c>
      <c r="E694">
        <v>415</v>
      </c>
      <c r="F694" t="s">
        <v>45</v>
      </c>
      <c r="G694" t="e">
        <f>IF(F694="ENTRADA",G693+VLOOKUP(A694,PRODUCCION_DIARIA!A:F,7,FALSE),G693-VLOOKUP(A694,VENTA!A:C,4,FALSE))</f>
        <v>#N/A</v>
      </c>
    </row>
    <row r="695" spans="1:7" x14ac:dyDescent="0.3">
      <c r="A695" t="str">
        <f t="shared" si="276"/>
        <v>45613416</v>
      </c>
      <c r="B695">
        <v>694</v>
      </c>
      <c r="C695" s="9">
        <v>45613</v>
      </c>
      <c r="D695" t="s">
        <v>76</v>
      </c>
      <c r="E695">
        <v>416</v>
      </c>
      <c r="F695" t="s">
        <v>45</v>
      </c>
      <c r="G695" t="e">
        <f>IF(F695="ENTRADA",G694+VLOOKUP(A695,PRODUCCION_DIARIA!A:F,7,FALSE),G694-VLOOKUP(A695,VENTA!A:C,4,FALSE))</f>
        <v>#N/A</v>
      </c>
    </row>
    <row r="696" spans="1:7" x14ac:dyDescent="0.3">
      <c r="A696" t="str">
        <f t="shared" si="276"/>
        <v>45613417</v>
      </c>
      <c r="B696">
        <v>695</v>
      </c>
      <c r="C696" s="9">
        <v>45613</v>
      </c>
      <c r="D696" t="s">
        <v>76</v>
      </c>
      <c r="E696">
        <v>417</v>
      </c>
      <c r="F696" t="s">
        <v>45</v>
      </c>
      <c r="G696" t="e">
        <f>IF(F696="ENTRADA",G695+VLOOKUP(A696,PRODUCCION_DIARIA!A:F,7,FALSE),G695-VLOOKUP(A696,VENTA!A:C,4,FALSE))</f>
        <v>#N/A</v>
      </c>
    </row>
    <row r="697" spans="1:7" x14ac:dyDescent="0.3">
      <c r="A697" t="str">
        <f t="shared" ref="A697:A698" si="277">CONCATENATE(C697,D697)</f>
        <v>45614279</v>
      </c>
      <c r="B697">
        <v>696</v>
      </c>
      <c r="C697" s="9">
        <v>45614</v>
      </c>
      <c r="D697">
        <v>279</v>
      </c>
      <c r="F697" t="s">
        <v>46</v>
      </c>
      <c r="G697" t="e">
        <f>IF(F697="ENTRADA",G696+VLOOKUP(A697,PRODUCCION_DIARIA!A:F,7,FALSE),G696-VLOOKUP(A697,VENTA!A:C,4,FALSE))</f>
        <v>#N/A</v>
      </c>
    </row>
    <row r="698" spans="1:7" x14ac:dyDescent="0.3">
      <c r="A698" t="str">
        <f t="shared" si="277"/>
        <v>45614280</v>
      </c>
      <c r="B698">
        <v>697</v>
      </c>
      <c r="C698" s="9">
        <v>45614</v>
      </c>
      <c r="D698">
        <v>280</v>
      </c>
      <c r="F698" t="s">
        <v>46</v>
      </c>
      <c r="G698" t="e">
        <f>IF(F698="ENTRADA",G697+VLOOKUP(A698,PRODUCCION_DIARIA!A:F,7,FALSE),G697-VLOOKUP(A698,VENTA!A:C,4,FALSE))</f>
        <v>#N/A</v>
      </c>
    </row>
    <row r="699" spans="1:7" x14ac:dyDescent="0.3">
      <c r="A699" t="str">
        <f t="shared" ref="A699:A701" si="278">CONCATENATE(C699,E699)</f>
        <v>45614418</v>
      </c>
      <c r="B699">
        <v>698</v>
      </c>
      <c r="C699" s="9">
        <v>45614</v>
      </c>
      <c r="D699" t="s">
        <v>76</v>
      </c>
      <c r="E699">
        <v>418</v>
      </c>
      <c r="F699" t="s">
        <v>45</v>
      </c>
      <c r="G699" t="e">
        <f>IF(F699="ENTRADA",G698+VLOOKUP(A699,PRODUCCION_DIARIA!A:F,7,FALSE),G698-VLOOKUP(A699,VENTA!A:C,4,FALSE))</f>
        <v>#N/A</v>
      </c>
    </row>
    <row r="700" spans="1:7" x14ac:dyDescent="0.3">
      <c r="A700" t="str">
        <f t="shared" si="278"/>
        <v>45614419</v>
      </c>
      <c r="B700">
        <v>699</v>
      </c>
      <c r="C700" s="9">
        <v>45614</v>
      </c>
      <c r="D700" t="s">
        <v>76</v>
      </c>
      <c r="E700">
        <v>419</v>
      </c>
      <c r="F700" t="s">
        <v>45</v>
      </c>
      <c r="G700" t="e">
        <f>IF(F700="ENTRADA",G699+VLOOKUP(A700,PRODUCCION_DIARIA!A:F,7,FALSE),G699-VLOOKUP(A700,VENTA!A:C,4,FALSE))</f>
        <v>#N/A</v>
      </c>
    </row>
    <row r="701" spans="1:7" x14ac:dyDescent="0.3">
      <c r="A701" t="str">
        <f t="shared" si="278"/>
        <v>45614420</v>
      </c>
      <c r="B701">
        <v>700</v>
      </c>
      <c r="C701" s="9">
        <v>45614</v>
      </c>
      <c r="D701" t="s">
        <v>76</v>
      </c>
      <c r="E701">
        <v>420</v>
      </c>
      <c r="F701" t="s">
        <v>45</v>
      </c>
      <c r="G701" t="e">
        <f>IF(F701="ENTRADA",G700+VLOOKUP(A701,PRODUCCION_DIARIA!A:F,7,FALSE),G700-VLOOKUP(A701,VENTA!A:C,4,FALSE))</f>
        <v>#N/A</v>
      </c>
    </row>
    <row r="702" spans="1:7" x14ac:dyDescent="0.3">
      <c r="A702" t="str">
        <f t="shared" ref="A702:A703" si="279">CONCATENATE(C702,D702)</f>
        <v>45615281</v>
      </c>
      <c r="B702">
        <v>701</v>
      </c>
      <c r="C702" s="9">
        <v>45615</v>
      </c>
      <c r="D702">
        <v>281</v>
      </c>
      <c r="F702" t="s">
        <v>46</v>
      </c>
      <c r="G702" t="e">
        <f>IF(F702="ENTRADA",G701+VLOOKUP(A702,PRODUCCION_DIARIA!A:F,7,FALSE),G701-VLOOKUP(A702,VENTA!A:C,4,FALSE))</f>
        <v>#N/A</v>
      </c>
    </row>
    <row r="703" spans="1:7" x14ac:dyDescent="0.3">
      <c r="A703" t="str">
        <f t="shared" si="279"/>
        <v>45615282</v>
      </c>
      <c r="B703">
        <v>702</v>
      </c>
      <c r="C703" s="9">
        <v>45615</v>
      </c>
      <c r="D703">
        <v>282</v>
      </c>
      <c r="F703" t="s">
        <v>46</v>
      </c>
      <c r="G703" t="e">
        <f>IF(F703="ENTRADA",G702+VLOOKUP(A703,PRODUCCION_DIARIA!A:F,7,FALSE),G702-VLOOKUP(A703,VENTA!A:C,4,FALSE))</f>
        <v>#N/A</v>
      </c>
    </row>
    <row r="704" spans="1:7" x14ac:dyDescent="0.3">
      <c r="A704" t="str">
        <f t="shared" ref="A704:A706" si="280">CONCATENATE(C704,E704)</f>
        <v>45615421</v>
      </c>
      <c r="B704">
        <v>703</v>
      </c>
      <c r="C704" s="9">
        <v>45615</v>
      </c>
      <c r="D704" t="s">
        <v>76</v>
      </c>
      <c r="E704">
        <v>421</v>
      </c>
      <c r="F704" t="s">
        <v>45</v>
      </c>
      <c r="G704" t="e">
        <f>IF(F704="ENTRADA",G703+VLOOKUP(A704,PRODUCCION_DIARIA!A:F,7,FALSE),G703-VLOOKUP(A704,VENTA!A:C,4,FALSE))</f>
        <v>#N/A</v>
      </c>
    </row>
    <row r="705" spans="1:7" x14ac:dyDescent="0.3">
      <c r="A705" t="str">
        <f t="shared" si="280"/>
        <v>45615422</v>
      </c>
      <c r="B705">
        <v>704</v>
      </c>
      <c r="C705" s="9">
        <v>45615</v>
      </c>
      <c r="D705" t="s">
        <v>76</v>
      </c>
      <c r="E705">
        <v>422</v>
      </c>
      <c r="F705" t="s">
        <v>45</v>
      </c>
      <c r="G705" t="e">
        <f>IF(F705="ENTRADA",G704+VLOOKUP(A705,PRODUCCION_DIARIA!A:F,7,FALSE),G704-VLOOKUP(A705,VENTA!A:C,4,FALSE))</f>
        <v>#N/A</v>
      </c>
    </row>
    <row r="706" spans="1:7" x14ac:dyDescent="0.3">
      <c r="A706" t="str">
        <f t="shared" si="280"/>
        <v>45615423</v>
      </c>
      <c r="B706">
        <v>705</v>
      </c>
      <c r="C706" s="9">
        <v>45615</v>
      </c>
      <c r="D706" t="s">
        <v>76</v>
      </c>
      <c r="E706">
        <v>423</v>
      </c>
      <c r="F706" t="s">
        <v>45</v>
      </c>
      <c r="G706" t="e">
        <f>IF(F706="ENTRADA",G705+VLOOKUP(A706,PRODUCCION_DIARIA!A:F,7,FALSE),G705-VLOOKUP(A706,VENTA!A:C,4,FALSE))</f>
        <v>#N/A</v>
      </c>
    </row>
    <row r="707" spans="1:7" x14ac:dyDescent="0.3">
      <c r="A707" t="str">
        <f t="shared" ref="A707:A708" si="281">CONCATENATE(C707,D707)</f>
        <v>45616283</v>
      </c>
      <c r="B707">
        <v>706</v>
      </c>
      <c r="C707" s="9">
        <v>45616</v>
      </c>
      <c r="D707">
        <v>283</v>
      </c>
      <c r="F707" t="s">
        <v>46</v>
      </c>
      <c r="G707" t="e">
        <f>IF(F707="ENTRADA",G706+VLOOKUP(A707,PRODUCCION_DIARIA!A:F,7,FALSE),G706-VLOOKUP(A707,VENTA!A:C,4,FALSE))</f>
        <v>#N/A</v>
      </c>
    </row>
    <row r="708" spans="1:7" x14ac:dyDescent="0.3">
      <c r="A708" t="str">
        <f t="shared" si="281"/>
        <v>45616284</v>
      </c>
      <c r="B708">
        <v>707</v>
      </c>
      <c r="C708" s="9">
        <v>45616</v>
      </c>
      <c r="D708">
        <v>284</v>
      </c>
      <c r="F708" t="s">
        <v>46</v>
      </c>
      <c r="G708" t="e">
        <f>IF(F708="ENTRADA",G707+VLOOKUP(A708,PRODUCCION_DIARIA!A:F,7,FALSE),G707-VLOOKUP(A708,VENTA!A:C,4,FALSE))</f>
        <v>#N/A</v>
      </c>
    </row>
    <row r="709" spans="1:7" x14ac:dyDescent="0.3">
      <c r="A709" t="str">
        <f t="shared" ref="A709:A711" si="282">CONCATENATE(C709,E709)</f>
        <v>45616424</v>
      </c>
      <c r="B709">
        <v>708</v>
      </c>
      <c r="C709" s="9">
        <v>45616</v>
      </c>
      <c r="D709" t="s">
        <v>76</v>
      </c>
      <c r="E709">
        <v>424</v>
      </c>
      <c r="F709" t="s">
        <v>45</v>
      </c>
      <c r="G709" t="e">
        <f>IF(F709="ENTRADA",G708+VLOOKUP(A709,PRODUCCION_DIARIA!A:F,7,FALSE),G708-VLOOKUP(A709,VENTA!A:C,4,FALSE))</f>
        <v>#N/A</v>
      </c>
    </row>
    <row r="710" spans="1:7" x14ac:dyDescent="0.3">
      <c r="A710" t="str">
        <f t="shared" si="282"/>
        <v>45616425</v>
      </c>
      <c r="B710">
        <v>709</v>
      </c>
      <c r="C710" s="9">
        <v>45616</v>
      </c>
      <c r="D710" t="s">
        <v>76</v>
      </c>
      <c r="E710">
        <v>425</v>
      </c>
      <c r="F710" t="s">
        <v>45</v>
      </c>
      <c r="G710" t="e">
        <f>IF(F710="ENTRADA",G709+VLOOKUP(A710,PRODUCCION_DIARIA!A:F,7,FALSE),G709-VLOOKUP(A710,VENTA!A:C,4,FALSE))</f>
        <v>#N/A</v>
      </c>
    </row>
    <row r="711" spans="1:7" x14ac:dyDescent="0.3">
      <c r="A711" t="str">
        <f t="shared" si="282"/>
        <v>45616426</v>
      </c>
      <c r="B711">
        <v>710</v>
      </c>
      <c r="C711" s="9">
        <v>45616</v>
      </c>
      <c r="D711" t="s">
        <v>76</v>
      </c>
      <c r="E711">
        <v>426</v>
      </c>
      <c r="F711" t="s">
        <v>45</v>
      </c>
      <c r="G711" t="e">
        <f>IF(F711="ENTRADA",G710+VLOOKUP(A711,PRODUCCION_DIARIA!A:F,7,FALSE),G710-VLOOKUP(A711,VENTA!A:C,4,FALSE))</f>
        <v>#N/A</v>
      </c>
    </row>
    <row r="712" spans="1:7" x14ac:dyDescent="0.3">
      <c r="A712" t="str">
        <f t="shared" ref="A712:A713" si="283">CONCATENATE(C712,D712)</f>
        <v>45617285</v>
      </c>
      <c r="B712">
        <v>711</v>
      </c>
      <c r="C712" s="9">
        <v>45617</v>
      </c>
      <c r="D712">
        <v>285</v>
      </c>
      <c r="F712" t="s">
        <v>46</v>
      </c>
      <c r="G712" t="e">
        <f>IF(F712="ENTRADA",G711+VLOOKUP(A712,PRODUCCION_DIARIA!A:F,7,FALSE),G711-VLOOKUP(A712,VENTA!A:C,4,FALSE))</f>
        <v>#N/A</v>
      </c>
    </row>
    <row r="713" spans="1:7" x14ac:dyDescent="0.3">
      <c r="A713" t="str">
        <f t="shared" si="283"/>
        <v>45617286</v>
      </c>
      <c r="B713">
        <v>712</v>
      </c>
      <c r="C713" s="9">
        <v>45617</v>
      </c>
      <c r="D713">
        <v>286</v>
      </c>
      <c r="F713" t="s">
        <v>46</v>
      </c>
      <c r="G713" t="e">
        <f>IF(F713="ENTRADA",G712+VLOOKUP(A713,PRODUCCION_DIARIA!A:F,7,FALSE),G712-VLOOKUP(A713,VENTA!A:C,4,FALSE))</f>
        <v>#N/A</v>
      </c>
    </row>
    <row r="714" spans="1:7" x14ac:dyDescent="0.3">
      <c r="A714" t="str">
        <f t="shared" ref="A714:A716" si="284">CONCATENATE(C714,E714)</f>
        <v>45617427</v>
      </c>
      <c r="B714">
        <v>713</v>
      </c>
      <c r="C714" s="9">
        <v>45617</v>
      </c>
      <c r="D714" t="s">
        <v>76</v>
      </c>
      <c r="E714">
        <v>427</v>
      </c>
      <c r="F714" t="s">
        <v>45</v>
      </c>
      <c r="G714" t="e">
        <f>IF(F714="ENTRADA",G713+VLOOKUP(A714,PRODUCCION_DIARIA!A:F,7,FALSE),G713-VLOOKUP(A714,VENTA!A:C,4,FALSE))</f>
        <v>#N/A</v>
      </c>
    </row>
    <row r="715" spans="1:7" x14ac:dyDescent="0.3">
      <c r="A715" t="str">
        <f t="shared" si="284"/>
        <v>45617428</v>
      </c>
      <c r="B715">
        <v>714</v>
      </c>
      <c r="C715" s="9">
        <v>45617</v>
      </c>
      <c r="D715" t="s">
        <v>76</v>
      </c>
      <c r="E715">
        <v>428</v>
      </c>
      <c r="F715" t="s">
        <v>45</v>
      </c>
      <c r="G715" t="e">
        <f>IF(F715="ENTRADA",G714+VLOOKUP(A715,PRODUCCION_DIARIA!A:F,7,FALSE),G714-VLOOKUP(A715,VENTA!A:C,4,FALSE))</f>
        <v>#N/A</v>
      </c>
    </row>
    <row r="716" spans="1:7" x14ac:dyDescent="0.3">
      <c r="A716" t="str">
        <f t="shared" si="284"/>
        <v>45617429</v>
      </c>
      <c r="B716">
        <v>715</v>
      </c>
      <c r="C716" s="9">
        <v>45617</v>
      </c>
      <c r="D716" t="s">
        <v>76</v>
      </c>
      <c r="E716">
        <v>429</v>
      </c>
      <c r="F716" t="s">
        <v>45</v>
      </c>
      <c r="G716" t="e">
        <f>IF(F716="ENTRADA",G715+VLOOKUP(A716,PRODUCCION_DIARIA!A:F,7,FALSE),G715-VLOOKUP(A716,VENTA!A:C,4,FALSE))</f>
        <v>#N/A</v>
      </c>
    </row>
    <row r="717" spans="1:7" x14ac:dyDescent="0.3">
      <c r="A717" t="str">
        <f t="shared" ref="A717:A718" si="285">CONCATENATE(C717,D717)</f>
        <v>45618287</v>
      </c>
      <c r="B717">
        <v>716</v>
      </c>
      <c r="C717" s="9">
        <v>45618</v>
      </c>
      <c r="D717">
        <v>287</v>
      </c>
      <c r="F717" t="s">
        <v>46</v>
      </c>
      <c r="G717" t="e">
        <f>IF(F717="ENTRADA",G716+VLOOKUP(A717,PRODUCCION_DIARIA!A:F,7,FALSE),G716-VLOOKUP(A717,VENTA!A:C,4,FALSE))</f>
        <v>#N/A</v>
      </c>
    </row>
    <row r="718" spans="1:7" x14ac:dyDescent="0.3">
      <c r="A718" t="str">
        <f t="shared" si="285"/>
        <v>45618288</v>
      </c>
      <c r="B718">
        <v>717</v>
      </c>
      <c r="C718" s="9">
        <v>45618</v>
      </c>
      <c r="D718">
        <v>288</v>
      </c>
      <c r="F718" t="s">
        <v>46</v>
      </c>
      <c r="G718" t="e">
        <f>IF(F718="ENTRADA",G717+VLOOKUP(A718,PRODUCCION_DIARIA!A:F,7,FALSE),G717-VLOOKUP(A718,VENTA!A:C,4,FALSE))</f>
        <v>#N/A</v>
      </c>
    </row>
    <row r="719" spans="1:7" x14ac:dyDescent="0.3">
      <c r="A719" t="str">
        <f t="shared" ref="A719:A721" si="286">CONCATENATE(C719,E719)</f>
        <v>45618430</v>
      </c>
      <c r="B719">
        <v>718</v>
      </c>
      <c r="C719" s="9">
        <v>45618</v>
      </c>
      <c r="D719" t="s">
        <v>76</v>
      </c>
      <c r="E719">
        <v>430</v>
      </c>
      <c r="F719" t="s">
        <v>45</v>
      </c>
      <c r="G719" t="e">
        <f>IF(F719="ENTRADA",G718+VLOOKUP(A719,PRODUCCION_DIARIA!A:F,7,FALSE),G718-VLOOKUP(A719,VENTA!A:C,4,FALSE))</f>
        <v>#N/A</v>
      </c>
    </row>
    <row r="720" spans="1:7" x14ac:dyDescent="0.3">
      <c r="A720" t="str">
        <f t="shared" si="286"/>
        <v>45618431</v>
      </c>
      <c r="B720">
        <v>719</v>
      </c>
      <c r="C720" s="9">
        <v>45618</v>
      </c>
      <c r="D720" t="s">
        <v>76</v>
      </c>
      <c r="E720">
        <v>431</v>
      </c>
      <c r="F720" t="s">
        <v>45</v>
      </c>
      <c r="G720" t="e">
        <f>IF(F720="ENTRADA",G719+VLOOKUP(A720,PRODUCCION_DIARIA!A:F,7,FALSE),G719-VLOOKUP(A720,VENTA!A:C,4,FALSE))</f>
        <v>#N/A</v>
      </c>
    </row>
    <row r="721" spans="1:7" x14ac:dyDescent="0.3">
      <c r="A721" t="str">
        <f t="shared" si="286"/>
        <v>45618432</v>
      </c>
      <c r="B721">
        <v>720</v>
      </c>
      <c r="C721" s="9">
        <v>45618</v>
      </c>
      <c r="D721" t="s">
        <v>76</v>
      </c>
      <c r="E721">
        <v>432</v>
      </c>
      <c r="F721" t="s">
        <v>45</v>
      </c>
      <c r="G721" t="e">
        <f>IF(F721="ENTRADA",G720+VLOOKUP(A721,PRODUCCION_DIARIA!A:F,7,FALSE),G720-VLOOKUP(A721,VENTA!A:C,4,FALSE))</f>
        <v>#N/A</v>
      </c>
    </row>
    <row r="722" spans="1:7" x14ac:dyDescent="0.3">
      <c r="A722" t="str">
        <f t="shared" ref="A722:A723" si="287">CONCATENATE(C722,D722)</f>
        <v>45619289</v>
      </c>
      <c r="B722">
        <v>721</v>
      </c>
      <c r="C722" s="9">
        <v>45619</v>
      </c>
      <c r="D722">
        <v>289</v>
      </c>
      <c r="F722" t="s">
        <v>46</v>
      </c>
      <c r="G722" t="e">
        <f>IF(F722="ENTRADA",G721+VLOOKUP(A722,PRODUCCION_DIARIA!A:F,7,FALSE),G721-VLOOKUP(A722,VENTA!A:C,4,FALSE))</f>
        <v>#N/A</v>
      </c>
    </row>
    <row r="723" spans="1:7" x14ac:dyDescent="0.3">
      <c r="A723" t="str">
        <f t="shared" si="287"/>
        <v>45619290</v>
      </c>
      <c r="B723">
        <v>722</v>
      </c>
      <c r="C723" s="9">
        <v>45619</v>
      </c>
      <c r="D723">
        <v>290</v>
      </c>
      <c r="F723" t="s">
        <v>46</v>
      </c>
      <c r="G723" t="e">
        <f>IF(F723="ENTRADA",G722+VLOOKUP(A723,PRODUCCION_DIARIA!A:F,7,FALSE),G722-VLOOKUP(A723,VENTA!A:C,4,FALSE))</f>
        <v>#N/A</v>
      </c>
    </row>
    <row r="724" spans="1:7" x14ac:dyDescent="0.3">
      <c r="A724" t="str">
        <f t="shared" ref="A724:A726" si="288">CONCATENATE(C724,E724)</f>
        <v>45619433</v>
      </c>
      <c r="B724">
        <v>723</v>
      </c>
      <c r="C724" s="9">
        <v>45619</v>
      </c>
      <c r="D724" t="s">
        <v>76</v>
      </c>
      <c r="E724">
        <v>433</v>
      </c>
      <c r="F724" t="s">
        <v>45</v>
      </c>
      <c r="G724" t="e">
        <f>IF(F724="ENTRADA",G723+VLOOKUP(A724,PRODUCCION_DIARIA!A:F,7,FALSE),G723-VLOOKUP(A724,VENTA!A:C,4,FALSE))</f>
        <v>#N/A</v>
      </c>
    </row>
    <row r="725" spans="1:7" x14ac:dyDescent="0.3">
      <c r="A725" t="str">
        <f t="shared" si="288"/>
        <v>45619434</v>
      </c>
      <c r="B725">
        <v>724</v>
      </c>
      <c r="C725" s="9">
        <v>45619</v>
      </c>
      <c r="D725" t="s">
        <v>76</v>
      </c>
      <c r="E725">
        <v>434</v>
      </c>
      <c r="F725" t="s">
        <v>45</v>
      </c>
      <c r="G725" t="e">
        <f>IF(F725="ENTRADA",G724+VLOOKUP(A725,PRODUCCION_DIARIA!A:F,7,FALSE),G724-VLOOKUP(A725,VENTA!A:C,4,FALSE))</f>
        <v>#N/A</v>
      </c>
    </row>
    <row r="726" spans="1:7" x14ac:dyDescent="0.3">
      <c r="A726" t="str">
        <f t="shared" si="288"/>
        <v>45619435</v>
      </c>
      <c r="B726">
        <v>725</v>
      </c>
      <c r="C726" s="9">
        <v>45619</v>
      </c>
      <c r="D726" t="s">
        <v>76</v>
      </c>
      <c r="E726">
        <v>435</v>
      </c>
      <c r="F726" t="s">
        <v>45</v>
      </c>
      <c r="G726" t="e">
        <f>IF(F726="ENTRADA",G725+VLOOKUP(A726,PRODUCCION_DIARIA!A:F,7,FALSE),G725-VLOOKUP(A726,VENTA!A:C,4,FALSE))</f>
        <v>#N/A</v>
      </c>
    </row>
    <row r="727" spans="1:7" x14ac:dyDescent="0.3">
      <c r="A727" t="str">
        <f t="shared" ref="A727:A728" si="289">CONCATENATE(C727,D727)</f>
        <v>45620291</v>
      </c>
      <c r="B727">
        <v>726</v>
      </c>
      <c r="C727" s="9">
        <v>45620</v>
      </c>
      <c r="D727">
        <v>291</v>
      </c>
      <c r="F727" t="s">
        <v>46</v>
      </c>
      <c r="G727" t="e">
        <f>IF(F727="ENTRADA",G726+VLOOKUP(A727,PRODUCCION_DIARIA!A:F,7,FALSE),G726-VLOOKUP(A727,VENTA!A:C,4,FALSE))</f>
        <v>#N/A</v>
      </c>
    </row>
    <row r="728" spans="1:7" x14ac:dyDescent="0.3">
      <c r="A728" t="str">
        <f t="shared" si="289"/>
        <v>45620292</v>
      </c>
      <c r="B728">
        <v>727</v>
      </c>
      <c r="C728" s="9">
        <v>45620</v>
      </c>
      <c r="D728">
        <v>292</v>
      </c>
      <c r="F728" t="s">
        <v>46</v>
      </c>
      <c r="G728" t="e">
        <f>IF(F728="ENTRADA",G727+VLOOKUP(A728,PRODUCCION_DIARIA!A:F,7,FALSE),G727-VLOOKUP(A728,VENTA!A:C,4,FALSE))</f>
        <v>#N/A</v>
      </c>
    </row>
    <row r="729" spans="1:7" x14ac:dyDescent="0.3">
      <c r="A729" t="str">
        <f t="shared" ref="A729:A731" si="290">CONCATENATE(C729,E729)</f>
        <v>45620436</v>
      </c>
      <c r="B729">
        <v>728</v>
      </c>
      <c r="C729" s="9">
        <v>45620</v>
      </c>
      <c r="D729" t="s">
        <v>76</v>
      </c>
      <c r="E729">
        <v>436</v>
      </c>
      <c r="F729" t="s">
        <v>45</v>
      </c>
      <c r="G729" t="e">
        <f>IF(F729="ENTRADA",G728+VLOOKUP(A729,PRODUCCION_DIARIA!A:F,7,FALSE),G728-VLOOKUP(A729,VENTA!A:C,4,FALSE))</f>
        <v>#N/A</v>
      </c>
    </row>
    <row r="730" spans="1:7" x14ac:dyDescent="0.3">
      <c r="A730" t="str">
        <f t="shared" si="290"/>
        <v>45620437</v>
      </c>
      <c r="B730">
        <v>729</v>
      </c>
      <c r="C730" s="9">
        <v>45620</v>
      </c>
      <c r="D730" t="s">
        <v>76</v>
      </c>
      <c r="E730">
        <v>437</v>
      </c>
      <c r="F730" t="s">
        <v>45</v>
      </c>
      <c r="G730" t="e">
        <f>IF(F730="ENTRADA",G729+VLOOKUP(A730,PRODUCCION_DIARIA!A:F,7,FALSE),G729-VLOOKUP(A730,VENTA!A:C,4,FALSE))</f>
        <v>#N/A</v>
      </c>
    </row>
    <row r="731" spans="1:7" x14ac:dyDescent="0.3">
      <c r="A731" t="str">
        <f t="shared" si="290"/>
        <v>45620438</v>
      </c>
      <c r="B731">
        <v>730</v>
      </c>
      <c r="C731" s="9">
        <v>45620</v>
      </c>
      <c r="D731" t="s">
        <v>76</v>
      </c>
      <c r="E731">
        <v>438</v>
      </c>
      <c r="F731" t="s">
        <v>45</v>
      </c>
      <c r="G731" t="e">
        <f>IF(F731="ENTRADA",G730+VLOOKUP(A731,PRODUCCION_DIARIA!A:F,7,FALSE),G730-VLOOKUP(A731,VENTA!A:C,4,FALSE))</f>
        <v>#N/A</v>
      </c>
    </row>
    <row r="732" spans="1:7" x14ac:dyDescent="0.3">
      <c r="A732" t="str">
        <f t="shared" ref="A732:A733" si="291">CONCATENATE(C732,D732)</f>
        <v>45621293</v>
      </c>
      <c r="B732">
        <v>731</v>
      </c>
      <c r="C732" s="9">
        <v>45621</v>
      </c>
      <c r="D732">
        <v>293</v>
      </c>
      <c r="F732" t="s">
        <v>46</v>
      </c>
      <c r="G732" t="e">
        <f>IF(F732="ENTRADA",G731+VLOOKUP(A732,PRODUCCION_DIARIA!A:F,7,FALSE),G731-VLOOKUP(A732,VENTA!A:C,4,FALSE))</f>
        <v>#N/A</v>
      </c>
    </row>
    <row r="733" spans="1:7" x14ac:dyDescent="0.3">
      <c r="A733" t="str">
        <f t="shared" si="291"/>
        <v>45621294</v>
      </c>
      <c r="B733">
        <v>732</v>
      </c>
      <c r="C733" s="9">
        <v>45621</v>
      </c>
      <c r="D733">
        <v>294</v>
      </c>
      <c r="F733" t="s">
        <v>46</v>
      </c>
      <c r="G733" t="e">
        <f>IF(F733="ENTRADA",G732+VLOOKUP(A733,PRODUCCION_DIARIA!A:F,7,FALSE),G732-VLOOKUP(A733,VENTA!A:C,4,FALSE))</f>
        <v>#N/A</v>
      </c>
    </row>
    <row r="734" spans="1:7" x14ac:dyDescent="0.3">
      <c r="A734" t="str">
        <f t="shared" ref="A734:A736" si="292">CONCATENATE(C734,E734)</f>
        <v>45621439</v>
      </c>
      <c r="B734">
        <v>733</v>
      </c>
      <c r="C734" s="9">
        <v>45621</v>
      </c>
      <c r="D734" t="s">
        <v>76</v>
      </c>
      <c r="E734">
        <v>439</v>
      </c>
      <c r="F734" t="s">
        <v>45</v>
      </c>
      <c r="G734" t="e">
        <f>IF(F734="ENTRADA",G733+VLOOKUP(A734,PRODUCCION_DIARIA!A:F,7,FALSE),G733-VLOOKUP(A734,VENTA!A:C,4,FALSE))</f>
        <v>#N/A</v>
      </c>
    </row>
    <row r="735" spans="1:7" x14ac:dyDescent="0.3">
      <c r="A735" t="str">
        <f t="shared" si="292"/>
        <v>45621440</v>
      </c>
      <c r="B735">
        <v>734</v>
      </c>
      <c r="C735" s="9">
        <v>45621</v>
      </c>
      <c r="D735" t="s">
        <v>76</v>
      </c>
      <c r="E735">
        <v>440</v>
      </c>
      <c r="F735" t="s">
        <v>45</v>
      </c>
      <c r="G735" t="e">
        <f>IF(F735="ENTRADA",G734+VLOOKUP(A735,PRODUCCION_DIARIA!A:F,7,FALSE),G734-VLOOKUP(A735,VENTA!A:C,4,FALSE))</f>
        <v>#N/A</v>
      </c>
    </row>
    <row r="736" spans="1:7" x14ac:dyDescent="0.3">
      <c r="A736" t="str">
        <f t="shared" si="292"/>
        <v>45621441</v>
      </c>
      <c r="B736">
        <v>735</v>
      </c>
      <c r="C736" s="9">
        <v>45621</v>
      </c>
      <c r="D736" t="s">
        <v>76</v>
      </c>
      <c r="E736">
        <v>441</v>
      </c>
      <c r="F736" t="s">
        <v>45</v>
      </c>
      <c r="G736" t="e">
        <f>IF(F736="ENTRADA",G735+VLOOKUP(A736,PRODUCCION_DIARIA!A:F,7,FALSE),G735-VLOOKUP(A736,VENTA!A:C,4,FALSE))</f>
        <v>#N/A</v>
      </c>
    </row>
    <row r="737" spans="1:7" x14ac:dyDescent="0.3">
      <c r="A737" t="str">
        <f t="shared" ref="A737:A738" si="293">CONCATENATE(C737,D737)</f>
        <v>45622295</v>
      </c>
      <c r="B737">
        <v>736</v>
      </c>
      <c r="C737" s="9">
        <v>45622</v>
      </c>
      <c r="D737">
        <v>295</v>
      </c>
      <c r="F737" t="s">
        <v>46</v>
      </c>
      <c r="G737" t="e">
        <f>IF(F737="ENTRADA",G736+VLOOKUP(A737,PRODUCCION_DIARIA!A:F,7,FALSE),G736-VLOOKUP(A737,VENTA!A:C,4,FALSE))</f>
        <v>#N/A</v>
      </c>
    </row>
    <row r="738" spans="1:7" x14ac:dyDescent="0.3">
      <c r="A738" t="str">
        <f t="shared" si="293"/>
        <v>45622296</v>
      </c>
      <c r="B738">
        <v>737</v>
      </c>
      <c r="C738" s="9">
        <v>45622</v>
      </c>
      <c r="D738">
        <v>296</v>
      </c>
      <c r="F738" t="s">
        <v>46</v>
      </c>
      <c r="G738" t="e">
        <f>IF(F738="ENTRADA",G737+VLOOKUP(A738,PRODUCCION_DIARIA!A:F,7,FALSE),G737-VLOOKUP(A738,VENTA!A:C,4,FALSE))</f>
        <v>#N/A</v>
      </c>
    </row>
    <row r="739" spans="1:7" x14ac:dyDescent="0.3">
      <c r="A739" t="str">
        <f t="shared" ref="A739:A741" si="294">CONCATENATE(C739,E739)</f>
        <v>45622442</v>
      </c>
      <c r="B739">
        <v>738</v>
      </c>
      <c r="C739" s="9">
        <v>45622</v>
      </c>
      <c r="D739" t="s">
        <v>76</v>
      </c>
      <c r="E739">
        <v>442</v>
      </c>
      <c r="F739" t="s">
        <v>45</v>
      </c>
      <c r="G739" t="e">
        <f>IF(F739="ENTRADA",G738+VLOOKUP(A739,PRODUCCION_DIARIA!A:F,7,FALSE),G738-VLOOKUP(A739,VENTA!A:C,4,FALSE))</f>
        <v>#N/A</v>
      </c>
    </row>
    <row r="740" spans="1:7" x14ac:dyDescent="0.3">
      <c r="A740" t="str">
        <f t="shared" si="294"/>
        <v>45622443</v>
      </c>
      <c r="B740">
        <v>739</v>
      </c>
      <c r="C740" s="9">
        <v>45622</v>
      </c>
      <c r="D740" t="s">
        <v>76</v>
      </c>
      <c r="E740">
        <v>443</v>
      </c>
      <c r="F740" t="s">
        <v>45</v>
      </c>
      <c r="G740" t="e">
        <f>IF(F740="ENTRADA",G739+VLOOKUP(A740,PRODUCCION_DIARIA!A:F,7,FALSE),G739-VLOOKUP(A740,VENTA!A:C,4,FALSE))</f>
        <v>#N/A</v>
      </c>
    </row>
    <row r="741" spans="1:7" x14ac:dyDescent="0.3">
      <c r="A741" t="str">
        <f t="shared" si="294"/>
        <v>45622444</v>
      </c>
      <c r="B741">
        <v>740</v>
      </c>
      <c r="C741" s="9">
        <v>45622</v>
      </c>
      <c r="D741" t="s">
        <v>76</v>
      </c>
      <c r="E741">
        <v>444</v>
      </c>
      <c r="F741" t="s">
        <v>45</v>
      </c>
      <c r="G741" t="e">
        <f>IF(F741="ENTRADA",G740+VLOOKUP(A741,PRODUCCION_DIARIA!A:F,7,FALSE),G740-VLOOKUP(A741,VENTA!A:C,4,FALSE))</f>
        <v>#N/A</v>
      </c>
    </row>
    <row r="742" spans="1:7" x14ac:dyDescent="0.3">
      <c r="A742" t="str">
        <f t="shared" ref="A742:A743" si="295">CONCATENATE(C742,D742)</f>
        <v>45623297</v>
      </c>
      <c r="B742">
        <v>741</v>
      </c>
      <c r="C742" s="9">
        <v>45623</v>
      </c>
      <c r="D742">
        <v>297</v>
      </c>
      <c r="F742" t="s">
        <v>46</v>
      </c>
      <c r="G742" t="e">
        <f>IF(F742="ENTRADA",G741+VLOOKUP(A742,PRODUCCION_DIARIA!A:F,7,FALSE),G741-VLOOKUP(A742,VENTA!A:C,4,FALSE))</f>
        <v>#N/A</v>
      </c>
    </row>
    <row r="743" spans="1:7" x14ac:dyDescent="0.3">
      <c r="A743" t="str">
        <f t="shared" si="295"/>
        <v>45623298</v>
      </c>
      <c r="B743">
        <v>742</v>
      </c>
      <c r="C743" s="9">
        <v>45623</v>
      </c>
      <c r="D743">
        <v>298</v>
      </c>
      <c r="F743" t="s">
        <v>46</v>
      </c>
      <c r="G743" t="e">
        <f>IF(F743="ENTRADA",G742+VLOOKUP(A743,PRODUCCION_DIARIA!A:F,7,FALSE),G742-VLOOKUP(A743,VENTA!A:C,4,FALSE))</f>
        <v>#N/A</v>
      </c>
    </row>
    <row r="744" spans="1:7" x14ac:dyDescent="0.3">
      <c r="A744" t="str">
        <f t="shared" ref="A744:A746" si="296">CONCATENATE(C744,E744)</f>
        <v>45623445</v>
      </c>
      <c r="B744">
        <v>743</v>
      </c>
      <c r="C744" s="9">
        <v>45623</v>
      </c>
      <c r="D744" t="s">
        <v>76</v>
      </c>
      <c r="E744">
        <v>445</v>
      </c>
      <c r="F744" t="s">
        <v>45</v>
      </c>
      <c r="G744" t="e">
        <f>IF(F744="ENTRADA",G743+VLOOKUP(A744,PRODUCCION_DIARIA!A:F,7,FALSE),G743-VLOOKUP(A744,VENTA!A:C,4,FALSE))</f>
        <v>#N/A</v>
      </c>
    </row>
    <row r="745" spans="1:7" x14ac:dyDescent="0.3">
      <c r="A745" t="str">
        <f t="shared" si="296"/>
        <v>45623446</v>
      </c>
      <c r="B745">
        <v>744</v>
      </c>
      <c r="C745" s="9">
        <v>45623</v>
      </c>
      <c r="D745" t="s">
        <v>76</v>
      </c>
      <c r="E745">
        <v>446</v>
      </c>
      <c r="F745" t="s">
        <v>45</v>
      </c>
      <c r="G745" t="e">
        <f>IF(F745="ENTRADA",G744+VLOOKUP(A745,PRODUCCION_DIARIA!A:F,7,FALSE),G744-VLOOKUP(A745,VENTA!A:C,4,FALSE))</f>
        <v>#N/A</v>
      </c>
    </row>
    <row r="746" spans="1:7" x14ac:dyDescent="0.3">
      <c r="A746" t="str">
        <f t="shared" si="296"/>
        <v>45623447</v>
      </c>
      <c r="B746">
        <v>745</v>
      </c>
      <c r="C746" s="9">
        <v>45623</v>
      </c>
      <c r="D746" t="s">
        <v>76</v>
      </c>
      <c r="E746">
        <v>447</v>
      </c>
      <c r="F746" t="s">
        <v>45</v>
      </c>
      <c r="G746" t="e">
        <f>IF(F746="ENTRADA",G745+VLOOKUP(A746,PRODUCCION_DIARIA!A:F,7,FALSE),G745-VLOOKUP(A746,VENTA!A:C,4,FALSE))</f>
        <v>#N/A</v>
      </c>
    </row>
    <row r="747" spans="1:7" x14ac:dyDescent="0.3">
      <c r="A747" t="str">
        <f t="shared" ref="A747:A748" si="297">CONCATENATE(C747,D747)</f>
        <v>45624299</v>
      </c>
      <c r="B747">
        <v>746</v>
      </c>
      <c r="C747" s="9">
        <v>45624</v>
      </c>
      <c r="D747">
        <v>299</v>
      </c>
      <c r="F747" t="s">
        <v>46</v>
      </c>
      <c r="G747" t="e">
        <f>IF(F747="ENTRADA",G746+VLOOKUP(A747,PRODUCCION_DIARIA!A:F,7,FALSE),G746-VLOOKUP(A747,VENTA!A:C,4,FALSE))</f>
        <v>#N/A</v>
      </c>
    </row>
    <row r="748" spans="1:7" x14ac:dyDescent="0.3">
      <c r="A748" t="str">
        <f t="shared" si="297"/>
        <v>45624300</v>
      </c>
      <c r="B748">
        <v>747</v>
      </c>
      <c r="C748" s="9">
        <v>45624</v>
      </c>
      <c r="D748">
        <v>300</v>
      </c>
      <c r="F748" t="s">
        <v>46</v>
      </c>
      <c r="G748" t="e">
        <f>IF(F748="ENTRADA",G747+VLOOKUP(A748,PRODUCCION_DIARIA!A:F,7,FALSE),G747-VLOOKUP(A748,VENTA!A:C,4,FALSE))</f>
        <v>#N/A</v>
      </c>
    </row>
    <row r="749" spans="1:7" x14ac:dyDescent="0.3">
      <c r="A749" t="str">
        <f t="shared" ref="A749:A751" si="298">CONCATENATE(C749,E749)</f>
        <v>45624448</v>
      </c>
      <c r="B749">
        <v>748</v>
      </c>
      <c r="C749" s="9">
        <v>45624</v>
      </c>
      <c r="D749" t="s">
        <v>76</v>
      </c>
      <c r="E749">
        <v>448</v>
      </c>
      <c r="F749" t="s">
        <v>45</v>
      </c>
      <c r="G749" t="e">
        <f>IF(F749="ENTRADA",G748+VLOOKUP(A749,PRODUCCION_DIARIA!A:F,7,FALSE),G748-VLOOKUP(A749,VENTA!A:C,4,FALSE))</f>
        <v>#N/A</v>
      </c>
    </row>
    <row r="750" spans="1:7" x14ac:dyDescent="0.3">
      <c r="A750" t="str">
        <f t="shared" si="298"/>
        <v>45624449</v>
      </c>
      <c r="B750">
        <v>749</v>
      </c>
      <c r="C750" s="9">
        <v>45624</v>
      </c>
      <c r="D750" t="s">
        <v>76</v>
      </c>
      <c r="E750">
        <v>449</v>
      </c>
      <c r="F750" t="s">
        <v>45</v>
      </c>
      <c r="G750" t="e">
        <f>IF(F750="ENTRADA",G749+VLOOKUP(A750,PRODUCCION_DIARIA!A:F,7,FALSE),G749-VLOOKUP(A750,VENTA!A:C,4,FALSE))</f>
        <v>#N/A</v>
      </c>
    </row>
    <row r="751" spans="1:7" x14ac:dyDescent="0.3">
      <c r="A751" t="str">
        <f t="shared" si="298"/>
        <v>45624450</v>
      </c>
      <c r="B751">
        <v>750</v>
      </c>
      <c r="C751" s="9">
        <v>45624</v>
      </c>
      <c r="D751" t="s">
        <v>76</v>
      </c>
      <c r="E751">
        <v>450</v>
      </c>
      <c r="F751" t="s">
        <v>45</v>
      </c>
      <c r="G751" t="e">
        <f>IF(F751="ENTRADA",G750+VLOOKUP(A751,PRODUCCION_DIARIA!A:F,7,FALSE),G750-VLOOKUP(A751,VENTA!A:C,4,FALSE))</f>
        <v>#N/A</v>
      </c>
    </row>
    <row r="752" spans="1:7" x14ac:dyDescent="0.3">
      <c r="A752" t="str">
        <f t="shared" ref="A752:A753" si="299">CONCATENATE(C752,D752)</f>
        <v>45625301</v>
      </c>
      <c r="B752">
        <v>751</v>
      </c>
      <c r="C752" s="9">
        <v>45625</v>
      </c>
      <c r="D752">
        <v>301</v>
      </c>
      <c r="F752" t="s">
        <v>46</v>
      </c>
      <c r="G752" t="e">
        <f>IF(F752="ENTRADA",G751+VLOOKUP(A752,PRODUCCION_DIARIA!A:F,7,FALSE),G751-VLOOKUP(A752,VENTA!A:C,4,FALSE))</f>
        <v>#N/A</v>
      </c>
    </row>
    <row r="753" spans="1:7" x14ac:dyDescent="0.3">
      <c r="A753" t="str">
        <f t="shared" si="299"/>
        <v>45625302</v>
      </c>
      <c r="B753">
        <v>752</v>
      </c>
      <c r="C753" s="9">
        <v>45625</v>
      </c>
      <c r="D753">
        <v>302</v>
      </c>
      <c r="F753" t="s">
        <v>46</v>
      </c>
      <c r="G753" t="e">
        <f>IF(F753="ENTRADA",G752+VLOOKUP(A753,PRODUCCION_DIARIA!A:F,7,FALSE),G752-VLOOKUP(A753,VENTA!A:C,4,FALSE))</f>
        <v>#N/A</v>
      </c>
    </row>
    <row r="754" spans="1:7" x14ac:dyDescent="0.3">
      <c r="A754" t="str">
        <f t="shared" ref="A754:A756" si="300">CONCATENATE(C754,E754)</f>
        <v>45625451</v>
      </c>
      <c r="B754">
        <v>753</v>
      </c>
      <c r="C754" s="9">
        <v>45625</v>
      </c>
      <c r="D754" t="s">
        <v>76</v>
      </c>
      <c r="E754">
        <v>451</v>
      </c>
      <c r="F754" t="s">
        <v>45</v>
      </c>
      <c r="G754" t="e">
        <f>IF(F754="ENTRADA",G753+VLOOKUP(A754,PRODUCCION_DIARIA!A:F,7,FALSE),G753-VLOOKUP(A754,VENTA!A:C,4,FALSE))</f>
        <v>#N/A</v>
      </c>
    </row>
    <row r="755" spans="1:7" x14ac:dyDescent="0.3">
      <c r="A755" t="str">
        <f t="shared" si="300"/>
        <v>45625452</v>
      </c>
      <c r="B755">
        <v>754</v>
      </c>
      <c r="C755" s="9">
        <v>45625</v>
      </c>
      <c r="D755" t="s">
        <v>76</v>
      </c>
      <c r="E755">
        <v>452</v>
      </c>
      <c r="F755" t="s">
        <v>45</v>
      </c>
      <c r="G755" t="e">
        <f>IF(F755="ENTRADA",G754+VLOOKUP(A755,PRODUCCION_DIARIA!A:F,7,FALSE),G754-VLOOKUP(A755,VENTA!A:C,4,FALSE))</f>
        <v>#N/A</v>
      </c>
    </row>
    <row r="756" spans="1:7" x14ac:dyDescent="0.3">
      <c r="A756" t="str">
        <f t="shared" si="300"/>
        <v>45625453</v>
      </c>
      <c r="B756">
        <v>755</v>
      </c>
      <c r="C756" s="9">
        <v>45625</v>
      </c>
      <c r="D756" t="s">
        <v>76</v>
      </c>
      <c r="E756">
        <v>453</v>
      </c>
      <c r="F756" t="s">
        <v>45</v>
      </c>
      <c r="G756" t="e">
        <f>IF(F756="ENTRADA",G755+VLOOKUP(A756,PRODUCCION_DIARIA!A:F,7,FALSE),G755-VLOOKUP(A756,VENTA!A:C,4,FALSE))</f>
        <v>#N/A</v>
      </c>
    </row>
    <row r="757" spans="1:7" x14ac:dyDescent="0.3">
      <c r="A757" t="str">
        <f t="shared" ref="A757:A758" si="301">CONCATENATE(C757,D757)</f>
        <v>45626303</v>
      </c>
      <c r="B757">
        <v>756</v>
      </c>
      <c r="C757" s="9">
        <v>45626</v>
      </c>
      <c r="D757">
        <v>303</v>
      </c>
      <c r="F757" t="s">
        <v>46</v>
      </c>
      <c r="G757" t="e">
        <f>IF(F757="ENTRADA",G756+VLOOKUP(A757,PRODUCCION_DIARIA!A:F,7,FALSE),G756-VLOOKUP(A757,VENTA!A:C,4,FALSE))</f>
        <v>#N/A</v>
      </c>
    </row>
    <row r="758" spans="1:7" x14ac:dyDescent="0.3">
      <c r="A758" t="str">
        <f t="shared" si="301"/>
        <v>45626304</v>
      </c>
      <c r="B758">
        <v>757</v>
      </c>
      <c r="C758" s="9">
        <v>45626</v>
      </c>
      <c r="D758">
        <v>304</v>
      </c>
      <c r="F758" t="s">
        <v>46</v>
      </c>
      <c r="G758" t="e">
        <f>IF(F758="ENTRADA",G757+VLOOKUP(A758,PRODUCCION_DIARIA!A:F,7,FALSE),G757-VLOOKUP(A758,VENTA!A:C,4,FALSE))</f>
        <v>#N/A</v>
      </c>
    </row>
    <row r="759" spans="1:7" x14ac:dyDescent="0.3">
      <c r="A759" t="str">
        <f t="shared" ref="A759:A761" si="302">CONCATENATE(C759,E759)</f>
        <v>45626454</v>
      </c>
      <c r="B759">
        <v>758</v>
      </c>
      <c r="C759" s="9">
        <v>45626</v>
      </c>
      <c r="D759" t="s">
        <v>76</v>
      </c>
      <c r="E759">
        <v>454</v>
      </c>
      <c r="F759" t="s">
        <v>45</v>
      </c>
      <c r="G759" t="e">
        <f>IF(F759="ENTRADA",G758+VLOOKUP(A759,PRODUCCION_DIARIA!A:F,7,FALSE),G758-VLOOKUP(A759,VENTA!A:C,4,FALSE))</f>
        <v>#N/A</v>
      </c>
    </row>
    <row r="760" spans="1:7" x14ac:dyDescent="0.3">
      <c r="A760" t="str">
        <f t="shared" si="302"/>
        <v>45626455</v>
      </c>
      <c r="B760">
        <v>759</v>
      </c>
      <c r="C760" s="9">
        <v>45626</v>
      </c>
      <c r="D760" t="s">
        <v>76</v>
      </c>
      <c r="E760">
        <v>455</v>
      </c>
      <c r="F760" t="s">
        <v>45</v>
      </c>
      <c r="G760" t="e">
        <f>IF(F760="ENTRADA",G759+VLOOKUP(A760,PRODUCCION_DIARIA!A:F,7,FALSE),G759-VLOOKUP(A760,VENTA!A:C,4,FALSE))</f>
        <v>#N/A</v>
      </c>
    </row>
    <row r="761" spans="1:7" x14ac:dyDescent="0.3">
      <c r="A761" t="str">
        <f t="shared" si="302"/>
        <v>45626456</v>
      </c>
      <c r="B761">
        <v>760</v>
      </c>
      <c r="C761" s="9">
        <v>45626</v>
      </c>
      <c r="D761" t="s">
        <v>76</v>
      </c>
      <c r="E761">
        <v>456</v>
      </c>
      <c r="F761" t="s">
        <v>45</v>
      </c>
      <c r="G761" t="e">
        <f>IF(F761="ENTRADA",G760+VLOOKUP(A761,PRODUCCION_DIARIA!A:F,7,FALSE),G760-VLOOKUP(A761,VENTA!A:C,4,FALSE))</f>
        <v>#N/A</v>
      </c>
    </row>
    <row r="762" spans="1:7" x14ac:dyDescent="0.3">
      <c r="A762" t="str">
        <f t="shared" ref="A762:A763" si="303">CONCATENATE(C762,D762)</f>
        <v>45627305</v>
      </c>
      <c r="B762">
        <v>761</v>
      </c>
      <c r="C762" s="9">
        <v>45627</v>
      </c>
      <c r="D762">
        <v>305</v>
      </c>
      <c r="F762" t="s">
        <v>46</v>
      </c>
      <c r="G762" t="e">
        <f>IF(F762="ENTRADA",G761+VLOOKUP(A762,PRODUCCION_DIARIA!A:F,7,FALSE),G761-VLOOKUP(A762,VENTA!A:C,4,FALSE))</f>
        <v>#N/A</v>
      </c>
    </row>
    <row r="763" spans="1:7" x14ac:dyDescent="0.3">
      <c r="A763" t="str">
        <f t="shared" si="303"/>
        <v>45627306</v>
      </c>
      <c r="B763">
        <v>762</v>
      </c>
      <c r="C763" s="9">
        <v>45627</v>
      </c>
      <c r="D763">
        <v>306</v>
      </c>
      <c r="F763" t="s">
        <v>46</v>
      </c>
      <c r="G763" t="e">
        <f>IF(F763="ENTRADA",G762+VLOOKUP(A763,PRODUCCION_DIARIA!A:F,7,FALSE),G762-VLOOKUP(A763,VENTA!A:C,4,FALSE))</f>
        <v>#N/A</v>
      </c>
    </row>
    <row r="764" spans="1:7" x14ac:dyDescent="0.3">
      <c r="A764" t="str">
        <f t="shared" ref="A764:A766" si="304">CONCATENATE(C764,E764)</f>
        <v>45627457</v>
      </c>
      <c r="B764">
        <v>763</v>
      </c>
      <c r="C764" s="9">
        <v>45627</v>
      </c>
      <c r="D764" t="s">
        <v>76</v>
      </c>
      <c r="E764">
        <v>457</v>
      </c>
      <c r="F764" t="s">
        <v>45</v>
      </c>
      <c r="G764" t="e">
        <f>IF(F764="ENTRADA",G763+VLOOKUP(A764,PRODUCCION_DIARIA!A:F,7,FALSE),G763-VLOOKUP(A764,VENTA!A:C,4,FALSE))</f>
        <v>#N/A</v>
      </c>
    </row>
    <row r="765" spans="1:7" x14ac:dyDescent="0.3">
      <c r="A765" t="str">
        <f t="shared" si="304"/>
        <v>45627458</v>
      </c>
      <c r="B765">
        <v>764</v>
      </c>
      <c r="C765" s="9">
        <v>45627</v>
      </c>
      <c r="D765" t="s">
        <v>76</v>
      </c>
      <c r="E765">
        <v>458</v>
      </c>
      <c r="F765" t="s">
        <v>45</v>
      </c>
      <c r="G765" t="e">
        <f>IF(F765="ENTRADA",G764+VLOOKUP(A765,PRODUCCION_DIARIA!A:F,7,FALSE),G764-VLOOKUP(A765,VENTA!A:C,4,FALSE))</f>
        <v>#N/A</v>
      </c>
    </row>
    <row r="766" spans="1:7" x14ac:dyDescent="0.3">
      <c r="A766" t="str">
        <f t="shared" si="304"/>
        <v>45627459</v>
      </c>
      <c r="B766">
        <v>765</v>
      </c>
      <c r="C766" s="9">
        <v>45627</v>
      </c>
      <c r="D766" t="s">
        <v>76</v>
      </c>
      <c r="E766">
        <v>459</v>
      </c>
      <c r="F766" t="s">
        <v>45</v>
      </c>
      <c r="G766" t="e">
        <f>IF(F766="ENTRADA",G765+VLOOKUP(A766,PRODUCCION_DIARIA!A:F,7,FALSE),G765-VLOOKUP(A766,VENTA!A:C,4,FALSE))</f>
        <v>#N/A</v>
      </c>
    </row>
    <row r="767" spans="1:7" x14ac:dyDescent="0.3">
      <c r="A767" t="str">
        <f t="shared" ref="A767:A768" si="305">CONCATENATE(C767,D767)</f>
        <v>45628307</v>
      </c>
      <c r="B767">
        <v>766</v>
      </c>
      <c r="C767" s="9">
        <v>45628</v>
      </c>
      <c r="D767">
        <v>307</v>
      </c>
      <c r="F767" t="s">
        <v>46</v>
      </c>
      <c r="G767" t="e">
        <f>IF(F767="ENTRADA",G766+VLOOKUP(A767,PRODUCCION_DIARIA!A:F,7,FALSE),G766-VLOOKUP(A767,VENTA!A:C,4,FALSE))</f>
        <v>#N/A</v>
      </c>
    </row>
    <row r="768" spans="1:7" x14ac:dyDescent="0.3">
      <c r="A768" t="str">
        <f t="shared" si="305"/>
        <v>45628308</v>
      </c>
      <c r="B768">
        <v>767</v>
      </c>
      <c r="C768" s="9">
        <v>45628</v>
      </c>
      <c r="D768">
        <v>308</v>
      </c>
      <c r="F768" t="s">
        <v>46</v>
      </c>
      <c r="G768" t="e">
        <f>IF(F768="ENTRADA",G767+VLOOKUP(A768,PRODUCCION_DIARIA!A:F,7,FALSE),G767-VLOOKUP(A768,VENTA!A:C,4,FALSE))</f>
        <v>#N/A</v>
      </c>
    </row>
    <row r="769" spans="1:7" x14ac:dyDescent="0.3">
      <c r="A769" t="str">
        <f t="shared" ref="A769:A771" si="306">CONCATENATE(C769,E769)</f>
        <v>45628460</v>
      </c>
      <c r="B769">
        <v>768</v>
      </c>
      <c r="C769" s="9">
        <v>45628</v>
      </c>
      <c r="D769" t="s">
        <v>76</v>
      </c>
      <c r="E769">
        <v>460</v>
      </c>
      <c r="F769" t="s">
        <v>45</v>
      </c>
      <c r="G769" t="e">
        <f>IF(F769="ENTRADA",G768+VLOOKUP(A769,PRODUCCION_DIARIA!A:F,7,FALSE),G768-VLOOKUP(A769,VENTA!A:C,4,FALSE))</f>
        <v>#N/A</v>
      </c>
    </row>
    <row r="770" spans="1:7" x14ac:dyDescent="0.3">
      <c r="A770" t="str">
        <f t="shared" si="306"/>
        <v>45628461</v>
      </c>
      <c r="B770">
        <v>769</v>
      </c>
      <c r="C770" s="9">
        <v>45628</v>
      </c>
      <c r="D770" t="s">
        <v>76</v>
      </c>
      <c r="E770">
        <v>461</v>
      </c>
      <c r="F770" t="s">
        <v>45</v>
      </c>
      <c r="G770" t="e">
        <f>IF(F770="ENTRADA",G769+VLOOKUP(A770,PRODUCCION_DIARIA!A:F,7,FALSE),G769-VLOOKUP(A770,VENTA!A:C,4,FALSE))</f>
        <v>#N/A</v>
      </c>
    </row>
    <row r="771" spans="1:7" x14ac:dyDescent="0.3">
      <c r="A771" t="str">
        <f t="shared" si="306"/>
        <v>45628462</v>
      </c>
      <c r="B771">
        <v>770</v>
      </c>
      <c r="C771" s="9">
        <v>45628</v>
      </c>
      <c r="D771" t="s">
        <v>76</v>
      </c>
      <c r="E771">
        <v>462</v>
      </c>
      <c r="F771" t="s">
        <v>45</v>
      </c>
      <c r="G771" t="e">
        <f>IF(F771="ENTRADA",G770+VLOOKUP(A771,PRODUCCION_DIARIA!A:F,7,FALSE),G770-VLOOKUP(A771,VENTA!A:C,4,FALSE))</f>
        <v>#N/A</v>
      </c>
    </row>
    <row r="772" spans="1:7" x14ac:dyDescent="0.3">
      <c r="A772" t="str">
        <f t="shared" ref="A772:A773" si="307">CONCATENATE(C772,D772)</f>
        <v>45629309</v>
      </c>
      <c r="B772">
        <v>771</v>
      </c>
      <c r="C772" s="9">
        <v>45629</v>
      </c>
      <c r="D772">
        <v>309</v>
      </c>
      <c r="F772" t="s">
        <v>46</v>
      </c>
      <c r="G772" t="e">
        <f>IF(F772="ENTRADA",G771+VLOOKUP(A772,PRODUCCION_DIARIA!A:F,7,FALSE),G771-VLOOKUP(A772,VENTA!A:C,4,FALSE))</f>
        <v>#N/A</v>
      </c>
    </row>
    <row r="773" spans="1:7" x14ac:dyDescent="0.3">
      <c r="A773" t="str">
        <f t="shared" si="307"/>
        <v>45629310</v>
      </c>
      <c r="B773">
        <v>772</v>
      </c>
      <c r="C773" s="9">
        <v>45629</v>
      </c>
      <c r="D773">
        <v>310</v>
      </c>
      <c r="F773" t="s">
        <v>46</v>
      </c>
      <c r="G773" t="e">
        <f>IF(F773="ENTRADA",G772+VLOOKUP(A773,PRODUCCION_DIARIA!A:F,7,FALSE),G772-VLOOKUP(A773,VENTA!A:C,4,FALSE))</f>
        <v>#N/A</v>
      </c>
    </row>
    <row r="774" spans="1:7" x14ac:dyDescent="0.3">
      <c r="A774" t="str">
        <f t="shared" ref="A774:A776" si="308">CONCATENATE(C774,E774)</f>
        <v>45629463</v>
      </c>
      <c r="B774">
        <v>773</v>
      </c>
      <c r="C774" s="9">
        <v>45629</v>
      </c>
      <c r="D774" t="s">
        <v>76</v>
      </c>
      <c r="E774">
        <v>463</v>
      </c>
      <c r="F774" t="s">
        <v>45</v>
      </c>
      <c r="G774" t="e">
        <f>IF(F774="ENTRADA",G773+VLOOKUP(A774,PRODUCCION_DIARIA!A:F,7,FALSE),G773-VLOOKUP(A774,VENTA!A:C,4,FALSE))</f>
        <v>#N/A</v>
      </c>
    </row>
    <row r="775" spans="1:7" x14ac:dyDescent="0.3">
      <c r="A775" t="str">
        <f t="shared" si="308"/>
        <v>45629464</v>
      </c>
      <c r="B775">
        <v>774</v>
      </c>
      <c r="C775" s="9">
        <v>45629</v>
      </c>
      <c r="D775" t="s">
        <v>76</v>
      </c>
      <c r="E775">
        <v>464</v>
      </c>
      <c r="F775" t="s">
        <v>45</v>
      </c>
      <c r="G775" t="e">
        <f>IF(F775="ENTRADA",G774+VLOOKUP(A775,PRODUCCION_DIARIA!A:F,7,FALSE),G774-VLOOKUP(A775,VENTA!A:C,4,FALSE))</f>
        <v>#N/A</v>
      </c>
    </row>
    <row r="776" spans="1:7" x14ac:dyDescent="0.3">
      <c r="A776" t="str">
        <f t="shared" si="308"/>
        <v>45629465</v>
      </c>
      <c r="B776">
        <v>775</v>
      </c>
      <c r="C776" s="9">
        <v>45629</v>
      </c>
      <c r="D776" t="s">
        <v>76</v>
      </c>
      <c r="E776">
        <v>465</v>
      </c>
      <c r="F776" t="s">
        <v>45</v>
      </c>
      <c r="G776" t="e">
        <f>IF(F776="ENTRADA",G775+VLOOKUP(A776,PRODUCCION_DIARIA!A:F,7,FALSE),G775-VLOOKUP(A776,VENTA!A:C,4,FALSE))</f>
        <v>#N/A</v>
      </c>
    </row>
    <row r="777" spans="1:7" x14ac:dyDescent="0.3">
      <c r="A777" t="str">
        <f t="shared" ref="A777:A778" si="309">CONCATENATE(C777,D777)</f>
        <v>45630311</v>
      </c>
      <c r="B777">
        <v>776</v>
      </c>
      <c r="C777" s="9">
        <v>45630</v>
      </c>
      <c r="D777">
        <v>311</v>
      </c>
      <c r="F777" t="s">
        <v>46</v>
      </c>
      <c r="G777" t="e">
        <f>IF(F777="ENTRADA",G776+VLOOKUP(A777,PRODUCCION_DIARIA!A:F,7,FALSE),G776-VLOOKUP(A777,VENTA!A:C,4,FALSE))</f>
        <v>#N/A</v>
      </c>
    </row>
    <row r="778" spans="1:7" x14ac:dyDescent="0.3">
      <c r="A778" t="str">
        <f t="shared" si="309"/>
        <v>45630312</v>
      </c>
      <c r="B778">
        <v>777</v>
      </c>
      <c r="C778" s="9">
        <v>45630</v>
      </c>
      <c r="D778">
        <v>312</v>
      </c>
      <c r="F778" t="s">
        <v>46</v>
      </c>
      <c r="G778" t="e">
        <f>IF(F778="ENTRADA",G777+VLOOKUP(A778,PRODUCCION_DIARIA!A:F,7,FALSE),G777-VLOOKUP(A778,VENTA!A:C,4,FALSE))</f>
        <v>#N/A</v>
      </c>
    </row>
    <row r="779" spans="1:7" x14ac:dyDescent="0.3">
      <c r="A779" t="str">
        <f t="shared" ref="A779:A781" si="310">CONCATENATE(C779,E779)</f>
        <v>45630466</v>
      </c>
      <c r="B779">
        <v>778</v>
      </c>
      <c r="C779" s="9">
        <v>45630</v>
      </c>
      <c r="D779" t="s">
        <v>76</v>
      </c>
      <c r="E779">
        <v>466</v>
      </c>
      <c r="F779" t="s">
        <v>45</v>
      </c>
      <c r="G779" t="e">
        <f>IF(F779="ENTRADA",G778+VLOOKUP(A779,PRODUCCION_DIARIA!A:F,7,FALSE),G778-VLOOKUP(A779,VENTA!A:C,4,FALSE))</f>
        <v>#N/A</v>
      </c>
    </row>
    <row r="780" spans="1:7" x14ac:dyDescent="0.3">
      <c r="A780" t="str">
        <f t="shared" si="310"/>
        <v>45630467</v>
      </c>
      <c r="B780">
        <v>779</v>
      </c>
      <c r="C780" s="9">
        <v>45630</v>
      </c>
      <c r="D780" t="s">
        <v>76</v>
      </c>
      <c r="E780">
        <v>467</v>
      </c>
      <c r="F780" t="s">
        <v>45</v>
      </c>
      <c r="G780" t="e">
        <f>IF(F780="ENTRADA",G779+VLOOKUP(A780,PRODUCCION_DIARIA!A:F,7,FALSE),G779-VLOOKUP(A780,VENTA!A:C,4,FALSE))</f>
        <v>#N/A</v>
      </c>
    </row>
    <row r="781" spans="1:7" x14ac:dyDescent="0.3">
      <c r="A781" t="str">
        <f t="shared" si="310"/>
        <v>45630468</v>
      </c>
      <c r="B781">
        <v>780</v>
      </c>
      <c r="C781" s="9">
        <v>45630</v>
      </c>
      <c r="D781" t="s">
        <v>76</v>
      </c>
      <c r="E781">
        <v>468</v>
      </c>
      <c r="F781" t="s">
        <v>45</v>
      </c>
      <c r="G781" t="e">
        <f>IF(F781="ENTRADA",G780+VLOOKUP(A781,PRODUCCION_DIARIA!A:F,7,FALSE),G780-VLOOKUP(A781,VENTA!A:C,4,FALSE))</f>
        <v>#N/A</v>
      </c>
    </row>
    <row r="782" spans="1:7" x14ac:dyDescent="0.3">
      <c r="A782" t="str">
        <f t="shared" ref="A782:A783" si="311">CONCATENATE(C782,D782)</f>
        <v>45631313</v>
      </c>
      <c r="B782">
        <v>781</v>
      </c>
      <c r="C782" s="9">
        <v>45631</v>
      </c>
      <c r="D782">
        <v>313</v>
      </c>
      <c r="F782" t="s">
        <v>46</v>
      </c>
      <c r="G782" t="e">
        <f>IF(F782="ENTRADA",G781+VLOOKUP(A782,PRODUCCION_DIARIA!A:F,7,FALSE),G781-VLOOKUP(A782,VENTA!A:C,4,FALSE))</f>
        <v>#N/A</v>
      </c>
    </row>
    <row r="783" spans="1:7" x14ac:dyDescent="0.3">
      <c r="A783" t="str">
        <f t="shared" si="311"/>
        <v>45631314</v>
      </c>
      <c r="B783">
        <v>782</v>
      </c>
      <c r="C783" s="9">
        <v>45631</v>
      </c>
      <c r="D783">
        <v>314</v>
      </c>
      <c r="F783" t="s">
        <v>46</v>
      </c>
      <c r="G783" t="e">
        <f>IF(F783="ENTRADA",G782+VLOOKUP(A783,PRODUCCION_DIARIA!A:F,7,FALSE),G782-VLOOKUP(A783,VENTA!A:C,4,FALSE))</f>
        <v>#N/A</v>
      </c>
    </row>
    <row r="784" spans="1:7" x14ac:dyDescent="0.3">
      <c r="A784" t="str">
        <f t="shared" ref="A784:A786" si="312">CONCATENATE(C784,E784)</f>
        <v>45631469</v>
      </c>
      <c r="B784">
        <v>783</v>
      </c>
      <c r="C784" s="9">
        <v>45631</v>
      </c>
      <c r="D784" t="s">
        <v>76</v>
      </c>
      <c r="E784">
        <v>469</v>
      </c>
      <c r="F784" t="s">
        <v>45</v>
      </c>
      <c r="G784" t="e">
        <f>IF(F784="ENTRADA",G783+VLOOKUP(A784,PRODUCCION_DIARIA!A:F,7,FALSE),G783-VLOOKUP(A784,VENTA!A:C,4,FALSE))</f>
        <v>#N/A</v>
      </c>
    </row>
    <row r="785" spans="1:7" x14ac:dyDescent="0.3">
      <c r="A785" t="str">
        <f t="shared" si="312"/>
        <v>45631470</v>
      </c>
      <c r="B785">
        <v>784</v>
      </c>
      <c r="C785" s="9">
        <v>45631</v>
      </c>
      <c r="D785" t="s">
        <v>76</v>
      </c>
      <c r="E785">
        <v>470</v>
      </c>
      <c r="F785" t="s">
        <v>45</v>
      </c>
      <c r="G785" t="e">
        <f>IF(F785="ENTRADA",G784+VLOOKUP(A785,PRODUCCION_DIARIA!A:F,7,FALSE),G784-VLOOKUP(A785,VENTA!A:C,4,FALSE))</f>
        <v>#N/A</v>
      </c>
    </row>
    <row r="786" spans="1:7" x14ac:dyDescent="0.3">
      <c r="A786" t="str">
        <f t="shared" si="312"/>
        <v>45631471</v>
      </c>
      <c r="B786">
        <v>785</v>
      </c>
      <c r="C786" s="9">
        <v>45631</v>
      </c>
      <c r="D786" t="s">
        <v>76</v>
      </c>
      <c r="E786">
        <v>471</v>
      </c>
      <c r="F786" t="s">
        <v>45</v>
      </c>
      <c r="G786" t="e">
        <f>IF(F786="ENTRADA",G785+VLOOKUP(A786,PRODUCCION_DIARIA!A:F,7,FALSE),G785-VLOOKUP(A786,VENTA!A:C,4,FALSE))</f>
        <v>#N/A</v>
      </c>
    </row>
    <row r="787" spans="1:7" x14ac:dyDescent="0.3">
      <c r="A787" t="str">
        <f t="shared" ref="A787:A788" si="313">CONCATENATE(C787,D787)</f>
        <v>45632315</v>
      </c>
      <c r="B787">
        <v>786</v>
      </c>
      <c r="C787" s="9">
        <v>45632</v>
      </c>
      <c r="D787">
        <v>315</v>
      </c>
      <c r="F787" t="s">
        <v>46</v>
      </c>
      <c r="G787" t="e">
        <f>IF(F787="ENTRADA",G786+VLOOKUP(A787,PRODUCCION_DIARIA!A:F,7,FALSE),G786-VLOOKUP(A787,VENTA!A:C,4,FALSE))</f>
        <v>#N/A</v>
      </c>
    </row>
    <row r="788" spans="1:7" x14ac:dyDescent="0.3">
      <c r="A788" t="str">
        <f t="shared" si="313"/>
        <v>45632316</v>
      </c>
      <c r="B788">
        <v>787</v>
      </c>
      <c r="C788" s="9">
        <v>45632</v>
      </c>
      <c r="D788">
        <v>316</v>
      </c>
      <c r="F788" t="s">
        <v>46</v>
      </c>
      <c r="G788" t="e">
        <f>IF(F788="ENTRADA",G787+VLOOKUP(A788,PRODUCCION_DIARIA!A:F,7,FALSE),G787-VLOOKUP(A788,VENTA!A:C,4,FALSE))</f>
        <v>#N/A</v>
      </c>
    </row>
    <row r="789" spans="1:7" x14ac:dyDescent="0.3">
      <c r="A789" t="str">
        <f t="shared" ref="A789:A791" si="314">CONCATENATE(C789,E789)</f>
        <v>45632472</v>
      </c>
      <c r="B789">
        <v>788</v>
      </c>
      <c r="C789" s="9">
        <v>45632</v>
      </c>
      <c r="D789" t="s">
        <v>76</v>
      </c>
      <c r="E789">
        <v>472</v>
      </c>
      <c r="F789" t="s">
        <v>45</v>
      </c>
      <c r="G789" t="e">
        <f>IF(F789="ENTRADA",G788+VLOOKUP(A789,PRODUCCION_DIARIA!A:F,7,FALSE),G788-VLOOKUP(A789,VENTA!A:C,4,FALSE))</f>
        <v>#N/A</v>
      </c>
    </row>
    <row r="790" spans="1:7" x14ac:dyDescent="0.3">
      <c r="A790" t="str">
        <f t="shared" si="314"/>
        <v>45632473</v>
      </c>
      <c r="B790">
        <v>789</v>
      </c>
      <c r="C790" s="9">
        <v>45632</v>
      </c>
      <c r="D790" t="s">
        <v>76</v>
      </c>
      <c r="E790">
        <v>473</v>
      </c>
      <c r="F790" t="s">
        <v>45</v>
      </c>
      <c r="G790" t="e">
        <f>IF(F790="ENTRADA",G789+VLOOKUP(A790,PRODUCCION_DIARIA!A:F,7,FALSE),G789-VLOOKUP(A790,VENTA!A:C,4,FALSE))</f>
        <v>#N/A</v>
      </c>
    </row>
    <row r="791" spans="1:7" x14ac:dyDescent="0.3">
      <c r="A791" t="str">
        <f t="shared" si="314"/>
        <v>45632474</v>
      </c>
      <c r="B791">
        <v>790</v>
      </c>
      <c r="C791" s="9">
        <v>45632</v>
      </c>
      <c r="D791" t="s">
        <v>76</v>
      </c>
      <c r="E791">
        <v>474</v>
      </c>
      <c r="F791" t="s">
        <v>45</v>
      </c>
      <c r="G791" t="e">
        <f>IF(F791="ENTRADA",G790+VLOOKUP(A791,PRODUCCION_DIARIA!A:F,7,FALSE),G790-VLOOKUP(A791,VENTA!A:C,4,FALSE))</f>
        <v>#N/A</v>
      </c>
    </row>
    <row r="792" spans="1:7" x14ac:dyDescent="0.3">
      <c r="A792" t="str">
        <f t="shared" ref="A792:A793" si="315">CONCATENATE(C792,D792)</f>
        <v>45633317</v>
      </c>
      <c r="B792">
        <v>791</v>
      </c>
      <c r="C792" s="9">
        <v>45633</v>
      </c>
      <c r="D792">
        <v>317</v>
      </c>
      <c r="F792" t="s">
        <v>46</v>
      </c>
      <c r="G792" t="e">
        <f>IF(F792="ENTRADA",G791+VLOOKUP(A792,PRODUCCION_DIARIA!A:F,7,FALSE),G791-VLOOKUP(A792,VENTA!A:C,4,FALSE))</f>
        <v>#N/A</v>
      </c>
    </row>
    <row r="793" spans="1:7" x14ac:dyDescent="0.3">
      <c r="A793" t="str">
        <f t="shared" si="315"/>
        <v>45633318</v>
      </c>
      <c r="B793">
        <v>792</v>
      </c>
      <c r="C793" s="9">
        <v>45633</v>
      </c>
      <c r="D793">
        <v>318</v>
      </c>
      <c r="F793" t="s">
        <v>46</v>
      </c>
      <c r="G793" t="e">
        <f>IF(F793="ENTRADA",G792+VLOOKUP(A793,PRODUCCION_DIARIA!A:F,7,FALSE),G792-VLOOKUP(A793,VENTA!A:C,4,FALSE))</f>
        <v>#N/A</v>
      </c>
    </row>
    <row r="794" spans="1:7" x14ac:dyDescent="0.3">
      <c r="A794" t="str">
        <f t="shared" ref="A794:A796" si="316">CONCATENATE(C794,E794)</f>
        <v>45633475</v>
      </c>
      <c r="B794">
        <v>793</v>
      </c>
      <c r="C794" s="9">
        <v>45633</v>
      </c>
      <c r="D794" t="s">
        <v>76</v>
      </c>
      <c r="E794">
        <v>475</v>
      </c>
      <c r="F794" t="s">
        <v>45</v>
      </c>
      <c r="G794" t="e">
        <f>IF(F794="ENTRADA",G793+VLOOKUP(A794,PRODUCCION_DIARIA!A:F,7,FALSE),G793-VLOOKUP(A794,VENTA!A:C,4,FALSE))</f>
        <v>#N/A</v>
      </c>
    </row>
    <row r="795" spans="1:7" x14ac:dyDescent="0.3">
      <c r="A795" t="str">
        <f t="shared" si="316"/>
        <v>45633476</v>
      </c>
      <c r="B795">
        <v>794</v>
      </c>
      <c r="C795" s="9">
        <v>45633</v>
      </c>
      <c r="D795" t="s">
        <v>76</v>
      </c>
      <c r="E795">
        <v>476</v>
      </c>
      <c r="F795" t="s">
        <v>45</v>
      </c>
      <c r="G795" t="e">
        <f>IF(F795="ENTRADA",G794+VLOOKUP(A795,PRODUCCION_DIARIA!A:F,7,FALSE),G794-VLOOKUP(A795,VENTA!A:C,4,FALSE))</f>
        <v>#N/A</v>
      </c>
    </row>
    <row r="796" spans="1:7" x14ac:dyDescent="0.3">
      <c r="A796" t="str">
        <f t="shared" si="316"/>
        <v>45633477</v>
      </c>
      <c r="B796">
        <v>795</v>
      </c>
      <c r="C796" s="9">
        <v>45633</v>
      </c>
      <c r="D796" t="s">
        <v>76</v>
      </c>
      <c r="E796">
        <v>477</v>
      </c>
      <c r="F796" t="s">
        <v>45</v>
      </c>
      <c r="G796" t="e">
        <f>IF(F796="ENTRADA",G795+VLOOKUP(A796,PRODUCCION_DIARIA!A:F,7,FALSE),G795-VLOOKUP(A796,VENTA!A:C,4,FALSE))</f>
        <v>#N/A</v>
      </c>
    </row>
    <row r="797" spans="1:7" x14ac:dyDescent="0.3">
      <c r="A797" t="str">
        <f t="shared" ref="A797:A798" si="317">CONCATENATE(C797,D797)</f>
        <v>45634319</v>
      </c>
      <c r="B797">
        <v>796</v>
      </c>
      <c r="C797" s="9">
        <v>45634</v>
      </c>
      <c r="D797">
        <v>319</v>
      </c>
      <c r="F797" t="s">
        <v>46</v>
      </c>
      <c r="G797" t="e">
        <f>IF(F797="ENTRADA",G796+VLOOKUP(A797,PRODUCCION_DIARIA!A:F,7,FALSE),G796-VLOOKUP(A797,VENTA!A:C,4,FALSE))</f>
        <v>#N/A</v>
      </c>
    </row>
    <row r="798" spans="1:7" x14ac:dyDescent="0.3">
      <c r="A798" t="str">
        <f t="shared" si="317"/>
        <v>45634320</v>
      </c>
      <c r="B798">
        <v>797</v>
      </c>
      <c r="C798" s="9">
        <v>45634</v>
      </c>
      <c r="D798">
        <v>320</v>
      </c>
      <c r="F798" t="s">
        <v>46</v>
      </c>
      <c r="G798" t="e">
        <f>IF(F798="ENTRADA",G797+VLOOKUP(A798,PRODUCCION_DIARIA!A:F,7,FALSE),G797-VLOOKUP(A798,VENTA!A:C,4,FALSE))</f>
        <v>#N/A</v>
      </c>
    </row>
    <row r="799" spans="1:7" x14ac:dyDescent="0.3">
      <c r="A799" t="str">
        <f t="shared" ref="A799:A801" si="318">CONCATENATE(C799,E799)</f>
        <v>45634478</v>
      </c>
      <c r="B799">
        <v>798</v>
      </c>
      <c r="C799" s="9">
        <v>45634</v>
      </c>
      <c r="D799" t="s">
        <v>76</v>
      </c>
      <c r="E799">
        <v>478</v>
      </c>
      <c r="F799" t="s">
        <v>45</v>
      </c>
      <c r="G799" t="e">
        <f>IF(F799="ENTRADA",G798+VLOOKUP(A799,PRODUCCION_DIARIA!A:F,7,FALSE),G798-VLOOKUP(A799,VENTA!A:C,4,FALSE))</f>
        <v>#N/A</v>
      </c>
    </row>
    <row r="800" spans="1:7" x14ac:dyDescent="0.3">
      <c r="A800" t="str">
        <f t="shared" si="318"/>
        <v>45634479</v>
      </c>
      <c r="B800">
        <v>799</v>
      </c>
      <c r="C800" s="9">
        <v>45634</v>
      </c>
      <c r="D800" t="s">
        <v>76</v>
      </c>
      <c r="E800">
        <v>479</v>
      </c>
      <c r="F800" t="s">
        <v>45</v>
      </c>
      <c r="G800" t="e">
        <f>IF(F800="ENTRADA",G799+VLOOKUP(A800,PRODUCCION_DIARIA!A:F,7,FALSE),G799-VLOOKUP(A800,VENTA!A:C,4,FALSE))</f>
        <v>#N/A</v>
      </c>
    </row>
    <row r="801" spans="1:7" x14ac:dyDescent="0.3">
      <c r="A801" t="str">
        <f t="shared" si="318"/>
        <v>45634480</v>
      </c>
      <c r="B801">
        <v>800</v>
      </c>
      <c r="C801" s="9">
        <v>45634</v>
      </c>
      <c r="D801" t="s">
        <v>76</v>
      </c>
      <c r="E801">
        <v>480</v>
      </c>
      <c r="F801" t="s">
        <v>45</v>
      </c>
      <c r="G801" t="e">
        <f>IF(F801="ENTRADA",G800+VLOOKUP(A801,PRODUCCION_DIARIA!A:F,7,FALSE),G800-VLOOKUP(A801,VENTA!A:C,4,FALSE))</f>
        <v>#N/A</v>
      </c>
    </row>
    <row r="802" spans="1:7" x14ac:dyDescent="0.3">
      <c r="A802" t="str">
        <f t="shared" ref="A802:A803" si="319">CONCATENATE(C802,D802)</f>
        <v>45635321</v>
      </c>
      <c r="B802">
        <v>801</v>
      </c>
      <c r="C802" s="9">
        <v>45635</v>
      </c>
      <c r="D802">
        <v>321</v>
      </c>
      <c r="F802" t="s">
        <v>46</v>
      </c>
      <c r="G802" t="e">
        <f>IF(F802="ENTRADA",G801+VLOOKUP(A802,PRODUCCION_DIARIA!A:F,7,FALSE),G801-VLOOKUP(A802,VENTA!A:C,4,FALSE))</f>
        <v>#N/A</v>
      </c>
    </row>
    <row r="803" spans="1:7" x14ac:dyDescent="0.3">
      <c r="A803" t="str">
        <f t="shared" si="319"/>
        <v>45635322</v>
      </c>
      <c r="B803">
        <v>802</v>
      </c>
      <c r="C803" s="9">
        <v>45635</v>
      </c>
      <c r="D803">
        <v>322</v>
      </c>
      <c r="F803" t="s">
        <v>46</v>
      </c>
      <c r="G803" t="e">
        <f>IF(F803="ENTRADA",G802+VLOOKUP(A803,PRODUCCION_DIARIA!A:F,7,FALSE),G802-VLOOKUP(A803,VENTA!A:C,4,FALSE))</f>
        <v>#N/A</v>
      </c>
    </row>
    <row r="804" spans="1:7" x14ac:dyDescent="0.3">
      <c r="A804" t="str">
        <f t="shared" ref="A804:A806" si="320">CONCATENATE(C804,E804)</f>
        <v>45635481</v>
      </c>
      <c r="B804">
        <v>803</v>
      </c>
      <c r="C804" s="9">
        <v>45635</v>
      </c>
      <c r="D804" t="s">
        <v>76</v>
      </c>
      <c r="E804">
        <v>481</v>
      </c>
      <c r="F804" t="s">
        <v>45</v>
      </c>
      <c r="G804" t="e">
        <f>IF(F804="ENTRADA",G803+VLOOKUP(A804,PRODUCCION_DIARIA!A:F,7,FALSE),G803-VLOOKUP(A804,VENTA!A:C,4,FALSE))</f>
        <v>#N/A</v>
      </c>
    </row>
    <row r="805" spans="1:7" x14ac:dyDescent="0.3">
      <c r="A805" t="str">
        <f t="shared" si="320"/>
        <v>45635482</v>
      </c>
      <c r="B805">
        <v>804</v>
      </c>
      <c r="C805" s="9">
        <v>45635</v>
      </c>
      <c r="D805" t="s">
        <v>76</v>
      </c>
      <c r="E805">
        <v>482</v>
      </c>
      <c r="F805" t="s">
        <v>45</v>
      </c>
      <c r="G805" t="e">
        <f>IF(F805="ENTRADA",G804+VLOOKUP(A805,PRODUCCION_DIARIA!A:F,7,FALSE),G804-VLOOKUP(A805,VENTA!A:C,4,FALSE))</f>
        <v>#N/A</v>
      </c>
    </row>
    <row r="806" spans="1:7" x14ac:dyDescent="0.3">
      <c r="A806" t="str">
        <f t="shared" si="320"/>
        <v>45635483</v>
      </c>
      <c r="B806">
        <v>805</v>
      </c>
      <c r="C806" s="9">
        <v>45635</v>
      </c>
      <c r="D806" t="s">
        <v>76</v>
      </c>
      <c r="E806">
        <v>483</v>
      </c>
      <c r="F806" t="s">
        <v>45</v>
      </c>
      <c r="G806" t="e">
        <f>IF(F806="ENTRADA",G805+VLOOKUP(A806,PRODUCCION_DIARIA!A:F,7,FALSE),G805-VLOOKUP(A806,VENTA!A:C,4,FALSE))</f>
        <v>#N/A</v>
      </c>
    </row>
    <row r="807" spans="1:7" x14ac:dyDescent="0.3">
      <c r="A807" t="str">
        <f t="shared" ref="A807:A808" si="321">CONCATENATE(C807,D807)</f>
        <v>45636323</v>
      </c>
      <c r="B807">
        <v>806</v>
      </c>
      <c r="C807" s="9">
        <v>45636</v>
      </c>
      <c r="D807">
        <v>323</v>
      </c>
      <c r="F807" t="s">
        <v>46</v>
      </c>
      <c r="G807" t="e">
        <f>IF(F807="ENTRADA",G806+VLOOKUP(A807,PRODUCCION_DIARIA!A:F,7,FALSE),G806-VLOOKUP(A807,VENTA!A:C,4,FALSE))</f>
        <v>#N/A</v>
      </c>
    </row>
    <row r="808" spans="1:7" x14ac:dyDescent="0.3">
      <c r="A808" t="str">
        <f t="shared" si="321"/>
        <v>45636324</v>
      </c>
      <c r="B808">
        <v>807</v>
      </c>
      <c r="C808" s="9">
        <v>45636</v>
      </c>
      <c r="D808">
        <v>324</v>
      </c>
      <c r="F808" t="s">
        <v>46</v>
      </c>
      <c r="G808" t="e">
        <f>IF(F808="ENTRADA",G807+VLOOKUP(A808,PRODUCCION_DIARIA!A:F,7,FALSE),G807-VLOOKUP(A808,VENTA!A:C,4,FALSE))</f>
        <v>#N/A</v>
      </c>
    </row>
    <row r="809" spans="1:7" x14ac:dyDescent="0.3">
      <c r="A809" t="str">
        <f t="shared" ref="A809:A811" si="322">CONCATENATE(C809,E809)</f>
        <v>45636484</v>
      </c>
      <c r="B809">
        <v>808</v>
      </c>
      <c r="C809" s="9">
        <v>45636</v>
      </c>
      <c r="D809" t="s">
        <v>76</v>
      </c>
      <c r="E809">
        <v>484</v>
      </c>
      <c r="F809" t="s">
        <v>45</v>
      </c>
      <c r="G809" t="e">
        <f>IF(F809="ENTRADA",G808+VLOOKUP(A809,PRODUCCION_DIARIA!A:F,7,FALSE),G808-VLOOKUP(A809,VENTA!A:C,4,FALSE))</f>
        <v>#N/A</v>
      </c>
    </row>
    <row r="810" spans="1:7" x14ac:dyDescent="0.3">
      <c r="A810" t="str">
        <f t="shared" si="322"/>
        <v>45636485</v>
      </c>
      <c r="B810">
        <v>809</v>
      </c>
      <c r="C810" s="9">
        <v>45636</v>
      </c>
      <c r="D810" t="s">
        <v>76</v>
      </c>
      <c r="E810">
        <v>485</v>
      </c>
      <c r="F810" t="s">
        <v>45</v>
      </c>
      <c r="G810" t="e">
        <f>IF(F810="ENTRADA",G809+VLOOKUP(A810,PRODUCCION_DIARIA!A:F,7,FALSE),G809-VLOOKUP(A810,VENTA!A:C,4,FALSE))</f>
        <v>#N/A</v>
      </c>
    </row>
    <row r="811" spans="1:7" x14ac:dyDescent="0.3">
      <c r="A811" t="str">
        <f t="shared" si="322"/>
        <v>45636486</v>
      </c>
      <c r="B811">
        <v>810</v>
      </c>
      <c r="C811" s="9">
        <v>45636</v>
      </c>
      <c r="D811" t="s">
        <v>76</v>
      </c>
      <c r="E811">
        <v>486</v>
      </c>
      <c r="F811" t="s">
        <v>45</v>
      </c>
      <c r="G811" t="e">
        <f>IF(F811="ENTRADA",G810+VLOOKUP(A811,PRODUCCION_DIARIA!A:F,7,FALSE),G810-VLOOKUP(A811,VENTA!A:C,4,FALSE))</f>
        <v>#N/A</v>
      </c>
    </row>
    <row r="812" spans="1:7" x14ac:dyDescent="0.3">
      <c r="A812" t="str">
        <f t="shared" ref="A812:A813" si="323">CONCATENATE(C812,D812)</f>
        <v>45637325</v>
      </c>
      <c r="B812">
        <v>811</v>
      </c>
      <c r="C812" s="9">
        <v>45637</v>
      </c>
      <c r="D812">
        <v>325</v>
      </c>
      <c r="F812" t="s">
        <v>46</v>
      </c>
      <c r="G812" t="e">
        <f>IF(F812="ENTRADA",G811+VLOOKUP(A812,PRODUCCION_DIARIA!A:F,7,FALSE),G811-VLOOKUP(A812,VENTA!A:C,4,FALSE))</f>
        <v>#N/A</v>
      </c>
    </row>
    <row r="813" spans="1:7" x14ac:dyDescent="0.3">
      <c r="A813" t="str">
        <f t="shared" si="323"/>
        <v>45637326</v>
      </c>
      <c r="B813">
        <v>812</v>
      </c>
      <c r="C813" s="9">
        <v>45637</v>
      </c>
      <c r="D813">
        <v>326</v>
      </c>
      <c r="F813" t="s">
        <v>46</v>
      </c>
      <c r="G813" t="e">
        <f>IF(F813="ENTRADA",G812+VLOOKUP(A813,PRODUCCION_DIARIA!A:F,7,FALSE),G812-VLOOKUP(A813,VENTA!A:C,4,FALSE))</f>
        <v>#N/A</v>
      </c>
    </row>
    <row r="814" spans="1:7" x14ac:dyDescent="0.3">
      <c r="A814" t="str">
        <f t="shared" ref="A814:A816" si="324">CONCATENATE(C814,E814)</f>
        <v>45637487</v>
      </c>
      <c r="B814">
        <v>813</v>
      </c>
      <c r="C814" s="9">
        <v>45637</v>
      </c>
      <c r="D814" t="s">
        <v>76</v>
      </c>
      <c r="E814">
        <v>487</v>
      </c>
      <c r="F814" t="s">
        <v>45</v>
      </c>
      <c r="G814" t="e">
        <f>IF(F814="ENTRADA",G813+VLOOKUP(A814,PRODUCCION_DIARIA!A:F,7,FALSE),G813-VLOOKUP(A814,VENTA!A:C,4,FALSE))</f>
        <v>#N/A</v>
      </c>
    </row>
    <row r="815" spans="1:7" x14ac:dyDescent="0.3">
      <c r="A815" t="str">
        <f t="shared" si="324"/>
        <v>45637488</v>
      </c>
      <c r="B815">
        <v>814</v>
      </c>
      <c r="C815" s="9">
        <v>45637</v>
      </c>
      <c r="D815" t="s">
        <v>76</v>
      </c>
      <c r="E815">
        <v>488</v>
      </c>
      <c r="F815" t="s">
        <v>45</v>
      </c>
      <c r="G815" t="e">
        <f>IF(F815="ENTRADA",G814+VLOOKUP(A815,PRODUCCION_DIARIA!A:F,7,FALSE),G814-VLOOKUP(A815,VENTA!A:C,4,FALSE))</f>
        <v>#N/A</v>
      </c>
    </row>
    <row r="816" spans="1:7" x14ac:dyDescent="0.3">
      <c r="A816" t="str">
        <f t="shared" si="324"/>
        <v>45637489</v>
      </c>
      <c r="B816">
        <v>815</v>
      </c>
      <c r="C816" s="9">
        <v>45637</v>
      </c>
      <c r="D816" t="s">
        <v>76</v>
      </c>
      <c r="E816">
        <v>489</v>
      </c>
      <c r="F816" t="s">
        <v>45</v>
      </c>
      <c r="G816" t="e">
        <f>IF(F816="ENTRADA",G815+VLOOKUP(A816,PRODUCCION_DIARIA!A:F,7,FALSE),G815-VLOOKUP(A816,VENTA!A:C,4,FALSE))</f>
        <v>#N/A</v>
      </c>
    </row>
    <row r="817" spans="1:7" x14ac:dyDescent="0.3">
      <c r="A817" t="str">
        <f t="shared" ref="A817:A818" si="325">CONCATENATE(C817,D817)</f>
        <v>45638327</v>
      </c>
      <c r="B817">
        <v>816</v>
      </c>
      <c r="C817" s="9">
        <v>45638</v>
      </c>
      <c r="D817">
        <v>327</v>
      </c>
      <c r="F817" t="s">
        <v>46</v>
      </c>
      <c r="G817" t="e">
        <f>IF(F817="ENTRADA",G816+VLOOKUP(A817,PRODUCCION_DIARIA!A:F,7,FALSE),G816-VLOOKUP(A817,VENTA!A:C,4,FALSE))</f>
        <v>#N/A</v>
      </c>
    </row>
    <row r="818" spans="1:7" x14ac:dyDescent="0.3">
      <c r="A818" t="str">
        <f t="shared" si="325"/>
        <v>45638328</v>
      </c>
      <c r="B818">
        <v>817</v>
      </c>
      <c r="C818" s="9">
        <v>45638</v>
      </c>
      <c r="D818">
        <v>328</v>
      </c>
      <c r="F818" t="s">
        <v>46</v>
      </c>
      <c r="G818" t="e">
        <f>IF(F818="ENTRADA",G817+VLOOKUP(A818,PRODUCCION_DIARIA!A:F,7,FALSE),G817-VLOOKUP(A818,VENTA!A:C,4,FALSE))</f>
        <v>#N/A</v>
      </c>
    </row>
    <row r="819" spans="1:7" x14ac:dyDescent="0.3">
      <c r="A819" t="str">
        <f t="shared" ref="A819:A821" si="326">CONCATENATE(C819,E819)</f>
        <v>45638490</v>
      </c>
      <c r="B819">
        <v>818</v>
      </c>
      <c r="C819" s="9">
        <v>45638</v>
      </c>
      <c r="D819" t="s">
        <v>76</v>
      </c>
      <c r="E819">
        <v>490</v>
      </c>
      <c r="F819" t="s">
        <v>45</v>
      </c>
      <c r="G819" t="e">
        <f>IF(F819="ENTRADA",G818+VLOOKUP(A819,PRODUCCION_DIARIA!A:F,7,FALSE),G818-VLOOKUP(A819,VENTA!A:C,4,FALSE))</f>
        <v>#N/A</v>
      </c>
    </row>
    <row r="820" spans="1:7" x14ac:dyDescent="0.3">
      <c r="A820" t="str">
        <f t="shared" si="326"/>
        <v>45638491</v>
      </c>
      <c r="B820">
        <v>819</v>
      </c>
      <c r="C820" s="9">
        <v>45638</v>
      </c>
      <c r="D820" t="s">
        <v>76</v>
      </c>
      <c r="E820">
        <v>491</v>
      </c>
      <c r="F820" t="s">
        <v>45</v>
      </c>
      <c r="G820" t="e">
        <f>IF(F820="ENTRADA",G819+VLOOKUP(A820,PRODUCCION_DIARIA!A:F,7,FALSE),G819-VLOOKUP(A820,VENTA!A:C,4,FALSE))</f>
        <v>#N/A</v>
      </c>
    </row>
    <row r="821" spans="1:7" x14ac:dyDescent="0.3">
      <c r="A821" t="str">
        <f t="shared" si="326"/>
        <v>45638492</v>
      </c>
      <c r="B821">
        <v>820</v>
      </c>
      <c r="C821" s="9">
        <v>45638</v>
      </c>
      <c r="D821" t="s">
        <v>76</v>
      </c>
      <c r="E821">
        <v>492</v>
      </c>
      <c r="F821" t="s">
        <v>45</v>
      </c>
      <c r="G821" t="e">
        <f>IF(F821="ENTRADA",G820+VLOOKUP(A821,PRODUCCION_DIARIA!A:F,7,FALSE),G820-VLOOKUP(A821,VENTA!A:C,4,FALSE))</f>
        <v>#N/A</v>
      </c>
    </row>
    <row r="822" spans="1:7" x14ac:dyDescent="0.3">
      <c r="A822" t="str">
        <f t="shared" ref="A822:A823" si="327">CONCATENATE(C822,D822)</f>
        <v>45639329</v>
      </c>
      <c r="B822">
        <v>821</v>
      </c>
      <c r="C822" s="9">
        <v>45639</v>
      </c>
      <c r="D822">
        <v>329</v>
      </c>
      <c r="F822" t="s">
        <v>46</v>
      </c>
      <c r="G822" t="e">
        <f>IF(F822="ENTRADA",G821+VLOOKUP(A822,PRODUCCION_DIARIA!A:F,7,FALSE),G821-VLOOKUP(A822,VENTA!A:C,4,FALSE))</f>
        <v>#N/A</v>
      </c>
    </row>
    <row r="823" spans="1:7" x14ac:dyDescent="0.3">
      <c r="A823" t="str">
        <f t="shared" si="327"/>
        <v>45639330</v>
      </c>
      <c r="B823">
        <v>822</v>
      </c>
      <c r="C823" s="9">
        <v>45639</v>
      </c>
      <c r="D823">
        <v>330</v>
      </c>
      <c r="F823" t="s">
        <v>46</v>
      </c>
      <c r="G823" t="e">
        <f>IF(F823="ENTRADA",G822+VLOOKUP(A823,PRODUCCION_DIARIA!A:F,7,FALSE),G822-VLOOKUP(A823,VENTA!A:C,4,FALSE))</f>
        <v>#N/A</v>
      </c>
    </row>
    <row r="824" spans="1:7" x14ac:dyDescent="0.3">
      <c r="A824" t="str">
        <f t="shared" ref="A824:A826" si="328">CONCATENATE(C824,E824)</f>
        <v>45639493</v>
      </c>
      <c r="B824">
        <v>823</v>
      </c>
      <c r="C824" s="9">
        <v>45639</v>
      </c>
      <c r="D824" t="s">
        <v>76</v>
      </c>
      <c r="E824">
        <v>493</v>
      </c>
      <c r="F824" t="s">
        <v>45</v>
      </c>
      <c r="G824" t="e">
        <f>IF(F824="ENTRADA",G823+VLOOKUP(A824,PRODUCCION_DIARIA!A:F,7,FALSE),G823-VLOOKUP(A824,VENTA!A:C,4,FALSE))</f>
        <v>#N/A</v>
      </c>
    </row>
    <row r="825" spans="1:7" x14ac:dyDescent="0.3">
      <c r="A825" t="str">
        <f t="shared" si="328"/>
        <v>45639494</v>
      </c>
      <c r="B825">
        <v>824</v>
      </c>
      <c r="C825" s="9">
        <v>45639</v>
      </c>
      <c r="D825" t="s">
        <v>76</v>
      </c>
      <c r="E825">
        <v>494</v>
      </c>
      <c r="F825" t="s">
        <v>45</v>
      </c>
      <c r="G825" t="e">
        <f>IF(F825="ENTRADA",G824+VLOOKUP(A825,PRODUCCION_DIARIA!A:F,7,FALSE),G824-VLOOKUP(A825,VENTA!A:C,4,FALSE))</f>
        <v>#N/A</v>
      </c>
    </row>
    <row r="826" spans="1:7" x14ac:dyDescent="0.3">
      <c r="A826" t="str">
        <f t="shared" si="328"/>
        <v>45639495</v>
      </c>
      <c r="B826">
        <v>825</v>
      </c>
      <c r="C826" s="9">
        <v>45639</v>
      </c>
      <c r="D826" t="s">
        <v>76</v>
      </c>
      <c r="E826">
        <v>495</v>
      </c>
      <c r="F826" t="s">
        <v>45</v>
      </c>
      <c r="G826" t="e">
        <f>IF(F826="ENTRADA",G825+VLOOKUP(A826,PRODUCCION_DIARIA!A:F,7,FALSE),G825-VLOOKUP(A826,VENTA!A:C,4,FALSE))</f>
        <v>#N/A</v>
      </c>
    </row>
    <row r="827" spans="1:7" x14ac:dyDescent="0.3">
      <c r="A827" t="str">
        <f t="shared" ref="A827:A828" si="329">CONCATENATE(C827,D827)</f>
        <v>45640331</v>
      </c>
      <c r="B827">
        <v>826</v>
      </c>
      <c r="C827" s="9">
        <v>45640</v>
      </c>
      <c r="D827">
        <v>331</v>
      </c>
      <c r="F827" t="s">
        <v>46</v>
      </c>
      <c r="G827" t="e">
        <f>IF(F827="ENTRADA",G826+VLOOKUP(A827,PRODUCCION_DIARIA!A:F,7,FALSE),G826-VLOOKUP(A827,VENTA!A:C,4,FALSE))</f>
        <v>#N/A</v>
      </c>
    </row>
    <row r="828" spans="1:7" x14ac:dyDescent="0.3">
      <c r="A828" t="str">
        <f t="shared" si="329"/>
        <v>45640332</v>
      </c>
      <c r="B828">
        <v>827</v>
      </c>
      <c r="C828" s="9">
        <v>45640</v>
      </c>
      <c r="D828">
        <v>332</v>
      </c>
      <c r="F828" t="s">
        <v>46</v>
      </c>
      <c r="G828" t="e">
        <f>IF(F828="ENTRADA",G827+VLOOKUP(A828,PRODUCCION_DIARIA!A:F,7,FALSE),G827-VLOOKUP(A828,VENTA!A:C,4,FALSE))</f>
        <v>#N/A</v>
      </c>
    </row>
    <row r="829" spans="1:7" x14ac:dyDescent="0.3">
      <c r="A829" t="str">
        <f t="shared" ref="A829:A831" si="330">CONCATENATE(C829,E829)</f>
        <v>45640496</v>
      </c>
      <c r="B829">
        <v>828</v>
      </c>
      <c r="C829" s="9">
        <v>45640</v>
      </c>
      <c r="D829" t="s">
        <v>76</v>
      </c>
      <c r="E829">
        <v>496</v>
      </c>
      <c r="F829" t="s">
        <v>45</v>
      </c>
      <c r="G829" t="e">
        <f>IF(F829="ENTRADA",G828+VLOOKUP(A829,PRODUCCION_DIARIA!A:F,7,FALSE),G828-VLOOKUP(A829,VENTA!A:C,4,FALSE))</f>
        <v>#N/A</v>
      </c>
    </row>
    <row r="830" spans="1:7" x14ac:dyDescent="0.3">
      <c r="A830" t="str">
        <f t="shared" si="330"/>
        <v>45640497</v>
      </c>
      <c r="B830">
        <v>829</v>
      </c>
      <c r="C830" s="9">
        <v>45640</v>
      </c>
      <c r="D830" t="s">
        <v>76</v>
      </c>
      <c r="E830">
        <v>497</v>
      </c>
      <c r="F830" t="s">
        <v>45</v>
      </c>
      <c r="G830" t="e">
        <f>IF(F830="ENTRADA",G829+VLOOKUP(A830,PRODUCCION_DIARIA!A:F,7,FALSE),G829-VLOOKUP(A830,VENTA!A:C,4,FALSE))</f>
        <v>#N/A</v>
      </c>
    </row>
    <row r="831" spans="1:7" x14ac:dyDescent="0.3">
      <c r="A831" t="str">
        <f t="shared" si="330"/>
        <v>45640498</v>
      </c>
      <c r="B831">
        <v>830</v>
      </c>
      <c r="C831" s="9">
        <v>45640</v>
      </c>
      <c r="D831" t="s">
        <v>76</v>
      </c>
      <c r="E831">
        <v>498</v>
      </c>
      <c r="F831" t="s">
        <v>45</v>
      </c>
      <c r="G831" t="e">
        <f>IF(F831="ENTRADA",G830+VLOOKUP(A831,PRODUCCION_DIARIA!A:F,7,FALSE),G830-VLOOKUP(A831,VENTA!A:C,4,FALSE))</f>
        <v>#N/A</v>
      </c>
    </row>
    <row r="832" spans="1:7" x14ac:dyDescent="0.3">
      <c r="A832" t="str">
        <f t="shared" ref="A832:A833" si="331">CONCATENATE(C832,D832)</f>
        <v>45641333</v>
      </c>
      <c r="B832">
        <v>831</v>
      </c>
      <c r="C832" s="9">
        <v>45641</v>
      </c>
      <c r="D832">
        <v>333</v>
      </c>
      <c r="F832" t="s">
        <v>46</v>
      </c>
      <c r="G832" t="e">
        <f>IF(F832="ENTRADA",G831+VLOOKUP(A832,PRODUCCION_DIARIA!A:F,7,FALSE),G831-VLOOKUP(A832,VENTA!A:C,4,FALSE))</f>
        <v>#N/A</v>
      </c>
    </row>
    <row r="833" spans="1:7" x14ac:dyDescent="0.3">
      <c r="A833" t="str">
        <f t="shared" si="331"/>
        <v>45641334</v>
      </c>
      <c r="B833">
        <v>832</v>
      </c>
      <c r="C833" s="9">
        <v>45641</v>
      </c>
      <c r="D833">
        <v>334</v>
      </c>
      <c r="F833" t="s">
        <v>46</v>
      </c>
      <c r="G833" t="e">
        <f>IF(F833="ENTRADA",G832+VLOOKUP(A833,PRODUCCION_DIARIA!A:F,7,FALSE),G832-VLOOKUP(A833,VENTA!A:C,4,FALSE))</f>
        <v>#N/A</v>
      </c>
    </row>
    <row r="834" spans="1:7" x14ac:dyDescent="0.3">
      <c r="A834" t="str">
        <f t="shared" ref="A834:A836" si="332">CONCATENATE(C834,E834)</f>
        <v>45641499</v>
      </c>
      <c r="B834">
        <v>833</v>
      </c>
      <c r="C834" s="9">
        <v>45641</v>
      </c>
      <c r="D834" t="s">
        <v>76</v>
      </c>
      <c r="E834">
        <v>499</v>
      </c>
      <c r="F834" t="s">
        <v>45</v>
      </c>
      <c r="G834" t="e">
        <f>IF(F834="ENTRADA",G833+VLOOKUP(A834,PRODUCCION_DIARIA!A:F,7,FALSE),G833-VLOOKUP(A834,VENTA!A:C,4,FALSE))</f>
        <v>#N/A</v>
      </c>
    </row>
    <row r="835" spans="1:7" x14ac:dyDescent="0.3">
      <c r="A835" t="str">
        <f t="shared" si="332"/>
        <v>45641500</v>
      </c>
      <c r="B835">
        <v>834</v>
      </c>
      <c r="C835" s="9">
        <v>45641</v>
      </c>
      <c r="D835" t="s">
        <v>76</v>
      </c>
      <c r="E835">
        <v>500</v>
      </c>
      <c r="F835" t="s">
        <v>45</v>
      </c>
      <c r="G835" t="e">
        <f>IF(F835="ENTRADA",G834+VLOOKUP(A835,PRODUCCION_DIARIA!A:F,7,FALSE),G834-VLOOKUP(A835,VENTA!A:C,4,FALSE))</f>
        <v>#N/A</v>
      </c>
    </row>
    <row r="836" spans="1:7" x14ac:dyDescent="0.3">
      <c r="A836" t="str">
        <f t="shared" si="332"/>
        <v>45641501</v>
      </c>
      <c r="B836">
        <v>835</v>
      </c>
      <c r="C836" s="9">
        <v>45641</v>
      </c>
      <c r="D836" t="s">
        <v>76</v>
      </c>
      <c r="E836">
        <v>501</v>
      </c>
      <c r="F836" t="s">
        <v>45</v>
      </c>
      <c r="G836" t="e">
        <f>IF(F836="ENTRADA",G835+VLOOKUP(A836,PRODUCCION_DIARIA!A:F,7,FALSE),G835-VLOOKUP(A836,VENTA!A:C,4,FALSE))</f>
        <v>#N/A</v>
      </c>
    </row>
    <row r="837" spans="1:7" x14ac:dyDescent="0.3">
      <c r="A837" t="str">
        <f t="shared" ref="A837:A838" si="333">CONCATENATE(C837,D837)</f>
        <v>45642335</v>
      </c>
      <c r="B837">
        <v>836</v>
      </c>
      <c r="C837" s="9">
        <v>45642</v>
      </c>
      <c r="D837">
        <v>335</v>
      </c>
      <c r="F837" t="s">
        <v>46</v>
      </c>
      <c r="G837" t="e">
        <f>IF(F837="ENTRADA",G836+VLOOKUP(A837,PRODUCCION_DIARIA!A:F,7,FALSE),G836-VLOOKUP(A837,VENTA!A:C,4,FALSE))</f>
        <v>#N/A</v>
      </c>
    </row>
    <row r="838" spans="1:7" x14ac:dyDescent="0.3">
      <c r="A838" t="str">
        <f t="shared" si="333"/>
        <v>45642336</v>
      </c>
      <c r="B838">
        <v>837</v>
      </c>
      <c r="C838" s="9">
        <v>45642</v>
      </c>
      <c r="D838">
        <v>336</v>
      </c>
      <c r="F838" t="s">
        <v>46</v>
      </c>
      <c r="G838" t="e">
        <f>IF(F838="ENTRADA",G837+VLOOKUP(A838,PRODUCCION_DIARIA!A:F,7,FALSE),G837-VLOOKUP(A838,VENTA!A:C,4,FALSE))</f>
        <v>#N/A</v>
      </c>
    </row>
    <row r="839" spans="1:7" x14ac:dyDescent="0.3">
      <c r="A839" t="str">
        <f t="shared" ref="A839:A841" si="334">CONCATENATE(C839,E839)</f>
        <v>45642502</v>
      </c>
      <c r="B839">
        <v>838</v>
      </c>
      <c r="C839" s="9">
        <v>45642</v>
      </c>
      <c r="D839" t="s">
        <v>76</v>
      </c>
      <c r="E839">
        <v>502</v>
      </c>
      <c r="F839" t="s">
        <v>45</v>
      </c>
      <c r="G839" t="e">
        <f>IF(F839="ENTRADA",G838+VLOOKUP(A839,PRODUCCION_DIARIA!A:F,7,FALSE),G838-VLOOKUP(A839,VENTA!A:C,4,FALSE))</f>
        <v>#N/A</v>
      </c>
    </row>
    <row r="840" spans="1:7" x14ac:dyDescent="0.3">
      <c r="A840" t="str">
        <f t="shared" si="334"/>
        <v>45642503</v>
      </c>
      <c r="B840">
        <v>839</v>
      </c>
      <c r="C840" s="9">
        <v>45642</v>
      </c>
      <c r="D840" t="s">
        <v>76</v>
      </c>
      <c r="E840">
        <v>503</v>
      </c>
      <c r="F840" t="s">
        <v>45</v>
      </c>
      <c r="G840" t="e">
        <f>IF(F840="ENTRADA",G839+VLOOKUP(A840,PRODUCCION_DIARIA!A:F,7,FALSE),G839-VLOOKUP(A840,VENTA!A:C,4,FALSE))</f>
        <v>#N/A</v>
      </c>
    </row>
    <row r="841" spans="1:7" x14ac:dyDescent="0.3">
      <c r="A841" t="str">
        <f t="shared" si="334"/>
        <v>45642504</v>
      </c>
      <c r="B841">
        <v>840</v>
      </c>
      <c r="C841" s="9">
        <v>45642</v>
      </c>
      <c r="D841" t="s">
        <v>76</v>
      </c>
      <c r="E841">
        <v>504</v>
      </c>
      <c r="F841" t="s">
        <v>45</v>
      </c>
      <c r="G841" t="e">
        <f>IF(F841="ENTRADA",G840+VLOOKUP(A841,PRODUCCION_DIARIA!A:F,7,FALSE),G840-VLOOKUP(A841,VENTA!A:C,4,FALSE))</f>
        <v>#N/A</v>
      </c>
    </row>
    <row r="842" spans="1:7" x14ac:dyDescent="0.3">
      <c r="A842" t="str">
        <f t="shared" ref="A842:A843" si="335">CONCATENATE(C842,D842)</f>
        <v>45643337</v>
      </c>
      <c r="B842">
        <v>841</v>
      </c>
      <c r="C842" s="9">
        <v>45643</v>
      </c>
      <c r="D842">
        <v>337</v>
      </c>
      <c r="F842" t="s">
        <v>46</v>
      </c>
      <c r="G842" t="e">
        <f>IF(F842="ENTRADA",G841+VLOOKUP(A842,PRODUCCION_DIARIA!A:F,7,FALSE),G841-VLOOKUP(A842,VENTA!A:C,4,FALSE))</f>
        <v>#N/A</v>
      </c>
    </row>
    <row r="843" spans="1:7" x14ac:dyDescent="0.3">
      <c r="A843" t="str">
        <f t="shared" si="335"/>
        <v>45643338</v>
      </c>
      <c r="B843">
        <v>842</v>
      </c>
      <c r="C843" s="9">
        <v>45643</v>
      </c>
      <c r="D843">
        <v>338</v>
      </c>
      <c r="F843" t="s">
        <v>46</v>
      </c>
      <c r="G843" t="e">
        <f>IF(F843="ENTRADA",G842+VLOOKUP(A843,PRODUCCION_DIARIA!A:F,7,FALSE),G842-VLOOKUP(A843,VENTA!A:C,4,FALSE))</f>
        <v>#N/A</v>
      </c>
    </row>
    <row r="844" spans="1:7" x14ac:dyDescent="0.3">
      <c r="A844" t="str">
        <f t="shared" ref="A844:A846" si="336">CONCATENATE(C844,E844)</f>
        <v>45643505</v>
      </c>
      <c r="B844">
        <v>843</v>
      </c>
      <c r="C844" s="9">
        <v>45643</v>
      </c>
      <c r="D844" t="s">
        <v>76</v>
      </c>
      <c r="E844">
        <v>505</v>
      </c>
      <c r="F844" t="s">
        <v>45</v>
      </c>
      <c r="G844" t="e">
        <f>IF(F844="ENTRADA",G843+VLOOKUP(A844,PRODUCCION_DIARIA!A:F,7,FALSE),G843-VLOOKUP(A844,VENTA!A:C,4,FALSE))</f>
        <v>#N/A</v>
      </c>
    </row>
    <row r="845" spans="1:7" x14ac:dyDescent="0.3">
      <c r="A845" t="str">
        <f t="shared" si="336"/>
        <v>45643506</v>
      </c>
      <c r="B845">
        <v>844</v>
      </c>
      <c r="C845" s="9">
        <v>45643</v>
      </c>
      <c r="D845" t="s">
        <v>76</v>
      </c>
      <c r="E845">
        <v>506</v>
      </c>
      <c r="F845" t="s">
        <v>45</v>
      </c>
      <c r="G845" t="e">
        <f>IF(F845="ENTRADA",G844+VLOOKUP(A845,PRODUCCION_DIARIA!A:F,7,FALSE),G844-VLOOKUP(A845,VENTA!A:C,4,FALSE))</f>
        <v>#N/A</v>
      </c>
    </row>
    <row r="846" spans="1:7" x14ac:dyDescent="0.3">
      <c r="A846" t="str">
        <f t="shared" si="336"/>
        <v>45643507</v>
      </c>
      <c r="B846">
        <v>845</v>
      </c>
      <c r="C846" s="9">
        <v>45643</v>
      </c>
      <c r="D846" t="s">
        <v>76</v>
      </c>
      <c r="E846">
        <v>507</v>
      </c>
      <c r="F846" t="s">
        <v>45</v>
      </c>
      <c r="G846" t="e">
        <f>IF(F846="ENTRADA",G845+VLOOKUP(A846,PRODUCCION_DIARIA!A:F,7,FALSE),G845-VLOOKUP(A846,VENTA!A:C,4,FALSE))</f>
        <v>#N/A</v>
      </c>
    </row>
    <row r="847" spans="1:7" x14ac:dyDescent="0.3">
      <c r="A847" t="str">
        <f t="shared" ref="A847:A848" si="337">CONCATENATE(C847,D847)</f>
        <v>45644339</v>
      </c>
      <c r="B847">
        <v>846</v>
      </c>
      <c r="C847" s="9">
        <v>45644</v>
      </c>
      <c r="D847">
        <v>339</v>
      </c>
      <c r="F847" t="s">
        <v>46</v>
      </c>
      <c r="G847" t="e">
        <f>IF(F847="ENTRADA",G846+VLOOKUP(A847,PRODUCCION_DIARIA!A:F,7,FALSE),G846-VLOOKUP(A847,VENTA!A:C,4,FALSE))</f>
        <v>#N/A</v>
      </c>
    </row>
    <row r="848" spans="1:7" x14ac:dyDescent="0.3">
      <c r="A848" t="str">
        <f t="shared" si="337"/>
        <v>45644340</v>
      </c>
      <c r="B848">
        <v>847</v>
      </c>
      <c r="C848" s="9">
        <v>45644</v>
      </c>
      <c r="D848">
        <v>340</v>
      </c>
      <c r="F848" t="s">
        <v>46</v>
      </c>
      <c r="G848" t="e">
        <f>IF(F848="ENTRADA",G847+VLOOKUP(A848,PRODUCCION_DIARIA!A:F,7,FALSE),G847-VLOOKUP(A848,VENTA!A:C,4,FALSE))</f>
        <v>#N/A</v>
      </c>
    </row>
    <row r="849" spans="1:7" x14ac:dyDescent="0.3">
      <c r="A849" t="str">
        <f t="shared" ref="A849:A851" si="338">CONCATENATE(C849,E849)</f>
        <v>45644508</v>
      </c>
      <c r="B849">
        <v>848</v>
      </c>
      <c r="C849" s="9">
        <v>45644</v>
      </c>
      <c r="D849" t="s">
        <v>76</v>
      </c>
      <c r="E849">
        <v>508</v>
      </c>
      <c r="F849" t="s">
        <v>45</v>
      </c>
      <c r="G849" t="e">
        <f>IF(F849="ENTRADA",G848+VLOOKUP(A849,PRODUCCION_DIARIA!A:F,7,FALSE),G848-VLOOKUP(A849,VENTA!A:C,4,FALSE))</f>
        <v>#N/A</v>
      </c>
    </row>
    <row r="850" spans="1:7" x14ac:dyDescent="0.3">
      <c r="A850" t="str">
        <f t="shared" si="338"/>
        <v>45644509</v>
      </c>
      <c r="B850">
        <v>849</v>
      </c>
      <c r="C850" s="9">
        <v>45644</v>
      </c>
      <c r="D850" t="s">
        <v>76</v>
      </c>
      <c r="E850">
        <v>509</v>
      </c>
      <c r="F850" t="s">
        <v>45</v>
      </c>
      <c r="G850" t="e">
        <f>IF(F850="ENTRADA",G849+VLOOKUP(A850,PRODUCCION_DIARIA!A:F,7,FALSE),G849-VLOOKUP(A850,VENTA!A:C,4,FALSE))</f>
        <v>#N/A</v>
      </c>
    </row>
    <row r="851" spans="1:7" x14ac:dyDescent="0.3">
      <c r="A851" t="str">
        <f t="shared" si="338"/>
        <v>45644510</v>
      </c>
      <c r="B851">
        <v>850</v>
      </c>
      <c r="C851" s="9">
        <v>45644</v>
      </c>
      <c r="D851" t="s">
        <v>76</v>
      </c>
      <c r="E851">
        <v>510</v>
      </c>
      <c r="F851" t="s">
        <v>45</v>
      </c>
      <c r="G851" t="e">
        <f>IF(F851="ENTRADA",G850+VLOOKUP(A851,PRODUCCION_DIARIA!A:F,7,FALSE),G850-VLOOKUP(A851,VENTA!A:C,4,FALSE))</f>
        <v>#N/A</v>
      </c>
    </row>
    <row r="852" spans="1:7" x14ac:dyDescent="0.3">
      <c r="A852" t="str">
        <f t="shared" ref="A852:A853" si="339">CONCATENATE(C852,D852)</f>
        <v>45645341</v>
      </c>
      <c r="B852">
        <v>851</v>
      </c>
      <c r="C852" s="9">
        <v>45645</v>
      </c>
      <c r="D852">
        <v>341</v>
      </c>
      <c r="F852" t="s">
        <v>46</v>
      </c>
      <c r="G852" t="e">
        <f>IF(F852="ENTRADA",G851+VLOOKUP(A852,PRODUCCION_DIARIA!A:F,7,FALSE),G851-VLOOKUP(A852,VENTA!A:C,4,FALSE))</f>
        <v>#N/A</v>
      </c>
    </row>
    <row r="853" spans="1:7" x14ac:dyDescent="0.3">
      <c r="A853" t="str">
        <f t="shared" si="339"/>
        <v>45645342</v>
      </c>
      <c r="B853">
        <v>852</v>
      </c>
      <c r="C853" s="9">
        <v>45645</v>
      </c>
      <c r="D853">
        <v>342</v>
      </c>
      <c r="F853" t="s">
        <v>46</v>
      </c>
      <c r="G853" t="e">
        <f>IF(F853="ENTRADA",G852+VLOOKUP(A853,PRODUCCION_DIARIA!A:F,7,FALSE),G852-VLOOKUP(A853,VENTA!A:C,4,FALSE))</f>
        <v>#N/A</v>
      </c>
    </row>
    <row r="854" spans="1:7" x14ac:dyDescent="0.3">
      <c r="A854" t="str">
        <f t="shared" ref="A854:A856" si="340">CONCATENATE(C854,E854)</f>
        <v>45645511</v>
      </c>
      <c r="B854">
        <v>853</v>
      </c>
      <c r="C854" s="9">
        <v>45645</v>
      </c>
      <c r="D854" t="s">
        <v>76</v>
      </c>
      <c r="E854">
        <v>511</v>
      </c>
      <c r="F854" t="s">
        <v>45</v>
      </c>
      <c r="G854" t="e">
        <f>IF(F854="ENTRADA",G853+VLOOKUP(A854,PRODUCCION_DIARIA!A:F,7,FALSE),G853-VLOOKUP(A854,VENTA!A:C,4,FALSE))</f>
        <v>#N/A</v>
      </c>
    </row>
    <row r="855" spans="1:7" x14ac:dyDescent="0.3">
      <c r="A855" t="str">
        <f t="shared" si="340"/>
        <v>45645512</v>
      </c>
      <c r="B855">
        <v>854</v>
      </c>
      <c r="C855" s="9">
        <v>45645</v>
      </c>
      <c r="D855" t="s">
        <v>76</v>
      </c>
      <c r="E855">
        <v>512</v>
      </c>
      <c r="F855" t="s">
        <v>45</v>
      </c>
      <c r="G855" t="e">
        <f>IF(F855="ENTRADA",G854+VLOOKUP(A855,PRODUCCION_DIARIA!A:F,7,FALSE),G854-VLOOKUP(A855,VENTA!A:C,4,FALSE))</f>
        <v>#N/A</v>
      </c>
    </row>
    <row r="856" spans="1:7" x14ac:dyDescent="0.3">
      <c r="A856" t="str">
        <f t="shared" si="340"/>
        <v>45645513</v>
      </c>
      <c r="B856">
        <v>855</v>
      </c>
      <c r="C856" s="9">
        <v>45645</v>
      </c>
      <c r="D856" t="s">
        <v>76</v>
      </c>
      <c r="E856">
        <v>513</v>
      </c>
      <c r="F856" t="s">
        <v>45</v>
      </c>
      <c r="G856" t="e">
        <f>IF(F856="ENTRADA",G855+VLOOKUP(A856,PRODUCCION_DIARIA!A:F,7,FALSE),G855-VLOOKUP(A856,VENTA!A:C,4,FALSE))</f>
        <v>#N/A</v>
      </c>
    </row>
    <row r="857" spans="1:7" x14ac:dyDescent="0.3">
      <c r="A857" t="str">
        <f t="shared" ref="A857:A858" si="341">CONCATENATE(C857,D857)</f>
        <v>45646343</v>
      </c>
      <c r="B857">
        <v>856</v>
      </c>
      <c r="C857" s="9">
        <v>45646</v>
      </c>
      <c r="D857">
        <v>343</v>
      </c>
      <c r="F857" t="s">
        <v>46</v>
      </c>
      <c r="G857" t="e">
        <f>IF(F857="ENTRADA",G856+VLOOKUP(A857,PRODUCCION_DIARIA!A:F,7,FALSE),G856-VLOOKUP(A857,VENTA!A:C,4,FALSE))</f>
        <v>#N/A</v>
      </c>
    </row>
    <row r="858" spans="1:7" x14ac:dyDescent="0.3">
      <c r="A858" t="str">
        <f t="shared" si="341"/>
        <v>45646344</v>
      </c>
      <c r="B858">
        <v>857</v>
      </c>
      <c r="C858" s="9">
        <v>45646</v>
      </c>
      <c r="D858">
        <v>344</v>
      </c>
      <c r="F858" t="s">
        <v>46</v>
      </c>
      <c r="G858" t="e">
        <f>IF(F858="ENTRADA",G857+VLOOKUP(A858,PRODUCCION_DIARIA!A:F,7,FALSE),G857-VLOOKUP(A858,VENTA!A:C,4,FALSE))</f>
        <v>#N/A</v>
      </c>
    </row>
    <row r="859" spans="1:7" x14ac:dyDescent="0.3">
      <c r="A859" t="str">
        <f t="shared" ref="A859:A861" si="342">CONCATENATE(C859,E859)</f>
        <v>45646514</v>
      </c>
      <c r="B859">
        <v>858</v>
      </c>
      <c r="C859" s="9">
        <v>45646</v>
      </c>
      <c r="D859" t="s">
        <v>76</v>
      </c>
      <c r="E859">
        <v>514</v>
      </c>
      <c r="F859" t="s">
        <v>45</v>
      </c>
      <c r="G859" t="e">
        <f>IF(F859="ENTRADA",G858+VLOOKUP(A859,PRODUCCION_DIARIA!A:F,7,FALSE),G858-VLOOKUP(A859,VENTA!A:C,4,FALSE))</f>
        <v>#N/A</v>
      </c>
    </row>
    <row r="860" spans="1:7" x14ac:dyDescent="0.3">
      <c r="A860" t="str">
        <f t="shared" si="342"/>
        <v>45646515</v>
      </c>
      <c r="B860">
        <v>859</v>
      </c>
      <c r="C860" s="9">
        <v>45646</v>
      </c>
      <c r="D860" t="s">
        <v>76</v>
      </c>
      <c r="E860">
        <v>515</v>
      </c>
      <c r="F860" t="s">
        <v>45</v>
      </c>
      <c r="G860" t="e">
        <f>IF(F860="ENTRADA",G859+VLOOKUP(A860,PRODUCCION_DIARIA!A:F,7,FALSE),G859-VLOOKUP(A860,VENTA!A:C,4,FALSE))</f>
        <v>#N/A</v>
      </c>
    </row>
    <row r="861" spans="1:7" x14ac:dyDescent="0.3">
      <c r="A861" t="str">
        <f t="shared" si="342"/>
        <v>45646516</v>
      </c>
      <c r="B861">
        <v>860</v>
      </c>
      <c r="C861" s="9">
        <v>45646</v>
      </c>
      <c r="D861" t="s">
        <v>76</v>
      </c>
      <c r="E861">
        <v>516</v>
      </c>
      <c r="F861" t="s">
        <v>45</v>
      </c>
      <c r="G861" t="e">
        <f>IF(F861="ENTRADA",G860+VLOOKUP(A861,PRODUCCION_DIARIA!A:F,7,FALSE),G860-VLOOKUP(A861,VENTA!A:C,4,FALSE))</f>
        <v>#N/A</v>
      </c>
    </row>
    <row r="862" spans="1:7" x14ac:dyDescent="0.3">
      <c r="A862" t="str">
        <f t="shared" ref="A862:A863" si="343">CONCATENATE(C862,D862)</f>
        <v>45647345</v>
      </c>
      <c r="B862">
        <v>861</v>
      </c>
      <c r="C862" s="9">
        <v>45647</v>
      </c>
      <c r="D862">
        <v>345</v>
      </c>
      <c r="F862" t="s">
        <v>46</v>
      </c>
      <c r="G862" t="e">
        <f>IF(F862="ENTRADA",G861+VLOOKUP(A862,PRODUCCION_DIARIA!A:F,7,FALSE),G861-VLOOKUP(A862,VENTA!A:C,4,FALSE))</f>
        <v>#N/A</v>
      </c>
    </row>
    <row r="863" spans="1:7" x14ac:dyDescent="0.3">
      <c r="A863" t="str">
        <f t="shared" si="343"/>
        <v>45647346</v>
      </c>
      <c r="B863">
        <v>862</v>
      </c>
      <c r="C863" s="9">
        <v>45647</v>
      </c>
      <c r="D863">
        <v>346</v>
      </c>
      <c r="F863" t="s">
        <v>46</v>
      </c>
      <c r="G863" t="e">
        <f>IF(F863="ENTRADA",G862+VLOOKUP(A863,PRODUCCION_DIARIA!A:F,7,FALSE),G862-VLOOKUP(A863,VENTA!A:C,4,FALSE))</f>
        <v>#N/A</v>
      </c>
    </row>
    <row r="864" spans="1:7" x14ac:dyDescent="0.3">
      <c r="A864" t="str">
        <f t="shared" ref="A864:A866" si="344">CONCATENATE(C864,E864)</f>
        <v>45647517</v>
      </c>
      <c r="B864">
        <v>863</v>
      </c>
      <c r="C864" s="9">
        <v>45647</v>
      </c>
      <c r="D864" t="s">
        <v>76</v>
      </c>
      <c r="E864">
        <v>517</v>
      </c>
      <c r="F864" t="s">
        <v>45</v>
      </c>
      <c r="G864" t="e">
        <f>IF(F864="ENTRADA",G863+VLOOKUP(A864,PRODUCCION_DIARIA!A:F,7,FALSE),G863-VLOOKUP(A864,VENTA!A:C,4,FALSE))</f>
        <v>#N/A</v>
      </c>
    </row>
    <row r="865" spans="1:7" x14ac:dyDescent="0.3">
      <c r="A865" t="str">
        <f t="shared" si="344"/>
        <v>45647518</v>
      </c>
      <c r="B865">
        <v>864</v>
      </c>
      <c r="C865" s="9">
        <v>45647</v>
      </c>
      <c r="D865" t="s">
        <v>76</v>
      </c>
      <c r="E865">
        <v>518</v>
      </c>
      <c r="F865" t="s">
        <v>45</v>
      </c>
      <c r="G865" t="e">
        <f>IF(F865="ENTRADA",G864+VLOOKUP(A865,PRODUCCION_DIARIA!A:F,7,FALSE),G864-VLOOKUP(A865,VENTA!A:C,4,FALSE))</f>
        <v>#N/A</v>
      </c>
    </row>
    <row r="866" spans="1:7" x14ac:dyDescent="0.3">
      <c r="A866" t="str">
        <f t="shared" si="344"/>
        <v>45647519</v>
      </c>
      <c r="B866">
        <v>865</v>
      </c>
      <c r="C866" s="9">
        <v>45647</v>
      </c>
      <c r="D866" t="s">
        <v>76</v>
      </c>
      <c r="E866">
        <v>519</v>
      </c>
      <c r="F866" t="s">
        <v>45</v>
      </c>
      <c r="G866" t="e">
        <f>IF(F866="ENTRADA",G865+VLOOKUP(A866,PRODUCCION_DIARIA!A:F,7,FALSE),G865-VLOOKUP(A866,VENTA!A:C,4,FALSE))</f>
        <v>#N/A</v>
      </c>
    </row>
    <row r="867" spans="1:7" x14ac:dyDescent="0.3">
      <c r="A867" t="str">
        <f t="shared" ref="A867:A868" si="345">CONCATENATE(C867,D867)</f>
        <v>45648347</v>
      </c>
      <c r="B867">
        <v>866</v>
      </c>
      <c r="C867" s="9">
        <v>45648</v>
      </c>
      <c r="D867">
        <v>347</v>
      </c>
      <c r="F867" t="s">
        <v>46</v>
      </c>
      <c r="G867" t="e">
        <f>IF(F867="ENTRADA",G866+VLOOKUP(A867,PRODUCCION_DIARIA!A:F,7,FALSE),G866-VLOOKUP(A867,VENTA!A:C,4,FALSE))</f>
        <v>#N/A</v>
      </c>
    </row>
    <row r="868" spans="1:7" x14ac:dyDescent="0.3">
      <c r="A868" t="str">
        <f t="shared" si="345"/>
        <v>45648348</v>
      </c>
      <c r="B868">
        <v>867</v>
      </c>
      <c r="C868" s="9">
        <v>45648</v>
      </c>
      <c r="D868">
        <v>348</v>
      </c>
      <c r="F868" t="s">
        <v>46</v>
      </c>
      <c r="G868" t="e">
        <f>IF(F868="ENTRADA",G867+VLOOKUP(A868,PRODUCCION_DIARIA!A:F,7,FALSE),G867-VLOOKUP(A868,VENTA!A:C,4,FALSE))</f>
        <v>#N/A</v>
      </c>
    </row>
    <row r="869" spans="1:7" x14ac:dyDescent="0.3">
      <c r="A869" t="str">
        <f t="shared" ref="A869:A871" si="346">CONCATENATE(C869,E869)</f>
        <v>45648520</v>
      </c>
      <c r="B869">
        <v>868</v>
      </c>
      <c r="C869" s="9">
        <v>45648</v>
      </c>
      <c r="D869" t="s">
        <v>76</v>
      </c>
      <c r="E869">
        <v>520</v>
      </c>
      <c r="F869" t="s">
        <v>45</v>
      </c>
      <c r="G869" t="e">
        <f>IF(F869="ENTRADA",G868+VLOOKUP(A869,PRODUCCION_DIARIA!A:F,7,FALSE),G868-VLOOKUP(A869,VENTA!A:C,4,FALSE))</f>
        <v>#N/A</v>
      </c>
    </row>
    <row r="870" spans="1:7" x14ac:dyDescent="0.3">
      <c r="A870" t="str">
        <f t="shared" si="346"/>
        <v>45648521</v>
      </c>
      <c r="B870">
        <v>869</v>
      </c>
      <c r="C870" s="9">
        <v>45648</v>
      </c>
      <c r="D870" t="s">
        <v>76</v>
      </c>
      <c r="E870">
        <v>521</v>
      </c>
      <c r="F870" t="s">
        <v>45</v>
      </c>
      <c r="G870" t="e">
        <f>IF(F870="ENTRADA",G869+VLOOKUP(A870,PRODUCCION_DIARIA!A:F,7,FALSE),G869-VLOOKUP(A870,VENTA!A:C,4,FALSE))</f>
        <v>#N/A</v>
      </c>
    </row>
    <row r="871" spans="1:7" x14ac:dyDescent="0.3">
      <c r="A871" t="str">
        <f t="shared" si="346"/>
        <v>45648522</v>
      </c>
      <c r="B871">
        <v>870</v>
      </c>
      <c r="C871" s="9">
        <v>45648</v>
      </c>
      <c r="D871" t="s">
        <v>76</v>
      </c>
      <c r="E871">
        <v>522</v>
      </c>
      <c r="F871" t="s">
        <v>45</v>
      </c>
      <c r="G871" t="e">
        <f>IF(F871="ENTRADA",G870+VLOOKUP(A871,PRODUCCION_DIARIA!A:F,7,FALSE),G870-VLOOKUP(A871,VENTA!A:C,4,FALSE))</f>
        <v>#N/A</v>
      </c>
    </row>
    <row r="872" spans="1:7" x14ac:dyDescent="0.3">
      <c r="A872" t="str">
        <f t="shared" ref="A872:A873" si="347">CONCATENATE(C872,D872)</f>
        <v>45649349</v>
      </c>
      <c r="B872">
        <v>871</v>
      </c>
      <c r="C872" s="9">
        <v>45649</v>
      </c>
      <c r="D872">
        <v>349</v>
      </c>
      <c r="F872" t="s">
        <v>46</v>
      </c>
      <c r="G872" t="e">
        <f>IF(F872="ENTRADA",G871+VLOOKUP(A872,PRODUCCION_DIARIA!A:F,7,FALSE),G871-VLOOKUP(A872,VENTA!A:C,4,FALSE))</f>
        <v>#N/A</v>
      </c>
    </row>
    <row r="873" spans="1:7" x14ac:dyDescent="0.3">
      <c r="A873" t="str">
        <f t="shared" si="347"/>
        <v>45649350</v>
      </c>
      <c r="B873">
        <v>872</v>
      </c>
      <c r="C873" s="9">
        <v>45649</v>
      </c>
      <c r="D873">
        <v>350</v>
      </c>
      <c r="F873" t="s">
        <v>46</v>
      </c>
      <c r="G873" t="e">
        <f>IF(F873="ENTRADA",G872+VLOOKUP(A873,PRODUCCION_DIARIA!A:F,7,FALSE),G872-VLOOKUP(A873,VENTA!A:C,4,FALSE))</f>
        <v>#N/A</v>
      </c>
    </row>
    <row r="874" spans="1:7" x14ac:dyDescent="0.3">
      <c r="A874" t="str">
        <f t="shared" ref="A874:A876" si="348">CONCATENATE(C874,E874)</f>
        <v>45649523</v>
      </c>
      <c r="B874">
        <v>873</v>
      </c>
      <c r="C874" s="9">
        <v>45649</v>
      </c>
      <c r="D874" t="s">
        <v>76</v>
      </c>
      <c r="E874">
        <v>523</v>
      </c>
      <c r="F874" t="s">
        <v>45</v>
      </c>
      <c r="G874" t="e">
        <f>IF(F874="ENTRADA",G873+VLOOKUP(A874,PRODUCCION_DIARIA!A:F,7,FALSE),G873-VLOOKUP(A874,VENTA!A:C,4,FALSE))</f>
        <v>#N/A</v>
      </c>
    </row>
    <row r="875" spans="1:7" x14ac:dyDescent="0.3">
      <c r="A875" t="str">
        <f t="shared" si="348"/>
        <v>45649524</v>
      </c>
      <c r="B875">
        <v>874</v>
      </c>
      <c r="C875" s="9">
        <v>45649</v>
      </c>
      <c r="D875" t="s">
        <v>76</v>
      </c>
      <c r="E875">
        <v>524</v>
      </c>
      <c r="F875" t="s">
        <v>45</v>
      </c>
      <c r="G875" t="e">
        <f>IF(F875="ENTRADA",G874+VLOOKUP(A875,PRODUCCION_DIARIA!A:F,7,FALSE),G874-VLOOKUP(A875,VENTA!A:C,4,FALSE))</f>
        <v>#N/A</v>
      </c>
    </row>
    <row r="876" spans="1:7" x14ac:dyDescent="0.3">
      <c r="A876" t="str">
        <f t="shared" si="348"/>
        <v>45649525</v>
      </c>
      <c r="B876">
        <v>875</v>
      </c>
      <c r="C876" s="9">
        <v>45649</v>
      </c>
      <c r="D876" t="s">
        <v>76</v>
      </c>
      <c r="E876">
        <v>525</v>
      </c>
      <c r="F876" t="s">
        <v>45</v>
      </c>
      <c r="G876" t="e">
        <f>IF(F876="ENTRADA",G875+VLOOKUP(A876,PRODUCCION_DIARIA!A:F,7,FALSE),G875-VLOOKUP(A876,VENTA!A:C,4,FALSE))</f>
        <v>#N/A</v>
      </c>
    </row>
    <row r="877" spans="1:7" x14ac:dyDescent="0.3">
      <c r="A877" t="str">
        <f t="shared" ref="A877:A878" si="349">CONCATENATE(C877,D877)</f>
        <v>45650351</v>
      </c>
      <c r="B877">
        <v>876</v>
      </c>
      <c r="C877" s="9">
        <v>45650</v>
      </c>
      <c r="D877">
        <v>351</v>
      </c>
      <c r="F877" t="s">
        <v>46</v>
      </c>
      <c r="G877" t="e">
        <f>IF(F877="ENTRADA",G876+VLOOKUP(A877,PRODUCCION_DIARIA!A:F,7,FALSE),G876-VLOOKUP(A877,VENTA!A:C,4,FALSE))</f>
        <v>#N/A</v>
      </c>
    </row>
    <row r="878" spans="1:7" x14ac:dyDescent="0.3">
      <c r="A878" t="str">
        <f t="shared" si="349"/>
        <v>45650352</v>
      </c>
      <c r="B878">
        <v>877</v>
      </c>
      <c r="C878" s="9">
        <v>45650</v>
      </c>
      <c r="D878">
        <v>352</v>
      </c>
      <c r="F878" t="s">
        <v>46</v>
      </c>
      <c r="G878" t="e">
        <f>IF(F878="ENTRADA",G877+VLOOKUP(A878,PRODUCCION_DIARIA!A:F,7,FALSE),G877-VLOOKUP(A878,VENTA!A:C,4,FALSE))</f>
        <v>#N/A</v>
      </c>
    </row>
    <row r="879" spans="1:7" x14ac:dyDescent="0.3">
      <c r="A879" t="str">
        <f t="shared" ref="A879:A881" si="350">CONCATENATE(C879,E879)</f>
        <v>45650526</v>
      </c>
      <c r="B879">
        <v>878</v>
      </c>
      <c r="C879" s="9">
        <v>45650</v>
      </c>
      <c r="D879" t="s">
        <v>76</v>
      </c>
      <c r="E879">
        <v>526</v>
      </c>
      <c r="F879" t="s">
        <v>45</v>
      </c>
      <c r="G879" t="e">
        <f>IF(F879="ENTRADA",G878+VLOOKUP(A879,PRODUCCION_DIARIA!A:F,7,FALSE),G878-VLOOKUP(A879,VENTA!A:C,4,FALSE))</f>
        <v>#N/A</v>
      </c>
    </row>
    <row r="880" spans="1:7" x14ac:dyDescent="0.3">
      <c r="A880" t="str">
        <f t="shared" si="350"/>
        <v>45650527</v>
      </c>
      <c r="B880">
        <v>879</v>
      </c>
      <c r="C880" s="9">
        <v>45650</v>
      </c>
      <c r="D880" t="s">
        <v>76</v>
      </c>
      <c r="E880">
        <v>527</v>
      </c>
      <c r="F880" t="s">
        <v>45</v>
      </c>
      <c r="G880" t="e">
        <f>IF(F880="ENTRADA",G879+VLOOKUP(A880,PRODUCCION_DIARIA!A:F,7,FALSE),G879-VLOOKUP(A880,VENTA!A:C,4,FALSE))</f>
        <v>#N/A</v>
      </c>
    </row>
    <row r="881" spans="1:7" x14ac:dyDescent="0.3">
      <c r="A881" t="str">
        <f t="shared" si="350"/>
        <v>45650528</v>
      </c>
      <c r="B881">
        <v>880</v>
      </c>
      <c r="C881" s="9">
        <v>45650</v>
      </c>
      <c r="D881" t="s">
        <v>76</v>
      </c>
      <c r="E881">
        <v>528</v>
      </c>
      <c r="F881" t="s">
        <v>45</v>
      </c>
      <c r="G881" t="e">
        <f>IF(F881="ENTRADA",G880+VLOOKUP(A881,PRODUCCION_DIARIA!A:F,7,FALSE),G880-VLOOKUP(A881,VENTA!A:C,4,FALSE))</f>
        <v>#N/A</v>
      </c>
    </row>
    <row r="882" spans="1:7" x14ac:dyDescent="0.3">
      <c r="A882" t="str">
        <f t="shared" ref="A882:A883" si="351">CONCATENATE(C882,D882)</f>
        <v>45651353</v>
      </c>
      <c r="B882">
        <v>881</v>
      </c>
      <c r="C882" s="9">
        <v>45651</v>
      </c>
      <c r="D882">
        <v>353</v>
      </c>
      <c r="F882" t="s">
        <v>46</v>
      </c>
      <c r="G882" t="e">
        <f>IF(F882="ENTRADA",G881+VLOOKUP(A882,PRODUCCION_DIARIA!A:F,7,FALSE),G881-VLOOKUP(A882,VENTA!A:C,4,FALSE))</f>
        <v>#N/A</v>
      </c>
    </row>
    <row r="883" spans="1:7" x14ac:dyDescent="0.3">
      <c r="A883" t="str">
        <f t="shared" si="351"/>
        <v>45651354</v>
      </c>
      <c r="B883">
        <v>882</v>
      </c>
      <c r="C883" s="9">
        <v>45651</v>
      </c>
      <c r="D883">
        <v>354</v>
      </c>
      <c r="F883" t="s">
        <v>46</v>
      </c>
      <c r="G883" t="e">
        <f>IF(F883="ENTRADA",G882+VLOOKUP(A883,PRODUCCION_DIARIA!A:F,7,FALSE),G882-VLOOKUP(A883,VENTA!A:C,4,FALSE))</f>
        <v>#N/A</v>
      </c>
    </row>
    <row r="884" spans="1:7" x14ac:dyDescent="0.3">
      <c r="A884" t="str">
        <f t="shared" ref="A884:A886" si="352">CONCATENATE(C884,E884)</f>
        <v>45651529</v>
      </c>
      <c r="B884">
        <v>883</v>
      </c>
      <c r="C884" s="9">
        <v>45651</v>
      </c>
      <c r="D884" t="s">
        <v>76</v>
      </c>
      <c r="E884">
        <v>529</v>
      </c>
      <c r="F884" t="s">
        <v>45</v>
      </c>
      <c r="G884" t="e">
        <f>IF(F884="ENTRADA",G883+VLOOKUP(A884,PRODUCCION_DIARIA!A:F,7,FALSE),G883-VLOOKUP(A884,VENTA!A:C,4,FALSE))</f>
        <v>#N/A</v>
      </c>
    </row>
    <row r="885" spans="1:7" x14ac:dyDescent="0.3">
      <c r="A885" t="str">
        <f t="shared" si="352"/>
        <v>45651530</v>
      </c>
      <c r="B885">
        <v>884</v>
      </c>
      <c r="C885" s="9">
        <v>45651</v>
      </c>
      <c r="D885" t="s">
        <v>76</v>
      </c>
      <c r="E885">
        <v>530</v>
      </c>
      <c r="F885" t="s">
        <v>45</v>
      </c>
      <c r="G885" t="e">
        <f>IF(F885="ENTRADA",G884+VLOOKUP(A885,PRODUCCION_DIARIA!A:F,7,FALSE),G884-VLOOKUP(A885,VENTA!A:C,4,FALSE))</f>
        <v>#N/A</v>
      </c>
    </row>
    <row r="886" spans="1:7" x14ac:dyDescent="0.3">
      <c r="A886" t="str">
        <f t="shared" si="352"/>
        <v>45651531</v>
      </c>
      <c r="B886">
        <v>885</v>
      </c>
      <c r="C886" s="9">
        <v>45651</v>
      </c>
      <c r="D886" t="s">
        <v>76</v>
      </c>
      <c r="E886">
        <v>531</v>
      </c>
      <c r="F886" t="s">
        <v>45</v>
      </c>
      <c r="G886" t="e">
        <f>IF(F886="ENTRADA",G885+VLOOKUP(A886,PRODUCCION_DIARIA!A:F,7,FALSE),G885-VLOOKUP(A886,VENTA!A:C,4,FALSE))</f>
        <v>#N/A</v>
      </c>
    </row>
    <row r="887" spans="1:7" x14ac:dyDescent="0.3">
      <c r="A887" t="str">
        <f t="shared" ref="A887:A888" si="353">CONCATENATE(C887,D887)</f>
        <v>45652355</v>
      </c>
      <c r="B887">
        <v>886</v>
      </c>
      <c r="C887" s="9">
        <v>45652</v>
      </c>
      <c r="D887">
        <v>355</v>
      </c>
      <c r="F887" t="s">
        <v>46</v>
      </c>
      <c r="G887" t="e">
        <f>IF(F887="ENTRADA",G886+VLOOKUP(A887,PRODUCCION_DIARIA!A:F,7,FALSE),G886-VLOOKUP(A887,VENTA!A:C,4,FALSE))</f>
        <v>#N/A</v>
      </c>
    </row>
    <row r="888" spans="1:7" x14ac:dyDescent="0.3">
      <c r="A888" t="str">
        <f t="shared" si="353"/>
        <v>45652356</v>
      </c>
      <c r="B888">
        <v>887</v>
      </c>
      <c r="C888" s="9">
        <v>45652</v>
      </c>
      <c r="D888">
        <v>356</v>
      </c>
      <c r="F888" t="s">
        <v>46</v>
      </c>
      <c r="G888" t="e">
        <f>IF(F888="ENTRADA",G887+VLOOKUP(A888,PRODUCCION_DIARIA!A:F,7,FALSE),G887-VLOOKUP(A888,VENTA!A:C,4,FALSE))</f>
        <v>#N/A</v>
      </c>
    </row>
    <row r="889" spans="1:7" x14ac:dyDescent="0.3">
      <c r="A889" t="str">
        <f t="shared" ref="A889:A891" si="354">CONCATENATE(C889,E889)</f>
        <v>45652532</v>
      </c>
      <c r="B889">
        <v>888</v>
      </c>
      <c r="C889" s="9">
        <v>45652</v>
      </c>
      <c r="D889" t="s">
        <v>76</v>
      </c>
      <c r="E889">
        <v>532</v>
      </c>
      <c r="F889" t="s">
        <v>45</v>
      </c>
      <c r="G889" t="e">
        <f>IF(F889="ENTRADA",G888+VLOOKUP(A889,PRODUCCION_DIARIA!A:F,7,FALSE),G888-VLOOKUP(A889,VENTA!A:C,4,FALSE))</f>
        <v>#N/A</v>
      </c>
    </row>
    <row r="890" spans="1:7" x14ac:dyDescent="0.3">
      <c r="A890" t="str">
        <f t="shared" si="354"/>
        <v>45652533</v>
      </c>
      <c r="B890">
        <v>889</v>
      </c>
      <c r="C890" s="9">
        <v>45652</v>
      </c>
      <c r="D890" t="s">
        <v>76</v>
      </c>
      <c r="E890">
        <v>533</v>
      </c>
      <c r="F890" t="s">
        <v>45</v>
      </c>
      <c r="G890" t="e">
        <f>IF(F890="ENTRADA",G889+VLOOKUP(A890,PRODUCCION_DIARIA!A:F,7,FALSE),G889-VLOOKUP(A890,VENTA!A:C,4,FALSE))</f>
        <v>#N/A</v>
      </c>
    </row>
    <row r="891" spans="1:7" x14ac:dyDescent="0.3">
      <c r="A891" t="str">
        <f t="shared" si="354"/>
        <v>45652534</v>
      </c>
      <c r="B891">
        <v>890</v>
      </c>
      <c r="C891" s="9">
        <v>45652</v>
      </c>
      <c r="D891" t="s">
        <v>76</v>
      </c>
      <c r="E891">
        <v>534</v>
      </c>
      <c r="F891" t="s">
        <v>45</v>
      </c>
      <c r="G891" t="e">
        <f>IF(F891="ENTRADA",G890+VLOOKUP(A891,PRODUCCION_DIARIA!A:F,7,FALSE),G890-VLOOKUP(A891,VENTA!A:C,4,FALSE))</f>
        <v>#N/A</v>
      </c>
    </row>
    <row r="892" spans="1:7" x14ac:dyDescent="0.3">
      <c r="A892" t="str">
        <f t="shared" ref="A892:A893" si="355">CONCATENATE(C892,D892)</f>
        <v>45653357</v>
      </c>
      <c r="B892">
        <v>891</v>
      </c>
      <c r="C892" s="9">
        <v>45653</v>
      </c>
      <c r="D892">
        <v>357</v>
      </c>
      <c r="F892" t="s">
        <v>46</v>
      </c>
      <c r="G892" t="e">
        <f>IF(F892="ENTRADA",G891+VLOOKUP(A892,PRODUCCION_DIARIA!A:F,7,FALSE),G891-VLOOKUP(A892,VENTA!A:C,4,FALSE))</f>
        <v>#N/A</v>
      </c>
    </row>
    <row r="893" spans="1:7" x14ac:dyDescent="0.3">
      <c r="A893" t="str">
        <f t="shared" si="355"/>
        <v>45653358</v>
      </c>
      <c r="B893">
        <v>892</v>
      </c>
      <c r="C893" s="9">
        <v>45653</v>
      </c>
      <c r="D893">
        <v>358</v>
      </c>
      <c r="F893" t="s">
        <v>46</v>
      </c>
      <c r="G893" t="e">
        <f>IF(F893="ENTRADA",G892+VLOOKUP(A893,PRODUCCION_DIARIA!A:F,7,FALSE),G892-VLOOKUP(A893,VENTA!A:C,4,FALSE))</f>
        <v>#N/A</v>
      </c>
    </row>
    <row r="894" spans="1:7" x14ac:dyDescent="0.3">
      <c r="A894" t="str">
        <f t="shared" ref="A894:A896" si="356">CONCATENATE(C894,E894)</f>
        <v>45653535</v>
      </c>
      <c r="B894">
        <v>893</v>
      </c>
      <c r="C894" s="9">
        <v>45653</v>
      </c>
      <c r="D894" t="s">
        <v>76</v>
      </c>
      <c r="E894">
        <v>535</v>
      </c>
      <c r="F894" t="s">
        <v>45</v>
      </c>
      <c r="G894" t="e">
        <f>IF(F894="ENTRADA",G893+VLOOKUP(A894,PRODUCCION_DIARIA!A:F,7,FALSE),G893-VLOOKUP(A894,VENTA!A:C,4,FALSE))</f>
        <v>#N/A</v>
      </c>
    </row>
    <row r="895" spans="1:7" x14ac:dyDescent="0.3">
      <c r="A895" t="str">
        <f t="shared" si="356"/>
        <v>45653536</v>
      </c>
      <c r="B895">
        <v>894</v>
      </c>
      <c r="C895" s="9">
        <v>45653</v>
      </c>
      <c r="D895" t="s">
        <v>76</v>
      </c>
      <c r="E895">
        <v>536</v>
      </c>
      <c r="F895" t="s">
        <v>45</v>
      </c>
      <c r="G895" t="e">
        <f>IF(F895="ENTRADA",G894+VLOOKUP(A895,PRODUCCION_DIARIA!A:F,7,FALSE),G894-VLOOKUP(A895,VENTA!A:C,4,FALSE))</f>
        <v>#N/A</v>
      </c>
    </row>
    <row r="896" spans="1:7" x14ac:dyDescent="0.3">
      <c r="A896" t="str">
        <f t="shared" si="356"/>
        <v>45653537</v>
      </c>
      <c r="B896">
        <v>895</v>
      </c>
      <c r="C896" s="9">
        <v>45653</v>
      </c>
      <c r="D896" t="s">
        <v>76</v>
      </c>
      <c r="E896">
        <v>537</v>
      </c>
      <c r="F896" t="s">
        <v>45</v>
      </c>
      <c r="G896" t="e">
        <f>IF(F896="ENTRADA",G895+VLOOKUP(A896,PRODUCCION_DIARIA!A:F,7,FALSE),G895-VLOOKUP(A896,VENTA!A:C,4,FALSE))</f>
        <v>#N/A</v>
      </c>
    </row>
    <row r="897" spans="1:7" x14ac:dyDescent="0.3">
      <c r="A897" t="str">
        <f t="shared" ref="A897:A898" si="357">CONCATENATE(C897,D897)</f>
        <v>45654359</v>
      </c>
      <c r="B897">
        <v>896</v>
      </c>
      <c r="C897" s="9">
        <v>45654</v>
      </c>
      <c r="D897">
        <v>359</v>
      </c>
      <c r="F897" t="s">
        <v>46</v>
      </c>
      <c r="G897" t="e">
        <f>IF(F897="ENTRADA",G896+VLOOKUP(A897,PRODUCCION_DIARIA!A:F,7,FALSE),G896-VLOOKUP(A897,VENTA!A:C,4,FALSE))</f>
        <v>#N/A</v>
      </c>
    </row>
    <row r="898" spans="1:7" x14ac:dyDescent="0.3">
      <c r="A898" t="str">
        <f t="shared" si="357"/>
        <v>45654360</v>
      </c>
      <c r="B898">
        <v>897</v>
      </c>
      <c r="C898" s="9">
        <v>45654</v>
      </c>
      <c r="D898">
        <v>360</v>
      </c>
      <c r="F898" t="s">
        <v>46</v>
      </c>
      <c r="G898" t="e">
        <f>IF(F898="ENTRADA",G897+VLOOKUP(A898,PRODUCCION_DIARIA!A:F,7,FALSE),G897-VLOOKUP(A898,VENTA!A:C,4,FALSE))</f>
        <v>#N/A</v>
      </c>
    </row>
    <row r="899" spans="1:7" x14ac:dyDescent="0.3">
      <c r="A899" t="str">
        <f t="shared" ref="A899:A901" si="358">CONCATENATE(C899,E899)</f>
        <v>45654538</v>
      </c>
      <c r="B899">
        <v>898</v>
      </c>
      <c r="C899" s="9">
        <v>45654</v>
      </c>
      <c r="D899" t="s">
        <v>76</v>
      </c>
      <c r="E899">
        <v>538</v>
      </c>
      <c r="F899" t="s">
        <v>45</v>
      </c>
      <c r="G899" t="e">
        <f>IF(F899="ENTRADA",G898+VLOOKUP(A899,PRODUCCION_DIARIA!A:F,7,FALSE),G898-VLOOKUP(A899,VENTA!A:C,4,FALSE))</f>
        <v>#N/A</v>
      </c>
    </row>
    <row r="900" spans="1:7" x14ac:dyDescent="0.3">
      <c r="A900" t="str">
        <f t="shared" si="358"/>
        <v>45654539</v>
      </c>
      <c r="B900">
        <v>899</v>
      </c>
      <c r="C900" s="9">
        <v>45654</v>
      </c>
      <c r="D900" t="s">
        <v>76</v>
      </c>
      <c r="E900">
        <v>539</v>
      </c>
      <c r="F900" t="s">
        <v>45</v>
      </c>
      <c r="G900" t="e">
        <f>IF(F900="ENTRADA",G899+VLOOKUP(A900,PRODUCCION_DIARIA!A:F,7,FALSE),G899-VLOOKUP(A900,VENTA!A:C,4,FALSE))</f>
        <v>#N/A</v>
      </c>
    </row>
    <row r="901" spans="1:7" x14ac:dyDescent="0.3">
      <c r="A901" t="str">
        <f t="shared" si="358"/>
        <v>45654540</v>
      </c>
      <c r="B901">
        <v>900</v>
      </c>
      <c r="C901" s="9">
        <v>45654</v>
      </c>
      <c r="D901" t="s">
        <v>76</v>
      </c>
      <c r="E901">
        <v>540</v>
      </c>
      <c r="F901" t="s">
        <v>45</v>
      </c>
      <c r="G901" t="e">
        <f>IF(F901="ENTRADA",G900+VLOOKUP(A901,PRODUCCION_DIARIA!A:F,7,FALSE),G900-VLOOKUP(A901,VENTA!A:C,4,FALSE))</f>
        <v>#N/A</v>
      </c>
    </row>
    <row r="902" spans="1:7" x14ac:dyDescent="0.3">
      <c r="A902" t="str">
        <f t="shared" ref="A902:A903" si="359">CONCATENATE(C902,D902)</f>
        <v>45655361</v>
      </c>
      <c r="B902">
        <v>901</v>
      </c>
      <c r="C902" s="9">
        <v>45655</v>
      </c>
      <c r="D902">
        <v>361</v>
      </c>
      <c r="F902" t="s">
        <v>46</v>
      </c>
      <c r="G902" t="e">
        <f>IF(F902="ENTRADA",G901+VLOOKUP(A902,PRODUCCION_DIARIA!A:F,7,FALSE),G901-VLOOKUP(A902,VENTA!A:C,4,FALSE))</f>
        <v>#N/A</v>
      </c>
    </row>
    <row r="903" spans="1:7" x14ac:dyDescent="0.3">
      <c r="A903" t="str">
        <f t="shared" si="359"/>
        <v>45655362</v>
      </c>
      <c r="B903">
        <v>902</v>
      </c>
      <c r="C903" s="9">
        <v>45655</v>
      </c>
      <c r="D903">
        <v>362</v>
      </c>
      <c r="F903" t="s">
        <v>46</v>
      </c>
      <c r="G903" t="e">
        <f>IF(F903="ENTRADA",G902+VLOOKUP(A903,PRODUCCION_DIARIA!A:F,7,FALSE),G902-VLOOKUP(A903,VENTA!A:C,4,FALSE))</f>
        <v>#N/A</v>
      </c>
    </row>
    <row r="904" spans="1:7" x14ac:dyDescent="0.3">
      <c r="A904" t="str">
        <f t="shared" ref="A904:A906" si="360">CONCATENATE(C904,E904)</f>
        <v>45655541</v>
      </c>
      <c r="B904">
        <v>903</v>
      </c>
      <c r="C904" s="9">
        <v>45655</v>
      </c>
      <c r="D904" t="s">
        <v>76</v>
      </c>
      <c r="E904">
        <v>541</v>
      </c>
      <c r="F904" t="s">
        <v>45</v>
      </c>
      <c r="G904" t="e">
        <f>IF(F904="ENTRADA",G903+VLOOKUP(A904,PRODUCCION_DIARIA!A:F,7,FALSE),G903-VLOOKUP(A904,VENTA!A:C,4,FALSE))</f>
        <v>#N/A</v>
      </c>
    </row>
    <row r="905" spans="1:7" x14ac:dyDescent="0.3">
      <c r="A905" t="str">
        <f t="shared" si="360"/>
        <v>45655542</v>
      </c>
      <c r="B905">
        <v>904</v>
      </c>
      <c r="C905" s="9">
        <v>45655</v>
      </c>
      <c r="D905" t="s">
        <v>76</v>
      </c>
      <c r="E905">
        <v>542</v>
      </c>
      <c r="F905" t="s">
        <v>45</v>
      </c>
      <c r="G905" t="e">
        <f>IF(F905="ENTRADA",G904+VLOOKUP(A905,PRODUCCION_DIARIA!A:F,7,FALSE),G904-VLOOKUP(A905,VENTA!A:C,4,FALSE))</f>
        <v>#N/A</v>
      </c>
    </row>
    <row r="906" spans="1:7" x14ac:dyDescent="0.3">
      <c r="A906" t="str">
        <f t="shared" si="360"/>
        <v>45655543</v>
      </c>
      <c r="B906">
        <v>905</v>
      </c>
      <c r="C906" s="9">
        <v>45655</v>
      </c>
      <c r="D906" t="s">
        <v>76</v>
      </c>
      <c r="E906">
        <v>543</v>
      </c>
      <c r="F906" t="s">
        <v>45</v>
      </c>
      <c r="G906" t="e">
        <f>IF(F906="ENTRADA",G905+VLOOKUP(A906,PRODUCCION_DIARIA!A:F,7,FALSE),G905-VLOOKUP(A906,VENTA!A:C,4,FALSE))</f>
        <v>#N/A</v>
      </c>
    </row>
    <row r="907" spans="1:7" x14ac:dyDescent="0.3">
      <c r="A907" t="str">
        <f t="shared" ref="A907:A908" si="361">CONCATENATE(C907,D907)</f>
        <v>45656363</v>
      </c>
      <c r="B907">
        <v>906</v>
      </c>
      <c r="C907" s="9">
        <v>45656</v>
      </c>
      <c r="D907">
        <v>363</v>
      </c>
      <c r="F907" t="s">
        <v>46</v>
      </c>
      <c r="G907" t="e">
        <f>IF(F907="ENTRADA",G906+VLOOKUP(A907,PRODUCCION_DIARIA!A:F,7,FALSE),G906-VLOOKUP(A907,VENTA!A:C,4,FALSE))</f>
        <v>#N/A</v>
      </c>
    </row>
    <row r="908" spans="1:7" x14ac:dyDescent="0.3">
      <c r="A908" t="str">
        <f t="shared" si="361"/>
        <v>45656364</v>
      </c>
      <c r="B908">
        <v>907</v>
      </c>
      <c r="C908" s="9">
        <v>45656</v>
      </c>
      <c r="D908">
        <v>364</v>
      </c>
      <c r="F908" t="s">
        <v>46</v>
      </c>
      <c r="G908" t="e">
        <f>IF(F908="ENTRADA",G907+VLOOKUP(A908,PRODUCCION_DIARIA!A:F,7,FALSE),G907-VLOOKUP(A908,VENTA!A:C,4,FALSE))</f>
        <v>#N/A</v>
      </c>
    </row>
    <row r="909" spans="1:7" x14ac:dyDescent="0.3">
      <c r="A909" t="str">
        <f t="shared" ref="A909:A911" si="362">CONCATENATE(C909,E909)</f>
        <v>45656544</v>
      </c>
      <c r="B909">
        <v>908</v>
      </c>
      <c r="C909" s="9">
        <v>45656</v>
      </c>
      <c r="D909" t="s">
        <v>76</v>
      </c>
      <c r="E909">
        <v>544</v>
      </c>
      <c r="F909" t="s">
        <v>45</v>
      </c>
      <c r="G909" t="e">
        <f>IF(F909="ENTRADA",G908+VLOOKUP(A909,PRODUCCION_DIARIA!A:F,7,FALSE),G908-VLOOKUP(A909,VENTA!A:C,4,FALSE))</f>
        <v>#N/A</v>
      </c>
    </row>
    <row r="910" spans="1:7" x14ac:dyDescent="0.3">
      <c r="A910" t="str">
        <f t="shared" si="362"/>
        <v>45656545</v>
      </c>
      <c r="B910">
        <v>909</v>
      </c>
      <c r="C910" s="9">
        <v>45656</v>
      </c>
      <c r="D910" t="s">
        <v>76</v>
      </c>
      <c r="E910">
        <v>545</v>
      </c>
      <c r="F910" t="s">
        <v>45</v>
      </c>
      <c r="G910" t="e">
        <f>IF(F910="ENTRADA",G909+VLOOKUP(A910,PRODUCCION_DIARIA!A:F,7,FALSE),G909-VLOOKUP(A910,VENTA!A:C,4,FALSE))</f>
        <v>#N/A</v>
      </c>
    </row>
    <row r="911" spans="1:7" x14ac:dyDescent="0.3">
      <c r="A911" t="str">
        <f t="shared" si="362"/>
        <v>45656546</v>
      </c>
      <c r="B911">
        <v>910</v>
      </c>
      <c r="C911" s="9">
        <v>45656</v>
      </c>
      <c r="D911" t="s">
        <v>76</v>
      </c>
      <c r="E911">
        <v>546</v>
      </c>
      <c r="F911" t="s">
        <v>45</v>
      </c>
      <c r="G911" t="e">
        <f>IF(F911="ENTRADA",G910+VLOOKUP(A911,PRODUCCION_DIARIA!A:F,7,FALSE),G910-VLOOKUP(A911,VENTA!A:C,4,FALSE))</f>
        <v>#N/A</v>
      </c>
    </row>
    <row r="912" spans="1:7" x14ac:dyDescent="0.3">
      <c r="A912" t="str">
        <f t="shared" ref="A912:A913" si="363">CONCATENATE(C912,D912)</f>
        <v>45657365</v>
      </c>
      <c r="B912">
        <v>911</v>
      </c>
      <c r="C912" s="9">
        <v>45657</v>
      </c>
      <c r="D912">
        <v>365</v>
      </c>
      <c r="F912" t="s">
        <v>46</v>
      </c>
      <c r="G912" t="e">
        <f>IF(F912="ENTRADA",G911+VLOOKUP(A912,PRODUCCION_DIARIA!A:F,7,FALSE),G911-VLOOKUP(A912,VENTA!A:C,4,FALSE))</f>
        <v>#N/A</v>
      </c>
    </row>
    <row r="913" spans="1:7" x14ac:dyDescent="0.3">
      <c r="A913" t="str">
        <f t="shared" si="363"/>
        <v>45657366</v>
      </c>
      <c r="B913">
        <v>912</v>
      </c>
      <c r="C913" s="9">
        <v>45657</v>
      </c>
      <c r="D913">
        <v>366</v>
      </c>
      <c r="F913" t="s">
        <v>46</v>
      </c>
      <c r="G913" t="e">
        <f>IF(F913="ENTRADA",G912+VLOOKUP(A913,PRODUCCION_DIARIA!A:F,7,FALSE),G912-VLOOKUP(A913,VENTA!A:C,4,FALSE))</f>
        <v>#N/A</v>
      </c>
    </row>
    <row r="914" spans="1:7" x14ac:dyDescent="0.3">
      <c r="A914" t="str">
        <f t="shared" ref="A914:A916" si="364">CONCATENATE(C914,E914)</f>
        <v>45657547</v>
      </c>
      <c r="B914">
        <v>913</v>
      </c>
      <c r="C914" s="9">
        <v>45657</v>
      </c>
      <c r="D914" t="s">
        <v>76</v>
      </c>
      <c r="E914">
        <v>547</v>
      </c>
      <c r="F914" t="s">
        <v>45</v>
      </c>
      <c r="G914" t="e">
        <f>IF(F914="ENTRADA",G913+VLOOKUP(A914,PRODUCCION_DIARIA!A:F,7,FALSE),G913-VLOOKUP(A914,VENTA!A:C,4,FALSE))</f>
        <v>#N/A</v>
      </c>
    </row>
    <row r="915" spans="1:7" x14ac:dyDescent="0.3">
      <c r="A915" t="str">
        <f t="shared" si="364"/>
        <v>45657548</v>
      </c>
      <c r="B915">
        <v>914</v>
      </c>
      <c r="C915" s="9">
        <v>45657</v>
      </c>
      <c r="D915" t="s">
        <v>76</v>
      </c>
      <c r="E915">
        <v>548</v>
      </c>
      <c r="F915" t="s">
        <v>45</v>
      </c>
      <c r="G915" t="e">
        <f>IF(F915="ENTRADA",G914+VLOOKUP(A915,PRODUCCION_DIARIA!A:F,7,FALSE),G914-VLOOKUP(A915,VENTA!A:C,4,FALSE))</f>
        <v>#N/A</v>
      </c>
    </row>
    <row r="916" spans="1:7" x14ac:dyDescent="0.3">
      <c r="A916" t="str">
        <f t="shared" si="364"/>
        <v>45657549</v>
      </c>
      <c r="B916">
        <v>915</v>
      </c>
      <c r="C916" s="9">
        <v>45657</v>
      </c>
      <c r="D916" t="s">
        <v>76</v>
      </c>
      <c r="E916">
        <v>549</v>
      </c>
      <c r="F916" t="s">
        <v>45</v>
      </c>
      <c r="G916" t="e">
        <f>IF(F916="ENTRADA",G915+VLOOKUP(A916,PRODUCCION_DIARIA!A:F,7,FALSE),G915-VLOOKUP(A916,VENTA!A:C,4,FALSE))</f>
        <v>#N/A</v>
      </c>
    </row>
  </sheetData>
  <autoFilter ref="B1:F1281" xr:uid="{AAEE975F-71D8-44FD-BE55-DADBA55A3E3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PLANTA</vt:lpstr>
      <vt:lpstr>MATERIA_PRIMA</vt:lpstr>
      <vt:lpstr>PRODUCTO</vt:lpstr>
      <vt:lpstr>PRODUCCION_DIARIA</vt:lpstr>
      <vt:lpstr>VENTA</vt:lpstr>
      <vt:lpstr>CLIENTE</vt:lpstr>
      <vt:lpstr>INVENTARIO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brandon sahua delgado</dc:creator>
  <cp:lastModifiedBy>joe brandon sahua delgado</cp:lastModifiedBy>
  <dcterms:created xsi:type="dcterms:W3CDTF">2024-06-17T23:09:49Z</dcterms:created>
  <dcterms:modified xsi:type="dcterms:W3CDTF">2024-06-23T23:37:37Z</dcterms:modified>
</cp:coreProperties>
</file>