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390"/>
  </bookViews>
  <sheets>
    <sheet name="154110" sheetId="1" r:id="rId1"/>
    <sheet name="Gráfico1" sheetId="3" r:id="rId2"/>
    <sheet name="Hoja1" sheetId="2" r:id="rId3"/>
  </sheets>
  <externalReferences>
    <externalReference r:id="rId4"/>
  </externalReferences>
  <definedNames>
    <definedName name="_xlnm._FilterDatabase" localSheetId="0" hidden="1">'154110'!$A$1:$H$181</definedName>
  </definedNames>
  <calcPr calcId="0"/>
</workbook>
</file>

<file path=xl/calcChain.xml><?xml version="1.0" encoding="utf-8"?>
<calcChain xmlns="http://schemas.openxmlformats.org/spreadsheetml/2006/main">
  <c r="D2" i="1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H123"/>
  <c r="G123"/>
  <c r="F123"/>
  <c r="E12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H33"/>
  <c r="G33"/>
  <c r="F33"/>
  <c r="E33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H61"/>
  <c r="G61"/>
  <c r="F61"/>
  <c r="E61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H2"/>
  <c r="G2"/>
  <c r="F2"/>
  <c r="E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H92"/>
  <c r="G92"/>
  <c r="F92"/>
  <c r="E92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51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</calcChain>
</file>

<file path=xl/sharedStrings.xml><?xml version="1.0" encoding="utf-8"?>
<sst xmlns="http://schemas.openxmlformats.org/spreadsheetml/2006/main" count="8" uniqueCount="7">
  <si>
    <t>Precipitacion (mm)</t>
  </si>
  <si>
    <t>dma</t>
  </si>
  <si>
    <t>p99</t>
  </si>
  <si>
    <t>p95</t>
  </si>
  <si>
    <t>p90</t>
  </si>
  <si>
    <t>p75</t>
  </si>
  <si>
    <t>ppd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</si>
</sst>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Enero 2018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'154110'!$A$92:$A$122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'154110'!$D$92:$D$122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4.5999999999999996</c:v>
                </c:pt>
                <c:pt idx="6">
                  <c:v>0.5</c:v>
                </c:pt>
                <c:pt idx="7">
                  <c:v>3.8000000000000003</c:v>
                </c:pt>
                <c:pt idx="8">
                  <c:v>7</c:v>
                </c:pt>
                <c:pt idx="9">
                  <c:v>5.2</c:v>
                </c:pt>
                <c:pt idx="10">
                  <c:v>6.8</c:v>
                </c:pt>
                <c:pt idx="11">
                  <c:v>8.6</c:v>
                </c:pt>
                <c:pt idx="12">
                  <c:v>4.7</c:v>
                </c:pt>
                <c:pt idx="13">
                  <c:v>3.1</c:v>
                </c:pt>
                <c:pt idx="14">
                  <c:v>7.9</c:v>
                </c:pt>
                <c:pt idx="15">
                  <c:v>2.8</c:v>
                </c:pt>
                <c:pt idx="16">
                  <c:v>13.2</c:v>
                </c:pt>
                <c:pt idx="17">
                  <c:v>26.599999999999998</c:v>
                </c:pt>
                <c:pt idx="18">
                  <c:v>2.1</c:v>
                </c:pt>
                <c:pt idx="19">
                  <c:v>2.5</c:v>
                </c:pt>
                <c:pt idx="20">
                  <c:v>1.2</c:v>
                </c:pt>
                <c:pt idx="21">
                  <c:v>10.6</c:v>
                </c:pt>
                <c:pt idx="22">
                  <c:v>0</c:v>
                </c:pt>
                <c:pt idx="23">
                  <c:v>0</c:v>
                </c:pt>
                <c:pt idx="24">
                  <c:v>10.5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axId val="61772928"/>
        <c:axId val="71881472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'154110'!$A$92:$A$122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'154110'!$E$92:$E$122</c:f>
              <c:numCache>
                <c:formatCode>General</c:formatCode>
                <c:ptCount val="31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  <c:pt idx="24">
                  <c:v>23.9</c:v>
                </c:pt>
                <c:pt idx="25">
                  <c:v>23.9</c:v>
                </c:pt>
                <c:pt idx="26">
                  <c:v>23.9</c:v>
                </c:pt>
                <c:pt idx="27">
                  <c:v>23.9</c:v>
                </c:pt>
                <c:pt idx="28">
                  <c:v>23.9</c:v>
                </c:pt>
                <c:pt idx="29">
                  <c:v>23.9</c:v>
                </c:pt>
                <c:pt idx="30">
                  <c:v>23.9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'154110'!$A$92:$A$122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'154110'!$F$92:$F$122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'154110'!$A$92:$A$122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'154110'!$G$92:$G$122</c:f>
              <c:numCache>
                <c:formatCode>General</c:formatCode>
                <c:ptCount val="3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'154110'!$A$92:$A$122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'154110'!$H$92:$H$122</c:f>
              <c:numCache>
                <c:formatCode>General</c:formatCode>
                <c:ptCount val="3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</c:numCache>
            </c:numRef>
          </c:val>
        </c:ser>
        <c:marker val="1"/>
        <c:axId val="61772928"/>
        <c:axId val="71881472"/>
      </c:lineChart>
      <c:dateAx>
        <c:axId val="61772928"/>
        <c:scaling>
          <c:orientation val="minMax"/>
        </c:scaling>
        <c:axPos val="b"/>
        <c:numFmt formatCode="dd\-mmm\-yy" sourceLinked="1"/>
        <c:tickLblPos val="nextTo"/>
        <c:crossAx val="71881472"/>
        <c:crosses val="autoZero"/>
        <c:auto val="1"/>
        <c:lblOffset val="100"/>
      </c:dateAx>
      <c:valAx>
        <c:axId val="7188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6177292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Enero 2017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'154110'!$A$2:$A$32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'154110'!$D$2:$D$32</c:f>
              <c:numCache>
                <c:formatCode>General</c:formatCode>
                <c:ptCount val="31"/>
                <c:pt idx="0">
                  <c:v>3.8</c:v>
                </c:pt>
                <c:pt idx="1">
                  <c:v>2.1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</c:v>
                </c:pt>
                <c:pt idx="6">
                  <c:v>7.2</c:v>
                </c:pt>
                <c:pt idx="7">
                  <c:v>0.89999999999999991</c:v>
                </c:pt>
                <c:pt idx="8">
                  <c:v>3.7</c:v>
                </c:pt>
                <c:pt idx="9">
                  <c:v>8.4</c:v>
                </c:pt>
                <c:pt idx="10">
                  <c:v>2.7</c:v>
                </c:pt>
                <c:pt idx="11">
                  <c:v>5.0999999999999996</c:v>
                </c:pt>
                <c:pt idx="12">
                  <c:v>4.5</c:v>
                </c:pt>
                <c:pt idx="13">
                  <c:v>6.8</c:v>
                </c:pt>
                <c:pt idx="14">
                  <c:v>12.1</c:v>
                </c:pt>
                <c:pt idx="15">
                  <c:v>7.3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6.3</c:v>
                </c:pt>
                <c:pt idx="20">
                  <c:v>0</c:v>
                </c:pt>
                <c:pt idx="21">
                  <c:v>16.8</c:v>
                </c:pt>
                <c:pt idx="22">
                  <c:v>8.6999999999999993</c:v>
                </c:pt>
                <c:pt idx="23">
                  <c:v>1.6</c:v>
                </c:pt>
                <c:pt idx="24">
                  <c:v>6.8</c:v>
                </c:pt>
                <c:pt idx="25">
                  <c:v>1.2</c:v>
                </c:pt>
                <c:pt idx="26">
                  <c:v>5.3</c:v>
                </c:pt>
                <c:pt idx="27">
                  <c:v>2.2000000000000002</c:v>
                </c:pt>
                <c:pt idx="28">
                  <c:v>4.8</c:v>
                </c:pt>
                <c:pt idx="29">
                  <c:v>6.1</c:v>
                </c:pt>
                <c:pt idx="30">
                  <c:v>9.1</c:v>
                </c:pt>
              </c:numCache>
            </c:numRef>
          </c:val>
        </c:ser>
        <c:axId val="121741696"/>
        <c:axId val="121743232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'154110'!$A$2:$A$32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'154110'!$E$2:$E$32</c:f>
              <c:numCache>
                <c:formatCode>General</c:formatCode>
                <c:ptCount val="31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  <c:pt idx="24">
                  <c:v>23.9</c:v>
                </c:pt>
                <c:pt idx="25">
                  <c:v>23.9</c:v>
                </c:pt>
                <c:pt idx="26">
                  <c:v>23.9</c:v>
                </c:pt>
                <c:pt idx="27">
                  <c:v>23.9</c:v>
                </c:pt>
                <c:pt idx="28">
                  <c:v>23.9</c:v>
                </c:pt>
                <c:pt idx="29">
                  <c:v>23.9</c:v>
                </c:pt>
                <c:pt idx="30">
                  <c:v>23.9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'154110'!$A$2:$A$32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'154110'!$F$2:$F$32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'154110'!$A$2:$A$32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'154110'!$G$2:$G$32</c:f>
              <c:numCache>
                <c:formatCode>General</c:formatCode>
                <c:ptCount val="3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'154110'!$A$2:$A$32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'154110'!$H$2:$H$32</c:f>
              <c:numCache>
                <c:formatCode>General</c:formatCode>
                <c:ptCount val="3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</c:numCache>
            </c:numRef>
          </c:val>
        </c:ser>
        <c:marker val="1"/>
        <c:axId val="121741696"/>
        <c:axId val="121743232"/>
      </c:lineChart>
      <c:dateAx>
        <c:axId val="121741696"/>
        <c:scaling>
          <c:orientation val="minMax"/>
        </c:scaling>
        <c:axPos val="b"/>
        <c:numFmt formatCode="dd\-mmm\-yy" sourceLinked="1"/>
        <c:tickLblPos val="nextTo"/>
        <c:crossAx val="121743232"/>
        <c:crosses val="autoZero"/>
        <c:auto val="1"/>
        <c:lblOffset val="100"/>
      </c:dateAx>
      <c:valAx>
        <c:axId val="12174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2174169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Febrero 2017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'154110'!$A$33:$A$60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'154110'!$D$33:$D$60</c:f>
              <c:numCache>
                <c:formatCode>General</c:formatCode>
                <c:ptCount val="28"/>
                <c:pt idx="0">
                  <c:v>1.5</c:v>
                </c:pt>
                <c:pt idx="1">
                  <c:v>7.7</c:v>
                </c:pt>
                <c:pt idx="2">
                  <c:v>9.8000000000000007</c:v>
                </c:pt>
                <c:pt idx="3">
                  <c:v>12.7</c:v>
                </c:pt>
                <c:pt idx="4">
                  <c:v>4.6000000000000005</c:v>
                </c:pt>
                <c:pt idx="5">
                  <c:v>5.0999999999999996</c:v>
                </c:pt>
                <c:pt idx="6">
                  <c:v>7.8000000000000007</c:v>
                </c:pt>
                <c:pt idx="7">
                  <c:v>0</c:v>
                </c:pt>
                <c:pt idx="8">
                  <c:v>2.1</c:v>
                </c:pt>
                <c:pt idx="9">
                  <c:v>2.4</c:v>
                </c:pt>
                <c:pt idx="10">
                  <c:v>0.4</c:v>
                </c:pt>
                <c:pt idx="11">
                  <c:v>0</c:v>
                </c:pt>
                <c:pt idx="12">
                  <c:v>0.2</c:v>
                </c:pt>
                <c:pt idx="13">
                  <c:v>8.8000000000000007</c:v>
                </c:pt>
                <c:pt idx="14">
                  <c:v>5.3</c:v>
                </c:pt>
                <c:pt idx="15">
                  <c:v>7.1</c:v>
                </c:pt>
                <c:pt idx="16">
                  <c:v>4.5</c:v>
                </c:pt>
                <c:pt idx="17">
                  <c:v>1.7</c:v>
                </c:pt>
                <c:pt idx="18">
                  <c:v>9.5</c:v>
                </c:pt>
                <c:pt idx="19">
                  <c:v>4</c:v>
                </c:pt>
                <c:pt idx="20">
                  <c:v>3.9</c:v>
                </c:pt>
                <c:pt idx="21">
                  <c:v>6.4</c:v>
                </c:pt>
                <c:pt idx="22">
                  <c:v>7.1</c:v>
                </c:pt>
                <c:pt idx="23">
                  <c:v>1.1000000000000001</c:v>
                </c:pt>
                <c:pt idx="24">
                  <c:v>19.7</c:v>
                </c:pt>
                <c:pt idx="25">
                  <c:v>12.6</c:v>
                </c:pt>
                <c:pt idx="26">
                  <c:v>6.7</c:v>
                </c:pt>
                <c:pt idx="27">
                  <c:v>3</c:v>
                </c:pt>
              </c:numCache>
            </c:numRef>
          </c:val>
        </c:ser>
        <c:axId val="126612608"/>
        <c:axId val="126742912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'154110'!$A$33:$A$60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'154110'!$E$33:$E$60</c:f>
              <c:numCache>
                <c:formatCode>General</c:formatCode>
                <c:ptCount val="2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'154110'!$A$33:$A$60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'154110'!$F$33:$F$60</c:f>
              <c:numCache>
                <c:formatCode>General</c:formatCode>
                <c:ptCount val="28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'154110'!$A$33:$A$60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'154110'!$G$33:$G$60</c:f>
              <c:numCache>
                <c:formatCode>General</c:formatCode>
                <c:ptCount val="2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'154110'!$A$33:$A$60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'154110'!$H$33:$H$60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</c:ser>
        <c:marker val="1"/>
        <c:axId val="126612608"/>
        <c:axId val="126742912"/>
      </c:lineChart>
      <c:dateAx>
        <c:axId val="126612608"/>
        <c:scaling>
          <c:orientation val="minMax"/>
        </c:scaling>
        <c:axPos val="b"/>
        <c:numFmt formatCode="dd\-mmm\-yy" sourceLinked="1"/>
        <c:tickLblPos val="nextTo"/>
        <c:crossAx val="126742912"/>
        <c:crosses val="autoZero"/>
        <c:auto val="1"/>
        <c:lblOffset val="100"/>
      </c:dateAx>
      <c:valAx>
        <c:axId val="12674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2661260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Marzo 2017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'154110'!$A$61:$A$91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'154110'!$D$61:$D$91</c:f>
              <c:numCache>
                <c:formatCode>General</c:formatCode>
                <c:ptCount val="31"/>
                <c:pt idx="0">
                  <c:v>3.6</c:v>
                </c:pt>
                <c:pt idx="1">
                  <c:v>1</c:v>
                </c:pt>
                <c:pt idx="2">
                  <c:v>1.6</c:v>
                </c:pt>
                <c:pt idx="3">
                  <c:v>8.3000000000000007</c:v>
                </c:pt>
                <c:pt idx="4">
                  <c:v>4.7</c:v>
                </c:pt>
                <c:pt idx="5">
                  <c:v>7.8</c:v>
                </c:pt>
                <c:pt idx="6">
                  <c:v>16.600000000000001</c:v>
                </c:pt>
                <c:pt idx="7">
                  <c:v>9.8999999999999986</c:v>
                </c:pt>
                <c:pt idx="8">
                  <c:v>15.5</c:v>
                </c:pt>
                <c:pt idx="9">
                  <c:v>9.8000000000000007</c:v>
                </c:pt>
                <c:pt idx="10">
                  <c:v>9.8999999999999986</c:v>
                </c:pt>
                <c:pt idx="11">
                  <c:v>14.4</c:v>
                </c:pt>
                <c:pt idx="12">
                  <c:v>18.900000000000002</c:v>
                </c:pt>
                <c:pt idx="13">
                  <c:v>23.9</c:v>
                </c:pt>
                <c:pt idx="14">
                  <c:v>33.400000000000006</c:v>
                </c:pt>
                <c:pt idx="15">
                  <c:v>22.8</c:v>
                </c:pt>
                <c:pt idx="16">
                  <c:v>1.7</c:v>
                </c:pt>
                <c:pt idx="17">
                  <c:v>15.7</c:v>
                </c:pt>
                <c:pt idx="18">
                  <c:v>7.5</c:v>
                </c:pt>
                <c:pt idx="19">
                  <c:v>10.8</c:v>
                </c:pt>
                <c:pt idx="20">
                  <c:v>10.6</c:v>
                </c:pt>
                <c:pt idx="21">
                  <c:v>17</c:v>
                </c:pt>
                <c:pt idx="22">
                  <c:v>13.7</c:v>
                </c:pt>
                <c:pt idx="23">
                  <c:v>11.4</c:v>
                </c:pt>
                <c:pt idx="24">
                  <c:v>4.5999999999999996</c:v>
                </c:pt>
                <c:pt idx="25">
                  <c:v>9.1999999999999993</c:v>
                </c:pt>
                <c:pt idx="26">
                  <c:v>10.1</c:v>
                </c:pt>
                <c:pt idx="27">
                  <c:v>13.4</c:v>
                </c:pt>
                <c:pt idx="28">
                  <c:v>2.5</c:v>
                </c:pt>
                <c:pt idx="29">
                  <c:v>15</c:v>
                </c:pt>
                <c:pt idx="30">
                  <c:v>10.199999999999999</c:v>
                </c:pt>
              </c:numCache>
            </c:numRef>
          </c:val>
        </c:ser>
        <c:axId val="145408768"/>
        <c:axId val="145410304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'154110'!$A$61:$A$91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'154110'!$E$61:$E$91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'154110'!$A$61:$A$91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'154110'!$F$61:$F$91</c:f>
              <c:numCache>
                <c:formatCode>General</c:formatCode>
                <c:ptCount val="31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'154110'!$A$61:$A$91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'154110'!$G$61:$G$91</c:f>
              <c:numCache>
                <c:formatCode>General</c:formatCode>
                <c:ptCount val="31"/>
                <c:pt idx="0">
                  <c:v>13.4</c:v>
                </c:pt>
                <c:pt idx="1">
                  <c:v>13.4</c:v>
                </c:pt>
                <c:pt idx="2">
                  <c:v>13.4</c:v>
                </c:pt>
                <c:pt idx="3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7">
                  <c:v>13.4</c:v>
                </c:pt>
                <c:pt idx="8">
                  <c:v>13.4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'154110'!$A$61:$A$91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'154110'!$H$61:$H$91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</c:ser>
        <c:marker val="1"/>
        <c:axId val="145408768"/>
        <c:axId val="145410304"/>
      </c:lineChart>
      <c:dateAx>
        <c:axId val="145408768"/>
        <c:scaling>
          <c:orientation val="minMax"/>
        </c:scaling>
        <c:axPos val="b"/>
        <c:numFmt formatCode="dd\-mmm\-yy" sourceLinked="1"/>
        <c:tickLblPos val="nextTo"/>
        <c:crossAx val="145410304"/>
        <c:crosses val="autoZero"/>
        <c:auto val="1"/>
        <c:lblOffset val="100"/>
      </c:dateAx>
      <c:valAx>
        <c:axId val="145410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4540876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Febrero 2018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'154110'!$A$123:$A$150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'154110'!$D$123:$D$150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0.7</c:v>
                </c:pt>
                <c:pt idx="12">
                  <c:v>2.1</c:v>
                </c:pt>
                <c:pt idx="13">
                  <c:v>3.6</c:v>
                </c:pt>
                <c:pt idx="14">
                  <c:v>12</c:v>
                </c:pt>
                <c:pt idx="15">
                  <c:v>15.2</c:v>
                </c:pt>
                <c:pt idx="16">
                  <c:v>6.1999999999999993</c:v>
                </c:pt>
                <c:pt idx="17">
                  <c:v>16.100000000000001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4.0999999999999996</c:v>
                </c:pt>
                <c:pt idx="26">
                  <c:v>2.9</c:v>
                </c:pt>
                <c:pt idx="27">
                  <c:v>1.8</c:v>
                </c:pt>
              </c:numCache>
            </c:numRef>
          </c:val>
        </c:ser>
        <c:axId val="145411456"/>
        <c:axId val="168325888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'154110'!$A$123:$A$150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'154110'!$E$123:$E$150</c:f>
              <c:numCache>
                <c:formatCode>General</c:formatCode>
                <c:ptCount val="2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'154110'!$A$123:$A$150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'154110'!$F$123:$F$150</c:f>
              <c:numCache>
                <c:formatCode>General</c:formatCode>
                <c:ptCount val="28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'154110'!$A$123:$A$150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'154110'!$G$123:$G$150</c:f>
              <c:numCache>
                <c:formatCode>General</c:formatCode>
                <c:ptCount val="2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'154110'!$A$123:$A$150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'154110'!$H$123:$H$150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</c:ser>
        <c:marker val="1"/>
        <c:axId val="145411456"/>
        <c:axId val="168325888"/>
      </c:lineChart>
      <c:dateAx>
        <c:axId val="145411456"/>
        <c:scaling>
          <c:orientation val="minMax"/>
        </c:scaling>
        <c:axPos val="b"/>
        <c:numFmt formatCode="dd\-mmm\-yy" sourceLinked="1"/>
        <c:tickLblPos val="nextTo"/>
        <c:crossAx val="168325888"/>
        <c:crosses val="autoZero"/>
        <c:auto val="1"/>
        <c:lblOffset val="100"/>
      </c:dateAx>
      <c:valAx>
        <c:axId val="16832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4541145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Estacion PIRA 154110 -</a:t>
            </a:r>
            <a:r>
              <a:rPr lang="es-PE" baseline="0"/>
              <a:t> Marzo 2018</a:t>
            </a:r>
            <a:endParaRPr lang="es-P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'154110'!$D$151:$D$181</c:f>
              <c:numCache>
                <c:formatCode>General</c:formatCode>
                <c:ptCount val="31"/>
                <c:pt idx="0">
                  <c:v>8.3999999999999986</c:v>
                </c:pt>
                <c:pt idx="1">
                  <c:v>3</c:v>
                </c:pt>
                <c:pt idx="2">
                  <c:v>7.6</c:v>
                </c:pt>
                <c:pt idx="3">
                  <c:v>6.8</c:v>
                </c:pt>
                <c:pt idx="4">
                  <c:v>0</c:v>
                </c:pt>
                <c:pt idx="5">
                  <c:v>4</c:v>
                </c:pt>
                <c:pt idx="6">
                  <c:v>4.0999999999999996</c:v>
                </c:pt>
                <c:pt idx="7">
                  <c:v>0</c:v>
                </c:pt>
                <c:pt idx="8">
                  <c:v>6.7</c:v>
                </c:pt>
                <c:pt idx="9">
                  <c:v>0</c:v>
                </c:pt>
                <c:pt idx="10">
                  <c:v>0.3</c:v>
                </c:pt>
                <c:pt idx="11">
                  <c:v>4.9000000000000004</c:v>
                </c:pt>
                <c:pt idx="12">
                  <c:v>0.4</c:v>
                </c:pt>
                <c:pt idx="13">
                  <c:v>5.6</c:v>
                </c:pt>
                <c:pt idx="14">
                  <c:v>0.4</c:v>
                </c:pt>
                <c:pt idx="15">
                  <c:v>0</c:v>
                </c:pt>
                <c:pt idx="16">
                  <c:v>3.6</c:v>
                </c:pt>
                <c:pt idx="17">
                  <c:v>12.899999999999999</c:v>
                </c:pt>
                <c:pt idx="18">
                  <c:v>1.4</c:v>
                </c:pt>
                <c:pt idx="19">
                  <c:v>0</c:v>
                </c:pt>
                <c:pt idx="20">
                  <c:v>0.3</c:v>
                </c:pt>
                <c:pt idx="21">
                  <c:v>4.1999999999999993</c:v>
                </c:pt>
                <c:pt idx="22">
                  <c:v>32.1</c:v>
                </c:pt>
                <c:pt idx="23">
                  <c:v>5.7</c:v>
                </c:pt>
                <c:pt idx="24">
                  <c:v>3.6999999999999997</c:v>
                </c:pt>
                <c:pt idx="25">
                  <c:v>6.9</c:v>
                </c:pt>
                <c:pt idx="26">
                  <c:v>10.5</c:v>
                </c:pt>
                <c:pt idx="27">
                  <c:v>1.9</c:v>
                </c:pt>
                <c:pt idx="28">
                  <c:v>2.2999999999999998</c:v>
                </c:pt>
                <c:pt idx="29">
                  <c:v>2.1</c:v>
                </c:pt>
                <c:pt idx="30">
                  <c:v>0.8</c:v>
                </c:pt>
              </c:numCache>
            </c:numRef>
          </c:val>
        </c:ser>
        <c:axId val="145620352"/>
        <c:axId val="145962112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'154110'!$E$151:$E$181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'154110'!$F$151:$F$181</c:f>
              <c:numCache>
                <c:formatCode>General</c:formatCode>
                <c:ptCount val="31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'154110'!$G$151:$G$181</c:f>
              <c:numCache>
                <c:formatCode>General</c:formatCode>
                <c:ptCount val="31"/>
                <c:pt idx="0">
                  <c:v>13.4</c:v>
                </c:pt>
                <c:pt idx="1">
                  <c:v>13.4</c:v>
                </c:pt>
                <c:pt idx="2">
                  <c:v>13.4</c:v>
                </c:pt>
                <c:pt idx="3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7">
                  <c:v>13.4</c:v>
                </c:pt>
                <c:pt idx="8">
                  <c:v>13.4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'154110'!$H$151:$H$181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</c:ser>
        <c:marker val="1"/>
        <c:axId val="145620352"/>
        <c:axId val="145962112"/>
      </c:lineChart>
      <c:dateAx>
        <c:axId val="145620352"/>
        <c:scaling>
          <c:orientation val="minMax"/>
        </c:scaling>
        <c:axPos val="b"/>
        <c:numFmt formatCode="dd\-mmm\-yy" sourceLinked="1"/>
        <c:tickLblPos val="nextTo"/>
        <c:crossAx val="145962112"/>
        <c:crosses val="autoZero"/>
        <c:auto val="1"/>
        <c:lblOffset val="100"/>
      </c:dateAx>
      <c:valAx>
        <c:axId val="145962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45620352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n-US"/>
              <a:t>Estacion PIRA 154110 - Marzo 2018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'154110'!$D$151:$D$181</c:f>
              <c:numCache>
                <c:formatCode>General</c:formatCode>
                <c:ptCount val="31"/>
                <c:pt idx="0">
                  <c:v>8.3999999999999986</c:v>
                </c:pt>
                <c:pt idx="1">
                  <c:v>3</c:v>
                </c:pt>
                <c:pt idx="2">
                  <c:v>7.6</c:v>
                </c:pt>
                <c:pt idx="3">
                  <c:v>6.8</c:v>
                </c:pt>
                <c:pt idx="4">
                  <c:v>0</c:v>
                </c:pt>
                <c:pt idx="5">
                  <c:v>4</c:v>
                </c:pt>
                <c:pt idx="6">
                  <c:v>4.0999999999999996</c:v>
                </c:pt>
                <c:pt idx="7">
                  <c:v>0</c:v>
                </c:pt>
                <c:pt idx="8">
                  <c:v>6.7</c:v>
                </c:pt>
                <c:pt idx="9">
                  <c:v>0</c:v>
                </c:pt>
                <c:pt idx="10">
                  <c:v>0.3</c:v>
                </c:pt>
                <c:pt idx="11">
                  <c:v>4.9000000000000004</c:v>
                </c:pt>
                <c:pt idx="12">
                  <c:v>0.4</c:v>
                </c:pt>
                <c:pt idx="13">
                  <c:v>5.6</c:v>
                </c:pt>
                <c:pt idx="14">
                  <c:v>0.4</c:v>
                </c:pt>
                <c:pt idx="15">
                  <c:v>0</c:v>
                </c:pt>
                <c:pt idx="16">
                  <c:v>3.6</c:v>
                </c:pt>
                <c:pt idx="17">
                  <c:v>12.899999999999999</c:v>
                </c:pt>
                <c:pt idx="18">
                  <c:v>1.4</c:v>
                </c:pt>
                <c:pt idx="19">
                  <c:v>0</c:v>
                </c:pt>
                <c:pt idx="20">
                  <c:v>0.3</c:v>
                </c:pt>
                <c:pt idx="21">
                  <c:v>4.1999999999999993</c:v>
                </c:pt>
                <c:pt idx="22">
                  <c:v>32.1</c:v>
                </c:pt>
                <c:pt idx="23">
                  <c:v>5.7</c:v>
                </c:pt>
                <c:pt idx="24">
                  <c:v>3.6999999999999997</c:v>
                </c:pt>
                <c:pt idx="25">
                  <c:v>6.9</c:v>
                </c:pt>
                <c:pt idx="26">
                  <c:v>10.5</c:v>
                </c:pt>
                <c:pt idx="27">
                  <c:v>1.9</c:v>
                </c:pt>
                <c:pt idx="28">
                  <c:v>2.2999999999999998</c:v>
                </c:pt>
                <c:pt idx="29">
                  <c:v>2.1</c:v>
                </c:pt>
                <c:pt idx="30">
                  <c:v>0.8</c:v>
                </c:pt>
              </c:numCache>
            </c:numRef>
          </c:val>
        </c:ser>
        <c:axId val="118323840"/>
        <c:axId val="124086144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'154110'!$E$151:$E$181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val>
            <c:numRef>
              <c:f>'154110'!$F$151:$F$181</c:f>
              <c:numCache>
                <c:formatCode>General</c:formatCode>
                <c:ptCount val="31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val>
            <c:numRef>
              <c:f>'154110'!$G$151:$G$181</c:f>
              <c:numCache>
                <c:formatCode>General</c:formatCode>
                <c:ptCount val="31"/>
                <c:pt idx="0">
                  <c:v>13.4</c:v>
                </c:pt>
                <c:pt idx="1">
                  <c:v>13.4</c:v>
                </c:pt>
                <c:pt idx="2">
                  <c:v>13.4</c:v>
                </c:pt>
                <c:pt idx="3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7">
                  <c:v>13.4</c:v>
                </c:pt>
                <c:pt idx="8">
                  <c:v>13.4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val>
            <c:numRef>
              <c:f>'154110'!$H$151:$H$181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</c:ser>
        <c:marker val="1"/>
        <c:axId val="118323840"/>
        <c:axId val="124086144"/>
      </c:lineChart>
      <c:dateAx>
        <c:axId val="118323840"/>
        <c:scaling>
          <c:orientation val="minMax"/>
        </c:scaling>
        <c:axPos val="b"/>
        <c:numFmt formatCode="dd\-mmm\-yy" sourceLinked="1"/>
        <c:tickLblPos val="nextTo"/>
        <c:crossAx val="124086144"/>
        <c:crosses val="autoZero"/>
        <c:auto val="1"/>
        <c:lblOffset val="100"/>
      </c:dateAx>
      <c:valAx>
        <c:axId val="124086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18323840"/>
        <c:crosses val="autoZero"/>
        <c:crossBetween val="between"/>
      </c:valAx>
    </c:plotArea>
    <c:legend>
      <c:legendPos val="r"/>
      <c:layout/>
    </c:legend>
    <c:plotVisOnly val="1"/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n-US"/>
              <a:t>Estacion PIRA 154110 - Marzo 2018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'154110'!$D$1</c:f>
              <c:strCache>
                <c:ptCount val="1"/>
                <c:pt idx="0">
                  <c:v>ppd</c:v>
                </c:pt>
              </c:strCache>
            </c:strRef>
          </c:tx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'154110'!$D$151:$D$181</c:f>
              <c:numCache>
                <c:formatCode>General</c:formatCode>
                <c:ptCount val="31"/>
                <c:pt idx="0">
                  <c:v>8.3999999999999986</c:v>
                </c:pt>
                <c:pt idx="1">
                  <c:v>3</c:v>
                </c:pt>
                <c:pt idx="2">
                  <c:v>7.6</c:v>
                </c:pt>
                <c:pt idx="3">
                  <c:v>6.8</c:v>
                </c:pt>
                <c:pt idx="4">
                  <c:v>0</c:v>
                </c:pt>
                <c:pt idx="5">
                  <c:v>4</c:v>
                </c:pt>
                <c:pt idx="6">
                  <c:v>4.0999999999999996</c:v>
                </c:pt>
                <c:pt idx="7">
                  <c:v>0</c:v>
                </c:pt>
                <c:pt idx="8">
                  <c:v>6.7</c:v>
                </c:pt>
                <c:pt idx="9">
                  <c:v>0</c:v>
                </c:pt>
                <c:pt idx="10">
                  <c:v>0.3</c:v>
                </c:pt>
                <c:pt idx="11">
                  <c:v>4.9000000000000004</c:v>
                </c:pt>
                <c:pt idx="12">
                  <c:v>0.4</c:v>
                </c:pt>
                <c:pt idx="13">
                  <c:v>5.6</c:v>
                </c:pt>
                <c:pt idx="14">
                  <c:v>0.4</c:v>
                </c:pt>
                <c:pt idx="15">
                  <c:v>0</c:v>
                </c:pt>
                <c:pt idx="16">
                  <c:v>3.6</c:v>
                </c:pt>
                <c:pt idx="17">
                  <c:v>12.899999999999999</c:v>
                </c:pt>
                <c:pt idx="18">
                  <c:v>1.4</c:v>
                </c:pt>
                <c:pt idx="19">
                  <c:v>0</c:v>
                </c:pt>
                <c:pt idx="20">
                  <c:v>0.3</c:v>
                </c:pt>
                <c:pt idx="21">
                  <c:v>4.1999999999999993</c:v>
                </c:pt>
                <c:pt idx="22">
                  <c:v>32.1</c:v>
                </c:pt>
                <c:pt idx="23">
                  <c:v>5.7</c:v>
                </c:pt>
                <c:pt idx="24">
                  <c:v>3.6999999999999997</c:v>
                </c:pt>
                <c:pt idx="25">
                  <c:v>6.9</c:v>
                </c:pt>
                <c:pt idx="26">
                  <c:v>10.5</c:v>
                </c:pt>
                <c:pt idx="27">
                  <c:v>1.9</c:v>
                </c:pt>
                <c:pt idx="28">
                  <c:v>2.2999999999999998</c:v>
                </c:pt>
                <c:pt idx="29">
                  <c:v>2.1</c:v>
                </c:pt>
                <c:pt idx="30">
                  <c:v>0.8</c:v>
                </c:pt>
              </c:numCache>
            </c:numRef>
          </c:val>
        </c:ser>
        <c:axId val="119622272"/>
        <c:axId val="123744640"/>
      </c:barChart>
      <c:lineChart>
        <c:grouping val="standard"/>
        <c:ser>
          <c:idx val="1"/>
          <c:order val="1"/>
          <c:tx>
            <c:strRef>
              <c:f>'154110'!$E$1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'154110'!$A$151:$A$181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'154110'!$E$151:$E$181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'154110'!$F$1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val>
            <c:numRef>
              <c:f>'154110'!$F$151:$F$181</c:f>
              <c:numCache>
                <c:formatCode>General</c:formatCode>
                <c:ptCount val="31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16.7</c:v>
                </c:pt>
                <c:pt idx="23">
                  <c:v>16.7</c:v>
                </c:pt>
                <c:pt idx="24">
                  <c:v>16.7</c:v>
                </c:pt>
                <c:pt idx="25">
                  <c:v>16.7</c:v>
                </c:pt>
                <c:pt idx="26">
                  <c:v>16.7</c:v>
                </c:pt>
                <c:pt idx="27">
                  <c:v>16.7</c:v>
                </c:pt>
                <c:pt idx="28">
                  <c:v>16.7</c:v>
                </c:pt>
                <c:pt idx="29">
                  <c:v>16.7</c:v>
                </c:pt>
                <c:pt idx="30">
                  <c:v>16.7</c:v>
                </c:pt>
              </c:numCache>
            </c:numRef>
          </c:val>
        </c:ser>
        <c:ser>
          <c:idx val="3"/>
          <c:order val="3"/>
          <c:tx>
            <c:strRef>
              <c:f>'154110'!$G$1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val>
            <c:numRef>
              <c:f>'154110'!$G$151:$G$181</c:f>
              <c:numCache>
                <c:formatCode>General</c:formatCode>
                <c:ptCount val="31"/>
                <c:pt idx="0">
                  <c:v>13.4</c:v>
                </c:pt>
                <c:pt idx="1">
                  <c:v>13.4</c:v>
                </c:pt>
                <c:pt idx="2">
                  <c:v>13.4</c:v>
                </c:pt>
                <c:pt idx="3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7">
                  <c:v>13.4</c:v>
                </c:pt>
                <c:pt idx="8">
                  <c:v>13.4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13.4</c:v>
                </c:pt>
                <c:pt idx="13">
                  <c:v>13.4</c:v>
                </c:pt>
                <c:pt idx="14">
                  <c:v>13.4</c:v>
                </c:pt>
                <c:pt idx="15">
                  <c:v>13.4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13.4</c:v>
                </c:pt>
                <c:pt idx="22">
                  <c:v>13.4</c:v>
                </c:pt>
                <c:pt idx="23">
                  <c:v>13.4</c:v>
                </c:pt>
                <c:pt idx="24">
                  <c:v>13.4</c:v>
                </c:pt>
                <c:pt idx="25">
                  <c:v>13.4</c:v>
                </c:pt>
                <c:pt idx="26">
                  <c:v>13.4</c:v>
                </c:pt>
                <c:pt idx="27">
                  <c:v>13.4</c:v>
                </c:pt>
                <c:pt idx="28">
                  <c:v>13.4</c:v>
                </c:pt>
                <c:pt idx="29">
                  <c:v>13.4</c:v>
                </c:pt>
                <c:pt idx="30">
                  <c:v>13.4</c:v>
                </c:pt>
              </c:numCache>
            </c:numRef>
          </c:val>
        </c:ser>
        <c:ser>
          <c:idx val="4"/>
          <c:order val="4"/>
          <c:tx>
            <c:strRef>
              <c:f>'154110'!$H$1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val>
            <c:numRef>
              <c:f>'154110'!$H$151:$H$181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</c:ser>
        <c:marker val="1"/>
        <c:axId val="119622272"/>
        <c:axId val="123744640"/>
      </c:lineChart>
      <c:dateAx>
        <c:axId val="119622272"/>
        <c:scaling>
          <c:orientation val="minMax"/>
        </c:scaling>
        <c:axPos val="b"/>
        <c:numFmt formatCode="dd\-mmm\-yy" sourceLinked="1"/>
        <c:tickLblPos val="nextTo"/>
        <c:crossAx val="123744640"/>
        <c:crosses val="autoZero"/>
        <c:auto val="1"/>
        <c:lblOffset val="100"/>
      </c:dateAx>
      <c:valAx>
        <c:axId val="12374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19622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92</xdr:row>
      <xdr:rowOff>66674</xdr:rowOff>
    </xdr:from>
    <xdr:to>
      <xdr:col>19</xdr:col>
      <xdr:colOff>466724</xdr:colOff>
      <xdr:row>121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142875</xdr:rowOff>
    </xdr:from>
    <xdr:to>
      <xdr:col>19</xdr:col>
      <xdr:colOff>428625</xdr:colOff>
      <xdr:row>30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114300</xdr:rowOff>
    </xdr:from>
    <xdr:to>
      <xdr:col>19</xdr:col>
      <xdr:colOff>428625</xdr:colOff>
      <xdr:row>60</xdr:row>
      <xdr:rowOff>161925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752475</xdr:colOff>
      <xdr:row>62</xdr:row>
      <xdr:rowOff>57150</xdr:rowOff>
    </xdr:from>
    <xdr:to>
      <xdr:col>19</xdr:col>
      <xdr:colOff>419100</xdr:colOff>
      <xdr:row>91</xdr:row>
      <xdr:rowOff>104775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</xdr:colOff>
      <xdr:row>123</xdr:row>
      <xdr:rowOff>0</xdr:rowOff>
    </xdr:from>
    <xdr:to>
      <xdr:col>19</xdr:col>
      <xdr:colOff>514350</xdr:colOff>
      <xdr:row>152</xdr:row>
      <xdr:rowOff>47625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85725</xdr:colOff>
      <xdr:row>153</xdr:row>
      <xdr:rowOff>114300</xdr:rowOff>
    </xdr:from>
    <xdr:to>
      <xdr:col>19</xdr:col>
      <xdr:colOff>514350</xdr:colOff>
      <xdr:row>182</xdr:row>
      <xdr:rowOff>161925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55226" y="380440"/>
    <xdr:ext cx="7598149" cy="5517066"/>
    <xdr:graphicFrame macro="">
      <xdr:nvGraphicFramePr>
        <xdr:cNvPr id="7" name="6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joel/Tesis-de-Geofisica/percentil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centiles"/>
    </sheetNames>
    <sheetDataSet>
      <sheetData sheetId="0">
        <row r="1">
          <cell r="G1" t="str">
            <v>p99</v>
          </cell>
        </row>
        <row r="2">
          <cell r="G2">
            <v>22</v>
          </cell>
          <cell r="H2">
            <v>16.7</v>
          </cell>
          <cell r="I2">
            <v>13.4</v>
          </cell>
          <cell r="J2">
            <v>9</v>
          </cell>
        </row>
        <row r="7">
          <cell r="G7">
            <v>31</v>
          </cell>
          <cell r="H7">
            <v>18.5</v>
          </cell>
          <cell r="I7">
            <v>14</v>
          </cell>
          <cell r="J7">
            <v>9</v>
          </cell>
        </row>
        <row r="29">
          <cell r="G29">
            <v>23.9</v>
          </cell>
          <cell r="H29">
            <v>17</v>
          </cell>
          <cell r="I29">
            <v>12.5</v>
          </cell>
          <cell r="J29">
            <v>8.1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1"/>
  <sheetViews>
    <sheetView tabSelected="1" workbookViewId="0">
      <selection activeCell="J16" sqref="J16"/>
    </sheetView>
  </sheetViews>
  <sheetFormatPr baseColWidth="10" defaultRowHeight="15"/>
  <cols>
    <col min="2" max="3" width="18" bestFit="1" customWidth="1"/>
  </cols>
  <sheetData>
    <row r="1" spans="1:8">
      <c r="A1" t="s">
        <v>1</v>
      </c>
      <c r="B1" t="s">
        <v>0</v>
      </c>
      <c r="C1" t="s">
        <v>0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>
      <c r="A2" s="1">
        <v>42736</v>
      </c>
      <c r="B2">
        <v>0.4</v>
      </c>
      <c r="C2">
        <v>3.4</v>
      </c>
      <c r="D2">
        <f>IF((C2+B2)&lt;0,"",C2+B2)</f>
        <v>3.8</v>
      </c>
      <c r="E2">
        <f>+[1]percentiles!$G$29</f>
        <v>23.9</v>
      </c>
      <c r="F2">
        <f>+[1]percentiles!$H$29</f>
        <v>17</v>
      </c>
      <c r="G2">
        <f>+[1]percentiles!$I$29</f>
        <v>12.5</v>
      </c>
      <c r="H2">
        <f>+[1]percentiles!$J$29</f>
        <v>8.1</v>
      </c>
    </row>
    <row r="3" spans="1:8">
      <c r="A3" s="1">
        <v>42737</v>
      </c>
      <c r="B3">
        <v>0</v>
      </c>
      <c r="C3">
        <v>2.1</v>
      </c>
      <c r="D3">
        <f t="shared" ref="D3:D66" si="0">IF((C3+B3)&lt;0,"",C3+B3)</f>
        <v>2.1</v>
      </c>
      <c r="E3">
        <f>+[1]percentiles!$G$29</f>
        <v>23.9</v>
      </c>
      <c r="F3">
        <f>+[1]percentiles!$H$29</f>
        <v>17</v>
      </c>
      <c r="G3">
        <f>+[1]percentiles!$I$29</f>
        <v>12.5</v>
      </c>
      <c r="H3">
        <f>+[1]percentiles!$J$29</f>
        <v>8.1</v>
      </c>
    </row>
    <row r="4" spans="1:8">
      <c r="A4" s="1">
        <v>42738</v>
      </c>
      <c r="B4">
        <v>0</v>
      </c>
      <c r="C4">
        <v>-888</v>
      </c>
      <c r="D4" t="str">
        <f t="shared" si="0"/>
        <v/>
      </c>
      <c r="E4">
        <f>+[1]percentiles!$G$29</f>
        <v>23.9</v>
      </c>
      <c r="F4">
        <f>+[1]percentiles!$H$29</f>
        <v>17</v>
      </c>
      <c r="G4">
        <f>+[1]percentiles!$I$29</f>
        <v>12.5</v>
      </c>
      <c r="H4">
        <f>+[1]percentiles!$J$29</f>
        <v>8.1</v>
      </c>
    </row>
    <row r="5" spans="1:8">
      <c r="A5" s="1">
        <v>42739</v>
      </c>
      <c r="B5">
        <v>0</v>
      </c>
      <c r="C5">
        <v>0</v>
      </c>
      <c r="D5">
        <f t="shared" si="0"/>
        <v>0</v>
      </c>
      <c r="E5">
        <f>+[1]percentiles!$G$29</f>
        <v>23.9</v>
      </c>
      <c r="F5">
        <f>+[1]percentiles!$H$29</f>
        <v>17</v>
      </c>
      <c r="G5">
        <f>+[1]percentiles!$I$29</f>
        <v>12.5</v>
      </c>
      <c r="H5">
        <f>+[1]percentiles!$J$29</f>
        <v>8.1</v>
      </c>
    </row>
    <row r="6" spans="1:8">
      <c r="A6" s="1">
        <v>42740</v>
      </c>
      <c r="B6">
        <v>0</v>
      </c>
      <c r="C6">
        <v>0</v>
      </c>
      <c r="D6">
        <f t="shared" si="0"/>
        <v>0</v>
      </c>
      <c r="E6">
        <f>+[1]percentiles!$G$29</f>
        <v>23.9</v>
      </c>
      <c r="F6">
        <f>+[1]percentiles!$H$29</f>
        <v>17</v>
      </c>
      <c r="G6">
        <f>+[1]percentiles!$I$29</f>
        <v>12.5</v>
      </c>
      <c r="H6">
        <f>+[1]percentiles!$J$29</f>
        <v>8.1</v>
      </c>
    </row>
    <row r="7" spans="1:8">
      <c r="A7" s="1">
        <v>42741</v>
      </c>
      <c r="B7">
        <v>0</v>
      </c>
      <c r="C7">
        <v>6.4</v>
      </c>
      <c r="D7">
        <f t="shared" si="0"/>
        <v>6.4</v>
      </c>
      <c r="E7">
        <f>+[1]percentiles!$G$29</f>
        <v>23.9</v>
      </c>
      <c r="F7">
        <f>+[1]percentiles!$H$29</f>
        <v>17</v>
      </c>
      <c r="G7">
        <f>+[1]percentiles!$I$29</f>
        <v>12.5</v>
      </c>
      <c r="H7">
        <f>+[1]percentiles!$J$29</f>
        <v>8.1</v>
      </c>
    </row>
    <row r="8" spans="1:8">
      <c r="A8" s="1">
        <v>42742</v>
      </c>
      <c r="B8">
        <v>1</v>
      </c>
      <c r="C8">
        <v>6.2</v>
      </c>
      <c r="D8">
        <f t="shared" si="0"/>
        <v>7.2</v>
      </c>
      <c r="E8">
        <f>+[1]percentiles!$G$29</f>
        <v>23.9</v>
      </c>
      <c r="F8">
        <f>+[1]percentiles!$H$29</f>
        <v>17</v>
      </c>
      <c r="G8">
        <f>+[1]percentiles!$I$29</f>
        <v>12.5</v>
      </c>
      <c r="H8">
        <f>+[1]percentiles!$J$29</f>
        <v>8.1</v>
      </c>
    </row>
    <row r="9" spans="1:8">
      <c r="A9" s="1">
        <v>42743</v>
      </c>
      <c r="B9">
        <v>0.6</v>
      </c>
      <c r="C9">
        <v>0.3</v>
      </c>
      <c r="D9">
        <f t="shared" si="0"/>
        <v>0.89999999999999991</v>
      </c>
      <c r="E9">
        <f>+[1]percentiles!$G$29</f>
        <v>23.9</v>
      </c>
      <c r="F9">
        <f>+[1]percentiles!$H$29</f>
        <v>17</v>
      </c>
      <c r="G9">
        <f>+[1]percentiles!$I$29</f>
        <v>12.5</v>
      </c>
      <c r="H9">
        <f>+[1]percentiles!$J$29</f>
        <v>8.1</v>
      </c>
    </row>
    <row r="10" spans="1:8">
      <c r="A10" s="1">
        <v>42744</v>
      </c>
      <c r="B10">
        <v>0</v>
      </c>
      <c r="C10">
        <v>3.7</v>
      </c>
      <c r="D10">
        <f t="shared" si="0"/>
        <v>3.7</v>
      </c>
      <c r="E10">
        <f>+[1]percentiles!$G$29</f>
        <v>23.9</v>
      </c>
      <c r="F10">
        <f>+[1]percentiles!$H$29</f>
        <v>17</v>
      </c>
      <c r="G10">
        <f>+[1]percentiles!$I$29</f>
        <v>12.5</v>
      </c>
      <c r="H10">
        <f>+[1]percentiles!$J$29</f>
        <v>8.1</v>
      </c>
    </row>
    <row r="11" spans="1:8">
      <c r="A11" s="1">
        <v>42745</v>
      </c>
      <c r="B11">
        <v>3.5</v>
      </c>
      <c r="C11">
        <v>4.9000000000000004</v>
      </c>
      <c r="D11">
        <f t="shared" si="0"/>
        <v>8.4</v>
      </c>
      <c r="E11">
        <f>+[1]percentiles!$G$29</f>
        <v>23.9</v>
      </c>
      <c r="F11">
        <f>+[1]percentiles!$H$29</f>
        <v>17</v>
      </c>
      <c r="G11">
        <f>+[1]percentiles!$I$29</f>
        <v>12.5</v>
      </c>
      <c r="H11">
        <f>+[1]percentiles!$J$29</f>
        <v>8.1</v>
      </c>
    </row>
    <row r="12" spans="1:8">
      <c r="A12" s="1">
        <v>42746</v>
      </c>
      <c r="B12">
        <v>1.7</v>
      </c>
      <c r="C12">
        <v>1</v>
      </c>
      <c r="D12">
        <f t="shared" si="0"/>
        <v>2.7</v>
      </c>
      <c r="E12">
        <f>+[1]percentiles!$G$29</f>
        <v>23.9</v>
      </c>
      <c r="F12">
        <f>+[1]percentiles!$H$29</f>
        <v>17</v>
      </c>
      <c r="G12">
        <f>+[1]percentiles!$I$29</f>
        <v>12.5</v>
      </c>
      <c r="H12">
        <f>+[1]percentiles!$J$29</f>
        <v>8.1</v>
      </c>
    </row>
    <row r="13" spans="1:8">
      <c r="A13" s="1">
        <v>42747</v>
      </c>
      <c r="B13">
        <v>0.5</v>
      </c>
      <c r="C13">
        <v>4.5999999999999996</v>
      </c>
      <c r="D13">
        <f t="shared" si="0"/>
        <v>5.0999999999999996</v>
      </c>
      <c r="E13">
        <f>+[1]percentiles!$G$29</f>
        <v>23.9</v>
      </c>
      <c r="F13">
        <f>+[1]percentiles!$H$29</f>
        <v>17</v>
      </c>
      <c r="G13">
        <f>+[1]percentiles!$I$29</f>
        <v>12.5</v>
      </c>
      <c r="H13">
        <f>+[1]percentiles!$J$29</f>
        <v>8.1</v>
      </c>
    </row>
    <row r="14" spans="1:8">
      <c r="A14" s="1">
        <v>42748</v>
      </c>
      <c r="B14">
        <v>0.5</v>
      </c>
      <c r="C14">
        <v>4</v>
      </c>
      <c r="D14">
        <f t="shared" si="0"/>
        <v>4.5</v>
      </c>
      <c r="E14">
        <f>+[1]percentiles!$G$29</f>
        <v>23.9</v>
      </c>
      <c r="F14">
        <f>+[1]percentiles!$H$29</f>
        <v>17</v>
      </c>
      <c r="G14">
        <f>+[1]percentiles!$I$29</f>
        <v>12.5</v>
      </c>
      <c r="H14">
        <f>+[1]percentiles!$J$29</f>
        <v>8.1</v>
      </c>
    </row>
    <row r="15" spans="1:8">
      <c r="A15" s="1">
        <v>42749</v>
      </c>
      <c r="B15">
        <v>1.5</v>
      </c>
      <c r="C15">
        <v>5.3</v>
      </c>
      <c r="D15">
        <f t="shared" si="0"/>
        <v>6.8</v>
      </c>
      <c r="E15">
        <f>+[1]percentiles!$G$29</f>
        <v>23.9</v>
      </c>
      <c r="F15">
        <f>+[1]percentiles!$H$29</f>
        <v>17</v>
      </c>
      <c r="G15">
        <f>+[1]percentiles!$I$29</f>
        <v>12.5</v>
      </c>
      <c r="H15">
        <f>+[1]percentiles!$J$29</f>
        <v>8.1</v>
      </c>
    </row>
    <row r="16" spans="1:8">
      <c r="A16" s="1">
        <v>42750</v>
      </c>
      <c r="B16">
        <v>6.5</v>
      </c>
      <c r="C16">
        <v>5.6</v>
      </c>
      <c r="D16">
        <f t="shared" si="0"/>
        <v>12.1</v>
      </c>
      <c r="E16">
        <f>+[1]percentiles!$G$29</f>
        <v>23.9</v>
      </c>
      <c r="F16">
        <f>+[1]percentiles!$H$29</f>
        <v>17</v>
      </c>
      <c r="G16">
        <f>+[1]percentiles!$I$29</f>
        <v>12.5</v>
      </c>
      <c r="H16">
        <f>+[1]percentiles!$J$29</f>
        <v>8.1</v>
      </c>
    </row>
    <row r="17" spans="1:8">
      <c r="A17" s="1">
        <v>42751</v>
      </c>
      <c r="B17">
        <v>4.8</v>
      </c>
      <c r="C17">
        <v>2.5</v>
      </c>
      <c r="D17">
        <f t="shared" si="0"/>
        <v>7.3</v>
      </c>
      <c r="E17">
        <f>+[1]percentiles!$G$29</f>
        <v>23.9</v>
      </c>
      <c r="F17">
        <f>+[1]percentiles!$H$29</f>
        <v>17</v>
      </c>
      <c r="G17">
        <f>+[1]percentiles!$I$29</f>
        <v>12.5</v>
      </c>
      <c r="H17">
        <f>+[1]percentiles!$J$29</f>
        <v>8.1</v>
      </c>
    </row>
    <row r="18" spans="1:8">
      <c r="A18" s="1">
        <v>42752</v>
      </c>
      <c r="B18">
        <v>1</v>
      </c>
      <c r="C18">
        <v>-888</v>
      </c>
      <c r="D18" t="str">
        <f t="shared" si="0"/>
        <v/>
      </c>
      <c r="E18">
        <f>+[1]percentiles!$G$29</f>
        <v>23.9</v>
      </c>
      <c r="F18">
        <f>+[1]percentiles!$H$29</f>
        <v>17</v>
      </c>
      <c r="G18">
        <f>+[1]percentiles!$I$29</f>
        <v>12.5</v>
      </c>
      <c r="H18">
        <f>+[1]percentiles!$J$29</f>
        <v>8.1</v>
      </c>
    </row>
    <row r="19" spans="1:8">
      <c r="A19" s="1">
        <v>42753</v>
      </c>
      <c r="B19">
        <v>0</v>
      </c>
      <c r="C19">
        <v>-888</v>
      </c>
      <c r="D19" t="str">
        <f t="shared" si="0"/>
        <v/>
      </c>
      <c r="E19">
        <f>+[1]percentiles!$G$29</f>
        <v>23.9</v>
      </c>
      <c r="F19">
        <f>+[1]percentiles!$H$29</f>
        <v>17</v>
      </c>
      <c r="G19">
        <f>+[1]percentiles!$I$29</f>
        <v>12.5</v>
      </c>
      <c r="H19">
        <f>+[1]percentiles!$J$29</f>
        <v>8.1</v>
      </c>
    </row>
    <row r="20" spans="1:8">
      <c r="A20" s="1">
        <v>42754</v>
      </c>
      <c r="B20">
        <v>0.2</v>
      </c>
      <c r="C20">
        <v>0</v>
      </c>
      <c r="D20">
        <f t="shared" si="0"/>
        <v>0.2</v>
      </c>
      <c r="E20">
        <f>+[1]percentiles!$G$29</f>
        <v>23.9</v>
      </c>
      <c r="F20">
        <f>+[1]percentiles!$H$29</f>
        <v>17</v>
      </c>
      <c r="G20">
        <f>+[1]percentiles!$I$29</f>
        <v>12.5</v>
      </c>
      <c r="H20">
        <f>+[1]percentiles!$J$29</f>
        <v>8.1</v>
      </c>
    </row>
    <row r="21" spans="1:8">
      <c r="A21" s="1">
        <v>42755</v>
      </c>
      <c r="B21">
        <v>0</v>
      </c>
      <c r="C21">
        <v>6.3</v>
      </c>
      <c r="D21">
        <f t="shared" si="0"/>
        <v>6.3</v>
      </c>
      <c r="E21">
        <f>+[1]percentiles!$G$29</f>
        <v>23.9</v>
      </c>
      <c r="F21">
        <f>+[1]percentiles!$H$29</f>
        <v>17</v>
      </c>
      <c r="G21">
        <f>+[1]percentiles!$I$29</f>
        <v>12.5</v>
      </c>
      <c r="H21">
        <f>+[1]percentiles!$J$29</f>
        <v>8.1</v>
      </c>
    </row>
    <row r="22" spans="1:8">
      <c r="A22" s="1">
        <v>42756</v>
      </c>
      <c r="B22">
        <v>-888</v>
      </c>
      <c r="C22">
        <v>7.1</v>
      </c>
      <c r="D22" t="str">
        <f t="shared" si="0"/>
        <v/>
      </c>
      <c r="E22">
        <f>+[1]percentiles!$G$29</f>
        <v>23.9</v>
      </c>
      <c r="F22">
        <f>+[1]percentiles!$H$29</f>
        <v>17</v>
      </c>
      <c r="G22">
        <f>+[1]percentiles!$I$29</f>
        <v>12.5</v>
      </c>
      <c r="H22">
        <f>+[1]percentiles!$J$29</f>
        <v>8.1</v>
      </c>
    </row>
    <row r="23" spans="1:8">
      <c r="A23" s="1">
        <v>42757</v>
      </c>
      <c r="B23">
        <v>3.5</v>
      </c>
      <c r="C23">
        <v>13.3</v>
      </c>
      <c r="D23">
        <f t="shared" si="0"/>
        <v>16.8</v>
      </c>
      <c r="E23">
        <f>+[1]percentiles!$G$29</f>
        <v>23.9</v>
      </c>
      <c r="F23">
        <f>+[1]percentiles!$H$29</f>
        <v>17</v>
      </c>
      <c r="G23">
        <f>+[1]percentiles!$I$29</f>
        <v>12.5</v>
      </c>
      <c r="H23">
        <f>+[1]percentiles!$J$29</f>
        <v>8.1</v>
      </c>
    </row>
    <row r="24" spans="1:8">
      <c r="A24" s="1">
        <v>42758</v>
      </c>
      <c r="B24">
        <v>4.5</v>
      </c>
      <c r="C24">
        <v>4.2</v>
      </c>
      <c r="D24">
        <f t="shared" si="0"/>
        <v>8.6999999999999993</v>
      </c>
      <c r="E24">
        <f>+[1]percentiles!$G$29</f>
        <v>23.9</v>
      </c>
      <c r="F24">
        <f>+[1]percentiles!$H$29</f>
        <v>17</v>
      </c>
      <c r="G24">
        <f>+[1]percentiles!$I$29</f>
        <v>12.5</v>
      </c>
      <c r="H24">
        <f>+[1]percentiles!$J$29</f>
        <v>8.1</v>
      </c>
    </row>
    <row r="25" spans="1:8">
      <c r="A25" s="1">
        <v>42759</v>
      </c>
      <c r="B25">
        <v>1</v>
      </c>
      <c r="C25">
        <v>0.6</v>
      </c>
      <c r="D25">
        <f t="shared" si="0"/>
        <v>1.6</v>
      </c>
      <c r="E25">
        <f>+[1]percentiles!$G$29</f>
        <v>23.9</v>
      </c>
      <c r="F25">
        <f>+[1]percentiles!$H$29</f>
        <v>17</v>
      </c>
      <c r="G25">
        <f>+[1]percentiles!$I$29</f>
        <v>12.5</v>
      </c>
      <c r="H25">
        <f>+[1]percentiles!$J$29</f>
        <v>8.1</v>
      </c>
    </row>
    <row r="26" spans="1:8">
      <c r="A26" s="1">
        <v>42760</v>
      </c>
      <c r="B26">
        <v>0.3</v>
      </c>
      <c r="C26">
        <v>6.5</v>
      </c>
      <c r="D26">
        <f t="shared" si="0"/>
        <v>6.8</v>
      </c>
      <c r="E26">
        <f>+[1]percentiles!$G$29</f>
        <v>23.9</v>
      </c>
      <c r="F26">
        <f>+[1]percentiles!$H$29</f>
        <v>17</v>
      </c>
      <c r="G26">
        <f>+[1]percentiles!$I$29</f>
        <v>12.5</v>
      </c>
      <c r="H26">
        <f>+[1]percentiles!$J$29</f>
        <v>8.1</v>
      </c>
    </row>
    <row r="27" spans="1:8">
      <c r="A27" s="1">
        <v>42761</v>
      </c>
      <c r="B27">
        <v>0</v>
      </c>
      <c r="C27">
        <v>1.2</v>
      </c>
      <c r="D27">
        <f t="shared" si="0"/>
        <v>1.2</v>
      </c>
      <c r="E27">
        <f>+[1]percentiles!$G$29</f>
        <v>23.9</v>
      </c>
      <c r="F27">
        <f>+[1]percentiles!$H$29</f>
        <v>17</v>
      </c>
      <c r="G27">
        <f>+[1]percentiles!$I$29</f>
        <v>12.5</v>
      </c>
      <c r="H27">
        <f>+[1]percentiles!$J$29</f>
        <v>8.1</v>
      </c>
    </row>
    <row r="28" spans="1:8">
      <c r="A28" s="1">
        <v>42762</v>
      </c>
      <c r="B28">
        <v>1.7</v>
      </c>
      <c r="C28">
        <v>3.6</v>
      </c>
      <c r="D28">
        <f t="shared" si="0"/>
        <v>5.3</v>
      </c>
      <c r="E28">
        <f>+[1]percentiles!$G$29</f>
        <v>23.9</v>
      </c>
      <c r="F28">
        <f>+[1]percentiles!$H$29</f>
        <v>17</v>
      </c>
      <c r="G28">
        <f>+[1]percentiles!$I$29</f>
        <v>12.5</v>
      </c>
      <c r="H28">
        <f>+[1]percentiles!$J$29</f>
        <v>8.1</v>
      </c>
    </row>
    <row r="29" spans="1:8">
      <c r="A29" s="1">
        <v>42763</v>
      </c>
      <c r="B29">
        <v>0</v>
      </c>
      <c r="C29">
        <v>2.2000000000000002</v>
      </c>
      <c r="D29">
        <f t="shared" si="0"/>
        <v>2.2000000000000002</v>
      </c>
      <c r="E29">
        <f>+[1]percentiles!$G$29</f>
        <v>23.9</v>
      </c>
      <c r="F29">
        <f>+[1]percentiles!$H$29</f>
        <v>17</v>
      </c>
      <c r="G29">
        <f>+[1]percentiles!$I$29</f>
        <v>12.5</v>
      </c>
      <c r="H29">
        <f>+[1]percentiles!$J$29</f>
        <v>8.1</v>
      </c>
    </row>
    <row r="30" spans="1:8">
      <c r="A30" s="1">
        <v>42764</v>
      </c>
      <c r="B30">
        <v>0.2</v>
      </c>
      <c r="C30">
        <v>4.5999999999999996</v>
      </c>
      <c r="D30">
        <f t="shared" si="0"/>
        <v>4.8</v>
      </c>
      <c r="E30">
        <f>+[1]percentiles!$G$29</f>
        <v>23.9</v>
      </c>
      <c r="F30">
        <f>+[1]percentiles!$H$29</f>
        <v>17</v>
      </c>
      <c r="G30">
        <f>+[1]percentiles!$I$29</f>
        <v>12.5</v>
      </c>
      <c r="H30">
        <f>+[1]percentiles!$J$29</f>
        <v>8.1</v>
      </c>
    </row>
    <row r="31" spans="1:8">
      <c r="A31" s="1">
        <v>42765</v>
      </c>
      <c r="B31">
        <v>0</v>
      </c>
      <c r="C31">
        <v>6.1</v>
      </c>
      <c r="D31">
        <f t="shared" si="0"/>
        <v>6.1</v>
      </c>
      <c r="E31">
        <f>+[1]percentiles!$G$29</f>
        <v>23.9</v>
      </c>
      <c r="F31">
        <f>+[1]percentiles!$H$29</f>
        <v>17</v>
      </c>
      <c r="G31">
        <f>+[1]percentiles!$I$29</f>
        <v>12.5</v>
      </c>
      <c r="H31">
        <f>+[1]percentiles!$J$29</f>
        <v>8.1</v>
      </c>
    </row>
    <row r="32" spans="1:8">
      <c r="A32" s="1">
        <v>42766</v>
      </c>
      <c r="B32">
        <v>1.6</v>
      </c>
      <c r="C32">
        <v>7.5</v>
      </c>
      <c r="D32">
        <f t="shared" si="0"/>
        <v>9.1</v>
      </c>
      <c r="E32">
        <f>+[1]percentiles!$G$29</f>
        <v>23.9</v>
      </c>
      <c r="F32">
        <f>+[1]percentiles!$H$29</f>
        <v>17</v>
      </c>
      <c r="G32">
        <f>+[1]percentiles!$I$29</f>
        <v>12.5</v>
      </c>
      <c r="H32">
        <f>+[1]percentiles!$J$29</f>
        <v>8.1</v>
      </c>
    </row>
    <row r="33" spans="1:8">
      <c r="A33" s="1">
        <v>42767</v>
      </c>
      <c r="B33">
        <v>0</v>
      </c>
      <c r="C33">
        <v>1.5</v>
      </c>
      <c r="D33">
        <f t="shared" si="0"/>
        <v>1.5</v>
      </c>
      <c r="E33">
        <f>+[1]percentiles!$G$7</f>
        <v>31</v>
      </c>
      <c r="F33">
        <f>+[1]percentiles!$H$7</f>
        <v>18.5</v>
      </c>
      <c r="G33">
        <f>+[1]percentiles!$I$7</f>
        <v>14</v>
      </c>
      <c r="H33">
        <f>+[1]percentiles!$J$7</f>
        <v>9</v>
      </c>
    </row>
    <row r="34" spans="1:8">
      <c r="A34" s="1">
        <v>42768</v>
      </c>
      <c r="B34">
        <v>4.5</v>
      </c>
      <c r="C34">
        <v>3.2</v>
      </c>
      <c r="D34">
        <f t="shared" si="0"/>
        <v>7.7</v>
      </c>
      <c r="E34">
        <f>+[1]percentiles!$G$7</f>
        <v>31</v>
      </c>
      <c r="F34">
        <f>+[1]percentiles!$H$7</f>
        <v>18.5</v>
      </c>
      <c r="G34">
        <f>+[1]percentiles!$I$7</f>
        <v>14</v>
      </c>
      <c r="H34">
        <f>+[1]percentiles!$J$7</f>
        <v>9</v>
      </c>
    </row>
    <row r="35" spans="1:8">
      <c r="A35" s="1">
        <v>42769</v>
      </c>
      <c r="B35">
        <v>0</v>
      </c>
      <c r="C35">
        <v>9.8000000000000007</v>
      </c>
      <c r="D35">
        <f t="shared" si="0"/>
        <v>9.8000000000000007</v>
      </c>
      <c r="E35">
        <f>+[1]percentiles!$G$7</f>
        <v>31</v>
      </c>
      <c r="F35">
        <f>+[1]percentiles!$H$7</f>
        <v>18.5</v>
      </c>
      <c r="G35">
        <f>+[1]percentiles!$I$7</f>
        <v>14</v>
      </c>
      <c r="H35">
        <f>+[1]percentiles!$J$7</f>
        <v>9</v>
      </c>
    </row>
    <row r="36" spans="1:8">
      <c r="A36" s="1">
        <v>42770</v>
      </c>
      <c r="B36">
        <v>3.2</v>
      </c>
      <c r="C36">
        <v>9.5</v>
      </c>
      <c r="D36">
        <f t="shared" si="0"/>
        <v>12.7</v>
      </c>
      <c r="E36">
        <f>+[1]percentiles!$G$7</f>
        <v>31</v>
      </c>
      <c r="F36">
        <f>+[1]percentiles!$H$7</f>
        <v>18.5</v>
      </c>
      <c r="G36">
        <f>+[1]percentiles!$I$7</f>
        <v>14</v>
      </c>
      <c r="H36">
        <f>+[1]percentiles!$J$7</f>
        <v>9</v>
      </c>
    </row>
    <row r="37" spans="1:8">
      <c r="A37" s="1">
        <v>42771</v>
      </c>
      <c r="B37">
        <v>0.2</v>
      </c>
      <c r="C37">
        <v>4.4000000000000004</v>
      </c>
      <c r="D37">
        <f t="shared" si="0"/>
        <v>4.6000000000000005</v>
      </c>
      <c r="E37">
        <f>+[1]percentiles!$G$7</f>
        <v>31</v>
      </c>
      <c r="F37">
        <f>+[1]percentiles!$H$7</f>
        <v>18.5</v>
      </c>
      <c r="G37">
        <f>+[1]percentiles!$I$7</f>
        <v>14</v>
      </c>
      <c r="H37">
        <f>+[1]percentiles!$J$7</f>
        <v>9</v>
      </c>
    </row>
    <row r="38" spans="1:8">
      <c r="A38" s="1">
        <v>42772</v>
      </c>
      <c r="B38">
        <v>2</v>
      </c>
      <c r="C38">
        <v>3.1</v>
      </c>
      <c r="D38">
        <f t="shared" si="0"/>
        <v>5.0999999999999996</v>
      </c>
      <c r="E38">
        <f>+[1]percentiles!$G$7</f>
        <v>31</v>
      </c>
      <c r="F38">
        <f>+[1]percentiles!$H$7</f>
        <v>18.5</v>
      </c>
      <c r="G38">
        <f>+[1]percentiles!$I$7</f>
        <v>14</v>
      </c>
      <c r="H38">
        <f>+[1]percentiles!$J$7</f>
        <v>9</v>
      </c>
    </row>
    <row r="39" spans="1:8">
      <c r="A39" s="1">
        <v>42773</v>
      </c>
      <c r="B39">
        <v>0.4</v>
      </c>
      <c r="C39">
        <v>7.4</v>
      </c>
      <c r="D39">
        <f t="shared" si="0"/>
        <v>7.8000000000000007</v>
      </c>
      <c r="E39">
        <f>+[1]percentiles!$G$7</f>
        <v>31</v>
      </c>
      <c r="F39">
        <f>+[1]percentiles!$H$7</f>
        <v>18.5</v>
      </c>
      <c r="G39">
        <f>+[1]percentiles!$I$7</f>
        <v>14</v>
      </c>
      <c r="H39">
        <f>+[1]percentiles!$J$7</f>
        <v>9</v>
      </c>
    </row>
    <row r="40" spans="1:8">
      <c r="A40" s="1">
        <v>42774</v>
      </c>
      <c r="B40">
        <v>0.3</v>
      </c>
      <c r="C40">
        <v>-888</v>
      </c>
      <c r="D40" t="str">
        <f t="shared" si="0"/>
        <v/>
      </c>
      <c r="E40">
        <f>+[1]percentiles!$G$7</f>
        <v>31</v>
      </c>
      <c r="F40">
        <f>+[1]percentiles!$H$7</f>
        <v>18.5</v>
      </c>
      <c r="G40">
        <f>+[1]percentiles!$I$7</f>
        <v>14</v>
      </c>
      <c r="H40">
        <f>+[1]percentiles!$J$7</f>
        <v>9</v>
      </c>
    </row>
    <row r="41" spans="1:8">
      <c r="A41" s="1">
        <v>42775</v>
      </c>
      <c r="B41">
        <v>0.9</v>
      </c>
      <c r="C41">
        <v>1.2</v>
      </c>
      <c r="D41">
        <f t="shared" si="0"/>
        <v>2.1</v>
      </c>
      <c r="E41">
        <f>+[1]percentiles!$G$7</f>
        <v>31</v>
      </c>
      <c r="F41">
        <f>+[1]percentiles!$H$7</f>
        <v>18.5</v>
      </c>
      <c r="G41">
        <f>+[1]percentiles!$I$7</f>
        <v>14</v>
      </c>
      <c r="H41">
        <f>+[1]percentiles!$J$7</f>
        <v>9</v>
      </c>
    </row>
    <row r="42" spans="1:8">
      <c r="A42" s="1">
        <v>42776</v>
      </c>
      <c r="B42">
        <v>0.3</v>
      </c>
      <c r="C42">
        <v>2.1</v>
      </c>
      <c r="D42">
        <f t="shared" si="0"/>
        <v>2.4</v>
      </c>
      <c r="E42">
        <f>+[1]percentiles!$G$7</f>
        <v>31</v>
      </c>
      <c r="F42">
        <f>+[1]percentiles!$H$7</f>
        <v>18.5</v>
      </c>
      <c r="G42">
        <f>+[1]percentiles!$I$7</f>
        <v>14</v>
      </c>
      <c r="H42">
        <f>+[1]percentiles!$J$7</f>
        <v>9</v>
      </c>
    </row>
    <row r="43" spans="1:8">
      <c r="A43" s="1">
        <v>42777</v>
      </c>
      <c r="B43">
        <v>0.4</v>
      </c>
      <c r="C43">
        <v>0</v>
      </c>
      <c r="D43">
        <f t="shared" si="0"/>
        <v>0.4</v>
      </c>
      <c r="E43">
        <f>+[1]percentiles!$G$7</f>
        <v>31</v>
      </c>
      <c r="F43">
        <f>+[1]percentiles!$H$7</f>
        <v>18.5</v>
      </c>
      <c r="G43">
        <f>+[1]percentiles!$I$7</f>
        <v>14</v>
      </c>
      <c r="H43">
        <f>+[1]percentiles!$J$7</f>
        <v>9</v>
      </c>
    </row>
    <row r="44" spans="1:8">
      <c r="A44" s="1">
        <v>42778</v>
      </c>
      <c r="B44">
        <v>0</v>
      </c>
      <c r="C44">
        <v>0</v>
      </c>
      <c r="D44">
        <f t="shared" si="0"/>
        <v>0</v>
      </c>
      <c r="E44">
        <f>+[1]percentiles!$G$7</f>
        <v>31</v>
      </c>
      <c r="F44">
        <f>+[1]percentiles!$H$7</f>
        <v>18.5</v>
      </c>
      <c r="G44">
        <f>+[1]percentiles!$I$7</f>
        <v>14</v>
      </c>
      <c r="H44">
        <f>+[1]percentiles!$J$7</f>
        <v>9</v>
      </c>
    </row>
    <row r="45" spans="1:8">
      <c r="A45" s="1">
        <v>42779</v>
      </c>
      <c r="B45">
        <v>0.2</v>
      </c>
      <c r="C45">
        <v>0</v>
      </c>
      <c r="D45">
        <f t="shared" si="0"/>
        <v>0.2</v>
      </c>
      <c r="E45">
        <f>+[1]percentiles!$G$7</f>
        <v>31</v>
      </c>
      <c r="F45">
        <f>+[1]percentiles!$H$7</f>
        <v>18.5</v>
      </c>
      <c r="G45">
        <f>+[1]percentiles!$I$7</f>
        <v>14</v>
      </c>
      <c r="H45">
        <f>+[1]percentiles!$J$7</f>
        <v>9</v>
      </c>
    </row>
    <row r="46" spans="1:8">
      <c r="A46" s="1">
        <v>42780</v>
      </c>
      <c r="B46">
        <v>0.5</v>
      </c>
      <c r="C46">
        <v>8.3000000000000007</v>
      </c>
      <c r="D46">
        <f t="shared" si="0"/>
        <v>8.8000000000000007</v>
      </c>
      <c r="E46">
        <f>+[1]percentiles!$G$7</f>
        <v>31</v>
      </c>
      <c r="F46">
        <f>+[1]percentiles!$H$7</f>
        <v>18.5</v>
      </c>
      <c r="G46">
        <f>+[1]percentiles!$I$7</f>
        <v>14</v>
      </c>
      <c r="H46">
        <f>+[1]percentiles!$J$7</f>
        <v>9</v>
      </c>
    </row>
    <row r="47" spans="1:8">
      <c r="A47" s="1">
        <v>42781</v>
      </c>
      <c r="B47">
        <v>2</v>
      </c>
      <c r="C47">
        <v>3.3</v>
      </c>
      <c r="D47">
        <f t="shared" si="0"/>
        <v>5.3</v>
      </c>
      <c r="E47">
        <f>+[1]percentiles!$G$7</f>
        <v>31</v>
      </c>
      <c r="F47">
        <f>+[1]percentiles!$H$7</f>
        <v>18.5</v>
      </c>
      <c r="G47">
        <f>+[1]percentiles!$I$7</f>
        <v>14</v>
      </c>
      <c r="H47">
        <f>+[1]percentiles!$J$7</f>
        <v>9</v>
      </c>
    </row>
    <row r="48" spans="1:8">
      <c r="A48" s="1">
        <v>42782</v>
      </c>
      <c r="B48">
        <v>0</v>
      </c>
      <c r="C48">
        <v>7.1</v>
      </c>
      <c r="D48">
        <f t="shared" si="0"/>
        <v>7.1</v>
      </c>
      <c r="E48">
        <f>+[1]percentiles!$G$7</f>
        <v>31</v>
      </c>
      <c r="F48">
        <f>+[1]percentiles!$H$7</f>
        <v>18.5</v>
      </c>
      <c r="G48">
        <f>+[1]percentiles!$I$7</f>
        <v>14</v>
      </c>
      <c r="H48">
        <f>+[1]percentiles!$J$7</f>
        <v>9</v>
      </c>
    </row>
    <row r="49" spans="1:8">
      <c r="A49" s="1">
        <v>42783</v>
      </c>
      <c r="B49">
        <v>0.4</v>
      </c>
      <c r="C49">
        <v>4.0999999999999996</v>
      </c>
      <c r="D49">
        <f t="shared" si="0"/>
        <v>4.5</v>
      </c>
      <c r="E49">
        <f>+[1]percentiles!$G$7</f>
        <v>31</v>
      </c>
      <c r="F49">
        <f>+[1]percentiles!$H$7</f>
        <v>18.5</v>
      </c>
      <c r="G49">
        <f>+[1]percentiles!$I$7</f>
        <v>14</v>
      </c>
      <c r="H49">
        <f>+[1]percentiles!$J$7</f>
        <v>9</v>
      </c>
    </row>
    <row r="50" spans="1:8">
      <c r="A50" s="1">
        <v>42784</v>
      </c>
      <c r="B50">
        <v>0.5</v>
      </c>
      <c r="C50">
        <v>1.2</v>
      </c>
      <c r="D50">
        <f t="shared" si="0"/>
        <v>1.7</v>
      </c>
      <c r="E50">
        <f>+[1]percentiles!$G$7</f>
        <v>31</v>
      </c>
      <c r="F50">
        <f>+[1]percentiles!$H$7</f>
        <v>18.5</v>
      </c>
      <c r="G50">
        <f>+[1]percentiles!$I$7</f>
        <v>14</v>
      </c>
      <c r="H50">
        <f>+[1]percentiles!$J$7</f>
        <v>9</v>
      </c>
    </row>
    <row r="51" spans="1:8">
      <c r="A51" s="1">
        <v>42785</v>
      </c>
      <c r="B51">
        <v>0.5</v>
      </c>
      <c r="C51">
        <v>9</v>
      </c>
      <c r="D51">
        <f t="shared" si="0"/>
        <v>9.5</v>
      </c>
      <c r="E51">
        <f>+[1]percentiles!$G$7</f>
        <v>31</v>
      </c>
      <c r="F51">
        <f>+[1]percentiles!$H$7</f>
        <v>18.5</v>
      </c>
      <c r="G51">
        <f>+[1]percentiles!$I$7</f>
        <v>14</v>
      </c>
      <c r="H51">
        <f>+[1]percentiles!$J$7</f>
        <v>9</v>
      </c>
    </row>
    <row r="52" spans="1:8">
      <c r="A52" s="1">
        <v>42786</v>
      </c>
      <c r="B52">
        <v>0.9</v>
      </c>
      <c r="C52">
        <v>3.1</v>
      </c>
      <c r="D52">
        <f t="shared" si="0"/>
        <v>4</v>
      </c>
      <c r="E52">
        <f>+[1]percentiles!$G$7</f>
        <v>31</v>
      </c>
      <c r="F52">
        <f>+[1]percentiles!$H$7</f>
        <v>18.5</v>
      </c>
      <c r="G52">
        <f>+[1]percentiles!$I$7</f>
        <v>14</v>
      </c>
      <c r="H52">
        <f>+[1]percentiles!$J$7</f>
        <v>9</v>
      </c>
    </row>
    <row r="53" spans="1:8">
      <c r="A53" s="1">
        <v>42787</v>
      </c>
      <c r="B53">
        <v>1.5</v>
      </c>
      <c r="C53">
        <v>2.4</v>
      </c>
      <c r="D53">
        <f t="shared" si="0"/>
        <v>3.9</v>
      </c>
      <c r="E53">
        <f>+[1]percentiles!$G$7</f>
        <v>31</v>
      </c>
      <c r="F53">
        <f>+[1]percentiles!$H$7</f>
        <v>18.5</v>
      </c>
      <c r="G53">
        <f>+[1]percentiles!$I$7</f>
        <v>14</v>
      </c>
      <c r="H53">
        <f>+[1]percentiles!$J$7</f>
        <v>9</v>
      </c>
    </row>
    <row r="54" spans="1:8">
      <c r="A54" s="1">
        <v>42788</v>
      </c>
      <c r="B54">
        <v>0</v>
      </c>
      <c r="C54">
        <v>6.4</v>
      </c>
      <c r="D54">
        <f t="shared" si="0"/>
        <v>6.4</v>
      </c>
      <c r="E54">
        <f>+[1]percentiles!$G$7</f>
        <v>31</v>
      </c>
      <c r="F54">
        <f>+[1]percentiles!$H$7</f>
        <v>18.5</v>
      </c>
      <c r="G54">
        <f>+[1]percentiles!$I$7</f>
        <v>14</v>
      </c>
      <c r="H54">
        <f>+[1]percentiles!$J$7</f>
        <v>9</v>
      </c>
    </row>
    <row r="55" spans="1:8">
      <c r="A55" s="1">
        <v>42789</v>
      </c>
      <c r="B55">
        <v>7.1</v>
      </c>
      <c r="C55">
        <v>0</v>
      </c>
      <c r="D55">
        <f t="shared" si="0"/>
        <v>7.1</v>
      </c>
      <c r="E55">
        <f>+[1]percentiles!$G$7</f>
        <v>31</v>
      </c>
      <c r="F55">
        <f>+[1]percentiles!$H$7</f>
        <v>18.5</v>
      </c>
      <c r="G55">
        <f>+[1]percentiles!$I$7</f>
        <v>14</v>
      </c>
      <c r="H55">
        <f>+[1]percentiles!$J$7</f>
        <v>9</v>
      </c>
    </row>
    <row r="56" spans="1:8">
      <c r="A56" s="1">
        <v>42790</v>
      </c>
      <c r="B56">
        <v>0</v>
      </c>
      <c r="C56">
        <v>1.1000000000000001</v>
      </c>
      <c r="D56">
        <f t="shared" si="0"/>
        <v>1.1000000000000001</v>
      </c>
      <c r="E56">
        <f>+[1]percentiles!$G$7</f>
        <v>31</v>
      </c>
      <c r="F56">
        <f>+[1]percentiles!$H$7</f>
        <v>18.5</v>
      </c>
      <c r="G56">
        <f>+[1]percentiles!$I$7</f>
        <v>14</v>
      </c>
      <c r="H56">
        <f>+[1]percentiles!$J$7</f>
        <v>9</v>
      </c>
    </row>
    <row r="57" spans="1:8">
      <c r="A57" s="1">
        <v>42791</v>
      </c>
      <c r="B57">
        <v>2</v>
      </c>
      <c r="C57">
        <v>17.7</v>
      </c>
      <c r="D57">
        <f t="shared" si="0"/>
        <v>19.7</v>
      </c>
      <c r="E57">
        <f>+[1]percentiles!$G$7</f>
        <v>31</v>
      </c>
      <c r="F57">
        <f>+[1]percentiles!$H$7</f>
        <v>18.5</v>
      </c>
      <c r="G57">
        <f>+[1]percentiles!$I$7</f>
        <v>14</v>
      </c>
      <c r="H57">
        <f>+[1]percentiles!$J$7</f>
        <v>9</v>
      </c>
    </row>
    <row r="58" spans="1:8">
      <c r="A58" s="1">
        <v>42792</v>
      </c>
      <c r="B58">
        <v>5</v>
      </c>
      <c r="C58">
        <v>7.6</v>
      </c>
      <c r="D58">
        <f t="shared" si="0"/>
        <v>12.6</v>
      </c>
      <c r="E58">
        <f>+[1]percentiles!$G$7</f>
        <v>31</v>
      </c>
      <c r="F58">
        <f>+[1]percentiles!$H$7</f>
        <v>18.5</v>
      </c>
      <c r="G58">
        <f>+[1]percentiles!$I$7</f>
        <v>14</v>
      </c>
      <c r="H58">
        <f>+[1]percentiles!$J$7</f>
        <v>9</v>
      </c>
    </row>
    <row r="59" spans="1:8">
      <c r="A59" s="1">
        <v>42793</v>
      </c>
      <c r="B59">
        <v>3.1</v>
      </c>
      <c r="C59">
        <v>3.6</v>
      </c>
      <c r="D59">
        <f t="shared" si="0"/>
        <v>6.7</v>
      </c>
      <c r="E59">
        <f>+[1]percentiles!$G$7</f>
        <v>31</v>
      </c>
      <c r="F59">
        <f>+[1]percentiles!$H$7</f>
        <v>18.5</v>
      </c>
      <c r="G59">
        <f>+[1]percentiles!$I$7</f>
        <v>14</v>
      </c>
      <c r="H59">
        <f>+[1]percentiles!$J$7</f>
        <v>9</v>
      </c>
    </row>
    <row r="60" spans="1:8">
      <c r="A60" s="1">
        <v>42794</v>
      </c>
      <c r="B60">
        <v>2</v>
      </c>
      <c r="C60">
        <v>1</v>
      </c>
      <c r="D60">
        <f t="shared" si="0"/>
        <v>3</v>
      </c>
      <c r="E60">
        <f>+[1]percentiles!$G$7</f>
        <v>31</v>
      </c>
      <c r="F60">
        <f>+[1]percentiles!$H$7</f>
        <v>18.5</v>
      </c>
      <c r="G60">
        <f>+[1]percentiles!$I$7</f>
        <v>14</v>
      </c>
      <c r="H60">
        <f>+[1]percentiles!$J$7</f>
        <v>9</v>
      </c>
    </row>
    <row r="61" spans="1:8">
      <c r="A61" s="1">
        <v>42795</v>
      </c>
      <c r="B61">
        <v>2.5</v>
      </c>
      <c r="C61">
        <v>1.1000000000000001</v>
      </c>
      <c r="D61">
        <f t="shared" si="0"/>
        <v>3.6</v>
      </c>
      <c r="E61">
        <f>+[1]percentiles!$G$2</f>
        <v>22</v>
      </c>
      <c r="F61">
        <f>+[1]percentiles!$H$2</f>
        <v>16.7</v>
      </c>
      <c r="G61">
        <f>+[1]percentiles!$I$2</f>
        <v>13.4</v>
      </c>
      <c r="H61">
        <f>+[1]percentiles!$J$2</f>
        <v>9</v>
      </c>
    </row>
    <row r="62" spans="1:8">
      <c r="A62" s="1">
        <v>42796</v>
      </c>
      <c r="B62">
        <v>1</v>
      </c>
      <c r="C62">
        <v>0</v>
      </c>
      <c r="D62">
        <f t="shared" si="0"/>
        <v>1</v>
      </c>
      <c r="E62">
        <f>+[1]percentiles!$G$2</f>
        <v>22</v>
      </c>
      <c r="F62">
        <f>+[1]percentiles!$H$2</f>
        <v>16.7</v>
      </c>
      <c r="G62">
        <f>+[1]percentiles!$I$2</f>
        <v>13.4</v>
      </c>
      <c r="H62">
        <f>+[1]percentiles!$J$2</f>
        <v>9</v>
      </c>
    </row>
    <row r="63" spans="1:8">
      <c r="A63" s="1">
        <v>42797</v>
      </c>
      <c r="B63">
        <v>0</v>
      </c>
      <c r="C63">
        <v>1.6</v>
      </c>
      <c r="D63">
        <f t="shared" si="0"/>
        <v>1.6</v>
      </c>
      <c r="E63">
        <f>+[1]percentiles!$G$2</f>
        <v>22</v>
      </c>
      <c r="F63">
        <f>+[1]percentiles!$H$2</f>
        <v>16.7</v>
      </c>
      <c r="G63">
        <f>+[1]percentiles!$I$2</f>
        <v>13.4</v>
      </c>
      <c r="H63">
        <f>+[1]percentiles!$J$2</f>
        <v>9</v>
      </c>
    </row>
    <row r="64" spans="1:8">
      <c r="A64" s="1">
        <v>42798</v>
      </c>
      <c r="B64">
        <v>2.5</v>
      </c>
      <c r="C64">
        <v>5.8</v>
      </c>
      <c r="D64">
        <f t="shared" si="0"/>
        <v>8.3000000000000007</v>
      </c>
      <c r="E64">
        <f>+[1]percentiles!$G$2</f>
        <v>22</v>
      </c>
      <c r="F64">
        <f>+[1]percentiles!$H$2</f>
        <v>16.7</v>
      </c>
      <c r="G64">
        <f>+[1]percentiles!$I$2</f>
        <v>13.4</v>
      </c>
      <c r="H64">
        <f>+[1]percentiles!$J$2</f>
        <v>9</v>
      </c>
    </row>
    <row r="65" spans="1:8">
      <c r="A65" s="1">
        <v>42799</v>
      </c>
      <c r="B65">
        <v>1.2</v>
      </c>
      <c r="C65">
        <v>3.5</v>
      </c>
      <c r="D65">
        <f t="shared" si="0"/>
        <v>4.7</v>
      </c>
      <c r="E65">
        <f>+[1]percentiles!$G$2</f>
        <v>22</v>
      </c>
      <c r="F65">
        <f>+[1]percentiles!$H$2</f>
        <v>16.7</v>
      </c>
      <c r="G65">
        <f>+[1]percentiles!$I$2</f>
        <v>13.4</v>
      </c>
      <c r="H65">
        <f>+[1]percentiles!$J$2</f>
        <v>9</v>
      </c>
    </row>
    <row r="66" spans="1:8">
      <c r="A66" s="1">
        <v>42800</v>
      </c>
      <c r="B66">
        <v>0.8</v>
      </c>
      <c r="C66">
        <v>7</v>
      </c>
      <c r="D66">
        <f t="shared" si="0"/>
        <v>7.8</v>
      </c>
      <c r="E66">
        <f>+[1]percentiles!$G$2</f>
        <v>22</v>
      </c>
      <c r="F66">
        <f>+[1]percentiles!$H$2</f>
        <v>16.7</v>
      </c>
      <c r="G66">
        <f>+[1]percentiles!$I$2</f>
        <v>13.4</v>
      </c>
      <c r="H66">
        <f>+[1]percentiles!$J$2</f>
        <v>9</v>
      </c>
    </row>
    <row r="67" spans="1:8">
      <c r="A67" s="1">
        <v>42801</v>
      </c>
      <c r="B67">
        <v>1.5</v>
      </c>
      <c r="C67">
        <v>15.1</v>
      </c>
      <c r="D67">
        <f t="shared" ref="D67:D130" si="1">IF((C67+B67)&lt;0,"",C67+B67)</f>
        <v>16.600000000000001</v>
      </c>
      <c r="E67">
        <f>+[1]percentiles!$G$2</f>
        <v>22</v>
      </c>
      <c r="F67">
        <f>+[1]percentiles!$H$2</f>
        <v>16.7</v>
      </c>
      <c r="G67">
        <f>+[1]percentiles!$I$2</f>
        <v>13.4</v>
      </c>
      <c r="H67">
        <f>+[1]percentiles!$J$2</f>
        <v>9</v>
      </c>
    </row>
    <row r="68" spans="1:8">
      <c r="A68" s="1">
        <v>42802</v>
      </c>
      <c r="B68">
        <v>2.2999999999999998</v>
      </c>
      <c r="C68">
        <v>7.6</v>
      </c>
      <c r="D68">
        <f t="shared" si="1"/>
        <v>9.8999999999999986</v>
      </c>
      <c r="E68">
        <f>+[1]percentiles!$G$2</f>
        <v>22</v>
      </c>
      <c r="F68">
        <f>+[1]percentiles!$H$2</f>
        <v>16.7</v>
      </c>
      <c r="G68">
        <f>+[1]percentiles!$I$2</f>
        <v>13.4</v>
      </c>
      <c r="H68">
        <f>+[1]percentiles!$J$2</f>
        <v>9</v>
      </c>
    </row>
    <row r="69" spans="1:8">
      <c r="A69" s="1">
        <v>42803</v>
      </c>
      <c r="B69">
        <v>0</v>
      </c>
      <c r="C69">
        <v>15.5</v>
      </c>
      <c r="D69">
        <f t="shared" si="1"/>
        <v>15.5</v>
      </c>
      <c r="E69">
        <f>+[1]percentiles!$G$2</f>
        <v>22</v>
      </c>
      <c r="F69">
        <f>+[1]percentiles!$H$2</f>
        <v>16.7</v>
      </c>
      <c r="G69">
        <f>+[1]percentiles!$I$2</f>
        <v>13.4</v>
      </c>
      <c r="H69">
        <f>+[1]percentiles!$J$2</f>
        <v>9</v>
      </c>
    </row>
    <row r="70" spans="1:8">
      <c r="A70" s="1">
        <v>42804</v>
      </c>
      <c r="B70">
        <v>3</v>
      </c>
      <c r="C70">
        <v>6.8</v>
      </c>
      <c r="D70">
        <f t="shared" si="1"/>
        <v>9.8000000000000007</v>
      </c>
      <c r="E70">
        <f>+[1]percentiles!$G$2</f>
        <v>22</v>
      </c>
      <c r="F70">
        <f>+[1]percentiles!$H$2</f>
        <v>16.7</v>
      </c>
      <c r="G70">
        <f>+[1]percentiles!$I$2</f>
        <v>13.4</v>
      </c>
      <c r="H70">
        <f>+[1]percentiles!$J$2</f>
        <v>9</v>
      </c>
    </row>
    <row r="71" spans="1:8">
      <c r="A71" s="1">
        <v>42805</v>
      </c>
      <c r="B71">
        <v>4.8</v>
      </c>
      <c r="C71">
        <v>5.0999999999999996</v>
      </c>
      <c r="D71">
        <f t="shared" si="1"/>
        <v>9.8999999999999986</v>
      </c>
      <c r="E71">
        <f>+[1]percentiles!$G$2</f>
        <v>22</v>
      </c>
      <c r="F71">
        <f>+[1]percentiles!$H$2</f>
        <v>16.7</v>
      </c>
      <c r="G71">
        <f>+[1]percentiles!$I$2</f>
        <v>13.4</v>
      </c>
      <c r="H71">
        <f>+[1]percentiles!$J$2</f>
        <v>9</v>
      </c>
    </row>
    <row r="72" spans="1:8">
      <c r="A72" s="1">
        <v>42806</v>
      </c>
      <c r="B72">
        <v>1.4</v>
      </c>
      <c r="C72">
        <v>13</v>
      </c>
      <c r="D72">
        <f t="shared" si="1"/>
        <v>14.4</v>
      </c>
      <c r="E72">
        <f>+[1]percentiles!$G$2</f>
        <v>22</v>
      </c>
      <c r="F72">
        <f>+[1]percentiles!$H$2</f>
        <v>16.7</v>
      </c>
      <c r="G72">
        <f>+[1]percentiles!$I$2</f>
        <v>13.4</v>
      </c>
      <c r="H72">
        <f>+[1]percentiles!$J$2</f>
        <v>9</v>
      </c>
    </row>
    <row r="73" spans="1:8">
      <c r="A73" s="1">
        <v>42807</v>
      </c>
      <c r="B73">
        <v>0.6</v>
      </c>
      <c r="C73">
        <v>18.3</v>
      </c>
      <c r="D73">
        <f t="shared" si="1"/>
        <v>18.900000000000002</v>
      </c>
      <c r="E73">
        <f>+[1]percentiles!$G$2</f>
        <v>22</v>
      </c>
      <c r="F73">
        <f>+[1]percentiles!$H$2</f>
        <v>16.7</v>
      </c>
      <c r="G73">
        <f>+[1]percentiles!$I$2</f>
        <v>13.4</v>
      </c>
      <c r="H73">
        <f>+[1]percentiles!$J$2</f>
        <v>9</v>
      </c>
    </row>
    <row r="74" spans="1:8">
      <c r="A74" s="1">
        <v>42808</v>
      </c>
      <c r="B74">
        <v>15.2</v>
      </c>
      <c r="C74">
        <v>8.6999999999999993</v>
      </c>
      <c r="D74">
        <f t="shared" si="1"/>
        <v>23.9</v>
      </c>
      <c r="E74">
        <f>+[1]percentiles!$G$2</f>
        <v>22</v>
      </c>
      <c r="F74">
        <f>+[1]percentiles!$H$2</f>
        <v>16.7</v>
      </c>
      <c r="G74">
        <f>+[1]percentiles!$I$2</f>
        <v>13.4</v>
      </c>
      <c r="H74">
        <f>+[1]percentiles!$J$2</f>
        <v>9</v>
      </c>
    </row>
    <row r="75" spans="1:8">
      <c r="A75" s="1">
        <v>42809</v>
      </c>
      <c r="B75">
        <v>16.3</v>
      </c>
      <c r="C75">
        <v>17.100000000000001</v>
      </c>
      <c r="D75">
        <f t="shared" si="1"/>
        <v>33.400000000000006</v>
      </c>
      <c r="E75">
        <f>+[1]percentiles!$G$2</f>
        <v>22</v>
      </c>
      <c r="F75">
        <f>+[1]percentiles!$H$2</f>
        <v>16.7</v>
      </c>
      <c r="G75">
        <f>+[1]percentiles!$I$2</f>
        <v>13.4</v>
      </c>
      <c r="H75">
        <f>+[1]percentiles!$J$2</f>
        <v>9</v>
      </c>
    </row>
    <row r="76" spans="1:8">
      <c r="A76" s="1">
        <v>42810</v>
      </c>
      <c r="B76">
        <v>4.5</v>
      </c>
      <c r="C76">
        <v>18.3</v>
      </c>
      <c r="D76">
        <f t="shared" si="1"/>
        <v>22.8</v>
      </c>
      <c r="E76">
        <f>+[1]percentiles!$G$2</f>
        <v>22</v>
      </c>
      <c r="F76">
        <f>+[1]percentiles!$H$2</f>
        <v>16.7</v>
      </c>
      <c r="G76">
        <f>+[1]percentiles!$I$2</f>
        <v>13.4</v>
      </c>
      <c r="H76">
        <f>+[1]percentiles!$J$2</f>
        <v>9</v>
      </c>
    </row>
    <row r="77" spans="1:8">
      <c r="A77" s="1">
        <v>42811</v>
      </c>
      <c r="B77">
        <v>0.7</v>
      </c>
      <c r="C77">
        <v>1</v>
      </c>
      <c r="D77">
        <f t="shared" si="1"/>
        <v>1.7</v>
      </c>
      <c r="E77">
        <f>+[1]percentiles!$G$2</f>
        <v>22</v>
      </c>
      <c r="F77">
        <f>+[1]percentiles!$H$2</f>
        <v>16.7</v>
      </c>
      <c r="G77">
        <f>+[1]percentiles!$I$2</f>
        <v>13.4</v>
      </c>
      <c r="H77">
        <f>+[1]percentiles!$J$2</f>
        <v>9</v>
      </c>
    </row>
    <row r="78" spans="1:8">
      <c r="A78" s="1">
        <v>42812</v>
      </c>
      <c r="B78">
        <v>1.1000000000000001</v>
      </c>
      <c r="C78">
        <v>14.6</v>
      </c>
      <c r="D78">
        <f t="shared" si="1"/>
        <v>15.7</v>
      </c>
      <c r="E78">
        <f>+[1]percentiles!$G$2</f>
        <v>22</v>
      </c>
      <c r="F78">
        <f>+[1]percentiles!$H$2</f>
        <v>16.7</v>
      </c>
      <c r="G78">
        <f>+[1]percentiles!$I$2</f>
        <v>13.4</v>
      </c>
      <c r="H78">
        <f>+[1]percentiles!$J$2</f>
        <v>9</v>
      </c>
    </row>
    <row r="79" spans="1:8">
      <c r="A79" s="1">
        <v>42813</v>
      </c>
      <c r="B79">
        <v>4.4000000000000004</v>
      </c>
      <c r="C79">
        <v>3.1</v>
      </c>
      <c r="D79">
        <f t="shared" si="1"/>
        <v>7.5</v>
      </c>
      <c r="E79">
        <f>+[1]percentiles!$G$2</f>
        <v>22</v>
      </c>
      <c r="F79">
        <f>+[1]percentiles!$H$2</f>
        <v>16.7</v>
      </c>
      <c r="G79">
        <f>+[1]percentiles!$I$2</f>
        <v>13.4</v>
      </c>
      <c r="H79">
        <f>+[1]percentiles!$J$2</f>
        <v>9</v>
      </c>
    </row>
    <row r="80" spans="1:8">
      <c r="A80" s="1">
        <v>42814</v>
      </c>
      <c r="B80">
        <v>5.8</v>
      </c>
      <c r="C80">
        <v>5</v>
      </c>
      <c r="D80">
        <f t="shared" si="1"/>
        <v>10.8</v>
      </c>
      <c r="E80">
        <f>+[1]percentiles!$G$2</f>
        <v>22</v>
      </c>
      <c r="F80">
        <f>+[1]percentiles!$H$2</f>
        <v>16.7</v>
      </c>
      <c r="G80">
        <f>+[1]percentiles!$I$2</f>
        <v>13.4</v>
      </c>
      <c r="H80">
        <f>+[1]percentiles!$J$2</f>
        <v>9</v>
      </c>
    </row>
    <row r="81" spans="1:8">
      <c r="A81" s="1">
        <v>42815</v>
      </c>
      <c r="B81">
        <v>7.6</v>
      </c>
      <c r="C81">
        <v>3</v>
      </c>
      <c r="D81">
        <f t="shared" si="1"/>
        <v>10.6</v>
      </c>
      <c r="E81">
        <f>+[1]percentiles!$G$2</f>
        <v>22</v>
      </c>
      <c r="F81">
        <f>+[1]percentiles!$H$2</f>
        <v>16.7</v>
      </c>
      <c r="G81">
        <f>+[1]percentiles!$I$2</f>
        <v>13.4</v>
      </c>
      <c r="H81">
        <f>+[1]percentiles!$J$2</f>
        <v>9</v>
      </c>
    </row>
    <row r="82" spans="1:8">
      <c r="A82" s="1">
        <v>42816</v>
      </c>
      <c r="B82">
        <v>3.2</v>
      </c>
      <c r="C82">
        <v>13.8</v>
      </c>
      <c r="D82">
        <f t="shared" si="1"/>
        <v>17</v>
      </c>
      <c r="E82">
        <f>+[1]percentiles!$G$2</f>
        <v>22</v>
      </c>
      <c r="F82">
        <f>+[1]percentiles!$H$2</f>
        <v>16.7</v>
      </c>
      <c r="G82">
        <f>+[1]percentiles!$I$2</f>
        <v>13.4</v>
      </c>
      <c r="H82">
        <f>+[1]percentiles!$J$2</f>
        <v>9</v>
      </c>
    </row>
    <row r="83" spans="1:8">
      <c r="A83" s="1">
        <v>42817</v>
      </c>
      <c r="B83">
        <v>1</v>
      </c>
      <c r="C83">
        <v>12.7</v>
      </c>
      <c r="D83">
        <f t="shared" si="1"/>
        <v>13.7</v>
      </c>
      <c r="E83">
        <f>+[1]percentiles!$G$2</f>
        <v>22</v>
      </c>
      <c r="F83">
        <f>+[1]percentiles!$H$2</f>
        <v>16.7</v>
      </c>
      <c r="G83">
        <f>+[1]percentiles!$I$2</f>
        <v>13.4</v>
      </c>
      <c r="H83">
        <f>+[1]percentiles!$J$2</f>
        <v>9</v>
      </c>
    </row>
    <row r="84" spans="1:8">
      <c r="A84" s="1">
        <v>42818</v>
      </c>
      <c r="B84">
        <v>4.9000000000000004</v>
      </c>
      <c r="C84">
        <v>6.5</v>
      </c>
      <c r="D84">
        <f t="shared" si="1"/>
        <v>11.4</v>
      </c>
      <c r="E84">
        <f>+[1]percentiles!$G$2</f>
        <v>22</v>
      </c>
      <c r="F84">
        <f>+[1]percentiles!$H$2</f>
        <v>16.7</v>
      </c>
      <c r="G84">
        <f>+[1]percentiles!$I$2</f>
        <v>13.4</v>
      </c>
      <c r="H84">
        <f>+[1]percentiles!$J$2</f>
        <v>9</v>
      </c>
    </row>
    <row r="85" spans="1:8">
      <c r="A85" s="1">
        <v>42819</v>
      </c>
      <c r="B85">
        <v>0.3</v>
      </c>
      <c r="C85">
        <v>4.3</v>
      </c>
      <c r="D85">
        <f t="shared" si="1"/>
        <v>4.5999999999999996</v>
      </c>
      <c r="E85">
        <f>+[1]percentiles!$G$2</f>
        <v>22</v>
      </c>
      <c r="F85">
        <f>+[1]percentiles!$H$2</f>
        <v>16.7</v>
      </c>
      <c r="G85">
        <f>+[1]percentiles!$I$2</f>
        <v>13.4</v>
      </c>
      <c r="H85">
        <f>+[1]percentiles!$J$2</f>
        <v>9</v>
      </c>
    </row>
    <row r="86" spans="1:8">
      <c r="A86" s="1">
        <v>42820</v>
      </c>
      <c r="B86">
        <v>1.1000000000000001</v>
      </c>
      <c r="C86">
        <v>8.1</v>
      </c>
      <c r="D86">
        <f t="shared" si="1"/>
        <v>9.1999999999999993</v>
      </c>
      <c r="E86">
        <f>+[1]percentiles!$G$2</f>
        <v>22</v>
      </c>
      <c r="F86">
        <f>+[1]percentiles!$H$2</f>
        <v>16.7</v>
      </c>
      <c r="G86">
        <f>+[1]percentiles!$I$2</f>
        <v>13.4</v>
      </c>
      <c r="H86">
        <f>+[1]percentiles!$J$2</f>
        <v>9</v>
      </c>
    </row>
    <row r="87" spans="1:8">
      <c r="A87" s="1">
        <v>42821</v>
      </c>
      <c r="B87">
        <v>2.5</v>
      </c>
      <c r="C87">
        <v>7.6</v>
      </c>
      <c r="D87">
        <f t="shared" si="1"/>
        <v>10.1</v>
      </c>
      <c r="E87">
        <f>+[1]percentiles!$G$2</f>
        <v>22</v>
      </c>
      <c r="F87">
        <f>+[1]percentiles!$H$2</f>
        <v>16.7</v>
      </c>
      <c r="G87">
        <f>+[1]percentiles!$I$2</f>
        <v>13.4</v>
      </c>
      <c r="H87">
        <f>+[1]percentiles!$J$2</f>
        <v>9</v>
      </c>
    </row>
    <row r="88" spans="1:8">
      <c r="A88" s="1">
        <v>42822</v>
      </c>
      <c r="B88">
        <v>11.5</v>
      </c>
      <c r="C88">
        <v>1.9</v>
      </c>
      <c r="D88">
        <f t="shared" si="1"/>
        <v>13.4</v>
      </c>
      <c r="E88">
        <f>+[1]percentiles!$G$2</f>
        <v>22</v>
      </c>
      <c r="F88">
        <f>+[1]percentiles!$H$2</f>
        <v>16.7</v>
      </c>
      <c r="G88">
        <f>+[1]percentiles!$I$2</f>
        <v>13.4</v>
      </c>
      <c r="H88">
        <f>+[1]percentiles!$J$2</f>
        <v>9</v>
      </c>
    </row>
    <row r="89" spans="1:8">
      <c r="A89" s="1">
        <v>42823</v>
      </c>
      <c r="B89">
        <v>1</v>
      </c>
      <c r="C89">
        <v>1.5</v>
      </c>
      <c r="D89">
        <f t="shared" si="1"/>
        <v>2.5</v>
      </c>
      <c r="E89">
        <f>+[1]percentiles!$G$2</f>
        <v>22</v>
      </c>
      <c r="F89">
        <f>+[1]percentiles!$H$2</f>
        <v>16.7</v>
      </c>
      <c r="G89">
        <f>+[1]percentiles!$I$2</f>
        <v>13.4</v>
      </c>
      <c r="H89">
        <f>+[1]percentiles!$J$2</f>
        <v>9</v>
      </c>
    </row>
    <row r="90" spans="1:8">
      <c r="A90" s="1">
        <v>42824</v>
      </c>
      <c r="B90">
        <v>1.5</v>
      </c>
      <c r="C90">
        <v>13.5</v>
      </c>
      <c r="D90">
        <f t="shared" si="1"/>
        <v>15</v>
      </c>
      <c r="E90">
        <f>+[1]percentiles!$G$2</f>
        <v>22</v>
      </c>
      <c r="F90">
        <f>+[1]percentiles!$H$2</f>
        <v>16.7</v>
      </c>
      <c r="G90">
        <f>+[1]percentiles!$I$2</f>
        <v>13.4</v>
      </c>
      <c r="H90">
        <f>+[1]percentiles!$J$2</f>
        <v>9</v>
      </c>
    </row>
    <row r="91" spans="1:8">
      <c r="A91" s="1">
        <v>42825</v>
      </c>
      <c r="B91">
        <v>8</v>
      </c>
      <c r="C91">
        <v>2.2000000000000002</v>
      </c>
      <c r="D91">
        <f t="shared" si="1"/>
        <v>10.199999999999999</v>
      </c>
      <c r="E91">
        <f>+[1]percentiles!$G$2</f>
        <v>22</v>
      </c>
      <c r="F91">
        <f>+[1]percentiles!$H$2</f>
        <v>16.7</v>
      </c>
      <c r="G91">
        <f>+[1]percentiles!$I$2</f>
        <v>13.4</v>
      </c>
      <c r="H91">
        <f>+[1]percentiles!$J$2</f>
        <v>9</v>
      </c>
    </row>
    <row r="92" spans="1:8">
      <c r="A92" s="1">
        <v>43101</v>
      </c>
      <c r="B92">
        <v>0</v>
      </c>
      <c r="C92">
        <v>0</v>
      </c>
      <c r="D92">
        <f t="shared" si="1"/>
        <v>0</v>
      </c>
      <c r="E92">
        <f>+[1]percentiles!$G$29</f>
        <v>23.9</v>
      </c>
      <c r="F92">
        <f>+[1]percentiles!$H$29</f>
        <v>17</v>
      </c>
      <c r="G92">
        <f>+[1]percentiles!$I$29</f>
        <v>12.5</v>
      </c>
      <c r="H92">
        <f>+[1]percentiles!$J$29</f>
        <v>8.1</v>
      </c>
    </row>
    <row r="93" spans="1:8">
      <c r="A93" s="1">
        <v>43102</v>
      </c>
      <c r="B93">
        <v>0</v>
      </c>
      <c r="C93">
        <v>0</v>
      </c>
      <c r="D93">
        <f t="shared" si="1"/>
        <v>0</v>
      </c>
      <c r="E93">
        <f>+[1]percentiles!$G$29</f>
        <v>23.9</v>
      </c>
      <c r="F93">
        <f>+[1]percentiles!$H$29</f>
        <v>17</v>
      </c>
      <c r="G93">
        <f>+[1]percentiles!$I$29</f>
        <v>12.5</v>
      </c>
      <c r="H93">
        <f>+[1]percentiles!$J$29</f>
        <v>8.1</v>
      </c>
    </row>
    <row r="94" spans="1:8">
      <c r="A94" s="1">
        <v>43103</v>
      </c>
      <c r="B94">
        <v>0</v>
      </c>
      <c r="C94">
        <v>0</v>
      </c>
      <c r="D94">
        <f t="shared" si="1"/>
        <v>0</v>
      </c>
      <c r="E94">
        <f>+[1]percentiles!$G$29</f>
        <v>23.9</v>
      </c>
      <c r="F94">
        <f>+[1]percentiles!$H$29</f>
        <v>17</v>
      </c>
      <c r="G94">
        <f>+[1]percentiles!$I$29</f>
        <v>12.5</v>
      </c>
      <c r="H94">
        <f>+[1]percentiles!$J$29</f>
        <v>8.1</v>
      </c>
    </row>
    <row r="95" spans="1:8">
      <c r="A95" s="1">
        <v>43104</v>
      </c>
      <c r="B95">
        <v>0</v>
      </c>
      <c r="C95">
        <v>0</v>
      </c>
      <c r="D95">
        <f t="shared" si="1"/>
        <v>0</v>
      </c>
      <c r="E95">
        <f>+[1]percentiles!$G$29</f>
        <v>23.9</v>
      </c>
      <c r="F95">
        <f>+[1]percentiles!$H$29</f>
        <v>17</v>
      </c>
      <c r="G95">
        <f>+[1]percentiles!$I$29</f>
        <v>12.5</v>
      </c>
      <c r="H95">
        <f>+[1]percentiles!$J$29</f>
        <v>8.1</v>
      </c>
    </row>
    <row r="96" spans="1:8">
      <c r="A96" s="1">
        <v>43105</v>
      </c>
      <c r="B96">
        <v>0</v>
      </c>
      <c r="C96">
        <v>3</v>
      </c>
      <c r="D96">
        <f t="shared" si="1"/>
        <v>3</v>
      </c>
      <c r="E96">
        <f>+[1]percentiles!$G$29</f>
        <v>23.9</v>
      </c>
      <c r="F96">
        <f>+[1]percentiles!$H$29</f>
        <v>17</v>
      </c>
      <c r="G96">
        <f>+[1]percentiles!$I$29</f>
        <v>12.5</v>
      </c>
      <c r="H96">
        <f>+[1]percentiles!$J$29</f>
        <v>8.1</v>
      </c>
    </row>
    <row r="97" spans="1:8">
      <c r="A97" s="1">
        <v>43106</v>
      </c>
      <c r="B97">
        <v>0</v>
      </c>
      <c r="C97">
        <v>4.5999999999999996</v>
      </c>
      <c r="D97">
        <f t="shared" si="1"/>
        <v>4.5999999999999996</v>
      </c>
      <c r="E97">
        <f>+[1]percentiles!$G$29</f>
        <v>23.9</v>
      </c>
      <c r="F97">
        <f>+[1]percentiles!$H$29</f>
        <v>17</v>
      </c>
      <c r="G97">
        <f>+[1]percentiles!$I$29</f>
        <v>12.5</v>
      </c>
      <c r="H97">
        <f>+[1]percentiles!$J$29</f>
        <v>8.1</v>
      </c>
    </row>
    <row r="98" spans="1:8">
      <c r="A98" s="1">
        <v>43107</v>
      </c>
      <c r="B98">
        <v>0</v>
      </c>
      <c r="C98">
        <v>0.5</v>
      </c>
      <c r="D98">
        <f t="shared" si="1"/>
        <v>0.5</v>
      </c>
      <c r="E98">
        <f>+[1]percentiles!$G$29</f>
        <v>23.9</v>
      </c>
      <c r="F98">
        <f>+[1]percentiles!$H$29</f>
        <v>17</v>
      </c>
      <c r="G98">
        <f>+[1]percentiles!$I$29</f>
        <v>12.5</v>
      </c>
      <c r="H98">
        <f>+[1]percentiles!$J$29</f>
        <v>8.1</v>
      </c>
    </row>
    <row r="99" spans="1:8">
      <c r="A99" s="1">
        <v>43108</v>
      </c>
      <c r="B99">
        <v>0.6</v>
      </c>
      <c r="C99">
        <v>3.2</v>
      </c>
      <c r="D99">
        <f t="shared" si="1"/>
        <v>3.8000000000000003</v>
      </c>
      <c r="E99">
        <f>+[1]percentiles!$G$29</f>
        <v>23.9</v>
      </c>
      <c r="F99">
        <f>+[1]percentiles!$H$29</f>
        <v>17</v>
      </c>
      <c r="G99">
        <f>+[1]percentiles!$I$29</f>
        <v>12.5</v>
      </c>
      <c r="H99">
        <f>+[1]percentiles!$J$29</f>
        <v>8.1</v>
      </c>
    </row>
    <row r="100" spans="1:8">
      <c r="A100" s="1">
        <v>43109</v>
      </c>
      <c r="B100">
        <v>0</v>
      </c>
      <c r="C100">
        <v>7</v>
      </c>
      <c r="D100">
        <f t="shared" si="1"/>
        <v>7</v>
      </c>
      <c r="E100">
        <f>+[1]percentiles!$G$29</f>
        <v>23.9</v>
      </c>
      <c r="F100">
        <f>+[1]percentiles!$H$29</f>
        <v>17</v>
      </c>
      <c r="G100">
        <f>+[1]percentiles!$I$29</f>
        <v>12.5</v>
      </c>
      <c r="H100">
        <f>+[1]percentiles!$J$29</f>
        <v>8.1</v>
      </c>
    </row>
    <row r="101" spans="1:8">
      <c r="A101" s="1">
        <v>43110</v>
      </c>
      <c r="B101">
        <v>0</v>
      </c>
      <c r="C101">
        <v>5.2</v>
      </c>
      <c r="D101">
        <f t="shared" si="1"/>
        <v>5.2</v>
      </c>
      <c r="E101">
        <f>+[1]percentiles!$G$29</f>
        <v>23.9</v>
      </c>
      <c r="F101">
        <f>+[1]percentiles!$H$29</f>
        <v>17</v>
      </c>
      <c r="G101">
        <f>+[1]percentiles!$I$29</f>
        <v>12.5</v>
      </c>
      <c r="H101">
        <f>+[1]percentiles!$J$29</f>
        <v>8.1</v>
      </c>
    </row>
    <row r="102" spans="1:8">
      <c r="A102" s="1">
        <v>43111</v>
      </c>
      <c r="B102">
        <v>1.8</v>
      </c>
      <c r="C102">
        <v>5</v>
      </c>
      <c r="D102">
        <f t="shared" si="1"/>
        <v>6.8</v>
      </c>
      <c r="E102">
        <f>+[1]percentiles!$G$29</f>
        <v>23.9</v>
      </c>
      <c r="F102">
        <f>+[1]percentiles!$H$29</f>
        <v>17</v>
      </c>
      <c r="G102">
        <f>+[1]percentiles!$I$29</f>
        <v>12.5</v>
      </c>
      <c r="H102">
        <f>+[1]percentiles!$J$29</f>
        <v>8.1</v>
      </c>
    </row>
    <row r="103" spans="1:8">
      <c r="A103" s="1">
        <v>43112</v>
      </c>
      <c r="B103">
        <v>0.8</v>
      </c>
      <c r="C103">
        <v>7.8</v>
      </c>
      <c r="D103">
        <f t="shared" si="1"/>
        <v>8.6</v>
      </c>
      <c r="E103">
        <f>+[1]percentiles!$G$29</f>
        <v>23.9</v>
      </c>
      <c r="F103">
        <f>+[1]percentiles!$H$29</f>
        <v>17</v>
      </c>
      <c r="G103">
        <f>+[1]percentiles!$I$29</f>
        <v>12.5</v>
      </c>
      <c r="H103">
        <f>+[1]percentiles!$J$29</f>
        <v>8.1</v>
      </c>
    </row>
    <row r="104" spans="1:8">
      <c r="A104" s="1">
        <v>43113</v>
      </c>
      <c r="B104">
        <v>0</v>
      </c>
      <c r="C104">
        <v>4.7</v>
      </c>
      <c r="D104">
        <f t="shared" si="1"/>
        <v>4.7</v>
      </c>
      <c r="E104">
        <f>+[1]percentiles!$G$29</f>
        <v>23.9</v>
      </c>
      <c r="F104">
        <f>+[1]percentiles!$H$29</f>
        <v>17</v>
      </c>
      <c r="G104">
        <f>+[1]percentiles!$I$29</f>
        <v>12.5</v>
      </c>
      <c r="H104">
        <f>+[1]percentiles!$J$29</f>
        <v>8.1</v>
      </c>
    </row>
    <row r="105" spans="1:8">
      <c r="A105" s="1">
        <v>43114</v>
      </c>
      <c r="B105">
        <v>0</v>
      </c>
      <c r="C105">
        <v>3.1</v>
      </c>
      <c r="D105">
        <f t="shared" si="1"/>
        <v>3.1</v>
      </c>
      <c r="E105">
        <f>+[1]percentiles!$G$29</f>
        <v>23.9</v>
      </c>
      <c r="F105">
        <f>+[1]percentiles!$H$29</f>
        <v>17</v>
      </c>
      <c r="G105">
        <f>+[1]percentiles!$I$29</f>
        <v>12.5</v>
      </c>
      <c r="H105">
        <f>+[1]percentiles!$J$29</f>
        <v>8.1</v>
      </c>
    </row>
    <row r="106" spans="1:8">
      <c r="A106" s="1">
        <v>43115</v>
      </c>
      <c r="B106">
        <v>3.9</v>
      </c>
      <c r="C106">
        <v>4</v>
      </c>
      <c r="D106">
        <f t="shared" si="1"/>
        <v>7.9</v>
      </c>
      <c r="E106">
        <f>+[1]percentiles!$G$29</f>
        <v>23.9</v>
      </c>
      <c r="F106">
        <f>+[1]percentiles!$H$29</f>
        <v>17</v>
      </c>
      <c r="G106">
        <f>+[1]percentiles!$I$29</f>
        <v>12.5</v>
      </c>
      <c r="H106">
        <f>+[1]percentiles!$J$29</f>
        <v>8.1</v>
      </c>
    </row>
    <row r="107" spans="1:8">
      <c r="A107" s="1">
        <v>43116</v>
      </c>
      <c r="B107">
        <v>1</v>
      </c>
      <c r="C107">
        <v>1.8</v>
      </c>
      <c r="D107">
        <f t="shared" si="1"/>
        <v>2.8</v>
      </c>
      <c r="E107">
        <f>+[1]percentiles!$G$29</f>
        <v>23.9</v>
      </c>
      <c r="F107">
        <f>+[1]percentiles!$H$29</f>
        <v>17</v>
      </c>
      <c r="G107">
        <f>+[1]percentiles!$I$29</f>
        <v>12.5</v>
      </c>
      <c r="H107">
        <f>+[1]percentiles!$J$29</f>
        <v>8.1</v>
      </c>
    </row>
    <row r="108" spans="1:8">
      <c r="A108" s="1">
        <v>43117</v>
      </c>
      <c r="B108">
        <v>4.2</v>
      </c>
      <c r="C108">
        <v>9</v>
      </c>
      <c r="D108">
        <f t="shared" si="1"/>
        <v>13.2</v>
      </c>
      <c r="E108">
        <f>+[1]percentiles!$G$29</f>
        <v>23.9</v>
      </c>
      <c r="F108">
        <f>+[1]percentiles!$H$29</f>
        <v>17</v>
      </c>
      <c r="G108">
        <f>+[1]percentiles!$I$29</f>
        <v>12.5</v>
      </c>
      <c r="H108">
        <f>+[1]percentiles!$J$29</f>
        <v>8.1</v>
      </c>
    </row>
    <row r="109" spans="1:8">
      <c r="A109" s="1">
        <v>43118</v>
      </c>
      <c r="B109">
        <v>20.9</v>
      </c>
      <c r="C109">
        <v>5.7</v>
      </c>
      <c r="D109">
        <f t="shared" si="1"/>
        <v>26.599999999999998</v>
      </c>
      <c r="E109">
        <f>+[1]percentiles!$G$29</f>
        <v>23.9</v>
      </c>
      <c r="F109">
        <f>+[1]percentiles!$H$29</f>
        <v>17</v>
      </c>
      <c r="G109">
        <f>+[1]percentiles!$I$29</f>
        <v>12.5</v>
      </c>
      <c r="H109">
        <f>+[1]percentiles!$J$29</f>
        <v>8.1</v>
      </c>
    </row>
    <row r="110" spans="1:8">
      <c r="A110" s="1">
        <v>43119</v>
      </c>
      <c r="B110">
        <v>0</v>
      </c>
      <c r="C110">
        <v>2.1</v>
      </c>
      <c r="D110">
        <f t="shared" si="1"/>
        <v>2.1</v>
      </c>
      <c r="E110">
        <f>+[1]percentiles!$G$29</f>
        <v>23.9</v>
      </c>
      <c r="F110">
        <f>+[1]percentiles!$H$29</f>
        <v>17</v>
      </c>
      <c r="G110">
        <f>+[1]percentiles!$I$29</f>
        <v>12.5</v>
      </c>
      <c r="H110">
        <f>+[1]percentiles!$J$29</f>
        <v>8.1</v>
      </c>
    </row>
    <row r="111" spans="1:8">
      <c r="A111" s="1">
        <v>43120</v>
      </c>
      <c r="B111">
        <v>0</v>
      </c>
      <c r="C111">
        <v>2.5</v>
      </c>
      <c r="D111">
        <f t="shared" si="1"/>
        <v>2.5</v>
      </c>
      <c r="E111">
        <f>+[1]percentiles!$G$29</f>
        <v>23.9</v>
      </c>
      <c r="F111">
        <f>+[1]percentiles!$H$29</f>
        <v>17</v>
      </c>
      <c r="G111">
        <f>+[1]percentiles!$I$29</f>
        <v>12.5</v>
      </c>
      <c r="H111">
        <f>+[1]percentiles!$J$29</f>
        <v>8.1</v>
      </c>
    </row>
    <row r="112" spans="1:8">
      <c r="A112" s="1">
        <v>43121</v>
      </c>
      <c r="B112">
        <v>0</v>
      </c>
      <c r="C112">
        <v>1.2</v>
      </c>
      <c r="D112">
        <f t="shared" si="1"/>
        <v>1.2</v>
      </c>
      <c r="E112">
        <f>+[1]percentiles!$G$29</f>
        <v>23.9</v>
      </c>
      <c r="F112">
        <f>+[1]percentiles!$H$29</f>
        <v>17</v>
      </c>
      <c r="G112">
        <f>+[1]percentiles!$I$29</f>
        <v>12.5</v>
      </c>
      <c r="H112">
        <f>+[1]percentiles!$J$29</f>
        <v>8.1</v>
      </c>
    </row>
    <row r="113" spans="1:8">
      <c r="A113" s="1">
        <v>43122</v>
      </c>
      <c r="B113">
        <v>2.4</v>
      </c>
      <c r="C113">
        <v>8.1999999999999993</v>
      </c>
      <c r="D113">
        <f t="shared" si="1"/>
        <v>10.6</v>
      </c>
      <c r="E113">
        <f>+[1]percentiles!$G$29</f>
        <v>23.9</v>
      </c>
      <c r="F113">
        <f>+[1]percentiles!$H$29</f>
        <v>17</v>
      </c>
      <c r="G113">
        <f>+[1]percentiles!$I$29</f>
        <v>12.5</v>
      </c>
      <c r="H113">
        <f>+[1]percentiles!$J$29</f>
        <v>8.1</v>
      </c>
    </row>
    <row r="114" spans="1:8">
      <c r="A114" s="1">
        <v>43123</v>
      </c>
      <c r="B114">
        <v>0</v>
      </c>
      <c r="C114">
        <v>0</v>
      </c>
      <c r="D114">
        <f t="shared" si="1"/>
        <v>0</v>
      </c>
      <c r="E114">
        <f>+[1]percentiles!$G$29</f>
        <v>23.9</v>
      </c>
      <c r="F114">
        <f>+[1]percentiles!$H$29</f>
        <v>17</v>
      </c>
      <c r="G114">
        <f>+[1]percentiles!$I$29</f>
        <v>12.5</v>
      </c>
      <c r="H114">
        <f>+[1]percentiles!$J$29</f>
        <v>8.1</v>
      </c>
    </row>
    <row r="115" spans="1:8">
      <c r="A115" s="1">
        <v>43124</v>
      </c>
      <c r="B115">
        <v>0</v>
      </c>
      <c r="C115">
        <v>0</v>
      </c>
      <c r="D115">
        <f t="shared" si="1"/>
        <v>0</v>
      </c>
      <c r="E115">
        <f>+[1]percentiles!$G$29</f>
        <v>23.9</v>
      </c>
      <c r="F115">
        <f>+[1]percentiles!$H$29</f>
        <v>17</v>
      </c>
      <c r="G115">
        <f>+[1]percentiles!$I$29</f>
        <v>12.5</v>
      </c>
      <c r="H115">
        <f>+[1]percentiles!$J$29</f>
        <v>8.1</v>
      </c>
    </row>
    <row r="116" spans="1:8">
      <c r="A116" s="1">
        <v>43125</v>
      </c>
      <c r="B116">
        <v>0</v>
      </c>
      <c r="C116">
        <v>10.5</v>
      </c>
      <c r="D116">
        <f t="shared" si="1"/>
        <v>10.5</v>
      </c>
      <c r="E116">
        <f>+[1]percentiles!$G$29</f>
        <v>23.9</v>
      </c>
      <c r="F116">
        <f>+[1]percentiles!$H$29</f>
        <v>17</v>
      </c>
      <c r="G116">
        <f>+[1]percentiles!$I$29</f>
        <v>12.5</v>
      </c>
      <c r="H116">
        <f>+[1]percentiles!$J$29</f>
        <v>8.1</v>
      </c>
    </row>
    <row r="117" spans="1:8">
      <c r="A117" s="1">
        <v>43126</v>
      </c>
      <c r="B117">
        <v>0</v>
      </c>
      <c r="C117">
        <v>0</v>
      </c>
      <c r="D117">
        <f t="shared" si="1"/>
        <v>0</v>
      </c>
      <c r="E117">
        <f>+[1]percentiles!$G$29</f>
        <v>23.9</v>
      </c>
      <c r="F117">
        <f>+[1]percentiles!$H$29</f>
        <v>17</v>
      </c>
      <c r="G117">
        <f>+[1]percentiles!$I$29</f>
        <v>12.5</v>
      </c>
      <c r="H117">
        <f>+[1]percentiles!$J$29</f>
        <v>8.1</v>
      </c>
    </row>
    <row r="118" spans="1:8">
      <c r="A118" s="1">
        <v>43127</v>
      </c>
      <c r="B118">
        <v>0</v>
      </c>
      <c r="C118">
        <v>0</v>
      </c>
      <c r="D118">
        <f t="shared" si="1"/>
        <v>0</v>
      </c>
      <c r="E118">
        <f>+[1]percentiles!$G$29</f>
        <v>23.9</v>
      </c>
      <c r="F118">
        <f>+[1]percentiles!$H$29</f>
        <v>17</v>
      </c>
      <c r="G118">
        <f>+[1]percentiles!$I$29</f>
        <v>12.5</v>
      </c>
      <c r="H118">
        <f>+[1]percentiles!$J$29</f>
        <v>8.1</v>
      </c>
    </row>
    <row r="119" spans="1:8">
      <c r="A119" s="1">
        <v>43128</v>
      </c>
      <c r="B119">
        <v>0</v>
      </c>
      <c r="C119">
        <v>0</v>
      </c>
      <c r="D119">
        <f t="shared" si="1"/>
        <v>0</v>
      </c>
      <c r="E119">
        <f>+[1]percentiles!$G$29</f>
        <v>23.9</v>
      </c>
      <c r="F119">
        <f>+[1]percentiles!$H$29</f>
        <v>17</v>
      </c>
      <c r="G119">
        <f>+[1]percentiles!$I$29</f>
        <v>12.5</v>
      </c>
      <c r="H119">
        <f>+[1]percentiles!$J$29</f>
        <v>8.1</v>
      </c>
    </row>
    <row r="120" spans="1:8">
      <c r="A120" s="1">
        <v>43129</v>
      </c>
      <c r="B120">
        <v>0</v>
      </c>
      <c r="C120">
        <v>0</v>
      </c>
      <c r="D120">
        <f t="shared" si="1"/>
        <v>0</v>
      </c>
      <c r="E120">
        <f>+[1]percentiles!$G$29</f>
        <v>23.9</v>
      </c>
      <c r="F120">
        <f>+[1]percentiles!$H$29</f>
        <v>17</v>
      </c>
      <c r="G120">
        <f>+[1]percentiles!$I$29</f>
        <v>12.5</v>
      </c>
      <c r="H120">
        <f>+[1]percentiles!$J$29</f>
        <v>8.1</v>
      </c>
    </row>
    <row r="121" spans="1:8">
      <c r="A121" s="1">
        <v>43130</v>
      </c>
      <c r="B121">
        <v>0</v>
      </c>
      <c r="C121">
        <v>0</v>
      </c>
      <c r="D121">
        <f t="shared" si="1"/>
        <v>0</v>
      </c>
      <c r="E121">
        <f>+[1]percentiles!$G$29</f>
        <v>23.9</v>
      </c>
      <c r="F121">
        <f>+[1]percentiles!$H$29</f>
        <v>17</v>
      </c>
      <c r="G121">
        <f>+[1]percentiles!$I$29</f>
        <v>12.5</v>
      </c>
      <c r="H121">
        <f>+[1]percentiles!$J$29</f>
        <v>8.1</v>
      </c>
    </row>
    <row r="122" spans="1:8">
      <c r="A122" s="1">
        <v>43131</v>
      </c>
      <c r="B122">
        <v>0</v>
      </c>
      <c r="C122">
        <v>0</v>
      </c>
      <c r="D122">
        <f t="shared" si="1"/>
        <v>0</v>
      </c>
      <c r="E122">
        <f>+[1]percentiles!$G$29</f>
        <v>23.9</v>
      </c>
      <c r="F122">
        <f>+[1]percentiles!$H$29</f>
        <v>17</v>
      </c>
      <c r="G122">
        <f>+[1]percentiles!$I$29</f>
        <v>12.5</v>
      </c>
      <c r="H122">
        <f>+[1]percentiles!$J$29</f>
        <v>8.1</v>
      </c>
    </row>
    <row r="123" spans="1:8">
      <c r="A123" s="1">
        <v>43132</v>
      </c>
      <c r="B123">
        <v>0</v>
      </c>
      <c r="C123">
        <v>0</v>
      </c>
      <c r="D123">
        <f t="shared" si="1"/>
        <v>0</v>
      </c>
      <c r="E123">
        <f>+[1]percentiles!$G$7</f>
        <v>31</v>
      </c>
      <c r="F123">
        <f>+[1]percentiles!$H$7</f>
        <v>18.5</v>
      </c>
      <c r="G123">
        <f>+[1]percentiles!$I$7</f>
        <v>14</v>
      </c>
      <c r="H123">
        <f>+[1]percentiles!$J$7</f>
        <v>9</v>
      </c>
    </row>
    <row r="124" spans="1:8">
      <c r="A124" s="1">
        <v>43133</v>
      </c>
      <c r="B124">
        <v>0</v>
      </c>
      <c r="C124">
        <v>0</v>
      </c>
      <c r="D124">
        <f t="shared" si="1"/>
        <v>0</v>
      </c>
      <c r="E124">
        <f>+[1]percentiles!$G$7</f>
        <v>31</v>
      </c>
      <c r="F124">
        <f>+[1]percentiles!$H$7</f>
        <v>18.5</v>
      </c>
      <c r="G124">
        <f>+[1]percentiles!$I$7</f>
        <v>14</v>
      </c>
      <c r="H124">
        <f>+[1]percentiles!$J$7</f>
        <v>9</v>
      </c>
    </row>
    <row r="125" spans="1:8">
      <c r="A125" s="1">
        <v>43134</v>
      </c>
      <c r="B125">
        <v>0</v>
      </c>
      <c r="C125">
        <v>0</v>
      </c>
      <c r="D125">
        <f t="shared" si="1"/>
        <v>0</v>
      </c>
      <c r="E125">
        <f>+[1]percentiles!$G$7</f>
        <v>31</v>
      </c>
      <c r="F125">
        <f>+[1]percentiles!$H$7</f>
        <v>18.5</v>
      </c>
      <c r="G125">
        <f>+[1]percentiles!$I$7</f>
        <v>14</v>
      </c>
      <c r="H125">
        <f>+[1]percentiles!$J$7</f>
        <v>9</v>
      </c>
    </row>
    <row r="126" spans="1:8">
      <c r="A126" s="1">
        <v>43135</v>
      </c>
      <c r="B126">
        <v>0</v>
      </c>
      <c r="C126">
        <v>0</v>
      </c>
      <c r="D126">
        <f t="shared" si="1"/>
        <v>0</v>
      </c>
      <c r="E126">
        <f>+[1]percentiles!$G$7</f>
        <v>31</v>
      </c>
      <c r="F126">
        <f>+[1]percentiles!$H$7</f>
        <v>18.5</v>
      </c>
      <c r="G126">
        <f>+[1]percentiles!$I$7</f>
        <v>14</v>
      </c>
      <c r="H126">
        <f>+[1]percentiles!$J$7</f>
        <v>9</v>
      </c>
    </row>
    <row r="127" spans="1:8">
      <c r="A127" s="1">
        <v>43136</v>
      </c>
      <c r="B127">
        <v>0</v>
      </c>
      <c r="C127">
        <v>0</v>
      </c>
      <c r="D127">
        <f t="shared" si="1"/>
        <v>0</v>
      </c>
      <c r="E127">
        <f>+[1]percentiles!$G$7</f>
        <v>31</v>
      </c>
      <c r="F127">
        <f>+[1]percentiles!$H$7</f>
        <v>18.5</v>
      </c>
      <c r="G127">
        <f>+[1]percentiles!$I$7</f>
        <v>14</v>
      </c>
      <c r="H127">
        <f>+[1]percentiles!$J$7</f>
        <v>9</v>
      </c>
    </row>
    <row r="128" spans="1:8">
      <c r="A128" s="1">
        <v>43137</v>
      </c>
      <c r="B128">
        <v>0</v>
      </c>
      <c r="C128">
        <v>0</v>
      </c>
      <c r="D128">
        <f t="shared" si="1"/>
        <v>0</v>
      </c>
      <c r="E128">
        <f>+[1]percentiles!$G$7</f>
        <v>31</v>
      </c>
      <c r="F128">
        <f>+[1]percentiles!$H$7</f>
        <v>18.5</v>
      </c>
      <c r="G128">
        <f>+[1]percentiles!$I$7</f>
        <v>14</v>
      </c>
      <c r="H128">
        <f>+[1]percentiles!$J$7</f>
        <v>9</v>
      </c>
    </row>
    <row r="129" spans="1:8">
      <c r="A129" s="1">
        <v>43138</v>
      </c>
      <c r="B129">
        <v>0</v>
      </c>
      <c r="C129">
        <v>0</v>
      </c>
      <c r="D129">
        <f t="shared" si="1"/>
        <v>0</v>
      </c>
      <c r="E129">
        <f>+[1]percentiles!$G$7</f>
        <v>31</v>
      </c>
      <c r="F129">
        <f>+[1]percentiles!$H$7</f>
        <v>18.5</v>
      </c>
      <c r="G129">
        <f>+[1]percentiles!$I$7</f>
        <v>14</v>
      </c>
      <c r="H129">
        <f>+[1]percentiles!$J$7</f>
        <v>9</v>
      </c>
    </row>
    <row r="130" spans="1:8">
      <c r="A130" s="1">
        <v>43139</v>
      </c>
      <c r="B130">
        <v>0</v>
      </c>
      <c r="C130">
        <v>0</v>
      </c>
      <c r="D130">
        <f t="shared" si="1"/>
        <v>0</v>
      </c>
      <c r="E130">
        <f>+[1]percentiles!$G$7</f>
        <v>31</v>
      </c>
      <c r="F130">
        <f>+[1]percentiles!$H$7</f>
        <v>18.5</v>
      </c>
      <c r="G130">
        <f>+[1]percentiles!$I$7</f>
        <v>14</v>
      </c>
      <c r="H130">
        <f>+[1]percentiles!$J$7</f>
        <v>9</v>
      </c>
    </row>
    <row r="131" spans="1:8">
      <c r="A131" s="1">
        <v>43140</v>
      </c>
      <c r="B131">
        <v>0</v>
      </c>
      <c r="C131">
        <v>0</v>
      </c>
      <c r="D131">
        <f t="shared" ref="D131:D181" si="2">IF((C131+B131)&lt;0,"",C131+B131)</f>
        <v>0</v>
      </c>
      <c r="E131">
        <f>+[1]percentiles!$G$7</f>
        <v>31</v>
      </c>
      <c r="F131">
        <f>+[1]percentiles!$H$7</f>
        <v>18.5</v>
      </c>
      <c r="G131">
        <f>+[1]percentiles!$I$7</f>
        <v>14</v>
      </c>
      <c r="H131">
        <f>+[1]percentiles!$J$7</f>
        <v>9</v>
      </c>
    </row>
    <row r="132" spans="1:8">
      <c r="A132" s="1">
        <v>43141</v>
      </c>
      <c r="B132">
        <v>0</v>
      </c>
      <c r="C132">
        <v>0.5</v>
      </c>
      <c r="D132">
        <f t="shared" si="2"/>
        <v>0.5</v>
      </c>
      <c r="E132">
        <f>+[1]percentiles!$G$7</f>
        <v>31</v>
      </c>
      <c r="F132">
        <f>+[1]percentiles!$H$7</f>
        <v>18.5</v>
      </c>
      <c r="G132">
        <f>+[1]percentiles!$I$7</f>
        <v>14</v>
      </c>
      <c r="H132">
        <f>+[1]percentiles!$J$7</f>
        <v>9</v>
      </c>
    </row>
    <row r="133" spans="1:8">
      <c r="A133" s="1">
        <v>43142</v>
      </c>
      <c r="B133">
        <v>0</v>
      </c>
      <c r="C133">
        <v>0</v>
      </c>
      <c r="D133">
        <f t="shared" si="2"/>
        <v>0</v>
      </c>
      <c r="E133">
        <f>+[1]percentiles!$G$7</f>
        <v>31</v>
      </c>
      <c r="F133">
        <f>+[1]percentiles!$H$7</f>
        <v>18.5</v>
      </c>
      <c r="G133">
        <f>+[1]percentiles!$I$7</f>
        <v>14</v>
      </c>
      <c r="H133">
        <f>+[1]percentiles!$J$7</f>
        <v>9</v>
      </c>
    </row>
    <row r="134" spans="1:8">
      <c r="A134" s="1">
        <v>43143</v>
      </c>
      <c r="B134">
        <v>0</v>
      </c>
      <c r="C134">
        <v>0.7</v>
      </c>
      <c r="D134">
        <f t="shared" si="2"/>
        <v>0.7</v>
      </c>
      <c r="E134">
        <f>+[1]percentiles!$G$7</f>
        <v>31</v>
      </c>
      <c r="F134">
        <f>+[1]percentiles!$H$7</f>
        <v>18.5</v>
      </c>
      <c r="G134">
        <f>+[1]percentiles!$I$7</f>
        <v>14</v>
      </c>
      <c r="H134">
        <f>+[1]percentiles!$J$7</f>
        <v>9</v>
      </c>
    </row>
    <row r="135" spans="1:8">
      <c r="A135" s="1">
        <v>43144</v>
      </c>
      <c r="B135">
        <v>0.3</v>
      </c>
      <c r="C135">
        <v>1.8</v>
      </c>
      <c r="D135">
        <f t="shared" si="2"/>
        <v>2.1</v>
      </c>
      <c r="E135">
        <f>+[1]percentiles!$G$7</f>
        <v>31</v>
      </c>
      <c r="F135">
        <f>+[1]percentiles!$H$7</f>
        <v>18.5</v>
      </c>
      <c r="G135">
        <f>+[1]percentiles!$I$7</f>
        <v>14</v>
      </c>
      <c r="H135">
        <f>+[1]percentiles!$J$7</f>
        <v>9</v>
      </c>
    </row>
    <row r="136" spans="1:8">
      <c r="A136" s="1">
        <v>43145</v>
      </c>
      <c r="B136">
        <v>0.6</v>
      </c>
      <c r="C136">
        <v>3</v>
      </c>
      <c r="D136">
        <f t="shared" si="2"/>
        <v>3.6</v>
      </c>
      <c r="E136">
        <f>+[1]percentiles!$G$7</f>
        <v>31</v>
      </c>
      <c r="F136">
        <f>+[1]percentiles!$H$7</f>
        <v>18.5</v>
      </c>
      <c r="G136">
        <f>+[1]percentiles!$I$7</f>
        <v>14</v>
      </c>
      <c r="H136">
        <f>+[1]percentiles!$J$7</f>
        <v>9</v>
      </c>
    </row>
    <row r="137" spans="1:8">
      <c r="A137" s="1">
        <v>43146</v>
      </c>
      <c r="B137">
        <v>10</v>
      </c>
      <c r="C137">
        <v>2</v>
      </c>
      <c r="D137">
        <f t="shared" si="2"/>
        <v>12</v>
      </c>
      <c r="E137">
        <f>+[1]percentiles!$G$7</f>
        <v>31</v>
      </c>
      <c r="F137">
        <f>+[1]percentiles!$H$7</f>
        <v>18.5</v>
      </c>
      <c r="G137">
        <f>+[1]percentiles!$I$7</f>
        <v>14</v>
      </c>
      <c r="H137">
        <f>+[1]percentiles!$J$7</f>
        <v>9</v>
      </c>
    </row>
    <row r="138" spans="1:8">
      <c r="A138" s="1">
        <v>43147</v>
      </c>
      <c r="B138">
        <v>5.0999999999999996</v>
      </c>
      <c r="C138">
        <v>10.1</v>
      </c>
      <c r="D138">
        <f t="shared" si="2"/>
        <v>15.2</v>
      </c>
      <c r="E138">
        <f>+[1]percentiles!$G$7</f>
        <v>31</v>
      </c>
      <c r="F138">
        <f>+[1]percentiles!$H$7</f>
        <v>18.5</v>
      </c>
      <c r="G138">
        <f>+[1]percentiles!$I$7</f>
        <v>14</v>
      </c>
      <c r="H138">
        <f>+[1]percentiles!$J$7</f>
        <v>9</v>
      </c>
    </row>
    <row r="139" spans="1:8">
      <c r="A139" s="1">
        <v>43148</v>
      </c>
      <c r="B139">
        <v>1.6</v>
      </c>
      <c r="C139">
        <v>4.5999999999999996</v>
      </c>
      <c r="D139">
        <f t="shared" si="2"/>
        <v>6.1999999999999993</v>
      </c>
      <c r="E139">
        <f>+[1]percentiles!$G$7</f>
        <v>31</v>
      </c>
      <c r="F139">
        <f>+[1]percentiles!$H$7</f>
        <v>18.5</v>
      </c>
      <c r="G139">
        <f>+[1]percentiles!$I$7</f>
        <v>14</v>
      </c>
      <c r="H139">
        <f>+[1]percentiles!$J$7</f>
        <v>9</v>
      </c>
    </row>
    <row r="140" spans="1:8">
      <c r="A140" s="1">
        <v>43149</v>
      </c>
      <c r="B140">
        <v>5</v>
      </c>
      <c r="C140">
        <v>11.1</v>
      </c>
      <c r="D140">
        <f t="shared" si="2"/>
        <v>16.100000000000001</v>
      </c>
      <c r="E140">
        <f>+[1]percentiles!$G$7</f>
        <v>31</v>
      </c>
      <c r="F140">
        <f>+[1]percentiles!$H$7</f>
        <v>18.5</v>
      </c>
      <c r="G140">
        <f>+[1]percentiles!$I$7</f>
        <v>14</v>
      </c>
      <c r="H140">
        <f>+[1]percentiles!$J$7</f>
        <v>9</v>
      </c>
    </row>
    <row r="141" spans="1:8">
      <c r="A141" s="1">
        <v>43150</v>
      </c>
      <c r="B141">
        <v>0.4</v>
      </c>
      <c r="C141">
        <v>0</v>
      </c>
      <c r="D141">
        <f t="shared" si="2"/>
        <v>0.4</v>
      </c>
      <c r="E141">
        <f>+[1]percentiles!$G$7</f>
        <v>31</v>
      </c>
      <c r="F141">
        <f>+[1]percentiles!$H$7</f>
        <v>18.5</v>
      </c>
      <c r="G141">
        <f>+[1]percentiles!$I$7</f>
        <v>14</v>
      </c>
      <c r="H141">
        <f>+[1]percentiles!$J$7</f>
        <v>9</v>
      </c>
    </row>
    <row r="142" spans="1:8">
      <c r="A142" s="1">
        <v>43151</v>
      </c>
      <c r="B142">
        <v>0</v>
      </c>
      <c r="C142">
        <v>0</v>
      </c>
      <c r="D142">
        <f t="shared" si="2"/>
        <v>0</v>
      </c>
      <c r="E142">
        <f>+[1]percentiles!$G$7</f>
        <v>31</v>
      </c>
      <c r="F142">
        <f>+[1]percentiles!$H$7</f>
        <v>18.5</v>
      </c>
      <c r="G142">
        <f>+[1]percentiles!$I$7</f>
        <v>14</v>
      </c>
      <c r="H142">
        <f>+[1]percentiles!$J$7</f>
        <v>9</v>
      </c>
    </row>
    <row r="143" spans="1:8">
      <c r="A143" s="1">
        <v>43152</v>
      </c>
      <c r="B143">
        <v>0</v>
      </c>
      <c r="C143">
        <v>0</v>
      </c>
      <c r="D143">
        <f t="shared" si="2"/>
        <v>0</v>
      </c>
      <c r="E143">
        <f>+[1]percentiles!$G$7</f>
        <v>31</v>
      </c>
      <c r="F143">
        <f>+[1]percentiles!$H$7</f>
        <v>18.5</v>
      </c>
      <c r="G143">
        <f>+[1]percentiles!$I$7</f>
        <v>14</v>
      </c>
      <c r="H143">
        <f>+[1]percentiles!$J$7</f>
        <v>9</v>
      </c>
    </row>
    <row r="144" spans="1:8">
      <c r="A144" s="1">
        <v>43153</v>
      </c>
      <c r="B144">
        <v>0</v>
      </c>
      <c r="C144">
        <v>0</v>
      </c>
      <c r="D144">
        <f t="shared" si="2"/>
        <v>0</v>
      </c>
      <c r="E144">
        <f>+[1]percentiles!$G$7</f>
        <v>31</v>
      </c>
      <c r="F144">
        <f>+[1]percentiles!$H$7</f>
        <v>18.5</v>
      </c>
      <c r="G144">
        <f>+[1]percentiles!$I$7</f>
        <v>14</v>
      </c>
      <c r="H144">
        <f>+[1]percentiles!$J$7</f>
        <v>9</v>
      </c>
    </row>
    <row r="145" spans="1:8">
      <c r="A145" s="1">
        <v>43154</v>
      </c>
      <c r="B145">
        <v>0</v>
      </c>
      <c r="C145">
        <v>0</v>
      </c>
      <c r="D145">
        <f t="shared" si="2"/>
        <v>0</v>
      </c>
      <c r="E145">
        <f>+[1]percentiles!$G$7</f>
        <v>31</v>
      </c>
      <c r="F145">
        <f>+[1]percentiles!$H$7</f>
        <v>18.5</v>
      </c>
      <c r="G145">
        <f>+[1]percentiles!$I$7</f>
        <v>14</v>
      </c>
      <c r="H145">
        <f>+[1]percentiles!$J$7</f>
        <v>9</v>
      </c>
    </row>
    <row r="146" spans="1:8">
      <c r="A146" s="1">
        <v>43155</v>
      </c>
      <c r="B146">
        <v>0</v>
      </c>
      <c r="C146">
        <v>0</v>
      </c>
      <c r="D146">
        <f t="shared" si="2"/>
        <v>0</v>
      </c>
      <c r="E146">
        <f>+[1]percentiles!$G$7</f>
        <v>31</v>
      </c>
      <c r="F146">
        <f>+[1]percentiles!$H$7</f>
        <v>18.5</v>
      </c>
      <c r="G146">
        <f>+[1]percentiles!$I$7</f>
        <v>14</v>
      </c>
      <c r="H146">
        <f>+[1]percentiles!$J$7</f>
        <v>9</v>
      </c>
    </row>
    <row r="147" spans="1:8">
      <c r="A147" s="1">
        <v>43156</v>
      </c>
      <c r="B147">
        <v>0</v>
      </c>
      <c r="C147">
        <v>-888</v>
      </c>
      <c r="D147" t="str">
        <f t="shared" si="2"/>
        <v/>
      </c>
      <c r="E147">
        <f>+[1]percentiles!$G$7</f>
        <v>31</v>
      </c>
      <c r="F147">
        <f>+[1]percentiles!$H$7</f>
        <v>18.5</v>
      </c>
      <c r="G147">
        <f>+[1]percentiles!$I$7</f>
        <v>14</v>
      </c>
      <c r="H147">
        <f>+[1]percentiles!$J$7</f>
        <v>9</v>
      </c>
    </row>
    <row r="148" spans="1:8">
      <c r="A148" s="1">
        <v>43157</v>
      </c>
      <c r="B148">
        <v>2</v>
      </c>
      <c r="C148">
        <v>2.1</v>
      </c>
      <c r="D148">
        <f t="shared" si="2"/>
        <v>4.0999999999999996</v>
      </c>
      <c r="E148">
        <f>+[1]percentiles!$G$7</f>
        <v>31</v>
      </c>
      <c r="F148">
        <f>+[1]percentiles!$H$7</f>
        <v>18.5</v>
      </c>
      <c r="G148">
        <f>+[1]percentiles!$I$7</f>
        <v>14</v>
      </c>
      <c r="H148">
        <f>+[1]percentiles!$J$7</f>
        <v>9</v>
      </c>
    </row>
    <row r="149" spans="1:8">
      <c r="A149" s="1">
        <v>43158</v>
      </c>
      <c r="B149">
        <v>2</v>
      </c>
      <c r="C149">
        <v>0.9</v>
      </c>
      <c r="D149">
        <f t="shared" si="2"/>
        <v>2.9</v>
      </c>
      <c r="E149">
        <f>+[1]percentiles!$G$7</f>
        <v>31</v>
      </c>
      <c r="F149">
        <f>+[1]percentiles!$H$7</f>
        <v>18.5</v>
      </c>
      <c r="G149">
        <f>+[1]percentiles!$I$7</f>
        <v>14</v>
      </c>
      <c r="H149">
        <f>+[1]percentiles!$J$7</f>
        <v>9</v>
      </c>
    </row>
    <row r="150" spans="1:8">
      <c r="A150" s="1">
        <v>43159</v>
      </c>
      <c r="B150">
        <v>0</v>
      </c>
      <c r="C150">
        <v>1.8</v>
      </c>
      <c r="D150">
        <f t="shared" si="2"/>
        <v>1.8</v>
      </c>
      <c r="E150">
        <f>+[1]percentiles!$G$7</f>
        <v>31</v>
      </c>
      <c r="F150">
        <f>+[1]percentiles!$H$7</f>
        <v>18.5</v>
      </c>
      <c r="G150">
        <f>+[1]percentiles!$I$7</f>
        <v>14</v>
      </c>
      <c r="H150">
        <f>+[1]percentiles!$J$7</f>
        <v>9</v>
      </c>
    </row>
    <row r="151" spans="1:8">
      <c r="A151" s="1">
        <v>43160</v>
      </c>
      <c r="B151">
        <v>0.2</v>
      </c>
      <c r="C151">
        <v>8.1999999999999993</v>
      </c>
      <c r="D151">
        <f t="shared" si="2"/>
        <v>8.3999999999999986</v>
      </c>
      <c r="E151">
        <f>+[1]percentiles!$G$2</f>
        <v>22</v>
      </c>
      <c r="F151">
        <f>+[1]percentiles!$H$2</f>
        <v>16.7</v>
      </c>
      <c r="G151">
        <f>+[1]percentiles!$I$2</f>
        <v>13.4</v>
      </c>
      <c r="H151">
        <f>+[1]percentiles!$J$2</f>
        <v>9</v>
      </c>
    </row>
    <row r="152" spans="1:8">
      <c r="A152" s="1">
        <v>43161</v>
      </c>
      <c r="B152">
        <v>0</v>
      </c>
      <c r="C152">
        <v>3</v>
      </c>
      <c r="D152">
        <f t="shared" si="2"/>
        <v>3</v>
      </c>
      <c r="E152">
        <f>+[1]percentiles!$G$2</f>
        <v>22</v>
      </c>
      <c r="F152">
        <f>+[1]percentiles!$H$2</f>
        <v>16.7</v>
      </c>
      <c r="G152">
        <f>+[1]percentiles!$I$2</f>
        <v>13.4</v>
      </c>
      <c r="H152">
        <f>+[1]percentiles!$J$2</f>
        <v>9</v>
      </c>
    </row>
    <row r="153" spans="1:8">
      <c r="A153" s="1">
        <v>43162</v>
      </c>
      <c r="B153">
        <v>2.5</v>
      </c>
      <c r="C153">
        <v>5.0999999999999996</v>
      </c>
      <c r="D153">
        <f t="shared" si="2"/>
        <v>7.6</v>
      </c>
      <c r="E153">
        <f>+[1]percentiles!$G$2</f>
        <v>22</v>
      </c>
      <c r="F153">
        <f>+[1]percentiles!$H$2</f>
        <v>16.7</v>
      </c>
      <c r="G153">
        <f>+[1]percentiles!$I$2</f>
        <v>13.4</v>
      </c>
      <c r="H153">
        <f>+[1]percentiles!$J$2</f>
        <v>9</v>
      </c>
    </row>
    <row r="154" spans="1:8">
      <c r="A154" s="1">
        <v>43163</v>
      </c>
      <c r="B154">
        <v>1.3</v>
      </c>
      <c r="C154">
        <v>5.5</v>
      </c>
      <c r="D154">
        <f t="shared" si="2"/>
        <v>6.8</v>
      </c>
      <c r="E154">
        <f>+[1]percentiles!$G$2</f>
        <v>22</v>
      </c>
      <c r="F154">
        <f>+[1]percentiles!$H$2</f>
        <v>16.7</v>
      </c>
      <c r="G154">
        <f>+[1]percentiles!$I$2</f>
        <v>13.4</v>
      </c>
      <c r="H154">
        <f>+[1]percentiles!$J$2</f>
        <v>9</v>
      </c>
    </row>
    <row r="155" spans="1:8">
      <c r="A155" s="1">
        <v>43164</v>
      </c>
      <c r="B155">
        <v>2.5</v>
      </c>
      <c r="C155">
        <v>-888</v>
      </c>
      <c r="D155" t="str">
        <f t="shared" si="2"/>
        <v/>
      </c>
      <c r="E155">
        <f>+[1]percentiles!$G$2</f>
        <v>22</v>
      </c>
      <c r="F155">
        <f>+[1]percentiles!$H$2</f>
        <v>16.7</v>
      </c>
      <c r="G155">
        <f>+[1]percentiles!$I$2</f>
        <v>13.4</v>
      </c>
      <c r="H155">
        <f>+[1]percentiles!$J$2</f>
        <v>9</v>
      </c>
    </row>
    <row r="156" spans="1:8">
      <c r="A156" s="1">
        <v>43165</v>
      </c>
      <c r="B156">
        <v>0</v>
      </c>
      <c r="C156">
        <v>4</v>
      </c>
      <c r="D156">
        <f t="shared" si="2"/>
        <v>4</v>
      </c>
      <c r="E156">
        <f>+[1]percentiles!$G$2</f>
        <v>22</v>
      </c>
      <c r="F156">
        <f>+[1]percentiles!$H$2</f>
        <v>16.7</v>
      </c>
      <c r="G156">
        <f>+[1]percentiles!$I$2</f>
        <v>13.4</v>
      </c>
      <c r="H156">
        <f>+[1]percentiles!$J$2</f>
        <v>9</v>
      </c>
    </row>
    <row r="157" spans="1:8">
      <c r="A157" s="1">
        <v>43166</v>
      </c>
      <c r="B157">
        <v>2.2999999999999998</v>
      </c>
      <c r="C157">
        <v>1.8</v>
      </c>
      <c r="D157">
        <f t="shared" si="2"/>
        <v>4.0999999999999996</v>
      </c>
      <c r="E157">
        <f>+[1]percentiles!$G$2</f>
        <v>22</v>
      </c>
      <c r="F157">
        <f>+[1]percentiles!$H$2</f>
        <v>16.7</v>
      </c>
      <c r="G157">
        <f>+[1]percentiles!$I$2</f>
        <v>13.4</v>
      </c>
      <c r="H157">
        <f>+[1]percentiles!$J$2</f>
        <v>9</v>
      </c>
    </row>
    <row r="158" spans="1:8">
      <c r="A158" s="1">
        <v>43167</v>
      </c>
      <c r="B158">
        <v>0</v>
      </c>
      <c r="C158">
        <v>0</v>
      </c>
      <c r="D158">
        <f t="shared" si="2"/>
        <v>0</v>
      </c>
      <c r="E158">
        <f>+[1]percentiles!$G$2</f>
        <v>22</v>
      </c>
      <c r="F158">
        <f>+[1]percentiles!$H$2</f>
        <v>16.7</v>
      </c>
      <c r="G158">
        <f>+[1]percentiles!$I$2</f>
        <v>13.4</v>
      </c>
      <c r="H158">
        <f>+[1]percentiles!$J$2</f>
        <v>9</v>
      </c>
    </row>
    <row r="159" spans="1:8">
      <c r="A159" s="1">
        <v>43168</v>
      </c>
      <c r="B159">
        <v>0</v>
      </c>
      <c r="C159">
        <v>6.7</v>
      </c>
      <c r="D159">
        <f t="shared" si="2"/>
        <v>6.7</v>
      </c>
      <c r="E159">
        <f>+[1]percentiles!$G$2</f>
        <v>22</v>
      </c>
      <c r="F159">
        <f>+[1]percentiles!$H$2</f>
        <v>16.7</v>
      </c>
      <c r="G159">
        <f>+[1]percentiles!$I$2</f>
        <v>13.4</v>
      </c>
      <c r="H159">
        <f>+[1]percentiles!$J$2</f>
        <v>9</v>
      </c>
    </row>
    <row r="160" spans="1:8">
      <c r="A160" s="1">
        <v>43169</v>
      </c>
      <c r="B160">
        <v>0</v>
      </c>
      <c r="C160">
        <v>0</v>
      </c>
      <c r="D160">
        <f t="shared" si="2"/>
        <v>0</v>
      </c>
      <c r="E160">
        <f>+[1]percentiles!$G$2</f>
        <v>22</v>
      </c>
      <c r="F160">
        <f>+[1]percentiles!$H$2</f>
        <v>16.7</v>
      </c>
      <c r="G160">
        <f>+[1]percentiles!$I$2</f>
        <v>13.4</v>
      </c>
      <c r="H160">
        <f>+[1]percentiles!$J$2</f>
        <v>9</v>
      </c>
    </row>
    <row r="161" spans="1:8">
      <c r="A161" s="1">
        <v>43170</v>
      </c>
      <c r="B161">
        <v>0</v>
      </c>
      <c r="C161">
        <v>0.3</v>
      </c>
      <c r="D161">
        <f t="shared" si="2"/>
        <v>0.3</v>
      </c>
      <c r="E161">
        <f>+[1]percentiles!$G$2</f>
        <v>22</v>
      </c>
      <c r="F161">
        <f>+[1]percentiles!$H$2</f>
        <v>16.7</v>
      </c>
      <c r="G161">
        <f>+[1]percentiles!$I$2</f>
        <v>13.4</v>
      </c>
      <c r="H161">
        <f>+[1]percentiles!$J$2</f>
        <v>9</v>
      </c>
    </row>
    <row r="162" spans="1:8">
      <c r="A162" s="1">
        <v>43171</v>
      </c>
      <c r="B162">
        <v>0.7</v>
      </c>
      <c r="C162">
        <v>4.2</v>
      </c>
      <c r="D162">
        <f t="shared" si="2"/>
        <v>4.9000000000000004</v>
      </c>
      <c r="E162">
        <f>+[1]percentiles!$G$2</f>
        <v>22</v>
      </c>
      <c r="F162">
        <f>+[1]percentiles!$H$2</f>
        <v>16.7</v>
      </c>
      <c r="G162">
        <f>+[1]percentiles!$I$2</f>
        <v>13.4</v>
      </c>
      <c r="H162">
        <f>+[1]percentiles!$J$2</f>
        <v>9</v>
      </c>
    </row>
    <row r="163" spans="1:8">
      <c r="A163" s="1">
        <v>43172</v>
      </c>
      <c r="B163">
        <v>0.4</v>
      </c>
      <c r="C163">
        <v>0</v>
      </c>
      <c r="D163">
        <f t="shared" si="2"/>
        <v>0.4</v>
      </c>
      <c r="E163">
        <f>+[1]percentiles!$G$2</f>
        <v>22</v>
      </c>
      <c r="F163">
        <f>+[1]percentiles!$H$2</f>
        <v>16.7</v>
      </c>
      <c r="G163">
        <f>+[1]percentiles!$I$2</f>
        <v>13.4</v>
      </c>
      <c r="H163">
        <f>+[1]percentiles!$J$2</f>
        <v>9</v>
      </c>
    </row>
    <row r="164" spans="1:8">
      <c r="A164" s="1">
        <v>43173</v>
      </c>
      <c r="B164">
        <v>0.1</v>
      </c>
      <c r="C164">
        <v>5.5</v>
      </c>
      <c r="D164">
        <f t="shared" si="2"/>
        <v>5.6</v>
      </c>
      <c r="E164">
        <f>+[1]percentiles!$G$2</f>
        <v>22</v>
      </c>
      <c r="F164">
        <f>+[1]percentiles!$H$2</f>
        <v>16.7</v>
      </c>
      <c r="G164">
        <f>+[1]percentiles!$I$2</f>
        <v>13.4</v>
      </c>
      <c r="H164">
        <f>+[1]percentiles!$J$2</f>
        <v>9</v>
      </c>
    </row>
    <row r="165" spans="1:8">
      <c r="A165" s="1">
        <v>43174</v>
      </c>
      <c r="B165">
        <v>0</v>
      </c>
      <c r="C165">
        <v>0.4</v>
      </c>
      <c r="D165">
        <f t="shared" si="2"/>
        <v>0.4</v>
      </c>
      <c r="E165">
        <f>+[1]percentiles!$G$2</f>
        <v>22</v>
      </c>
      <c r="F165">
        <f>+[1]percentiles!$H$2</f>
        <v>16.7</v>
      </c>
      <c r="G165">
        <f>+[1]percentiles!$I$2</f>
        <v>13.4</v>
      </c>
      <c r="H165">
        <f>+[1]percentiles!$J$2</f>
        <v>9</v>
      </c>
    </row>
    <row r="166" spans="1:8">
      <c r="A166" s="1">
        <v>43175</v>
      </c>
      <c r="B166">
        <v>0</v>
      </c>
      <c r="C166">
        <v>0</v>
      </c>
      <c r="D166">
        <f t="shared" si="2"/>
        <v>0</v>
      </c>
      <c r="E166">
        <f>+[1]percentiles!$G$2</f>
        <v>22</v>
      </c>
      <c r="F166">
        <f>+[1]percentiles!$H$2</f>
        <v>16.7</v>
      </c>
      <c r="G166">
        <f>+[1]percentiles!$I$2</f>
        <v>13.4</v>
      </c>
      <c r="H166">
        <f>+[1]percentiles!$J$2</f>
        <v>9</v>
      </c>
    </row>
    <row r="167" spans="1:8">
      <c r="A167" s="1">
        <v>43176</v>
      </c>
      <c r="B167">
        <v>0</v>
      </c>
      <c r="C167">
        <v>3.6</v>
      </c>
      <c r="D167">
        <f t="shared" si="2"/>
        <v>3.6</v>
      </c>
      <c r="E167">
        <f>+[1]percentiles!$G$2</f>
        <v>22</v>
      </c>
      <c r="F167">
        <f>+[1]percentiles!$H$2</f>
        <v>16.7</v>
      </c>
      <c r="G167">
        <f>+[1]percentiles!$I$2</f>
        <v>13.4</v>
      </c>
      <c r="H167">
        <f>+[1]percentiles!$J$2</f>
        <v>9</v>
      </c>
    </row>
    <row r="168" spans="1:8">
      <c r="A168" s="1">
        <v>43177</v>
      </c>
      <c r="B168">
        <v>2.7</v>
      </c>
      <c r="C168">
        <v>10.199999999999999</v>
      </c>
      <c r="D168">
        <f t="shared" si="2"/>
        <v>12.899999999999999</v>
      </c>
      <c r="E168">
        <f>+[1]percentiles!$G$2</f>
        <v>22</v>
      </c>
      <c r="F168">
        <f>+[1]percentiles!$H$2</f>
        <v>16.7</v>
      </c>
      <c r="G168">
        <f>+[1]percentiles!$I$2</f>
        <v>13.4</v>
      </c>
      <c r="H168">
        <f>+[1]percentiles!$J$2</f>
        <v>9</v>
      </c>
    </row>
    <row r="169" spans="1:8">
      <c r="A169" s="1">
        <v>43178</v>
      </c>
      <c r="B169">
        <v>0</v>
      </c>
      <c r="C169">
        <v>1.4</v>
      </c>
      <c r="D169">
        <f t="shared" si="2"/>
        <v>1.4</v>
      </c>
      <c r="E169">
        <f>+[1]percentiles!$G$2</f>
        <v>22</v>
      </c>
      <c r="F169">
        <f>+[1]percentiles!$H$2</f>
        <v>16.7</v>
      </c>
      <c r="G169">
        <f>+[1]percentiles!$I$2</f>
        <v>13.4</v>
      </c>
      <c r="H169">
        <f>+[1]percentiles!$J$2</f>
        <v>9</v>
      </c>
    </row>
    <row r="170" spans="1:8">
      <c r="A170" s="1">
        <v>43179</v>
      </c>
      <c r="B170">
        <v>0</v>
      </c>
      <c r="C170">
        <v>0</v>
      </c>
      <c r="D170">
        <f t="shared" si="2"/>
        <v>0</v>
      </c>
      <c r="E170">
        <f>+[1]percentiles!$G$2</f>
        <v>22</v>
      </c>
      <c r="F170">
        <f>+[1]percentiles!$H$2</f>
        <v>16.7</v>
      </c>
      <c r="G170">
        <f>+[1]percentiles!$I$2</f>
        <v>13.4</v>
      </c>
      <c r="H170">
        <f>+[1]percentiles!$J$2</f>
        <v>9</v>
      </c>
    </row>
    <row r="171" spans="1:8">
      <c r="A171" s="1">
        <v>43180</v>
      </c>
      <c r="B171">
        <v>0</v>
      </c>
      <c r="C171">
        <v>0.3</v>
      </c>
      <c r="D171">
        <f t="shared" si="2"/>
        <v>0.3</v>
      </c>
      <c r="E171">
        <f>+[1]percentiles!$G$2</f>
        <v>22</v>
      </c>
      <c r="F171">
        <f>+[1]percentiles!$H$2</f>
        <v>16.7</v>
      </c>
      <c r="G171">
        <f>+[1]percentiles!$I$2</f>
        <v>13.4</v>
      </c>
      <c r="H171">
        <f>+[1]percentiles!$J$2</f>
        <v>9</v>
      </c>
    </row>
    <row r="172" spans="1:8">
      <c r="A172" s="1">
        <v>43181</v>
      </c>
      <c r="B172">
        <v>0.1</v>
      </c>
      <c r="C172">
        <v>4.0999999999999996</v>
      </c>
      <c r="D172">
        <f t="shared" si="2"/>
        <v>4.1999999999999993</v>
      </c>
      <c r="E172">
        <f>+[1]percentiles!$G$2</f>
        <v>22</v>
      </c>
      <c r="F172">
        <f>+[1]percentiles!$H$2</f>
        <v>16.7</v>
      </c>
      <c r="G172">
        <f>+[1]percentiles!$I$2</f>
        <v>13.4</v>
      </c>
      <c r="H172">
        <f>+[1]percentiles!$J$2</f>
        <v>9</v>
      </c>
    </row>
    <row r="173" spans="1:8">
      <c r="A173" s="1">
        <v>43182</v>
      </c>
      <c r="B173">
        <v>2.6</v>
      </c>
      <c r="C173">
        <v>29.5</v>
      </c>
      <c r="D173">
        <f t="shared" si="2"/>
        <v>32.1</v>
      </c>
      <c r="E173">
        <f>+[1]percentiles!$G$2</f>
        <v>22</v>
      </c>
      <c r="F173">
        <f>+[1]percentiles!$H$2</f>
        <v>16.7</v>
      </c>
      <c r="G173">
        <f>+[1]percentiles!$I$2</f>
        <v>13.4</v>
      </c>
      <c r="H173">
        <f>+[1]percentiles!$J$2</f>
        <v>9</v>
      </c>
    </row>
    <row r="174" spans="1:8">
      <c r="A174" s="1">
        <v>43183</v>
      </c>
      <c r="B174">
        <v>0.5</v>
      </c>
      <c r="C174">
        <v>5.2</v>
      </c>
      <c r="D174">
        <f t="shared" si="2"/>
        <v>5.7</v>
      </c>
      <c r="E174">
        <f>+[1]percentiles!$G$2</f>
        <v>22</v>
      </c>
      <c r="F174">
        <f>+[1]percentiles!$H$2</f>
        <v>16.7</v>
      </c>
      <c r="G174">
        <f>+[1]percentiles!$I$2</f>
        <v>13.4</v>
      </c>
      <c r="H174">
        <f>+[1]percentiles!$J$2</f>
        <v>9</v>
      </c>
    </row>
    <row r="175" spans="1:8">
      <c r="A175" s="1">
        <v>43184</v>
      </c>
      <c r="B175">
        <v>0.3</v>
      </c>
      <c r="C175">
        <v>3.4</v>
      </c>
      <c r="D175">
        <f t="shared" si="2"/>
        <v>3.6999999999999997</v>
      </c>
      <c r="E175">
        <f>+[1]percentiles!$G$2</f>
        <v>22</v>
      </c>
      <c r="F175">
        <f>+[1]percentiles!$H$2</f>
        <v>16.7</v>
      </c>
      <c r="G175">
        <f>+[1]percentiles!$I$2</f>
        <v>13.4</v>
      </c>
      <c r="H175">
        <f>+[1]percentiles!$J$2</f>
        <v>9</v>
      </c>
    </row>
    <row r="176" spans="1:8">
      <c r="A176" s="1">
        <v>43185</v>
      </c>
      <c r="B176">
        <v>3.1</v>
      </c>
      <c r="C176">
        <v>3.8</v>
      </c>
      <c r="D176">
        <f t="shared" si="2"/>
        <v>6.9</v>
      </c>
      <c r="E176">
        <f>+[1]percentiles!$G$2</f>
        <v>22</v>
      </c>
      <c r="F176">
        <f>+[1]percentiles!$H$2</f>
        <v>16.7</v>
      </c>
      <c r="G176">
        <f>+[1]percentiles!$I$2</f>
        <v>13.4</v>
      </c>
      <c r="H176">
        <f>+[1]percentiles!$J$2</f>
        <v>9</v>
      </c>
    </row>
    <row r="177" spans="1:8">
      <c r="A177" s="1">
        <v>43186</v>
      </c>
      <c r="B177">
        <v>3.7</v>
      </c>
      <c r="C177">
        <v>6.8</v>
      </c>
      <c r="D177">
        <f t="shared" si="2"/>
        <v>10.5</v>
      </c>
      <c r="E177">
        <f>+[1]percentiles!$G$2</f>
        <v>22</v>
      </c>
      <c r="F177">
        <f>+[1]percentiles!$H$2</f>
        <v>16.7</v>
      </c>
      <c r="G177">
        <f>+[1]percentiles!$I$2</f>
        <v>13.4</v>
      </c>
      <c r="H177">
        <f>+[1]percentiles!$J$2</f>
        <v>9</v>
      </c>
    </row>
    <row r="178" spans="1:8">
      <c r="A178" s="1">
        <v>43187</v>
      </c>
      <c r="B178">
        <v>0.6</v>
      </c>
      <c r="C178">
        <v>1.3</v>
      </c>
      <c r="D178">
        <f t="shared" si="2"/>
        <v>1.9</v>
      </c>
      <c r="E178">
        <f>+[1]percentiles!$G$2</f>
        <v>22</v>
      </c>
      <c r="F178">
        <f>+[1]percentiles!$H$2</f>
        <v>16.7</v>
      </c>
      <c r="G178">
        <f>+[1]percentiles!$I$2</f>
        <v>13.4</v>
      </c>
      <c r="H178">
        <f>+[1]percentiles!$J$2</f>
        <v>9</v>
      </c>
    </row>
    <row r="179" spans="1:8">
      <c r="A179" s="1">
        <v>43188</v>
      </c>
      <c r="B179">
        <v>0.4</v>
      </c>
      <c r="C179">
        <v>1.9</v>
      </c>
      <c r="D179">
        <f t="shared" si="2"/>
        <v>2.2999999999999998</v>
      </c>
      <c r="E179">
        <f>+[1]percentiles!$G$2</f>
        <v>22</v>
      </c>
      <c r="F179">
        <f>+[1]percentiles!$H$2</f>
        <v>16.7</v>
      </c>
      <c r="G179">
        <f>+[1]percentiles!$I$2</f>
        <v>13.4</v>
      </c>
      <c r="H179">
        <f>+[1]percentiles!$J$2</f>
        <v>9</v>
      </c>
    </row>
    <row r="180" spans="1:8">
      <c r="A180" s="1">
        <v>43189</v>
      </c>
      <c r="B180">
        <v>0</v>
      </c>
      <c r="C180">
        <v>2.1</v>
      </c>
      <c r="D180">
        <f t="shared" si="2"/>
        <v>2.1</v>
      </c>
      <c r="E180">
        <f>+[1]percentiles!$G$2</f>
        <v>22</v>
      </c>
      <c r="F180">
        <f>+[1]percentiles!$H$2</f>
        <v>16.7</v>
      </c>
      <c r="G180">
        <f>+[1]percentiles!$I$2</f>
        <v>13.4</v>
      </c>
      <c r="H180">
        <f>+[1]percentiles!$J$2</f>
        <v>9</v>
      </c>
    </row>
    <row r="181" spans="1:8">
      <c r="A181" s="1">
        <v>43190</v>
      </c>
      <c r="B181">
        <v>0.6</v>
      </c>
      <c r="C181">
        <v>0.2</v>
      </c>
      <c r="D181">
        <f t="shared" si="2"/>
        <v>0.8</v>
      </c>
      <c r="E181">
        <f>+[1]percentiles!$G$2</f>
        <v>22</v>
      </c>
      <c r="F181">
        <f>+[1]percentiles!$H$2</f>
        <v>16.7</v>
      </c>
      <c r="G181">
        <f>+[1]percentiles!$I$2</f>
        <v>13.4</v>
      </c>
      <c r="H181">
        <f>+[1]percentiles!$J$2</f>
        <v>9</v>
      </c>
    </row>
  </sheetData>
  <autoFilter ref="A1:H18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6" sqref="J6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154110</vt:lpstr>
      <vt:lpstr>Hoja1</vt:lpstr>
      <vt:lpstr>Gráfico1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2019-04-04T04:05:24Z</dcterms:created>
  <dcterms:modified xsi:type="dcterms:W3CDTF">2019-04-04T04:31:21Z</dcterms:modified>
</cp:coreProperties>
</file>