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scrapingEnv/weibo-summary/ROUGE/"/>
    </mc:Choice>
  </mc:AlternateContent>
  <bookViews>
    <workbookView xWindow="0" yWindow="460" windowWidth="28800" windowHeight="17460" tabRatio="500"/>
  </bookViews>
  <sheets>
    <sheet name="result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1" l="1"/>
  <c r="H3" i="1"/>
  <c r="H4" i="1"/>
  <c r="H5" i="1"/>
  <c r="H6" i="1"/>
  <c r="H7" i="1"/>
  <c r="H8" i="1"/>
  <c r="H9" i="1"/>
  <c r="H10" i="1"/>
  <c r="H2" i="1"/>
</calcChain>
</file>

<file path=xl/sharedStrings.xml><?xml version="1.0" encoding="utf-8"?>
<sst xmlns="http://schemas.openxmlformats.org/spreadsheetml/2006/main" count="38" uniqueCount="16">
  <si>
    <t>ROUGE-Type</t>
  </si>
  <si>
    <t>Task Name</t>
  </si>
  <si>
    <t>System Name</t>
  </si>
  <si>
    <t>Avg_Recall</t>
  </si>
  <si>
    <t>Avg_Precision</t>
  </si>
  <si>
    <t>Avg_F-Score</t>
  </si>
  <si>
    <t>Num Reference Summaries</t>
  </si>
  <si>
    <t>ROUGE-1</t>
  </si>
  <si>
    <t>TEXTRANK</t>
  </si>
  <si>
    <t>TFIDF</t>
  </si>
  <si>
    <t>MOSTRECENT</t>
  </si>
  <si>
    <t>RANDOM</t>
  </si>
  <si>
    <t>HYBRID-TFIDF</t>
  </si>
  <si>
    <t>#北京电影学院性侵案#</t>
  </si>
  <si>
    <t>#校园网大规模病毒攻击#</t>
    <phoneticPr fontId="1" type="noConversion"/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</si>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</sst>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results!$D$1</c:f>
              <c:strCache>
                <c:ptCount val="1"/>
                <c:pt idx="0">
                  <c:v>Avg_Recall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results!$C$2:$C$12</c:f>
              <c:strCache>
                <c:ptCount val="10"/>
                <c:pt idx="0">
                  <c:v>TEXTRANK</c:v>
                </c:pt>
                <c:pt idx="1">
                  <c:v>TFIDF</c:v>
                </c:pt>
                <c:pt idx="2">
                  <c:v>MOSTRECENT</c:v>
                </c:pt>
                <c:pt idx="3">
                  <c:v>RANDOM</c:v>
                </c:pt>
                <c:pt idx="4">
                  <c:v>HYBRID-TFIDF</c:v>
                </c:pt>
                <c:pt idx="5">
                  <c:v>MOSTRECENT</c:v>
                </c:pt>
                <c:pt idx="6">
                  <c:v>TFIDF</c:v>
                </c:pt>
                <c:pt idx="7">
                  <c:v>RANDOM</c:v>
                </c:pt>
                <c:pt idx="8">
                  <c:v>TEXTRANK</c:v>
                </c:pt>
                <c:pt idx="9">
                  <c:v>HYBRID-TFIDF</c:v>
                </c:pt>
              </c:strCache>
            </c:strRef>
          </c:cat>
          <c:val>
            <c:numRef>
              <c:f>results!$D$2:$D$12</c:f>
              <c:numCache>
                <c:formatCode>General</c:formatCode>
                <c:ptCount val="11"/>
                <c:pt idx="0">
                  <c:v>0.17165</c:v>
                </c:pt>
                <c:pt idx="1">
                  <c:v>0.29366</c:v>
                </c:pt>
                <c:pt idx="2">
                  <c:v>0.33525</c:v>
                </c:pt>
                <c:pt idx="3">
                  <c:v>0.1973</c:v>
                </c:pt>
                <c:pt idx="4">
                  <c:v>0.39425</c:v>
                </c:pt>
                <c:pt idx="5">
                  <c:v>0.37013</c:v>
                </c:pt>
                <c:pt idx="6">
                  <c:v>0.43454</c:v>
                </c:pt>
                <c:pt idx="7">
                  <c:v>0.56083</c:v>
                </c:pt>
                <c:pt idx="8">
                  <c:v>0.34884</c:v>
                </c:pt>
                <c:pt idx="9">
                  <c:v>0.47284</c:v>
                </c:pt>
              </c:numCache>
            </c:numRef>
          </c:val>
        </c:ser>
        <c:ser>
          <c:idx val="1"/>
          <c:order val="1"/>
          <c:tx>
            <c:strRef>
              <c:f>results!$E$1</c:f>
              <c:strCache>
                <c:ptCount val="1"/>
                <c:pt idx="0">
                  <c:v>Avg_Precision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results!$C$2:$C$12</c:f>
              <c:strCache>
                <c:ptCount val="10"/>
                <c:pt idx="0">
                  <c:v>TEXTRANK</c:v>
                </c:pt>
                <c:pt idx="1">
                  <c:v>TFIDF</c:v>
                </c:pt>
                <c:pt idx="2">
                  <c:v>MOSTRECENT</c:v>
                </c:pt>
                <c:pt idx="3">
                  <c:v>RANDOM</c:v>
                </c:pt>
                <c:pt idx="4">
                  <c:v>HYBRID-TFIDF</c:v>
                </c:pt>
                <c:pt idx="5">
                  <c:v>MOSTRECENT</c:v>
                </c:pt>
                <c:pt idx="6">
                  <c:v>TFIDF</c:v>
                </c:pt>
                <c:pt idx="7">
                  <c:v>RANDOM</c:v>
                </c:pt>
                <c:pt idx="8">
                  <c:v>TEXTRANK</c:v>
                </c:pt>
                <c:pt idx="9">
                  <c:v>HYBRID-TFIDF</c:v>
                </c:pt>
              </c:strCache>
            </c:strRef>
          </c:cat>
          <c:val>
            <c:numRef>
              <c:f>results!$E$2:$E$12</c:f>
              <c:numCache>
                <c:formatCode>General</c:formatCode>
                <c:ptCount val="11"/>
                <c:pt idx="0">
                  <c:v>0.42424</c:v>
                </c:pt>
                <c:pt idx="1">
                  <c:v>0.21607</c:v>
                </c:pt>
                <c:pt idx="2">
                  <c:v>0.32343</c:v>
                </c:pt>
                <c:pt idx="3">
                  <c:v>0.32692</c:v>
                </c:pt>
                <c:pt idx="4">
                  <c:v>0.32606</c:v>
                </c:pt>
                <c:pt idx="5">
                  <c:v>0.51437</c:v>
                </c:pt>
                <c:pt idx="6">
                  <c:v>0.2898</c:v>
                </c:pt>
                <c:pt idx="7">
                  <c:v>0.50947</c:v>
                </c:pt>
                <c:pt idx="8">
                  <c:v>0.48116</c:v>
                </c:pt>
                <c:pt idx="9">
                  <c:v>0.3866</c:v>
                </c:pt>
              </c:numCache>
            </c:numRef>
          </c:val>
        </c:ser>
        <c:ser>
          <c:idx val="2"/>
          <c:order val="2"/>
          <c:tx>
            <c:strRef>
              <c:f>results!$F$1</c:f>
              <c:strCache>
                <c:ptCount val="1"/>
                <c:pt idx="0">
                  <c:v>Avg_F-Score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results!$C$2:$C$12</c:f>
              <c:strCache>
                <c:ptCount val="10"/>
                <c:pt idx="0">
                  <c:v>TEXTRANK</c:v>
                </c:pt>
                <c:pt idx="1">
                  <c:v>TFIDF</c:v>
                </c:pt>
                <c:pt idx="2">
                  <c:v>MOSTRECENT</c:v>
                </c:pt>
                <c:pt idx="3">
                  <c:v>RANDOM</c:v>
                </c:pt>
                <c:pt idx="4">
                  <c:v>HYBRID-TFIDF</c:v>
                </c:pt>
                <c:pt idx="5">
                  <c:v>MOSTRECENT</c:v>
                </c:pt>
                <c:pt idx="6">
                  <c:v>TFIDF</c:v>
                </c:pt>
                <c:pt idx="7">
                  <c:v>RANDOM</c:v>
                </c:pt>
                <c:pt idx="8">
                  <c:v>TEXTRANK</c:v>
                </c:pt>
                <c:pt idx="9">
                  <c:v>HYBRID-TFIDF</c:v>
                </c:pt>
              </c:strCache>
            </c:strRef>
          </c:cat>
          <c:val>
            <c:numRef>
              <c:f>results!$F$2:$F$12</c:f>
              <c:numCache>
                <c:formatCode>General</c:formatCode>
                <c:ptCount val="11"/>
                <c:pt idx="0">
                  <c:v>0.24441</c:v>
                </c:pt>
                <c:pt idx="1">
                  <c:v>0.24896</c:v>
                </c:pt>
                <c:pt idx="2">
                  <c:v>0.32924</c:v>
                </c:pt>
                <c:pt idx="3">
                  <c:v>0.24608</c:v>
                </c:pt>
                <c:pt idx="4">
                  <c:v>0.35692</c:v>
                </c:pt>
                <c:pt idx="5">
                  <c:v>0.43049</c:v>
                </c:pt>
                <c:pt idx="6">
                  <c:v>0.34771</c:v>
                </c:pt>
                <c:pt idx="7">
                  <c:v>0.53392</c:v>
                </c:pt>
                <c:pt idx="8">
                  <c:v>0.40446</c:v>
                </c:pt>
                <c:pt idx="9">
                  <c:v>0.42539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5521008"/>
        <c:axId val="-2075218016"/>
      </c:barChart>
      <c:lineChart>
        <c:grouping val="standard"/>
        <c:varyColors val="0"/>
        <c:ser>
          <c:idx val="3"/>
          <c:order val="3"/>
          <c:tx>
            <c:strRef>
              <c:f>results!$H$1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results!$C$2:$C$12</c:f>
              <c:strCache>
                <c:ptCount val="10"/>
                <c:pt idx="0">
                  <c:v>TEXTRANK</c:v>
                </c:pt>
                <c:pt idx="1">
                  <c:v>TFIDF</c:v>
                </c:pt>
                <c:pt idx="2">
                  <c:v>MOSTRECENT</c:v>
                </c:pt>
                <c:pt idx="3">
                  <c:v>RANDOM</c:v>
                </c:pt>
                <c:pt idx="4">
                  <c:v>HYBRID-TFIDF</c:v>
                </c:pt>
                <c:pt idx="5">
                  <c:v>MOSTRECENT</c:v>
                </c:pt>
                <c:pt idx="6">
                  <c:v>TFIDF</c:v>
                </c:pt>
                <c:pt idx="7">
                  <c:v>RANDOM</c:v>
                </c:pt>
                <c:pt idx="8">
                  <c:v>TEXTRANK</c:v>
                </c:pt>
                <c:pt idx="9">
                  <c:v>HYBRID-TFIDF</c:v>
                </c:pt>
              </c:strCache>
            </c:strRef>
          </c:cat>
          <c:val>
            <c:numRef>
              <c:f>results!$H$2:$H$12</c:f>
              <c:numCache>
                <c:formatCode>General</c:formatCode>
                <c:ptCount val="11"/>
                <c:pt idx="0">
                  <c:v>0.8403</c:v>
                </c:pt>
                <c:pt idx="1">
                  <c:v>0.75869</c:v>
                </c:pt>
                <c:pt idx="2">
                  <c:v>0.98792</c:v>
                </c:pt>
                <c:pt idx="3">
                  <c:v>0.7703</c:v>
                </c:pt>
                <c:pt idx="4">
                  <c:v>1.07723</c:v>
                </c:pt>
                <c:pt idx="5">
                  <c:v>1.31499</c:v>
                </c:pt>
                <c:pt idx="6">
                  <c:v>1.07205</c:v>
                </c:pt>
                <c:pt idx="7">
                  <c:v>1.60422</c:v>
                </c:pt>
                <c:pt idx="8">
                  <c:v>1.23446</c:v>
                </c:pt>
                <c:pt idx="9">
                  <c:v>1.28483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521008"/>
        <c:axId val="-2075218016"/>
      </c:lineChart>
      <c:catAx>
        <c:axId val="-207552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5218016"/>
        <c:crosses val="autoZero"/>
        <c:auto val="1"/>
        <c:lblAlgn val="ctr"/>
        <c:lblOffset val="100"/>
        <c:noMultiLvlLbl val="0"/>
      </c:catAx>
      <c:valAx>
        <c:axId val="-20752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55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15</xdr:row>
      <xdr:rowOff>25400</xdr:rowOff>
    </xdr:from>
    <xdr:to>
      <xdr:col>10</xdr:col>
      <xdr:colOff>215900</xdr:colOff>
      <xdr:row>37</xdr:row>
      <xdr:rowOff>88900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showRuler="0" workbookViewId="0">
      <selection activeCell="H10" sqref="H10:H11"/>
    </sheetView>
  </sheetViews>
  <sheetFormatPr baseColWidth="10" defaultRowHeight="15" x14ac:dyDescent="0.15"/>
  <cols>
    <col min="2" max="2" width="26.5" customWidth="1"/>
  </cols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</v>
      </c>
    </row>
    <row r="2" spans="1:8" x14ac:dyDescent="0.15">
      <c r="A2" t="s">
        <v>7</v>
      </c>
      <c r="B2" t="s">
        <v>13</v>
      </c>
      <c r="C2" t="s">
        <v>8</v>
      </c>
      <c r="D2">
        <v>0.17165</v>
      </c>
      <c r="E2">
        <v>0.42424000000000001</v>
      </c>
      <c r="F2">
        <v>0.24440999999999999</v>
      </c>
      <c r="G2">
        <v>3</v>
      </c>
      <c r="H2">
        <f>SUM(D2+E2+F2)</f>
        <v>0.84030000000000005</v>
      </c>
    </row>
    <row r="3" spans="1:8" x14ac:dyDescent="0.15">
      <c r="A3" t="s">
        <v>7</v>
      </c>
      <c r="B3" t="s">
        <v>13</v>
      </c>
      <c r="C3" t="s">
        <v>9</v>
      </c>
      <c r="D3">
        <v>0.29365999999999998</v>
      </c>
      <c r="E3">
        <v>0.21607000000000001</v>
      </c>
      <c r="F3">
        <v>0.24895999999999999</v>
      </c>
      <c r="G3">
        <v>3</v>
      </c>
      <c r="H3">
        <f t="shared" ref="H3:H11" si="0">SUM(D3+E3+F3)</f>
        <v>0.75868999999999998</v>
      </c>
    </row>
    <row r="4" spans="1:8" x14ac:dyDescent="0.15">
      <c r="A4" t="s">
        <v>7</v>
      </c>
      <c r="B4" t="s">
        <v>13</v>
      </c>
      <c r="C4" t="s">
        <v>10</v>
      </c>
      <c r="D4">
        <v>0.33524999999999999</v>
      </c>
      <c r="E4">
        <v>0.32343</v>
      </c>
      <c r="F4">
        <v>0.32923999999999998</v>
      </c>
      <c r="G4">
        <v>3</v>
      </c>
      <c r="H4">
        <f t="shared" si="0"/>
        <v>0.98791999999999991</v>
      </c>
    </row>
    <row r="5" spans="1:8" x14ac:dyDescent="0.15">
      <c r="A5" t="s">
        <v>7</v>
      </c>
      <c r="B5" t="s">
        <v>13</v>
      </c>
      <c r="C5" t="s">
        <v>11</v>
      </c>
      <c r="D5">
        <v>0.1973</v>
      </c>
      <c r="E5">
        <v>0.32691999999999999</v>
      </c>
      <c r="F5">
        <v>0.24607999999999999</v>
      </c>
      <c r="G5">
        <v>3</v>
      </c>
      <c r="H5">
        <f t="shared" si="0"/>
        <v>0.77029999999999998</v>
      </c>
    </row>
    <row r="6" spans="1:8" x14ac:dyDescent="0.15">
      <c r="A6" t="s">
        <v>7</v>
      </c>
      <c r="B6" t="s">
        <v>13</v>
      </c>
      <c r="C6" t="s">
        <v>12</v>
      </c>
      <c r="D6">
        <v>0.39424999999999999</v>
      </c>
      <c r="E6">
        <v>0.32606000000000002</v>
      </c>
      <c r="F6">
        <v>0.35692000000000002</v>
      </c>
      <c r="G6">
        <v>3</v>
      </c>
      <c r="H6">
        <f t="shared" si="0"/>
        <v>1.0772300000000001</v>
      </c>
    </row>
    <row r="7" spans="1:8" x14ac:dyDescent="0.15">
      <c r="A7" t="s">
        <v>7</v>
      </c>
      <c r="B7" t="s">
        <v>14</v>
      </c>
      <c r="C7" t="s">
        <v>10</v>
      </c>
      <c r="D7">
        <v>0.37013000000000001</v>
      </c>
      <c r="E7">
        <v>0.51436999999999999</v>
      </c>
      <c r="F7">
        <v>0.43048999999999998</v>
      </c>
      <c r="G7">
        <v>3</v>
      </c>
      <c r="H7">
        <f t="shared" si="0"/>
        <v>1.3149900000000001</v>
      </c>
    </row>
    <row r="8" spans="1:8" x14ac:dyDescent="0.15">
      <c r="A8" t="s">
        <v>7</v>
      </c>
      <c r="B8" t="s">
        <v>14</v>
      </c>
      <c r="C8" t="s">
        <v>9</v>
      </c>
      <c r="D8">
        <v>0.43453999999999998</v>
      </c>
      <c r="E8">
        <v>0.2898</v>
      </c>
      <c r="F8">
        <v>0.34771000000000002</v>
      </c>
      <c r="G8">
        <v>3</v>
      </c>
      <c r="H8">
        <f t="shared" si="0"/>
        <v>1.0720499999999999</v>
      </c>
    </row>
    <row r="9" spans="1:8" x14ac:dyDescent="0.15">
      <c r="A9" t="s">
        <v>7</v>
      </c>
      <c r="B9" t="s">
        <v>14</v>
      </c>
      <c r="C9" t="s">
        <v>11</v>
      </c>
      <c r="D9">
        <v>0.56083000000000005</v>
      </c>
      <c r="E9">
        <v>0.50946999999999998</v>
      </c>
      <c r="F9">
        <v>0.53391999999999995</v>
      </c>
      <c r="G9">
        <v>3</v>
      </c>
      <c r="H9">
        <f t="shared" si="0"/>
        <v>1.60422</v>
      </c>
    </row>
    <row r="10" spans="1:8" x14ac:dyDescent="0.15">
      <c r="A10" t="s">
        <v>7</v>
      </c>
      <c r="B10" t="s">
        <v>14</v>
      </c>
      <c r="C10" t="s">
        <v>8</v>
      </c>
      <c r="D10">
        <v>0.34883999999999998</v>
      </c>
      <c r="E10">
        <v>0.48115999999999998</v>
      </c>
      <c r="F10">
        <v>0.40445999999999999</v>
      </c>
      <c r="G10">
        <v>3</v>
      </c>
      <c r="H10">
        <f t="shared" si="0"/>
        <v>1.2344599999999999</v>
      </c>
    </row>
    <row r="11" spans="1:8" x14ac:dyDescent="0.15">
      <c r="A11" t="s">
        <v>7</v>
      </c>
      <c r="B11" t="s">
        <v>14</v>
      </c>
      <c r="C11" t="s">
        <v>12</v>
      </c>
      <c r="D11">
        <v>0.47283999999999998</v>
      </c>
      <c r="E11">
        <v>0.3866</v>
      </c>
      <c r="F11">
        <v>0.42538999999999999</v>
      </c>
      <c r="G11">
        <v>3</v>
      </c>
      <c r="H11">
        <f t="shared" si="0"/>
        <v>1.2848299999999999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2017-05-27T10:46:20Z</dcterms:created>
  <dcterms:modified xsi:type="dcterms:W3CDTF">2017-05-27T10:46:20Z</dcterms:modified>
</cp:coreProperties>
</file>