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scrapingEnv/weibo-summary/ROUGE/"/>
    </mc:Choice>
  </mc:AlternateContent>
  <bookViews>
    <workbookView xWindow="1620" yWindow="600" windowWidth="23740" windowHeight="14520" tabRatio="500"/>
  </bookViews>
  <sheets>
    <sheet name="results" sheetId="1" r:id="rId1"/>
    <sheet name="工作表1" sheetId="2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2" i="1"/>
</calcChain>
</file>

<file path=xl/sharedStrings.xml><?xml version="1.0" encoding="utf-8"?>
<sst xmlns="http://schemas.openxmlformats.org/spreadsheetml/2006/main" count="32" uniqueCount="13">
  <si>
    <t>ROUGE-Type</t>
  </si>
  <si>
    <t>Task Name</t>
  </si>
  <si>
    <t>System Name</t>
  </si>
  <si>
    <t>Avg_Recall</t>
  </si>
  <si>
    <t>Num Reference Summaries</t>
  </si>
  <si>
    <t>ROUGE-1+StopWordRemoval</t>
  </si>
  <si>
    <t>北京电影学院性侵案</t>
    <phoneticPr fontId="1" type="noConversion"/>
  </si>
  <si>
    <t>校园网大规模病毒攻击</t>
    <rPh sb="0" eb="1">
      <t>xioa'yuan'w</t>
    </rPh>
    <rPh sb="3" eb="4">
      <t>da'gui'm</t>
    </rPh>
    <rPh sb="6" eb="7">
      <t>b'du</t>
    </rPh>
    <rPh sb="8" eb="9">
      <t>gogn'ji</t>
    </rPh>
    <phoneticPr fontId="1" type="noConversion"/>
  </si>
  <si>
    <t>sum</t>
    <phoneticPr fontId="1" type="noConversion"/>
  </si>
  <si>
    <t>TEXTRANK</t>
  </si>
  <si>
    <t>TFIDF</t>
  </si>
  <si>
    <t>MOSTRECENT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</si>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</sst>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平均回召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results!$C$2:$C$9</c:f>
              <c:strCache>
                <c:ptCount val="8"/>
                <c:pt idx="0">
                  <c:v>TEXTRANK</c:v>
                </c:pt>
                <c:pt idx="1">
                  <c:v>TFIDF</c:v>
                </c:pt>
                <c:pt idx="2">
                  <c:v>MOSTRECENT</c:v>
                </c:pt>
                <c:pt idx="3">
                  <c:v>RANDOM</c:v>
                </c:pt>
                <c:pt idx="4">
                  <c:v>MOSTRECENT</c:v>
                </c:pt>
                <c:pt idx="5">
                  <c:v>TFIDF</c:v>
                </c:pt>
                <c:pt idx="6">
                  <c:v>RANDOM</c:v>
                </c:pt>
                <c:pt idx="7">
                  <c:v>TEXTRANK</c:v>
                </c:pt>
              </c:strCache>
            </c:strRef>
          </c:cat>
          <c:val>
            <c:numRef>
              <c:f>results!$D$2:$D$5</c:f>
              <c:numCache>
                <c:formatCode>General</c:formatCode>
                <c:ptCount val="4"/>
                <c:pt idx="0">
                  <c:v>0.19139</c:v>
                </c:pt>
                <c:pt idx="1">
                  <c:v>0.29511</c:v>
                </c:pt>
                <c:pt idx="2">
                  <c:v>0.31565</c:v>
                </c:pt>
                <c:pt idx="3">
                  <c:v>0.21544</c:v>
                </c:pt>
              </c:numCache>
            </c:numRef>
          </c:val>
        </c:ser>
        <c:ser>
          <c:idx val="1"/>
          <c:order val="1"/>
          <c:tx>
            <c:v>平均精度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results!$C$2:$C$9</c:f>
              <c:strCache>
                <c:ptCount val="8"/>
                <c:pt idx="0">
                  <c:v>TEXTRANK</c:v>
                </c:pt>
                <c:pt idx="1">
                  <c:v>TFIDF</c:v>
                </c:pt>
                <c:pt idx="2">
                  <c:v>MOSTRECENT</c:v>
                </c:pt>
                <c:pt idx="3">
                  <c:v>RANDOM</c:v>
                </c:pt>
                <c:pt idx="4">
                  <c:v>MOSTRECENT</c:v>
                </c:pt>
                <c:pt idx="5">
                  <c:v>TFIDF</c:v>
                </c:pt>
                <c:pt idx="6">
                  <c:v>RANDOM</c:v>
                </c:pt>
                <c:pt idx="7">
                  <c:v>TEXTRANK</c:v>
                </c:pt>
              </c:strCache>
            </c:strRef>
          </c:cat>
          <c:val>
            <c:numRef>
              <c:f>results!$E$2:$E$5</c:f>
              <c:numCache>
                <c:formatCode>General</c:formatCode>
                <c:ptCount val="4"/>
                <c:pt idx="0">
                  <c:v>0.40909</c:v>
                </c:pt>
                <c:pt idx="1">
                  <c:v>0.19368</c:v>
                </c:pt>
                <c:pt idx="2">
                  <c:v>0.27475</c:v>
                </c:pt>
                <c:pt idx="3">
                  <c:v>0.29911</c:v>
                </c:pt>
              </c:numCache>
            </c:numRef>
          </c:val>
        </c:ser>
        <c:ser>
          <c:idx val="2"/>
          <c:order val="2"/>
          <c:tx>
            <c:v>平均F值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results!$C$2:$C$9</c:f>
              <c:strCache>
                <c:ptCount val="8"/>
                <c:pt idx="0">
                  <c:v>TEXTRANK</c:v>
                </c:pt>
                <c:pt idx="1">
                  <c:v>TFIDF</c:v>
                </c:pt>
                <c:pt idx="2">
                  <c:v>MOSTRECENT</c:v>
                </c:pt>
                <c:pt idx="3">
                  <c:v>RANDOM</c:v>
                </c:pt>
                <c:pt idx="4">
                  <c:v>MOSTRECENT</c:v>
                </c:pt>
                <c:pt idx="5">
                  <c:v>TFIDF</c:v>
                </c:pt>
                <c:pt idx="6">
                  <c:v>RANDOM</c:v>
                </c:pt>
                <c:pt idx="7">
                  <c:v>TEXTRANK</c:v>
                </c:pt>
              </c:strCache>
            </c:strRef>
          </c:cat>
          <c:val>
            <c:numRef>
              <c:f>results!$F$2:$F$5</c:f>
              <c:numCache>
                <c:formatCode>General</c:formatCode>
                <c:ptCount val="4"/>
                <c:pt idx="0">
                  <c:v>0.26078</c:v>
                </c:pt>
                <c:pt idx="1">
                  <c:v>0.23387</c:v>
                </c:pt>
                <c:pt idx="2">
                  <c:v>0.29379</c:v>
                </c:pt>
                <c:pt idx="3">
                  <c:v>0.25047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5349328"/>
        <c:axId val="-2142089472"/>
      </c:barChart>
      <c:lineChart>
        <c:grouping val="standard"/>
        <c:varyColors val="0"/>
        <c:ser>
          <c:idx val="3"/>
          <c:order val="3"/>
          <c:tx>
            <c:v>平均总和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results!$H$2:$H$5</c:f>
              <c:numCache>
                <c:formatCode>General</c:formatCode>
                <c:ptCount val="4"/>
                <c:pt idx="0">
                  <c:v>0.86126</c:v>
                </c:pt>
                <c:pt idx="1">
                  <c:v>0.72266</c:v>
                </c:pt>
                <c:pt idx="2">
                  <c:v>0.88419</c:v>
                </c:pt>
                <c:pt idx="3">
                  <c:v>0.76502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349328"/>
        <c:axId val="-2142089472"/>
      </c:lineChart>
      <c:catAx>
        <c:axId val="211534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42089472"/>
        <c:crosses val="autoZero"/>
        <c:auto val="1"/>
        <c:lblAlgn val="ctr"/>
        <c:lblOffset val="100"/>
        <c:noMultiLvlLbl val="0"/>
      </c:catAx>
      <c:valAx>
        <c:axId val="-214208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534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平均回召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results!$C$6:$C$9</c:f>
              <c:strCache>
                <c:ptCount val="4"/>
                <c:pt idx="0">
                  <c:v>MOSTRECENT</c:v>
                </c:pt>
                <c:pt idx="1">
                  <c:v>TFIDF</c:v>
                </c:pt>
                <c:pt idx="2">
                  <c:v>RANDOM</c:v>
                </c:pt>
                <c:pt idx="3">
                  <c:v>TEXTRANK</c:v>
                </c:pt>
              </c:strCache>
            </c:strRef>
          </c:cat>
          <c:val>
            <c:numRef>
              <c:f>results!$D$6:$D$11</c:f>
              <c:numCache>
                <c:formatCode>General</c:formatCode>
                <c:ptCount val="6"/>
                <c:pt idx="0">
                  <c:v>0.4625</c:v>
                </c:pt>
                <c:pt idx="1">
                  <c:v>0.47243</c:v>
                </c:pt>
                <c:pt idx="2">
                  <c:v>0.29894</c:v>
                </c:pt>
                <c:pt idx="3">
                  <c:v>0.32098</c:v>
                </c:pt>
              </c:numCache>
            </c:numRef>
          </c:val>
        </c:ser>
        <c:ser>
          <c:idx val="1"/>
          <c:order val="1"/>
          <c:tx>
            <c:v>平均精度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results!$C$6:$C$9</c:f>
              <c:strCache>
                <c:ptCount val="4"/>
                <c:pt idx="0">
                  <c:v>MOSTRECENT</c:v>
                </c:pt>
                <c:pt idx="1">
                  <c:v>TFIDF</c:v>
                </c:pt>
                <c:pt idx="2">
                  <c:v>RANDOM</c:v>
                </c:pt>
                <c:pt idx="3">
                  <c:v>TEXTRANK</c:v>
                </c:pt>
              </c:strCache>
            </c:strRef>
          </c:cat>
          <c:val>
            <c:numRef>
              <c:f>results!$E$6:$E$11</c:f>
              <c:numCache>
                <c:formatCode>General</c:formatCode>
                <c:ptCount val="6"/>
                <c:pt idx="0">
                  <c:v>0.46857</c:v>
                </c:pt>
                <c:pt idx="1">
                  <c:v>0.34701</c:v>
                </c:pt>
                <c:pt idx="2">
                  <c:v>0.67284</c:v>
                </c:pt>
                <c:pt idx="3">
                  <c:v>0.4913</c:v>
                </c:pt>
              </c:numCache>
            </c:numRef>
          </c:val>
        </c:ser>
        <c:ser>
          <c:idx val="2"/>
          <c:order val="2"/>
          <c:tx>
            <c:v>平均F值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results!$C$6:$C$9</c:f>
              <c:strCache>
                <c:ptCount val="4"/>
                <c:pt idx="0">
                  <c:v>MOSTRECENT</c:v>
                </c:pt>
                <c:pt idx="1">
                  <c:v>TFIDF</c:v>
                </c:pt>
                <c:pt idx="2">
                  <c:v>RANDOM</c:v>
                </c:pt>
                <c:pt idx="3">
                  <c:v>TEXTRANK</c:v>
                </c:pt>
              </c:strCache>
            </c:strRef>
          </c:cat>
          <c:val>
            <c:numRef>
              <c:f>results!$F$6:$F$11</c:f>
              <c:numCache>
                <c:formatCode>General</c:formatCode>
                <c:ptCount val="6"/>
                <c:pt idx="0">
                  <c:v>0.46552</c:v>
                </c:pt>
                <c:pt idx="1">
                  <c:v>0.40012</c:v>
                </c:pt>
                <c:pt idx="2">
                  <c:v>0.41396</c:v>
                </c:pt>
                <c:pt idx="3">
                  <c:v>0.38828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8316768"/>
        <c:axId val="-2068404096"/>
      </c:barChart>
      <c:lineChart>
        <c:grouping val="standard"/>
        <c:varyColors val="0"/>
        <c:ser>
          <c:idx val="3"/>
          <c:order val="3"/>
          <c:tx>
            <c:v>平均总和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results!$H$6:$H$11</c:f>
              <c:numCache>
                <c:formatCode>General</c:formatCode>
                <c:ptCount val="6"/>
                <c:pt idx="0">
                  <c:v>1.39659</c:v>
                </c:pt>
                <c:pt idx="1">
                  <c:v>1.21956</c:v>
                </c:pt>
                <c:pt idx="2">
                  <c:v>1.38574</c:v>
                </c:pt>
                <c:pt idx="3">
                  <c:v>1.20056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8316768"/>
        <c:axId val="-2068404096"/>
      </c:lineChart>
      <c:catAx>
        <c:axId val="206831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8404096"/>
        <c:crosses val="autoZero"/>
        <c:auto val="1"/>
        <c:lblAlgn val="ctr"/>
        <c:lblOffset val="100"/>
        <c:noMultiLvlLbl val="0"/>
      </c:catAx>
      <c:valAx>
        <c:axId val="-206840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831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13</xdr:row>
      <xdr:rowOff>63500</xdr:rowOff>
    </xdr:from>
    <xdr:to>
      <xdr:col>6</xdr:col>
      <xdr:colOff>482600</xdr:colOff>
      <xdr:row>38</xdr:row>
      <xdr:rowOff>63500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469900</xdr:colOff>
      <xdr:row>3</xdr:row>
      <xdr:rowOff>63500</xdr:rowOff>
    </xdr:from>
    <xdr:to>
      <xdr:col>11</xdr:col>
      <xdr:colOff>25400</xdr:colOff>
      <xdr:row>28</xdr:row>
      <xdr:rowOff>63500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showRuler="0" workbookViewId="0">
      <selection activeCell="H29" sqref="H29"/>
    </sheetView>
  </sheetViews>
  <sheetFormatPr baseColWidth="10" defaultRowHeight="15" x14ac:dyDescent="0.15"/>
  <cols>
    <col min="1" max="1" width="23.5" customWidth="1"/>
    <col min="2" max="2" width="24.83203125" customWidth="1"/>
    <col min="3" max="3" width="28" customWidth="1"/>
    <col min="4" max="4" width="18" customWidth="1"/>
    <col min="5" max="5" width="15.5" customWidth="1"/>
    <col min="6" max="6" width="12.6640625" customWidth="1"/>
  </cols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3</v>
      </c>
      <c r="G1" t="s">
        <v>4</v>
      </c>
      <c r="H1" t="s">
        <v>8</v>
      </c>
    </row>
    <row r="2" spans="1:8" x14ac:dyDescent="0.15">
      <c r="A2" t="s">
        <v>5</v>
      </c>
      <c r="B2" t="s">
        <v>6</v>
      </c>
      <c r="C2" t="s">
        <v>9</v>
      </c>
      <c r="D2">
        <v>0.19139</v>
      </c>
      <c r="E2">
        <v>0.40909000000000001</v>
      </c>
      <c r="F2">
        <v>0.26078000000000001</v>
      </c>
      <c r="G2">
        <v>2</v>
      </c>
      <c r="H2">
        <f>SUM(D2+E2+F2)</f>
        <v>0.86126000000000003</v>
      </c>
    </row>
    <row r="3" spans="1:8" x14ac:dyDescent="0.15">
      <c r="A3" t="s">
        <v>5</v>
      </c>
      <c r="B3" t="s">
        <v>6</v>
      </c>
      <c r="C3" t="s">
        <v>10</v>
      </c>
      <c r="D3">
        <v>0.29510999999999998</v>
      </c>
      <c r="E3">
        <v>0.19367999999999999</v>
      </c>
      <c r="F3">
        <v>0.23386999999999999</v>
      </c>
      <c r="G3">
        <v>2</v>
      </c>
      <c r="H3">
        <f t="shared" ref="H3:H9" si="0">SUM(D3+E3+F3)</f>
        <v>0.72265999999999997</v>
      </c>
    </row>
    <row r="4" spans="1:8" x14ac:dyDescent="0.15">
      <c r="A4" t="s">
        <v>5</v>
      </c>
      <c r="B4" t="s">
        <v>6</v>
      </c>
      <c r="C4" t="s">
        <v>11</v>
      </c>
      <c r="D4">
        <v>0.31564999999999999</v>
      </c>
      <c r="E4">
        <v>0.27474999999999999</v>
      </c>
      <c r="F4">
        <v>0.29379</v>
      </c>
      <c r="G4">
        <v>2</v>
      </c>
      <c r="H4">
        <f t="shared" si="0"/>
        <v>0.88419000000000003</v>
      </c>
    </row>
    <row r="5" spans="1:8" x14ac:dyDescent="0.15">
      <c r="A5" t="s">
        <v>5</v>
      </c>
      <c r="B5" t="s">
        <v>6</v>
      </c>
      <c r="C5" t="s">
        <v>12</v>
      </c>
      <c r="D5">
        <v>0.21543999999999999</v>
      </c>
      <c r="E5">
        <v>0.29910999999999999</v>
      </c>
      <c r="F5">
        <v>0.25047000000000003</v>
      </c>
      <c r="G5">
        <v>2</v>
      </c>
      <c r="H5">
        <f t="shared" si="0"/>
        <v>0.76502000000000003</v>
      </c>
    </row>
    <row r="6" spans="1:8" x14ac:dyDescent="0.15">
      <c r="A6" t="s">
        <v>5</v>
      </c>
      <c r="B6" t="s">
        <v>7</v>
      </c>
      <c r="C6" t="s">
        <v>11</v>
      </c>
      <c r="D6">
        <v>0.46250000000000002</v>
      </c>
      <c r="E6">
        <v>0.46856999999999999</v>
      </c>
      <c r="F6">
        <v>0.46551999999999999</v>
      </c>
      <c r="G6">
        <v>2</v>
      </c>
      <c r="H6">
        <f t="shared" si="0"/>
        <v>1.39659</v>
      </c>
    </row>
    <row r="7" spans="1:8" x14ac:dyDescent="0.15">
      <c r="A7" t="s">
        <v>5</v>
      </c>
      <c r="B7" t="s">
        <v>7</v>
      </c>
      <c r="C7" t="s">
        <v>10</v>
      </c>
      <c r="D7">
        <v>0.47243000000000002</v>
      </c>
      <c r="E7">
        <v>0.34700999999999999</v>
      </c>
      <c r="F7">
        <v>0.40011999999999998</v>
      </c>
      <c r="G7">
        <v>2</v>
      </c>
      <c r="H7">
        <f t="shared" si="0"/>
        <v>1.21956</v>
      </c>
    </row>
    <row r="8" spans="1:8" x14ac:dyDescent="0.15">
      <c r="A8" t="s">
        <v>5</v>
      </c>
      <c r="B8" t="s">
        <v>7</v>
      </c>
      <c r="C8" t="s">
        <v>12</v>
      </c>
      <c r="D8">
        <v>0.29893999999999998</v>
      </c>
      <c r="E8">
        <v>0.67283999999999999</v>
      </c>
      <c r="F8">
        <v>0.41395999999999999</v>
      </c>
      <c r="G8">
        <v>2</v>
      </c>
      <c r="H8">
        <f t="shared" si="0"/>
        <v>1.38574</v>
      </c>
    </row>
    <row r="9" spans="1:8" x14ac:dyDescent="0.15">
      <c r="A9" t="s">
        <v>5</v>
      </c>
      <c r="B9" t="s">
        <v>7</v>
      </c>
      <c r="C9" t="s">
        <v>9</v>
      </c>
      <c r="D9">
        <v>0.32097999999999999</v>
      </c>
      <c r="E9">
        <v>0.49130000000000001</v>
      </c>
      <c r="F9">
        <v>0.38828000000000001</v>
      </c>
      <c r="G9">
        <v>2</v>
      </c>
      <c r="H9">
        <f t="shared" si="0"/>
        <v>1.2005600000000001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I32" sqref="I32"/>
    </sheetView>
  </sheetViews>
  <sheetFormatPr baseColWidth="10" defaultRowHeight="15" x14ac:dyDescent="0.1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results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2017-05-24T15:45:45Z</dcterms:created>
  <dcterms:modified xsi:type="dcterms:W3CDTF">2017-05-26T02:21:30Z</dcterms:modified>
</cp:coreProperties>
</file>