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jao16\UROP\Cylinder - 0 deg\"/>
    </mc:Choice>
  </mc:AlternateContent>
  <xr:revisionPtr revIDLastSave="0" documentId="13_ncr:1_{189F27E8-DF9E-4026-AF45-12FD97CB6EFB}" xr6:coauthVersionLast="36" xr6:coauthVersionMax="36" xr10:uidLastSave="{00000000-0000-0000-0000-000000000000}"/>
  <bookViews>
    <workbookView xWindow="0" yWindow="0" windowWidth="28800" windowHeight="12225" xr2:uid="{DCF1B72D-D254-45EE-B0E6-FBA11D93A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H20" i="1" l="1"/>
  <c r="E20" i="1" l="1"/>
  <c r="J21" i="1"/>
  <c r="J22" i="1"/>
  <c r="J23" i="1"/>
  <c r="J24" i="1"/>
  <c r="I21" i="1"/>
  <c r="I22" i="1"/>
  <c r="I23" i="1"/>
  <c r="I24" i="1"/>
  <c r="H21" i="1"/>
  <c r="H22" i="1"/>
  <c r="H23" i="1"/>
  <c r="H24" i="1"/>
  <c r="G21" i="1"/>
  <c r="G22" i="1"/>
  <c r="G23" i="1"/>
  <c r="G24" i="1"/>
  <c r="F21" i="1"/>
  <c r="F22" i="1"/>
  <c r="F23" i="1"/>
  <c r="F24" i="1"/>
  <c r="E21" i="1"/>
  <c r="E22" i="1"/>
  <c r="E23" i="1"/>
  <c r="E24" i="1"/>
  <c r="J20" i="1"/>
  <c r="I20" i="1"/>
  <c r="F20" i="1"/>
  <c r="D20" i="1"/>
  <c r="D21" i="1"/>
  <c r="D22" i="1"/>
  <c r="D23" i="1"/>
  <c r="D24" i="1"/>
  <c r="C21" i="1"/>
  <c r="C22" i="1"/>
  <c r="C23" i="1"/>
  <c r="C24" i="1"/>
  <c r="C20" i="1"/>
</calcChain>
</file>

<file path=xl/sharedStrings.xml><?xml version="1.0" encoding="utf-8"?>
<sst xmlns="http://schemas.openxmlformats.org/spreadsheetml/2006/main" count="30" uniqueCount="14">
  <si>
    <t>Theta (deg)</t>
  </si>
  <si>
    <t>U_act (m/s)</t>
  </si>
  <si>
    <t>Nomenclature</t>
  </si>
  <si>
    <t>Angle of actuator from horizontal</t>
  </si>
  <si>
    <t>Actuation velocity</t>
  </si>
  <si>
    <t>Drag</t>
  </si>
  <si>
    <t>D (N)</t>
  </si>
  <si>
    <t>Cd</t>
  </si>
  <si>
    <t>Drag coeff</t>
  </si>
  <si>
    <t xml:space="preserve">D_act (N) </t>
  </si>
  <si>
    <t>Cd_act</t>
  </si>
  <si>
    <t>D - D_act (N)</t>
  </si>
  <si>
    <t>Cd - Cd_act</t>
  </si>
  <si>
    <t>peen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</si>
</sst>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A7FC-E605-40E4-91EF-74FBE0B9F91F}">
  <dimension ref="B4:S26"/>
  <sheetViews>
    <sheetView tabSelected="1" workbookViewId="0">
      <selection activeCell="E13" sqref="E13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0.7109375" bestFit="1" customWidth="1"/>
    <col min="5" max="5" width="12" bestFit="1" customWidth="1"/>
    <col min="6" max="6" width="10.7109375" bestFit="1" customWidth="1"/>
    <col min="7" max="7" width="12" bestFit="1" customWidth="1"/>
    <col min="8" max="8" width="10.7109375" bestFit="1" customWidth="1"/>
    <col min="9" max="9" width="12" bestFit="1" customWidth="1"/>
    <col min="10" max="10" width="10.7109375" bestFit="1" customWidth="1"/>
    <col min="15" max="15" width="19" customWidth="1"/>
  </cols>
  <sheetData>
    <row r="4" spans="2:15" x14ac:dyDescent="0.25">
      <c r="B4" s="2"/>
      <c r="C4" s="9" t="s">
        <v>0</v>
      </c>
      <c r="D4" s="10"/>
      <c r="E4" s="10"/>
      <c r="F4" s="10"/>
      <c r="G4" s="10"/>
      <c r="H4" s="10"/>
      <c r="I4" s="10"/>
      <c r="J4" s="11"/>
      <c r="K4" s="7"/>
      <c r="M4" s="5" t="s">
        <v>2</v>
      </c>
    </row>
    <row r="5" spans="2:15" x14ac:dyDescent="0.25">
      <c r="B5" s="3"/>
      <c r="C5" s="12">
        <v>30</v>
      </c>
      <c r="D5" s="13"/>
      <c r="E5" s="12">
        <v>45</v>
      </c>
      <c r="F5" s="13"/>
      <c r="G5" s="12">
        <v>60</v>
      </c>
      <c r="H5" s="13"/>
      <c r="I5" s="12">
        <v>90</v>
      </c>
      <c r="J5" s="13"/>
      <c r="K5" s="6"/>
      <c r="M5" t="s">
        <v>0</v>
      </c>
      <c r="N5" t="s">
        <v>3</v>
      </c>
    </row>
    <row r="6" spans="2:15" x14ac:dyDescent="0.25">
      <c r="B6" s="4" t="s">
        <v>1</v>
      </c>
      <c r="C6" s="8" t="s">
        <v>9</v>
      </c>
      <c r="D6" s="8" t="s">
        <v>10</v>
      </c>
      <c r="E6" s="8" t="s">
        <v>9</v>
      </c>
      <c r="F6" s="8" t="s">
        <v>10</v>
      </c>
      <c r="G6" s="8" t="s">
        <v>9</v>
      </c>
      <c r="H6" s="8" t="s">
        <v>10</v>
      </c>
      <c r="I6" s="8" t="s">
        <v>9</v>
      </c>
      <c r="J6" s="8" t="s">
        <v>10</v>
      </c>
      <c r="K6" s="6"/>
      <c r="M6" t="s">
        <v>1</v>
      </c>
      <c r="N6" t="s">
        <v>4</v>
      </c>
    </row>
    <row r="7" spans="2:15" x14ac:dyDescent="0.25">
      <c r="B7" s="1">
        <v>0</v>
      </c>
      <c r="C7" s="18">
        <v>525.18470319783103</v>
      </c>
      <c r="D7" s="18">
        <v>0.34297776535368601</v>
      </c>
      <c r="E7" s="18">
        <v>463.18069760605903</v>
      </c>
      <c r="F7" s="18">
        <v>0.30248535353865003</v>
      </c>
      <c r="G7" s="18">
        <v>435.39892409999999</v>
      </c>
      <c r="H7" s="18">
        <v>0.28434215499999999</v>
      </c>
      <c r="I7" s="18">
        <v>429.00271650119203</v>
      </c>
      <c r="J7" s="18">
        <v>0.28016503934771703</v>
      </c>
      <c r="K7" s="6"/>
      <c r="M7" t="s">
        <v>6</v>
      </c>
      <c r="N7" t="s">
        <v>5</v>
      </c>
    </row>
    <row r="8" spans="2:15" x14ac:dyDescent="0.25">
      <c r="B8" s="1">
        <v>0.2</v>
      </c>
      <c r="C8" s="18">
        <v>524.50262523594495</v>
      </c>
      <c r="D8" s="18">
        <v>0.34253232668469802</v>
      </c>
      <c r="E8" s="18">
        <v>462.96458188715798</v>
      </c>
      <c r="F8" s="18">
        <v>0.30234421674263301</v>
      </c>
      <c r="G8" s="18">
        <v>452.64410830000003</v>
      </c>
      <c r="H8" s="18">
        <v>0.29560431599999998</v>
      </c>
      <c r="I8" s="18">
        <v>444.94843118417901</v>
      </c>
      <c r="J8" s="18">
        <v>0.29057856730395298</v>
      </c>
      <c r="K8" s="6"/>
      <c r="M8" t="s">
        <v>7</v>
      </c>
      <c r="N8" t="s">
        <v>8</v>
      </c>
    </row>
    <row r="9" spans="2:15" x14ac:dyDescent="0.25">
      <c r="B9" s="1">
        <v>0.4</v>
      </c>
      <c r="C9" s="18">
        <v>523.97004659593301</v>
      </c>
      <c r="D9" s="18">
        <v>0.342184520225915</v>
      </c>
      <c r="E9" s="18">
        <v>462.73162668203298</v>
      </c>
      <c r="F9" s="18">
        <v>0.30219208273112402</v>
      </c>
      <c r="G9" s="18">
        <v>471.26688810000002</v>
      </c>
      <c r="H9" s="18">
        <v>0.307766131</v>
      </c>
      <c r="I9" s="18">
        <v>460.70915181925801</v>
      </c>
      <c r="J9" s="18">
        <v>0.30087128282073999</v>
      </c>
      <c r="K9" s="6"/>
    </row>
    <row r="10" spans="2:15" x14ac:dyDescent="0.25">
      <c r="B10" s="1">
        <v>0.8</v>
      </c>
      <c r="C10" s="18">
        <v>522.76692467230498</v>
      </c>
      <c r="D10" s="18">
        <v>0.34139880794925997</v>
      </c>
      <c r="E10" s="18">
        <v>461.94290284354503</v>
      </c>
      <c r="F10" s="18">
        <v>0.30167699777537599</v>
      </c>
      <c r="G10" s="18">
        <v>502.5041167</v>
      </c>
      <c r="H10" s="18">
        <v>0.32816595399999998</v>
      </c>
      <c r="I10" s="18">
        <v>490.97388504930302</v>
      </c>
      <c r="J10" s="18">
        <v>0.32063600656280999</v>
      </c>
      <c r="K10" s="6"/>
      <c r="L10" s="6"/>
    </row>
    <row r="11" spans="2:15" x14ac:dyDescent="0.25">
      <c r="B11" s="1">
        <v>1</v>
      </c>
      <c r="C11" s="18">
        <v>522.174288703446</v>
      </c>
      <c r="D11" s="18">
        <v>0.34101178037776098</v>
      </c>
      <c r="E11" s="18">
        <v>461.33204017674899</v>
      </c>
      <c r="F11" s="18">
        <v>0.30127806705420301</v>
      </c>
      <c r="G11" s="18">
        <v>521.19720930000005</v>
      </c>
      <c r="H11" s="18">
        <v>0.34037368800000001</v>
      </c>
      <c r="I11" s="18">
        <v>507.039779854968</v>
      </c>
      <c r="J11" s="18">
        <v>0.33112801949712201</v>
      </c>
      <c r="K11" s="6"/>
      <c r="L11" s="6"/>
    </row>
    <row r="12" spans="2:15" x14ac:dyDescent="0.25">
      <c r="C12" s="19"/>
      <c r="D12" s="19"/>
      <c r="E12" s="19"/>
      <c r="F12" s="19"/>
      <c r="G12" s="19"/>
      <c r="H12" s="19"/>
      <c r="I12" s="19"/>
      <c r="J12" s="19"/>
      <c r="L12" s="6"/>
    </row>
    <row r="13" spans="2:15" x14ac:dyDescent="0.25">
      <c r="C13" s="19"/>
      <c r="D13" s="19"/>
      <c r="E13" s="19"/>
      <c r="F13" s="19"/>
      <c r="G13" s="19"/>
      <c r="H13" s="19"/>
      <c r="I13" s="19"/>
      <c r="J13" s="19"/>
      <c r="L13" s="6"/>
      <c r="M13" s="15"/>
      <c r="N13" s="15"/>
      <c r="O13" s="15"/>
    </row>
    <row r="14" spans="2:15" x14ac:dyDescent="0.25">
      <c r="C14" s="19"/>
      <c r="D14" s="19"/>
      <c r="E14" s="19"/>
      <c r="F14" s="19"/>
      <c r="G14" s="19"/>
      <c r="H14" s="19"/>
      <c r="I14" s="19"/>
      <c r="J14" s="19"/>
      <c r="L14" s="6"/>
      <c r="M14" s="16"/>
      <c r="N14" s="17"/>
      <c r="O14" s="17"/>
    </row>
    <row r="15" spans="2:15" x14ac:dyDescent="0.25">
      <c r="C15" s="19"/>
      <c r="D15" s="19"/>
      <c r="E15" s="19"/>
      <c r="F15" s="19"/>
      <c r="G15" s="19"/>
      <c r="H15" s="19"/>
      <c r="I15" s="19"/>
      <c r="J15" s="19"/>
      <c r="L15" s="6"/>
      <c r="M15" s="16"/>
      <c r="N15" s="17"/>
      <c r="O15" s="17"/>
    </row>
    <row r="16" spans="2:15" x14ac:dyDescent="0.25">
      <c r="C16" s="19"/>
      <c r="D16" s="19"/>
      <c r="E16" s="19"/>
      <c r="F16" s="19"/>
      <c r="G16" s="19"/>
      <c r="H16" s="19"/>
      <c r="I16" s="19"/>
      <c r="J16" s="19"/>
      <c r="L16" s="6"/>
      <c r="M16" s="16"/>
      <c r="N16" s="17"/>
      <c r="O16" s="17"/>
    </row>
    <row r="17" spans="2:19" x14ac:dyDescent="0.25">
      <c r="B17" s="2"/>
      <c r="C17" s="20" t="s">
        <v>0</v>
      </c>
      <c r="D17" s="21"/>
      <c r="E17" s="21"/>
      <c r="F17" s="21"/>
      <c r="G17" s="21"/>
      <c r="H17" s="21"/>
      <c r="I17" s="21"/>
      <c r="J17" s="22"/>
      <c r="L17" s="6"/>
      <c r="M17" s="16"/>
      <c r="N17" s="17"/>
      <c r="O17" s="17"/>
      <c r="P17" t="s">
        <v>13</v>
      </c>
      <c r="S17" s="14"/>
    </row>
    <row r="18" spans="2:19" x14ac:dyDescent="0.25">
      <c r="B18" s="3"/>
      <c r="C18" s="23">
        <v>30</v>
      </c>
      <c r="D18" s="24"/>
      <c r="E18" s="23">
        <v>45</v>
      </c>
      <c r="F18" s="24"/>
      <c r="G18" s="23">
        <v>60</v>
      </c>
      <c r="H18" s="24"/>
      <c r="I18" s="23">
        <v>90</v>
      </c>
      <c r="J18" s="24"/>
      <c r="M18" s="16"/>
      <c r="N18" s="17"/>
      <c r="O18" s="17"/>
      <c r="S18" s="14"/>
    </row>
    <row r="19" spans="2:19" x14ac:dyDescent="0.25">
      <c r="B19" s="4" t="s">
        <v>1</v>
      </c>
      <c r="C19" s="25" t="s">
        <v>11</v>
      </c>
      <c r="D19" s="25" t="s">
        <v>12</v>
      </c>
      <c r="E19" s="25" t="s">
        <v>11</v>
      </c>
      <c r="F19" s="25" t="s">
        <v>12</v>
      </c>
      <c r="G19" s="25" t="s">
        <v>11</v>
      </c>
      <c r="H19" s="25" t="s">
        <v>12</v>
      </c>
      <c r="I19" s="25" t="s">
        <v>11</v>
      </c>
      <c r="J19" s="25" t="s">
        <v>12</v>
      </c>
      <c r="M19" s="17"/>
      <c r="N19" s="17"/>
      <c r="O19" s="17"/>
      <c r="S19" s="14"/>
    </row>
    <row r="20" spans="2:19" x14ac:dyDescent="0.25">
      <c r="B20" s="1">
        <v>0</v>
      </c>
      <c r="C20" s="18">
        <f>$C$7 - C7</f>
        <v>0</v>
      </c>
      <c r="D20" s="18">
        <f>$D$7 - D7</f>
        <v>0</v>
      </c>
      <c r="E20" s="18">
        <f>$E$7 - E7</f>
        <v>0</v>
      </c>
      <c r="F20" s="18">
        <f>$F$7 - F7</f>
        <v>0</v>
      </c>
      <c r="G20" s="18">
        <f>$G$7 - G7</f>
        <v>0</v>
      </c>
      <c r="H20" s="18">
        <f>$H$7 - H7</f>
        <v>0</v>
      </c>
      <c r="I20" s="18">
        <f>$I$7 - I7</f>
        <v>0</v>
      </c>
      <c r="J20" s="18">
        <f>$J$7 - J7</f>
        <v>0</v>
      </c>
      <c r="M20" s="16"/>
      <c r="N20" s="17"/>
      <c r="O20" s="17"/>
      <c r="Q20" s="14"/>
      <c r="S20" s="14"/>
    </row>
    <row r="21" spans="2:19" x14ac:dyDescent="0.25">
      <c r="B21" s="1">
        <v>0.2</v>
      </c>
      <c r="C21" s="18">
        <f t="shared" ref="C21:C24" si="0">$C$7 - C8</f>
        <v>0.68207796188607972</v>
      </c>
      <c r="D21" s="18">
        <f t="shared" ref="D21:D24" si="1">$D$7 - D8</f>
        <v>4.4543866898799633E-4</v>
      </c>
      <c r="E21" s="18">
        <f t="shared" ref="E21:E24" si="2">$E$7 - E8</f>
        <v>0.21611571890105097</v>
      </c>
      <c r="F21" s="18">
        <f t="shared" ref="F21:F24" si="3">$F$7 - F8</f>
        <v>1.4113679601701623E-4</v>
      </c>
      <c r="G21" s="18">
        <f>$G$7 - G8</f>
        <v>-17.24518420000004</v>
      </c>
      <c r="H21" s="18">
        <f t="shared" ref="H21:H24" si="4">$H$7 - H8</f>
        <v>-1.1262160999999993E-2</v>
      </c>
      <c r="I21" s="18">
        <f t="shared" ref="I21:I24" si="5">$I$7 - I8</f>
        <v>-15.945714682986988</v>
      </c>
      <c r="J21" s="18">
        <f t="shared" ref="J21:J24" si="6">$J$7 - J8</f>
        <v>-1.0413527956235957E-2</v>
      </c>
      <c r="M21" s="16"/>
      <c r="N21" s="17"/>
      <c r="O21" s="17"/>
      <c r="Q21" s="14"/>
      <c r="S21" s="14"/>
    </row>
    <row r="22" spans="2:19" x14ac:dyDescent="0.25">
      <c r="B22" s="1">
        <v>0.4</v>
      </c>
      <c r="C22" s="18">
        <f t="shared" si="0"/>
        <v>1.2146566018980138</v>
      </c>
      <c r="D22" s="18">
        <f t="shared" si="1"/>
        <v>7.9324512777101397E-4</v>
      </c>
      <c r="E22" s="18">
        <f t="shared" si="2"/>
        <v>0.44907092402604576</v>
      </c>
      <c r="F22" s="18">
        <f t="shared" si="3"/>
        <v>2.9327080752600265E-4</v>
      </c>
      <c r="G22" s="18">
        <f>$G$7 - G9</f>
        <v>-35.867964000000029</v>
      </c>
      <c r="H22" s="18">
        <f t="shared" si="4"/>
        <v>-2.3423976000000013E-2</v>
      </c>
      <c r="I22" s="18">
        <f t="shared" si="5"/>
        <v>-31.706435318065985</v>
      </c>
      <c r="J22" s="18">
        <f t="shared" si="6"/>
        <v>-2.0706243473022967E-2</v>
      </c>
      <c r="M22" s="16"/>
      <c r="N22" s="17"/>
      <c r="O22" s="17"/>
      <c r="Q22" s="14"/>
    </row>
    <row r="23" spans="2:19" x14ac:dyDescent="0.25">
      <c r="B23" s="1">
        <v>0.8</v>
      </c>
      <c r="C23" s="18">
        <f t="shared" si="0"/>
        <v>2.417778525526046</v>
      </c>
      <c r="D23" s="18">
        <f t="shared" si="1"/>
        <v>1.5789574044260402E-3</v>
      </c>
      <c r="E23" s="18">
        <f t="shared" si="2"/>
        <v>1.2377947625139996</v>
      </c>
      <c r="F23" s="18">
        <f t="shared" si="3"/>
        <v>8.0835576327403791E-4</v>
      </c>
      <c r="G23" s="18">
        <f>$G$7 - G10</f>
        <v>-67.105192600000009</v>
      </c>
      <c r="H23" s="18">
        <f t="shared" si="4"/>
        <v>-4.3823798999999997E-2</v>
      </c>
      <c r="I23" s="18">
        <f t="shared" si="5"/>
        <v>-61.971168548110995</v>
      </c>
      <c r="J23" s="18">
        <f t="shared" si="6"/>
        <v>-4.0470967215092968E-2</v>
      </c>
      <c r="M23" s="16"/>
      <c r="N23" s="17"/>
      <c r="O23" s="17"/>
      <c r="Q23" s="14"/>
    </row>
    <row r="24" spans="2:19" x14ac:dyDescent="0.25">
      <c r="B24" s="1">
        <v>1</v>
      </c>
      <c r="C24" s="18">
        <f t="shared" si="0"/>
        <v>3.0104144943850315</v>
      </c>
      <c r="D24" s="18">
        <f t="shared" si="1"/>
        <v>1.9659849759250392E-3</v>
      </c>
      <c r="E24" s="18">
        <f t="shared" si="2"/>
        <v>1.8486574293100375</v>
      </c>
      <c r="F24" s="18">
        <f t="shared" si="3"/>
        <v>1.2072864844470121E-3</v>
      </c>
      <c r="G24" s="18">
        <f>$G$7 - G11</f>
        <v>-85.798285200000066</v>
      </c>
      <c r="H24" s="18">
        <f t="shared" si="4"/>
        <v>-5.6031533000000022E-2</v>
      </c>
      <c r="I24" s="18">
        <f t="shared" si="5"/>
        <v>-78.037063353775977</v>
      </c>
      <c r="J24" s="18">
        <f t="shared" si="6"/>
        <v>-5.0962980149404979E-2</v>
      </c>
      <c r="M24" s="16"/>
      <c r="N24" s="17"/>
      <c r="O24" s="17"/>
      <c r="Q24" s="14"/>
    </row>
    <row r="25" spans="2:19" x14ac:dyDescent="0.25">
      <c r="C25" s="15"/>
      <c r="D25" s="15"/>
      <c r="E25" s="15"/>
      <c r="F25" s="15"/>
      <c r="G25" s="15"/>
      <c r="H25" s="15"/>
      <c r="I25" s="15"/>
      <c r="J25" s="15"/>
      <c r="M25" s="15"/>
      <c r="N25" s="15"/>
      <c r="O25" s="15"/>
    </row>
    <row r="26" spans="2:19" x14ac:dyDescent="0.25">
      <c r="C26" s="15"/>
      <c r="D26" s="15"/>
      <c r="E26" s="15"/>
      <c r="F26" s="15"/>
      <c r="G26" s="15"/>
      <c r="H26" s="15"/>
      <c r="I26" s="15"/>
      <c r="J26" s="15"/>
    </row>
  </sheetData>
  <sortState ref="M10:N14">
    <sortCondition descending="1" ref="M10"/>
  </sortState>
  <mergeCells count="10">
    <mergeCell ref="C17:J17"/>
    <mergeCell ref="C18:D18"/>
    <mergeCell ref="E18:F18"/>
    <mergeCell ref="G18:H18"/>
    <mergeCell ref="I18:J18"/>
    <mergeCell ref="C4:J4"/>
    <mergeCell ref="C5:D5"/>
    <mergeCell ref="E5:F5"/>
    <mergeCell ref="G5:H5"/>
    <mergeCell ref="I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Outschoorn, Joel</dc:creator>
  <cp:lastModifiedBy>Outschoorn, Joel</cp:lastModifiedBy>
  <dcterms:created xsi:type="dcterms:W3CDTF">2019-08-15T16:09:08Z</dcterms:created>
  <dcterms:modified xsi:type="dcterms:W3CDTF">2019-08-21T15:59:55Z</dcterms:modified>
</cp:coreProperties>
</file>