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s\Documents\NY MS\crypto\"/>
    </mc:Choice>
  </mc:AlternateContent>
  <xr:revisionPtr revIDLastSave="0" documentId="13_ncr:1_{00087E83-E663-4F3B-A3E6-58A69CFC7FD6}" xr6:coauthVersionLast="46" xr6:coauthVersionMax="46" xr10:uidLastSave="{00000000-0000-0000-0000-000000000000}"/>
  <bookViews>
    <workbookView xWindow="3800" yWindow="3800" windowWidth="27590" windowHeight="13950" xr2:uid="{9351BA97-5EA2-4018-9971-4DC0982B0A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P7" i="1"/>
  <c r="N7" i="1"/>
  <c r="M7" i="1"/>
  <c r="K7" i="1"/>
  <c r="J7" i="1"/>
  <c r="D7" i="1"/>
  <c r="E7" i="1"/>
  <c r="G7" i="1"/>
  <c r="H7" i="1"/>
  <c r="B7" i="1"/>
  <c r="A7" i="1"/>
</calcChain>
</file>

<file path=xl/sharedStrings.xml><?xml version="1.0" encoding="utf-8"?>
<sst xmlns="http://schemas.openxmlformats.org/spreadsheetml/2006/main" count="18" uniqueCount="8">
  <si>
    <t>Kyber768</t>
  </si>
  <si>
    <t>server</t>
  </si>
  <si>
    <t>client</t>
  </si>
  <si>
    <t>Kyber1024</t>
  </si>
  <si>
    <t>Kyber512</t>
  </si>
  <si>
    <t>NTRU-HPS-2048-509</t>
  </si>
  <si>
    <t>NTRU-HPS-2048-677</t>
  </si>
  <si>
    <t>NTRU-HPS-4096-821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</si>
</sst>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 Process</a:t>
            </a:r>
            <a:r>
              <a:rPr lang="en-US" baseline="0"/>
              <a:t> Time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Sheet1!$A$1:$Q$2</c15:sqref>
                  </c15:fullRef>
                  <c15:levelRef>
                    <c15:sqref>Sheet1!$A$1:$Q$1</c15:sqref>
                  </c15:levelRef>
                </c:ext>
              </c:extLst>
              <c:f>Sheet1!$A$1:$Q$1</c:f>
              <c:strCache>
                <c:ptCount val="17"/>
                <c:pt idx="0">
                  <c:v>Kyber512</c:v>
                </c:pt>
                <c:pt idx="3">
                  <c:v>Kyber768</c:v>
                </c:pt>
                <c:pt idx="6">
                  <c:v>Kyber1024</c:v>
                </c:pt>
                <c:pt idx="9">
                  <c:v>NTRU-HPS-2048-509</c:v>
                </c:pt>
                <c:pt idx="12">
                  <c:v>NTRU-HPS-2048-677</c:v>
                </c:pt>
                <c:pt idx="15">
                  <c:v>NTRU-HPS-4096-821</c:v>
                </c:pt>
              </c:strCache>
            </c:strRef>
          </c:cat>
          <c:val>
            <c:numRef>
              <c:f>Sheet1!$A$3:$Q$3</c:f>
              <c:numCache>
                <c:formatCode>General</c:formatCode>
                <c:ptCount val="17"/>
                <c:pt idx="0">
                  <c:v>7.8100000000000001E-4</c:v>
                </c:pt>
                <c:pt idx="1">
                  <c:v>9.01E-4</c:v>
                </c:pt>
                <c:pt idx="3">
                  <c:v>8.1400000000000005E-4</c:v>
                </c:pt>
                <c:pt idx="4">
                  <c:v>1.0480000000000001E-3</c:v>
                </c:pt>
                <c:pt idx="6">
                  <c:v>7.6900000000000004E-4</c:v>
                </c:pt>
                <c:pt idx="7">
                  <c:v>1.4989999999999999E-3</c:v>
                </c:pt>
                <c:pt idx="9">
                  <c:v>5.9999999999999995E-4</c:v>
                </c:pt>
                <c:pt idx="10">
                  <c:v>1.756E-3</c:v>
                </c:pt>
                <c:pt idx="12">
                  <c:v>7.76E-4</c:v>
                </c:pt>
                <c:pt idx="13">
                  <c:v>2.2330000000000002E-3</c:v>
                </c:pt>
                <c:pt idx="15">
                  <c:v>6.7400000000000001E-4</c:v>
                </c:pt>
                <c:pt idx="16">
                  <c:v>3.0219999999999999E-3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2-4996-B757-2648953DC62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Sheet1!$A$1:$Q$2</c15:sqref>
                  </c15:fullRef>
                  <c15:levelRef>
                    <c15:sqref>Sheet1!$A$1:$Q$1</c15:sqref>
                  </c15:levelRef>
                </c:ext>
              </c:extLst>
              <c:f>Sheet1!$A$1:$Q$1</c:f>
              <c:strCache>
                <c:ptCount val="17"/>
                <c:pt idx="0">
                  <c:v>Kyber512</c:v>
                </c:pt>
                <c:pt idx="3">
                  <c:v>Kyber768</c:v>
                </c:pt>
                <c:pt idx="6">
                  <c:v>Kyber1024</c:v>
                </c:pt>
                <c:pt idx="9">
                  <c:v>NTRU-HPS-2048-509</c:v>
                </c:pt>
                <c:pt idx="12">
                  <c:v>NTRU-HPS-2048-677</c:v>
                </c:pt>
                <c:pt idx="15">
                  <c:v>NTRU-HPS-4096-821</c:v>
                </c:pt>
              </c:strCache>
            </c:strRef>
          </c:cat>
          <c:val>
            <c:numRef>
              <c:f>Sheet1!$A$4:$Q$4</c:f>
              <c:numCache>
                <c:formatCode>General</c:formatCode>
                <c:ptCount val="17"/>
                <c:pt idx="0">
                  <c:v>8.0199999999999998E-4</c:v>
                </c:pt>
                <c:pt idx="1">
                  <c:v>9.7000000000000005E-4</c:v>
                </c:pt>
                <c:pt idx="3">
                  <c:v>6.8300000000000001E-4</c:v>
                </c:pt>
                <c:pt idx="4">
                  <c:v>9.9299999999999996E-4</c:v>
                </c:pt>
                <c:pt idx="6">
                  <c:v>7.9699999999999997E-4</c:v>
                </c:pt>
                <c:pt idx="7">
                  <c:v>9.9799999999999997E-4</c:v>
                </c:pt>
                <c:pt idx="9">
                  <c:v>5.9199999999999997E-4</c:v>
                </c:pt>
                <c:pt idx="10">
                  <c:v>1.8079999999999999E-3</c:v>
                </c:pt>
                <c:pt idx="12">
                  <c:v>6.69E-4</c:v>
                </c:pt>
                <c:pt idx="13">
                  <c:v>2.0609999999999999E-3</c:v>
                </c:pt>
                <c:pt idx="15">
                  <c:v>5.5900000000000004E-4</c:v>
                </c:pt>
                <c:pt idx="16">
                  <c:v>2.6059999999999998E-3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2-4996-B757-2648953DC62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Sheet1!$A$1:$Q$2</c15:sqref>
                  </c15:fullRef>
                  <c15:levelRef>
                    <c15:sqref>Sheet1!$A$1:$Q$1</c15:sqref>
                  </c15:levelRef>
                </c:ext>
              </c:extLst>
              <c:f>Sheet1!$A$1:$Q$1</c:f>
              <c:strCache>
                <c:ptCount val="17"/>
                <c:pt idx="0">
                  <c:v>Kyber512</c:v>
                </c:pt>
                <c:pt idx="3">
                  <c:v>Kyber768</c:v>
                </c:pt>
                <c:pt idx="6">
                  <c:v>Kyber1024</c:v>
                </c:pt>
                <c:pt idx="9">
                  <c:v>NTRU-HPS-2048-509</c:v>
                </c:pt>
                <c:pt idx="12">
                  <c:v>NTRU-HPS-2048-677</c:v>
                </c:pt>
                <c:pt idx="15">
                  <c:v>NTRU-HPS-4096-821</c:v>
                </c:pt>
              </c:strCache>
            </c:strRef>
          </c:cat>
          <c:val>
            <c:numRef>
              <c:f>Sheet1!$A$5:$Q$5</c:f>
              <c:numCache>
                <c:formatCode>General</c:formatCode>
                <c:ptCount val="17"/>
                <c:pt idx="0">
                  <c:v>6.9999999999999999E-4</c:v>
                </c:pt>
                <c:pt idx="1">
                  <c:v>7.7700000000000002E-4</c:v>
                </c:pt>
                <c:pt idx="3">
                  <c:v>6.9700000000000003E-4</c:v>
                </c:pt>
                <c:pt idx="4">
                  <c:v>1.103E-3</c:v>
                </c:pt>
                <c:pt idx="6">
                  <c:v>7.2499999999999995E-4</c:v>
                </c:pt>
                <c:pt idx="7">
                  <c:v>9.2000000000000003E-4</c:v>
                </c:pt>
                <c:pt idx="9">
                  <c:v>5.5500000000000005E-4</c:v>
                </c:pt>
                <c:pt idx="10">
                  <c:v>1.7520000000000001E-3</c:v>
                </c:pt>
                <c:pt idx="12">
                  <c:v>6.7500000000000004E-4</c:v>
                </c:pt>
                <c:pt idx="13">
                  <c:v>2.1770000000000001E-3</c:v>
                </c:pt>
                <c:pt idx="15">
                  <c:v>5.7799999999999995E-4</c:v>
                </c:pt>
                <c:pt idx="16">
                  <c:v>2.624E-3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2-4996-B757-2648953DC62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0B2-4996-B757-2648953DC62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B2-4996-B757-2648953DC62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0B2-4996-B757-2648953DC62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B2-4996-B757-2648953DC62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0B2-4996-B757-2648953DC621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0B2-4996-B757-2648953DC62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Sheet1!$A$1:$Q$2</c15:sqref>
                  </c15:fullRef>
                  <c15:levelRef>
                    <c15:sqref>Sheet1!$A$1:$Q$1</c15:sqref>
                  </c15:levelRef>
                </c:ext>
              </c:extLst>
              <c:f>Sheet1!$A$1:$Q$1</c:f>
              <c:strCache>
                <c:ptCount val="17"/>
                <c:pt idx="0">
                  <c:v>Kyber512</c:v>
                </c:pt>
                <c:pt idx="3">
                  <c:v>Kyber768</c:v>
                </c:pt>
                <c:pt idx="6">
                  <c:v>Kyber1024</c:v>
                </c:pt>
                <c:pt idx="9">
                  <c:v>NTRU-HPS-2048-509</c:v>
                </c:pt>
                <c:pt idx="12">
                  <c:v>NTRU-HPS-2048-677</c:v>
                </c:pt>
                <c:pt idx="15">
                  <c:v>NTRU-HPS-4096-821</c:v>
                </c:pt>
              </c:strCache>
            </c:strRef>
          </c:cat>
          <c:val>
            <c:numRef>
              <c:f>Sheet1!$A$7:$Q$7</c:f>
              <c:numCache>
                <c:formatCode>General</c:formatCode>
                <c:ptCount val="17"/>
                <c:pt idx="0">
                  <c:v>7.6099999999999996E-4</c:v>
                </c:pt>
                <c:pt idx="1">
                  <c:v>8.8266666666666669E-4</c:v>
                </c:pt>
                <c:pt idx="3">
                  <c:v>7.313333333333334E-4</c:v>
                </c:pt>
                <c:pt idx="4">
                  <c:v>1.0480000000000001E-3</c:v>
                </c:pt>
                <c:pt idx="6">
                  <c:v>7.6366666666666673E-4</c:v>
                </c:pt>
                <c:pt idx="7">
                  <c:v>1.139E-3</c:v>
                </c:pt>
                <c:pt idx="9">
                  <c:v>5.8233333333333325E-4</c:v>
                </c:pt>
                <c:pt idx="10">
                  <c:v>1.7819999999999999E-3</c:v>
                </c:pt>
                <c:pt idx="12">
                  <c:v>7.0666666666666675E-4</c:v>
                </c:pt>
                <c:pt idx="13">
                  <c:v>2.1570000000000001E-3</c:v>
                </c:pt>
                <c:pt idx="15">
                  <c:v>6.0366666666666674E-4</c:v>
                </c:pt>
                <c:pt idx="16">
                  <c:v>2.7506666666666665E-3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2-4996-B757-2648953DC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036831"/>
        <c:axId val="163803724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Sheet1!$A$1:$Q$2</c15:sqref>
                        </c15:fullRef>
                        <c15:levelRef>
                          <c15:sqref>Sheet1!$A$1:$Q$1</c15:sqref>
                        </c15:levelRef>
                        <c15:formulaRef>
                          <c15:sqref>Sheet1!$A$1:$Q$1</c15:sqref>
                        </c15:formulaRef>
                      </c:ext>
                    </c:extLst>
                    <c:strCache>
                      <c:ptCount val="17"/>
                      <c:pt idx="0">
                        <c:v>Kyber512</c:v>
                      </c:pt>
                      <c:pt idx="3">
                        <c:v>Kyber768</c:v>
                      </c:pt>
                      <c:pt idx="6">
                        <c:v>Kyber1024</c:v>
                      </c:pt>
                      <c:pt idx="9">
                        <c:v>NTRU-HPS-2048-509</c:v>
                      </c:pt>
                      <c:pt idx="12">
                        <c:v>NTRU-HPS-2048-677</c:v>
                      </c:pt>
                      <c:pt idx="15">
                        <c:v>NTRU-HPS-4096-821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Sheet1!$A$6:$Q$6</c15:sqref>
                        </c15:formulaRef>
                      </c:ext>
                    </c:extLst>
                    <c:numCache>
                      <c:formatCode>General</c:formatCode>
                      <c:ptCount val="1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0B2-4996-B757-2648953DC621}"/>
                  </c:ext>
                </c:extLst>
              </c15:ser>
            </c15:filteredBarSeries>
          </c:ext>
        </c:extLst>
      </c:barChart>
      <c:catAx>
        <c:axId val="163803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37247"/>
        <c:crosses val="autoZero"/>
        <c:auto val="1"/>
        <c:lblAlgn val="ctr"/>
        <c:lblOffset val="100"/>
        <c:noMultiLvlLbl val="0"/>
      </c:catAx>
      <c:valAx>
        <c:axId val="16380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3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107950</xdr:rowOff>
    </xdr:from>
    <xdr:to>
      <xdr:col>8</xdr:col>
      <xdr:colOff>177800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89E93-A52C-45E6-8094-02E9E3F3C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A3651-8F3F-48FE-8BD5-6C8332494685}">
  <dimension ref="A1:Q7"/>
  <sheetViews>
    <sheetView tabSelected="1" workbookViewId="0">
      <selection activeCell="T8" sqref="T8"/>
    </sheetView>
  </sheetViews>
  <sheetFormatPr defaultRowHeight="14.5" x14ac:dyDescent="0.35"/>
  <sheetData>
    <row r="1" spans="1:17" x14ac:dyDescent="0.35">
      <c r="A1" s="2" t="s">
        <v>4</v>
      </c>
      <c r="B1" s="2"/>
      <c r="C1" s="1"/>
      <c r="D1" s="2" t="s">
        <v>0</v>
      </c>
      <c r="E1" s="2"/>
      <c r="F1" s="1"/>
      <c r="G1" s="2" t="s">
        <v>3</v>
      </c>
      <c r="H1" s="2"/>
      <c r="I1" s="1"/>
      <c r="J1" s="2" t="s">
        <v>5</v>
      </c>
      <c r="K1" s="2"/>
      <c r="L1" s="1"/>
      <c r="M1" s="2" t="s">
        <v>6</v>
      </c>
      <c r="N1" s="2"/>
      <c r="O1" s="1"/>
      <c r="P1" s="1" t="s">
        <v>7</v>
      </c>
      <c r="Q1" s="1"/>
    </row>
    <row r="2" spans="1:17" x14ac:dyDescent="0.3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</row>
    <row r="3" spans="1:17" x14ac:dyDescent="0.35">
      <c r="A3">
        <v>7.8100000000000001E-4</v>
      </c>
      <c r="B3">
        <v>9.01E-4</v>
      </c>
      <c r="D3">
        <v>8.1400000000000005E-4</v>
      </c>
      <c r="E3">
        <v>1.0480000000000001E-3</v>
      </c>
      <c r="G3">
        <v>7.6900000000000004E-4</v>
      </c>
      <c r="H3">
        <v>1.4989999999999999E-3</v>
      </c>
      <c r="J3">
        <v>5.9999999999999995E-4</v>
      </c>
      <c r="K3">
        <v>1.756E-3</v>
      </c>
      <c r="M3">
        <v>7.76E-4</v>
      </c>
      <c r="N3">
        <v>2.2330000000000002E-3</v>
      </c>
      <c r="P3">
        <v>6.7400000000000001E-4</v>
      </c>
      <c r="Q3">
        <v>3.0219999999999999E-3</v>
      </c>
    </row>
    <row r="4" spans="1:17" x14ac:dyDescent="0.35">
      <c r="A4">
        <v>8.0199999999999998E-4</v>
      </c>
      <c r="B4">
        <v>9.7000000000000005E-4</v>
      </c>
      <c r="D4">
        <v>6.8300000000000001E-4</v>
      </c>
      <c r="E4">
        <v>9.9299999999999996E-4</v>
      </c>
      <c r="G4">
        <v>7.9699999999999997E-4</v>
      </c>
      <c r="H4">
        <v>9.9799999999999997E-4</v>
      </c>
      <c r="J4">
        <v>5.9199999999999997E-4</v>
      </c>
      <c r="K4">
        <v>1.8079999999999999E-3</v>
      </c>
      <c r="M4">
        <v>6.69E-4</v>
      </c>
      <c r="N4">
        <v>2.0609999999999999E-3</v>
      </c>
      <c r="P4">
        <v>5.5900000000000004E-4</v>
      </c>
      <c r="Q4">
        <v>2.6059999999999998E-3</v>
      </c>
    </row>
    <row r="5" spans="1:17" x14ac:dyDescent="0.35">
      <c r="A5">
        <v>6.9999999999999999E-4</v>
      </c>
      <c r="B5">
        <v>7.7700000000000002E-4</v>
      </c>
      <c r="D5">
        <v>6.9700000000000003E-4</v>
      </c>
      <c r="E5">
        <v>1.103E-3</v>
      </c>
      <c r="G5">
        <v>7.2499999999999995E-4</v>
      </c>
      <c r="H5">
        <v>9.2000000000000003E-4</v>
      </c>
      <c r="J5">
        <v>5.5500000000000005E-4</v>
      </c>
      <c r="K5">
        <v>1.7520000000000001E-3</v>
      </c>
      <c r="M5">
        <v>6.7500000000000004E-4</v>
      </c>
      <c r="N5">
        <v>2.1770000000000001E-3</v>
      </c>
      <c r="P5">
        <v>5.7799999999999995E-4</v>
      </c>
      <c r="Q5">
        <v>2.624E-3</v>
      </c>
    </row>
    <row r="7" spans="1:17" x14ac:dyDescent="0.35">
      <c r="A7">
        <f>AVERAGE(A3:A5)</f>
        <v>7.6099999999999996E-4</v>
      </c>
      <c r="B7">
        <f>AVERAGE(B3:B5)</f>
        <v>8.8266666666666669E-4</v>
      </c>
      <c r="D7">
        <f t="shared" ref="D7:H7" si="0">AVERAGE(D3:D5)</f>
        <v>7.313333333333334E-4</v>
      </c>
      <c r="E7">
        <f t="shared" si="0"/>
        <v>1.0480000000000001E-3</v>
      </c>
      <c r="G7">
        <f t="shared" si="0"/>
        <v>7.6366666666666673E-4</v>
      </c>
      <c r="H7">
        <f t="shared" si="0"/>
        <v>1.139E-3</v>
      </c>
      <c r="J7">
        <f>AVERAGE(J3:J5)</f>
        <v>5.8233333333333325E-4</v>
      </c>
      <c r="K7">
        <f>AVERAGE(K3:K4)</f>
        <v>1.7819999999999999E-3</v>
      </c>
      <c r="M7">
        <f>AVERAGE(M3:M5)</f>
        <v>7.0666666666666675E-4</v>
      </c>
      <c r="N7">
        <f>AVERAGE(N3:N5)</f>
        <v>2.1570000000000001E-3</v>
      </c>
      <c r="P7">
        <f>AVERAGE(P3:P5)</f>
        <v>6.0366666666666674E-4</v>
      </c>
      <c r="Q7">
        <f>AVERAGE(Q3:Q5)</f>
        <v>2.7506666666666665E-3</v>
      </c>
    </row>
  </sheetData>
  <mergeCells count="5">
    <mergeCell ref="D1:E1"/>
    <mergeCell ref="G1:H1"/>
    <mergeCell ref="A1:B1"/>
    <mergeCell ref="J1:K1"/>
    <mergeCell ref="M1:N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t</dc:creator>
  <cp:lastModifiedBy>j t</cp:lastModifiedBy>
  <dcterms:created xsi:type="dcterms:W3CDTF">2021-05-01T15:47:08Z</dcterms:created>
  <dcterms:modified xsi:type="dcterms:W3CDTF">2021-05-01T16:27:38Z</dcterms:modified>
</cp:coreProperties>
</file>