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/Documents/belt study/"/>
    </mc:Choice>
  </mc:AlternateContent>
  <xr:revisionPtr revIDLastSave="0" documentId="13_ncr:1_{CCBB2522-077E-6B4C-835F-4ACA253459D4}" xr6:coauthVersionLast="47" xr6:coauthVersionMax="47" xr10:uidLastSave="{00000000-0000-0000-0000-000000000000}"/>
  <bookViews>
    <workbookView xWindow="4940" yWindow="760" windowWidth="28040" windowHeight="17440" activeTab="1" xr2:uid="{8FCB8509-98CB-1E45-980D-3D10C60019BA}"/>
  </bookViews>
  <sheets>
    <sheet name="ForceData" sheetId="1" r:id="rId1"/>
    <sheet name="EMG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H102" i="2"/>
  <c r="H103" i="2"/>
  <c r="H104" i="2"/>
  <c r="H105" i="2"/>
  <c r="H106" i="2"/>
  <c r="H97" i="2"/>
  <c r="H98" i="2"/>
  <c r="H99" i="2"/>
  <c r="H100" i="2"/>
  <c r="H101" i="2"/>
  <c r="H92" i="2"/>
  <c r="H93" i="2"/>
  <c r="H94" i="2"/>
  <c r="H95" i="2"/>
  <c r="H96" i="2"/>
  <c r="H87" i="2"/>
  <c r="H88" i="2"/>
  <c r="H89" i="2"/>
  <c r="H90" i="2"/>
  <c r="H91" i="2"/>
  <c r="H82" i="2"/>
  <c r="H83" i="2"/>
  <c r="H84" i="2"/>
  <c r="H85" i="2"/>
  <c r="H86" i="2"/>
  <c r="H77" i="2"/>
  <c r="H78" i="2"/>
  <c r="H79" i="2"/>
  <c r="H80" i="2"/>
  <c r="H81" i="2"/>
  <c r="H72" i="2"/>
  <c r="H73" i="2"/>
  <c r="H74" i="2"/>
  <c r="H75" i="2"/>
  <c r="H76" i="2"/>
  <c r="H67" i="2"/>
  <c r="H68" i="2"/>
  <c r="H69" i="2"/>
  <c r="H70" i="2"/>
  <c r="H71" i="2"/>
  <c r="H62" i="2"/>
  <c r="H63" i="2"/>
  <c r="H64" i="2"/>
  <c r="H65" i="2"/>
  <c r="H66" i="2"/>
  <c r="H57" i="2"/>
  <c r="H58" i="2"/>
  <c r="H59" i="2"/>
  <c r="H60" i="2"/>
  <c r="H61" i="2"/>
  <c r="H52" i="2"/>
  <c r="H53" i="2"/>
  <c r="H54" i="2"/>
  <c r="H55" i="2"/>
  <c r="H56" i="2"/>
  <c r="H47" i="2"/>
  <c r="H48" i="2"/>
  <c r="H49" i="2"/>
  <c r="H50" i="2"/>
  <c r="H51" i="2"/>
  <c r="H42" i="2"/>
  <c r="H43" i="2"/>
  <c r="H44" i="2"/>
  <c r="H45" i="2"/>
  <c r="H46" i="2"/>
  <c r="H37" i="2"/>
  <c r="H38" i="2"/>
  <c r="H39" i="2"/>
  <c r="H40" i="2"/>
  <c r="H41" i="2"/>
  <c r="H32" i="2"/>
  <c r="H33" i="2"/>
  <c r="H34" i="2"/>
  <c r="H35" i="2"/>
  <c r="H36" i="2"/>
  <c r="H27" i="2"/>
  <c r="H28" i="2"/>
  <c r="H29" i="2"/>
  <c r="H30" i="2"/>
  <c r="H31" i="2"/>
  <c r="H22" i="2"/>
  <c r="H23" i="2"/>
  <c r="H24" i="2"/>
  <c r="H25" i="2"/>
  <c r="H26" i="2"/>
  <c r="H17" i="2"/>
  <c r="H18" i="2"/>
  <c r="H19" i="2"/>
  <c r="H20" i="2"/>
  <c r="H21" i="2"/>
  <c r="H12" i="2"/>
  <c r="H13" i="2"/>
  <c r="H14" i="2"/>
  <c r="H15" i="2"/>
  <c r="H16" i="2"/>
  <c r="H7" i="2"/>
  <c r="H8" i="2"/>
  <c r="H9" i="2"/>
  <c r="H10" i="2"/>
  <c r="H11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<sst xmlns="http://schemas.openxmlformats.org/spreadsheetml/2006/main" count="39" uniqueCount="38">
  <si>
    <t>Subject</t>
  </si>
  <si>
    <t xml:space="preserve">Timepoint </t>
  </si>
  <si>
    <t>QSellipsearea</t>
  </si>
  <si>
    <t>QSrangeAP</t>
  </si>
  <si>
    <t>QSrangeML</t>
  </si>
  <si>
    <t>QSvelocity</t>
  </si>
  <si>
    <t>QSTotalEx</t>
  </si>
  <si>
    <t>SLLellipsearea</t>
  </si>
  <si>
    <t>SLLrangeAP</t>
  </si>
  <si>
    <t>SLLrangeML</t>
  </si>
  <si>
    <t>SLLvelocity</t>
  </si>
  <si>
    <t>SLLTotalEx</t>
  </si>
  <si>
    <t>SLRellipsearea</t>
  </si>
  <si>
    <t>SLRrangeAP</t>
  </si>
  <si>
    <t>SLRrangeML</t>
  </si>
  <si>
    <t>SLRvelocity</t>
  </si>
  <si>
    <t>SLRTotalEx</t>
  </si>
  <si>
    <t>SquatConAsym</t>
  </si>
  <si>
    <t>SquatConMeanForce</t>
  </si>
  <si>
    <t>CMJheight</t>
  </si>
  <si>
    <t>CMJPeakPower</t>
  </si>
  <si>
    <t>CMJConRFDAsym</t>
  </si>
  <si>
    <t>CMJConRFD</t>
  </si>
  <si>
    <t>IMTPPeakForce</t>
  </si>
  <si>
    <t>IMPTRFD150</t>
  </si>
  <si>
    <t>IMTPAsym150</t>
  </si>
  <si>
    <t>IMTPPeakFAsym</t>
  </si>
  <si>
    <t>QSEllipseAsym</t>
  </si>
  <si>
    <t>Task</t>
  </si>
  <si>
    <t>Timepoint</t>
  </si>
  <si>
    <t>RAB</t>
  </si>
  <si>
    <t>LAB</t>
  </si>
  <si>
    <t>RMF</t>
  </si>
  <si>
    <t>LMF</t>
  </si>
  <si>
    <t>RABrel</t>
  </si>
  <si>
    <t>RMFrel</t>
  </si>
  <si>
    <t>LABrel</t>
  </si>
  <si>
    <t>LMFrel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</si>
</sst>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5C78-2F23-684A-B45F-4E8BB84912AA}">
  <dimension ref="A1:AB16"/>
  <sheetViews>
    <sheetView topLeftCell="M1" workbookViewId="0">
      <selection activeCell="AB22" sqref="AB22"/>
    </sheetView>
  </sheetViews>
  <sheetFormatPr baseColWidth="10" defaultRowHeight="16" x14ac:dyDescent="0.2"/>
  <cols>
    <col min="3" max="3" width="13.5" bestFit="1" customWidth="1"/>
    <col min="8" max="8" width="13.33203125" bestFit="1" customWidth="1"/>
    <col min="9" max="9" width="12.83203125" bestFit="1" customWidth="1"/>
    <col min="19" max="19" width="18.1640625" bestFit="1" customWidth="1"/>
    <col min="20" max="20" width="13.33203125" bestFit="1" customWidth="1"/>
    <col min="21" max="21" width="14.33203125" bestFit="1" customWidth="1"/>
    <col min="22" max="22" width="15.33203125" bestFit="1" customWidth="1"/>
    <col min="23" max="24" width="13.5" bestFit="1" customWidth="1"/>
    <col min="25" max="25" width="13.6640625" bestFit="1" customWidth="1"/>
    <col min="26" max="26" width="11.6640625" bestFit="1" customWidth="1"/>
    <col min="27" max="27" width="12.83203125" bestFit="1" customWidth="1"/>
    <col min="28" max="28" width="14.6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  <c r="T1" t="s">
        <v>17</v>
      </c>
      <c r="U1" t="s">
        <v>19</v>
      </c>
      <c r="V1" t="s">
        <v>21</v>
      </c>
      <c r="W1" t="s">
        <v>22</v>
      </c>
      <c r="X1" t="s">
        <v>20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>
        <v>1</v>
      </c>
      <c r="B2">
        <v>1</v>
      </c>
      <c r="C2">
        <v>31</v>
      </c>
      <c r="D2">
        <v>23</v>
      </c>
      <c r="E2">
        <v>5</v>
      </c>
      <c r="F2">
        <v>9.9</v>
      </c>
      <c r="G2">
        <v>297</v>
      </c>
      <c r="H2">
        <v>-32.200000000000003</v>
      </c>
      <c r="I2">
        <v>622</v>
      </c>
      <c r="J2">
        <v>37</v>
      </c>
      <c r="K2">
        <v>25</v>
      </c>
      <c r="L2">
        <v>31.9</v>
      </c>
      <c r="M2">
        <v>478</v>
      </c>
      <c r="N2">
        <v>723</v>
      </c>
      <c r="O2">
        <v>33</v>
      </c>
      <c r="P2">
        <v>35</v>
      </c>
      <c r="Q2">
        <v>28</v>
      </c>
      <c r="R2">
        <v>420</v>
      </c>
      <c r="S2">
        <v>806</v>
      </c>
      <c r="T2">
        <v>-11.9</v>
      </c>
      <c r="U2">
        <v>32.1</v>
      </c>
      <c r="V2">
        <v>-15.3</v>
      </c>
      <c r="W2">
        <v>3846</v>
      </c>
      <c r="X2">
        <v>4193</v>
      </c>
      <c r="Y2">
        <v>2475</v>
      </c>
      <c r="Z2">
        <v>3709</v>
      </c>
      <c r="AA2">
        <v>-19.8</v>
      </c>
      <c r="AB2">
        <v>8.1</v>
      </c>
    </row>
    <row r="3" spans="1:28" x14ac:dyDescent="0.2">
      <c r="A3">
        <v>1</v>
      </c>
      <c r="B3">
        <v>2</v>
      </c>
      <c r="C3">
        <v>55</v>
      </c>
      <c r="D3">
        <v>25</v>
      </c>
      <c r="E3">
        <v>6</v>
      </c>
      <c r="F3">
        <v>9.3000000000000007</v>
      </c>
      <c r="G3">
        <v>280</v>
      </c>
      <c r="H3">
        <v>24.5</v>
      </c>
      <c r="I3">
        <v>871</v>
      </c>
      <c r="J3">
        <v>35</v>
      </c>
      <c r="K3">
        <v>28</v>
      </c>
      <c r="L3">
        <v>42.1</v>
      </c>
      <c r="M3">
        <v>631</v>
      </c>
      <c r="N3">
        <v>461</v>
      </c>
      <c r="O3">
        <v>24</v>
      </c>
      <c r="P3">
        <v>29</v>
      </c>
      <c r="Q3">
        <v>34</v>
      </c>
      <c r="R3">
        <v>510</v>
      </c>
      <c r="S3">
        <v>815</v>
      </c>
      <c r="T3">
        <v>4</v>
      </c>
      <c r="U3">
        <v>26.97</v>
      </c>
      <c r="V3">
        <v>-12.8</v>
      </c>
      <c r="W3">
        <v>3229</v>
      </c>
      <c r="X3">
        <v>3758</v>
      </c>
      <c r="Y3">
        <v>2393</v>
      </c>
      <c r="Z3">
        <v>1391</v>
      </c>
      <c r="AA3">
        <v>3.9</v>
      </c>
      <c r="AB3">
        <v>17.3</v>
      </c>
    </row>
    <row r="4" spans="1:28" x14ac:dyDescent="0.2">
      <c r="A4">
        <v>1</v>
      </c>
      <c r="B4">
        <v>3</v>
      </c>
      <c r="C4">
        <v>10</v>
      </c>
      <c r="D4">
        <v>16</v>
      </c>
      <c r="E4">
        <v>4</v>
      </c>
      <c r="F4">
        <v>5.0999999999999996</v>
      </c>
      <c r="G4">
        <v>152</v>
      </c>
      <c r="H4">
        <v>21.1</v>
      </c>
      <c r="I4">
        <v>525</v>
      </c>
      <c r="J4">
        <v>27</v>
      </c>
      <c r="K4">
        <v>26</v>
      </c>
      <c r="L4">
        <v>36.200000000000003</v>
      </c>
      <c r="M4">
        <v>543</v>
      </c>
      <c r="N4">
        <v>513</v>
      </c>
      <c r="O4">
        <v>27</v>
      </c>
      <c r="P4">
        <v>26</v>
      </c>
      <c r="Q4">
        <v>28.4</v>
      </c>
      <c r="R4">
        <v>427</v>
      </c>
      <c r="S4">
        <v>808</v>
      </c>
      <c r="T4">
        <v>-5.3</v>
      </c>
      <c r="U4">
        <v>27.4</v>
      </c>
      <c r="V4">
        <v>-10.7</v>
      </c>
      <c r="W4">
        <v>3456</v>
      </c>
      <c r="X4">
        <v>3688</v>
      </c>
      <c r="Y4">
        <v>2538</v>
      </c>
      <c r="Z4">
        <v>4142.33</v>
      </c>
      <c r="AA4">
        <v>-16.899999999999999</v>
      </c>
      <c r="AB4">
        <v>1.4</v>
      </c>
    </row>
    <row r="5" spans="1:28" x14ac:dyDescent="0.2">
      <c r="A5">
        <v>1</v>
      </c>
      <c r="B5">
        <v>4</v>
      </c>
      <c r="C5">
        <v>77</v>
      </c>
      <c r="D5">
        <v>32</v>
      </c>
      <c r="E5">
        <v>6</v>
      </c>
      <c r="F5">
        <v>7.3</v>
      </c>
      <c r="G5">
        <v>220</v>
      </c>
      <c r="H5">
        <v>-95.7</v>
      </c>
      <c r="I5">
        <v>539</v>
      </c>
      <c r="J5">
        <v>42</v>
      </c>
      <c r="K5">
        <v>20</v>
      </c>
      <c r="L5">
        <v>20.7</v>
      </c>
      <c r="M5">
        <v>311</v>
      </c>
      <c r="N5">
        <v>210</v>
      </c>
      <c r="O5">
        <v>10</v>
      </c>
      <c r="P5">
        <v>12</v>
      </c>
      <c r="Q5">
        <v>13.2</v>
      </c>
      <c r="R5">
        <v>198</v>
      </c>
      <c r="S5">
        <v>810</v>
      </c>
      <c r="T5">
        <v>-8.1</v>
      </c>
      <c r="U5">
        <v>28.7</v>
      </c>
      <c r="V5">
        <v>-3.5</v>
      </c>
      <c r="W5">
        <v>3577</v>
      </c>
      <c r="X5">
        <v>3828</v>
      </c>
      <c r="Y5">
        <v>2774</v>
      </c>
      <c r="Z5">
        <v>3314</v>
      </c>
      <c r="AA5">
        <v>-17</v>
      </c>
      <c r="AB5">
        <v>10.4</v>
      </c>
    </row>
    <row r="6" spans="1:28" x14ac:dyDescent="0.2">
      <c r="A6">
        <v>1</v>
      </c>
      <c r="B6">
        <v>5</v>
      </c>
      <c r="C6">
        <v>45</v>
      </c>
      <c r="D6">
        <v>30</v>
      </c>
      <c r="E6">
        <v>8</v>
      </c>
      <c r="F6">
        <v>13.2</v>
      </c>
      <c r="G6">
        <v>397</v>
      </c>
      <c r="H6">
        <v>-52.4</v>
      </c>
      <c r="I6">
        <v>503</v>
      </c>
      <c r="J6">
        <v>25</v>
      </c>
      <c r="K6">
        <v>25</v>
      </c>
      <c r="L6">
        <v>30.8</v>
      </c>
      <c r="M6">
        <v>461</v>
      </c>
      <c r="N6">
        <v>567</v>
      </c>
      <c r="O6">
        <v>42</v>
      </c>
      <c r="P6">
        <v>25</v>
      </c>
      <c r="Q6">
        <v>25.8</v>
      </c>
      <c r="R6">
        <v>387</v>
      </c>
      <c r="S6">
        <v>821</v>
      </c>
      <c r="T6">
        <v>-13.1</v>
      </c>
      <c r="U6">
        <v>31.3</v>
      </c>
      <c r="V6">
        <v>6.5</v>
      </c>
      <c r="W6">
        <v>4078</v>
      </c>
      <c r="X6">
        <v>4090</v>
      </c>
      <c r="Y6">
        <v>2268</v>
      </c>
      <c r="Z6">
        <v>2161</v>
      </c>
      <c r="AA6">
        <v>-13.3</v>
      </c>
      <c r="AB6">
        <v>-4.5999999999999996</v>
      </c>
    </row>
    <row r="7" spans="1:28" x14ac:dyDescent="0.2">
      <c r="A7">
        <v>2</v>
      </c>
      <c r="B7">
        <v>1</v>
      </c>
      <c r="C7">
        <v>13</v>
      </c>
      <c r="D7">
        <v>16</v>
      </c>
      <c r="E7">
        <v>5</v>
      </c>
      <c r="F7">
        <v>4.0999999999999996</v>
      </c>
      <c r="G7">
        <v>124</v>
      </c>
      <c r="H7">
        <v>28.1</v>
      </c>
      <c r="I7">
        <v>683</v>
      </c>
      <c r="J7">
        <v>30</v>
      </c>
      <c r="K7">
        <v>32</v>
      </c>
      <c r="L7">
        <v>37</v>
      </c>
      <c r="M7">
        <v>555</v>
      </c>
      <c r="N7">
        <v>527</v>
      </c>
      <c r="O7">
        <v>33</v>
      </c>
      <c r="P7">
        <v>22</v>
      </c>
      <c r="Q7">
        <v>26.2</v>
      </c>
      <c r="R7">
        <v>393</v>
      </c>
      <c r="S7">
        <v>919</v>
      </c>
      <c r="T7">
        <v>2.6</v>
      </c>
      <c r="U7">
        <v>33.869999999999997</v>
      </c>
      <c r="V7">
        <v>1.3</v>
      </c>
      <c r="W7">
        <v>1894</v>
      </c>
      <c r="X7">
        <v>4923</v>
      </c>
      <c r="Y7">
        <v>2956</v>
      </c>
      <c r="Z7">
        <v>1906</v>
      </c>
      <c r="AA7">
        <v>3.1</v>
      </c>
      <c r="AB7">
        <v>16.100000000000001</v>
      </c>
    </row>
    <row r="8" spans="1:28" x14ac:dyDescent="0.2">
      <c r="A8">
        <v>2</v>
      </c>
      <c r="B8">
        <v>2</v>
      </c>
      <c r="C8">
        <v>18</v>
      </c>
      <c r="D8">
        <v>23</v>
      </c>
      <c r="E8">
        <v>9</v>
      </c>
      <c r="F8">
        <v>4.7</v>
      </c>
      <c r="G8">
        <v>140</v>
      </c>
      <c r="H8">
        <v>9.6</v>
      </c>
      <c r="I8">
        <v>505</v>
      </c>
      <c r="J8">
        <v>31</v>
      </c>
      <c r="K8">
        <v>20</v>
      </c>
      <c r="L8">
        <v>32.9</v>
      </c>
      <c r="M8">
        <v>494</v>
      </c>
      <c r="N8">
        <v>350</v>
      </c>
      <c r="O8">
        <v>22</v>
      </c>
      <c r="P8">
        <v>19</v>
      </c>
      <c r="Q8">
        <v>25.8</v>
      </c>
      <c r="R8">
        <v>387</v>
      </c>
      <c r="S8">
        <v>923</v>
      </c>
      <c r="T8">
        <v>-0.7</v>
      </c>
      <c r="U8">
        <v>34.57</v>
      </c>
      <c r="V8">
        <v>20.5</v>
      </c>
      <c r="W8">
        <v>2249</v>
      </c>
      <c r="X8">
        <v>5035</v>
      </c>
      <c r="Y8">
        <v>2841</v>
      </c>
      <c r="Z8">
        <v>2160</v>
      </c>
      <c r="AA8">
        <v>9.9</v>
      </c>
      <c r="AB8">
        <v>11.5</v>
      </c>
    </row>
    <row r="9" spans="1:28" x14ac:dyDescent="0.2">
      <c r="A9">
        <v>2</v>
      </c>
      <c r="B9">
        <v>3</v>
      </c>
      <c r="C9">
        <v>28</v>
      </c>
      <c r="D9">
        <v>25</v>
      </c>
      <c r="E9">
        <v>9</v>
      </c>
      <c r="F9">
        <v>4.7</v>
      </c>
      <c r="G9">
        <v>141</v>
      </c>
      <c r="H9">
        <v>14.3</v>
      </c>
      <c r="I9">
        <v>499</v>
      </c>
      <c r="J9">
        <v>30</v>
      </c>
      <c r="K9">
        <v>23</v>
      </c>
      <c r="L9">
        <v>33.6</v>
      </c>
      <c r="M9">
        <v>504</v>
      </c>
      <c r="N9">
        <v>428</v>
      </c>
      <c r="O9">
        <v>26</v>
      </c>
      <c r="P9">
        <v>21</v>
      </c>
      <c r="Q9">
        <v>29.3</v>
      </c>
      <c r="R9">
        <v>439</v>
      </c>
      <c r="S9">
        <v>919</v>
      </c>
      <c r="T9">
        <v>1.6</v>
      </c>
      <c r="U9">
        <v>35.799999999999997</v>
      </c>
      <c r="V9">
        <v>20.100000000000001</v>
      </c>
      <c r="W9">
        <v>2124</v>
      </c>
      <c r="X9">
        <v>4936</v>
      </c>
      <c r="Y9">
        <v>2993</v>
      </c>
      <c r="Z9">
        <v>3417</v>
      </c>
      <c r="AA9">
        <v>5.5</v>
      </c>
      <c r="AB9">
        <v>1.9</v>
      </c>
    </row>
    <row r="10" spans="1:28" x14ac:dyDescent="0.2">
      <c r="A10">
        <v>2</v>
      </c>
      <c r="B10">
        <v>4</v>
      </c>
      <c r="C10">
        <v>25</v>
      </c>
      <c r="D10">
        <v>20</v>
      </c>
      <c r="E10">
        <v>7</v>
      </c>
      <c r="F10">
        <v>5.7</v>
      </c>
      <c r="G10">
        <v>170</v>
      </c>
      <c r="H10">
        <v>9.8000000000000007</v>
      </c>
      <c r="I10">
        <v>343</v>
      </c>
      <c r="J10">
        <v>28</v>
      </c>
      <c r="K10">
        <v>20</v>
      </c>
      <c r="L10">
        <v>30.6</v>
      </c>
      <c r="M10">
        <v>458</v>
      </c>
      <c r="N10">
        <v>463</v>
      </c>
      <c r="O10">
        <v>30</v>
      </c>
      <c r="P10">
        <v>20</v>
      </c>
      <c r="Q10">
        <v>31.5</v>
      </c>
      <c r="R10">
        <v>472</v>
      </c>
      <c r="S10">
        <v>919</v>
      </c>
      <c r="T10">
        <v>4.5999999999999996</v>
      </c>
      <c r="U10">
        <v>38.53</v>
      </c>
      <c r="V10">
        <v>32.1</v>
      </c>
      <c r="W10">
        <v>2065</v>
      </c>
      <c r="X10">
        <v>5263</v>
      </c>
      <c r="Y10">
        <v>2947</v>
      </c>
      <c r="Z10">
        <v>4061</v>
      </c>
      <c r="AA10">
        <v>5.5</v>
      </c>
      <c r="AB10">
        <v>5.6</v>
      </c>
    </row>
    <row r="11" spans="1:28" x14ac:dyDescent="0.2">
      <c r="A11">
        <v>2</v>
      </c>
      <c r="B11">
        <v>5</v>
      </c>
      <c r="C11">
        <v>20</v>
      </c>
      <c r="D11">
        <v>16</v>
      </c>
      <c r="E11">
        <v>7</v>
      </c>
      <c r="F11">
        <v>5.4</v>
      </c>
      <c r="G11">
        <v>161</v>
      </c>
      <c r="H11">
        <v>33.6</v>
      </c>
      <c r="I11">
        <v>464</v>
      </c>
      <c r="J11">
        <v>26</v>
      </c>
      <c r="K11">
        <v>22</v>
      </c>
      <c r="L11">
        <v>23.2</v>
      </c>
      <c r="M11">
        <v>348</v>
      </c>
      <c r="N11">
        <v>608</v>
      </c>
      <c r="O11">
        <v>34</v>
      </c>
      <c r="P11">
        <v>24</v>
      </c>
      <c r="Q11">
        <v>30.3</v>
      </c>
      <c r="R11">
        <v>455</v>
      </c>
      <c r="S11">
        <v>927</v>
      </c>
      <c r="T11">
        <v>0.1</v>
      </c>
      <c r="U11">
        <v>35.67</v>
      </c>
      <c r="V11">
        <v>9.4</v>
      </c>
      <c r="W11">
        <v>1929</v>
      </c>
      <c r="X11">
        <v>4936</v>
      </c>
      <c r="Y11">
        <v>2939</v>
      </c>
      <c r="Z11">
        <v>5287</v>
      </c>
      <c r="AA11">
        <v>14.4</v>
      </c>
      <c r="AB11">
        <v>19.5</v>
      </c>
    </row>
    <row r="12" spans="1:28" x14ac:dyDescent="0.2">
      <c r="A12">
        <v>3</v>
      </c>
      <c r="B12">
        <v>1</v>
      </c>
      <c r="C12">
        <v>14</v>
      </c>
      <c r="D12">
        <v>23</v>
      </c>
      <c r="E12">
        <v>2</v>
      </c>
      <c r="F12">
        <v>7.7</v>
      </c>
      <c r="G12">
        <v>230</v>
      </c>
      <c r="H12">
        <v>-67.5</v>
      </c>
      <c r="I12">
        <v>1369</v>
      </c>
      <c r="J12">
        <v>52</v>
      </c>
      <c r="K12">
        <v>36</v>
      </c>
      <c r="L12">
        <v>46.4</v>
      </c>
      <c r="M12">
        <v>697</v>
      </c>
      <c r="N12">
        <v>548</v>
      </c>
      <c r="O12">
        <v>25</v>
      </c>
      <c r="P12">
        <v>24</v>
      </c>
      <c r="Q12">
        <v>42.5</v>
      </c>
      <c r="R12">
        <v>638</v>
      </c>
      <c r="S12">
        <v>774</v>
      </c>
      <c r="T12">
        <v>-1.6</v>
      </c>
      <c r="U12">
        <v>24.43</v>
      </c>
      <c r="V12">
        <v>-12.6</v>
      </c>
      <c r="W12">
        <v>880</v>
      </c>
      <c r="X12">
        <v>2791</v>
      </c>
      <c r="Y12">
        <v>1792</v>
      </c>
      <c r="Z12">
        <v>2885</v>
      </c>
      <c r="AA12">
        <v>-0.3</v>
      </c>
      <c r="AB12">
        <v>-0.4</v>
      </c>
    </row>
    <row r="13" spans="1:28" x14ac:dyDescent="0.2">
      <c r="A13">
        <v>3</v>
      </c>
      <c r="B13">
        <v>2</v>
      </c>
      <c r="C13">
        <v>18</v>
      </c>
      <c r="D13">
        <v>16</v>
      </c>
      <c r="E13">
        <v>2</v>
      </c>
      <c r="F13">
        <v>6.3</v>
      </c>
      <c r="G13">
        <v>189</v>
      </c>
      <c r="H13">
        <v>28.1</v>
      </c>
      <c r="I13">
        <v>1347</v>
      </c>
      <c r="J13">
        <v>53</v>
      </c>
      <c r="K13">
        <v>42</v>
      </c>
      <c r="L13">
        <v>51.4</v>
      </c>
      <c r="M13">
        <v>771</v>
      </c>
      <c r="N13">
        <v>861</v>
      </c>
      <c r="O13">
        <v>45</v>
      </c>
      <c r="P13">
        <v>28</v>
      </c>
      <c r="Q13">
        <v>44.6</v>
      </c>
      <c r="R13">
        <v>669</v>
      </c>
      <c r="S13">
        <v>762</v>
      </c>
      <c r="T13">
        <v>-8.6</v>
      </c>
      <c r="U13">
        <v>24.7</v>
      </c>
      <c r="V13">
        <v>22.7</v>
      </c>
      <c r="W13">
        <v>748</v>
      </c>
      <c r="X13">
        <v>2182</v>
      </c>
      <c r="Y13">
        <v>1815</v>
      </c>
      <c r="Z13">
        <v>2797</v>
      </c>
      <c r="AA13">
        <v>-1.7</v>
      </c>
      <c r="AB13">
        <v>-3</v>
      </c>
    </row>
    <row r="14" spans="1:28" x14ac:dyDescent="0.2">
      <c r="A14">
        <v>3</v>
      </c>
      <c r="B14">
        <v>3</v>
      </c>
      <c r="C14">
        <v>18</v>
      </c>
      <c r="D14">
        <v>15</v>
      </c>
      <c r="E14">
        <v>2</v>
      </c>
      <c r="F14">
        <v>6.3</v>
      </c>
      <c r="G14">
        <v>190</v>
      </c>
      <c r="H14">
        <v>54.2</v>
      </c>
      <c r="I14">
        <v>632</v>
      </c>
      <c r="J14">
        <v>35</v>
      </c>
      <c r="K14">
        <v>24</v>
      </c>
      <c r="L14">
        <v>44.6</v>
      </c>
      <c r="M14">
        <v>618</v>
      </c>
      <c r="N14">
        <v>998</v>
      </c>
      <c r="O14">
        <v>37</v>
      </c>
      <c r="P14">
        <v>28</v>
      </c>
      <c r="Q14">
        <v>38.1</v>
      </c>
      <c r="R14">
        <v>572</v>
      </c>
      <c r="S14">
        <v>764</v>
      </c>
      <c r="T14">
        <v>-9.1</v>
      </c>
      <c r="U14">
        <v>22.25</v>
      </c>
      <c r="V14">
        <v>-50.3</v>
      </c>
      <c r="W14">
        <v>216</v>
      </c>
      <c r="X14">
        <v>2167</v>
      </c>
      <c r="Y14">
        <v>1884</v>
      </c>
      <c r="Z14">
        <v>2694</v>
      </c>
      <c r="AA14">
        <v>12.7</v>
      </c>
      <c r="AB14">
        <v>-2.9</v>
      </c>
    </row>
    <row r="15" spans="1:28" x14ac:dyDescent="0.2">
      <c r="A15">
        <v>3</v>
      </c>
      <c r="B15">
        <v>4</v>
      </c>
      <c r="C15">
        <v>89</v>
      </c>
      <c r="D15">
        <v>15</v>
      </c>
      <c r="E15">
        <v>7</v>
      </c>
      <c r="F15">
        <v>8.6999999999999993</v>
      </c>
      <c r="G15">
        <v>261</v>
      </c>
      <c r="H15">
        <v>80.900000000000006</v>
      </c>
      <c r="I15">
        <v>972</v>
      </c>
      <c r="J15">
        <v>41</v>
      </c>
      <c r="K15">
        <v>25</v>
      </c>
      <c r="L15">
        <v>38.1</v>
      </c>
      <c r="M15">
        <v>570</v>
      </c>
      <c r="N15">
        <v>551</v>
      </c>
      <c r="O15">
        <v>29</v>
      </c>
      <c r="P15">
        <v>21</v>
      </c>
      <c r="Q15">
        <v>34.4</v>
      </c>
      <c r="R15">
        <v>517</v>
      </c>
      <c r="S15">
        <v>775</v>
      </c>
      <c r="T15">
        <v>-9</v>
      </c>
      <c r="U15">
        <v>23.27</v>
      </c>
      <c r="V15">
        <v>11.8</v>
      </c>
      <c r="W15">
        <v>313</v>
      </c>
      <c r="X15">
        <v>2248</v>
      </c>
      <c r="Y15">
        <v>1770</v>
      </c>
      <c r="Z15">
        <v>2614</v>
      </c>
      <c r="AA15">
        <v>11.6</v>
      </c>
      <c r="AB15">
        <v>-3.5</v>
      </c>
    </row>
    <row r="16" spans="1:28" x14ac:dyDescent="0.2">
      <c r="A16">
        <v>3</v>
      </c>
      <c r="B16">
        <v>5</v>
      </c>
      <c r="C16">
        <v>24</v>
      </c>
      <c r="D16">
        <v>23</v>
      </c>
      <c r="E16">
        <v>3</v>
      </c>
      <c r="F16">
        <v>8.8000000000000007</v>
      </c>
      <c r="G16">
        <v>263</v>
      </c>
      <c r="H16">
        <v>45.1</v>
      </c>
      <c r="I16">
        <v>339</v>
      </c>
      <c r="J16">
        <v>22</v>
      </c>
      <c r="K16">
        <v>19</v>
      </c>
      <c r="L16">
        <v>34.4</v>
      </c>
      <c r="M16">
        <v>471</v>
      </c>
      <c r="N16">
        <v>1006</v>
      </c>
      <c r="O16">
        <v>53</v>
      </c>
      <c r="P16">
        <v>26</v>
      </c>
      <c r="Q16">
        <v>37.200000000000003</v>
      </c>
      <c r="R16">
        <v>559</v>
      </c>
      <c r="S16">
        <v>767</v>
      </c>
      <c r="T16">
        <v>-9.6999999999999993</v>
      </c>
      <c r="U16">
        <v>22.63</v>
      </c>
      <c r="V16">
        <v>-43.3</v>
      </c>
      <c r="W16">
        <v>493</v>
      </c>
      <c r="X16">
        <v>3356</v>
      </c>
      <c r="Y16">
        <v>1841</v>
      </c>
      <c r="Z16">
        <v>935</v>
      </c>
      <c r="AA16">
        <v>4.8</v>
      </c>
      <c r="AB16">
        <v>-4.4000000000000004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D98D-8DE1-0A42-A1E0-5F818EAE3B77}">
  <dimension ref="A1:K106"/>
  <sheetViews>
    <sheetView tabSelected="1" topLeftCell="A65" workbookViewId="0">
      <selection activeCell="N86" sqref="N86"/>
    </sheetView>
  </sheetViews>
  <sheetFormatPr baseColWidth="10" defaultRowHeight="16" x14ac:dyDescent="0.2"/>
  <cols>
    <col min="2" max="2" width="13.6640625" bestFit="1" customWidth="1"/>
    <col min="4" max="7" width="10.83203125" style="4"/>
  </cols>
  <sheetData>
    <row r="1" spans="1:11" x14ac:dyDescent="0.2">
      <c r="A1" t="s">
        <v>0</v>
      </c>
      <c r="B1" t="s">
        <v>28</v>
      </c>
      <c r="C1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36</v>
      </c>
      <c r="J1" s="4" t="s">
        <v>35</v>
      </c>
      <c r="K1" s="4" t="s">
        <v>37</v>
      </c>
    </row>
    <row r="2" spans="1:11" x14ac:dyDescent="0.2">
      <c r="A2">
        <v>1</v>
      </c>
      <c r="B2">
        <v>1</v>
      </c>
      <c r="C2" s="1">
        <v>1</v>
      </c>
      <c r="D2" s="2">
        <v>2.3928398089833999E-6</v>
      </c>
      <c r="E2" s="2">
        <v>2.05416606425809E-6</v>
      </c>
      <c r="F2" s="2">
        <v>1.07458984984979E-5</v>
      </c>
      <c r="G2" s="2">
        <v>8.1544891482167299E-6</v>
      </c>
      <c r="H2">
        <f>D2/D2</f>
        <v>1</v>
      </c>
      <c r="I2">
        <f t="shared" ref="I2:K2" si="0">E2/E2</f>
        <v>1</v>
      </c>
      <c r="J2">
        <f t="shared" si="0"/>
        <v>1</v>
      </c>
      <c r="K2">
        <f t="shared" si="0"/>
        <v>1</v>
      </c>
    </row>
    <row r="3" spans="1:11" x14ac:dyDescent="0.2">
      <c r="A3">
        <v>1</v>
      </c>
      <c r="B3">
        <v>1</v>
      </c>
      <c r="C3" s="1">
        <v>2</v>
      </c>
      <c r="D3" s="2">
        <v>2.3305115152786399E-6</v>
      </c>
      <c r="E3" s="2">
        <v>4.1217392401725303E-6</v>
      </c>
      <c r="F3" s="2">
        <v>8.0565050708892006E-6</v>
      </c>
      <c r="G3" s="2">
        <v>7.6860562993311102E-6</v>
      </c>
      <c r="H3">
        <f>D3/D2</f>
        <v>0.97395216617896363</v>
      </c>
      <c r="I3">
        <f t="shared" ref="I3:K3" si="1">E3/E2</f>
        <v>2.0065267905500099</v>
      </c>
      <c r="J3">
        <f t="shared" si="1"/>
        <v>0.74972837981071272</v>
      </c>
      <c r="K3">
        <f t="shared" si="1"/>
        <v>0.94255521831333122</v>
      </c>
    </row>
    <row r="4" spans="1:11" x14ac:dyDescent="0.2">
      <c r="A4">
        <v>1</v>
      </c>
      <c r="B4">
        <v>1</v>
      </c>
      <c r="C4" s="1">
        <v>3</v>
      </c>
      <c r="D4" s="2">
        <v>1.80139589694477E-5</v>
      </c>
      <c r="E4" s="2">
        <v>3.6436520647527498E-6</v>
      </c>
      <c r="F4" s="2">
        <v>7.7761792053184107E-6</v>
      </c>
      <c r="G4" s="2">
        <v>7.7546701695375002E-6</v>
      </c>
      <c r="H4">
        <f>D4/D2</f>
        <v>7.5282761937586393</v>
      </c>
      <c r="I4">
        <f t="shared" ref="I4:K4" si="2">E4/E2</f>
        <v>1.7737865151952745</v>
      </c>
      <c r="J4">
        <f t="shared" si="2"/>
        <v>0.7236416020871026</v>
      </c>
      <c r="K4">
        <f t="shared" si="2"/>
        <v>0.95096946339469168</v>
      </c>
    </row>
    <row r="5" spans="1:11" x14ac:dyDescent="0.2">
      <c r="A5">
        <v>1</v>
      </c>
      <c r="B5">
        <v>1</v>
      </c>
      <c r="C5" s="1">
        <v>4</v>
      </c>
      <c r="D5" s="2">
        <v>1.7987094108104501E-4</v>
      </c>
      <c r="E5" s="2">
        <v>2.0604914362349201E-4</v>
      </c>
      <c r="F5" s="2">
        <v>9.9570378934008192E-6</v>
      </c>
      <c r="G5" s="2">
        <v>9.67043529739121E-6</v>
      </c>
      <c r="H5">
        <f>D5/D2</f>
        <v>75.170490061958361</v>
      </c>
      <c r="I5">
        <f t="shared" ref="I5:K5" si="3">E5/E2</f>
        <v>100.30792894921642</v>
      </c>
      <c r="J5">
        <f t="shared" si="3"/>
        <v>0.92658960949544145</v>
      </c>
      <c r="K5">
        <f t="shared" si="3"/>
        <v>1.1859032640329157</v>
      </c>
    </row>
    <row r="6" spans="1:11" x14ac:dyDescent="0.2">
      <c r="A6">
        <v>1</v>
      </c>
      <c r="B6">
        <v>1</v>
      </c>
      <c r="C6" s="1">
        <v>5</v>
      </c>
      <c r="D6" s="2">
        <v>1.2709037524818401E-4</v>
      </c>
      <c r="E6" s="2">
        <v>2.7788366113131099E-6</v>
      </c>
      <c r="F6" s="2">
        <v>7.7240189480432798E-6</v>
      </c>
      <c r="G6" s="2">
        <v>9.6834967089763707E-6</v>
      </c>
      <c r="H6">
        <f>D6/D2</f>
        <v>53.112780375456254</v>
      </c>
      <c r="I6">
        <f t="shared" ref="I6:K6" si="4">E6/E2</f>
        <v>1.3527808971553386</v>
      </c>
      <c r="J6">
        <f t="shared" si="4"/>
        <v>0.71878763317213268</v>
      </c>
      <c r="K6">
        <f t="shared" si="4"/>
        <v>1.187505008954977</v>
      </c>
    </row>
    <row r="7" spans="1:11" x14ac:dyDescent="0.2">
      <c r="A7">
        <v>1</v>
      </c>
      <c r="B7">
        <v>2</v>
      </c>
      <c r="C7" s="1">
        <v>1</v>
      </c>
      <c r="D7" s="2">
        <v>2.0080316484759001E-6</v>
      </c>
      <c r="E7" s="2">
        <v>1.9056191527886599E-6</v>
      </c>
      <c r="F7" s="2">
        <v>1.21192605518157E-5</v>
      </c>
      <c r="G7" s="2">
        <v>1.1131493139850401E-5</v>
      </c>
      <c r="H7">
        <f>D7/D7</f>
        <v>1</v>
      </c>
      <c r="I7">
        <f t="shared" ref="I7:K7" si="5">E7/E7</f>
        <v>1</v>
      </c>
      <c r="J7">
        <f t="shared" si="5"/>
        <v>1</v>
      </c>
      <c r="K7">
        <f t="shared" si="5"/>
        <v>1</v>
      </c>
    </row>
    <row r="8" spans="1:11" x14ac:dyDescent="0.2">
      <c r="A8">
        <v>1</v>
      </c>
      <c r="B8">
        <v>2</v>
      </c>
      <c r="C8" s="1">
        <v>2</v>
      </c>
      <c r="D8" s="2">
        <v>1.1822150642855999E-6</v>
      </c>
      <c r="E8" s="2">
        <v>1.30090500104433E-6</v>
      </c>
      <c r="F8" s="2">
        <v>8.7556898999350199E-6</v>
      </c>
      <c r="G8" s="2">
        <v>8.6392143860630604E-6</v>
      </c>
      <c r="H8">
        <f>D8/D7</f>
        <v>0.58874324275860068</v>
      </c>
      <c r="I8">
        <f t="shared" ref="I8:K8" si="6">E8/E7</f>
        <v>0.68266788730612904</v>
      </c>
      <c r="J8">
        <f t="shared" si="6"/>
        <v>0.72246073615632</v>
      </c>
      <c r="K8">
        <f t="shared" si="6"/>
        <v>0.7761056201108314</v>
      </c>
    </row>
    <row r="9" spans="1:11" x14ac:dyDescent="0.2">
      <c r="A9">
        <v>1</v>
      </c>
      <c r="B9">
        <v>2</v>
      </c>
      <c r="C9" s="1">
        <v>3</v>
      </c>
      <c r="D9" s="2">
        <v>2.5967279987040798E-6</v>
      </c>
      <c r="E9" s="2">
        <v>2.8619252136422398E-6</v>
      </c>
      <c r="F9" s="2">
        <v>8.6753387097668997E-6</v>
      </c>
      <c r="G9" s="2">
        <v>7.0725878459516404E-6</v>
      </c>
      <c r="H9">
        <f>D9/D7</f>
        <v>1.2931708524987648</v>
      </c>
      <c r="I9">
        <f t="shared" ref="I9:K9" si="7">E9/E7</f>
        <v>1.5018348285669427</v>
      </c>
      <c r="J9">
        <f t="shared" si="7"/>
        <v>0.71583069550123379</v>
      </c>
      <c r="K9">
        <f t="shared" si="7"/>
        <v>0.63536739924242458</v>
      </c>
    </row>
    <row r="10" spans="1:11" x14ac:dyDescent="0.2">
      <c r="A10">
        <v>1</v>
      </c>
      <c r="B10">
        <v>2</v>
      </c>
      <c r="C10" s="1">
        <v>4</v>
      </c>
      <c r="D10" s="2">
        <v>1.23808729349174E-5</v>
      </c>
      <c r="E10" s="2">
        <v>2.01051521764357E-5</v>
      </c>
      <c r="F10" s="2">
        <v>8.48146484464086E-6</v>
      </c>
      <c r="G10" s="2">
        <v>7.4498954112192604E-6</v>
      </c>
      <c r="H10">
        <f>D10/D7</f>
        <v>6.1656761955492616</v>
      </c>
      <c r="I10">
        <f t="shared" ref="I10:K10" si="8">E10/E7</f>
        <v>10.55045660462326</v>
      </c>
      <c r="J10">
        <f t="shared" si="8"/>
        <v>0.6998335260124573</v>
      </c>
      <c r="K10">
        <f t="shared" si="8"/>
        <v>0.66926290279503164</v>
      </c>
    </row>
    <row r="11" spans="1:11" x14ac:dyDescent="0.2">
      <c r="A11">
        <v>1</v>
      </c>
      <c r="B11">
        <v>2</v>
      </c>
      <c r="C11" s="1">
        <v>5</v>
      </c>
      <c r="D11" s="2">
        <v>1.17315370360549E-5</v>
      </c>
      <c r="E11" s="2">
        <v>1.9924327112777501E-6</v>
      </c>
      <c r="F11" s="2">
        <v>9.4705319082164393E-6</v>
      </c>
      <c r="G11" s="2">
        <v>9.4163158915338807E-6</v>
      </c>
      <c r="H11">
        <f>D11/D7</f>
        <v>5.8423068406113812</v>
      </c>
      <c r="I11">
        <f t="shared" ref="I11:K11" si="9">E11/E7</f>
        <v>1.0455566152145608</v>
      </c>
      <c r="J11">
        <f t="shared" si="9"/>
        <v>0.78144469852144316</v>
      </c>
      <c r="K11">
        <f t="shared" si="9"/>
        <v>0.84591669538237968</v>
      </c>
    </row>
    <row r="12" spans="1:11" x14ac:dyDescent="0.2">
      <c r="A12">
        <v>1</v>
      </c>
      <c r="B12">
        <v>3</v>
      </c>
      <c r="C12" s="1">
        <v>1</v>
      </c>
      <c r="D12" s="2">
        <v>1.9279952507871798E-6</v>
      </c>
      <c r="E12" s="2">
        <v>1.90221588464364E-6</v>
      </c>
      <c r="F12" s="2">
        <v>1.99617268052299E-6</v>
      </c>
      <c r="G12" s="2">
        <v>5.6334012334098698E-6</v>
      </c>
      <c r="H12">
        <f>D12/D12</f>
        <v>1</v>
      </c>
      <c r="I12">
        <f t="shared" ref="I12:K12" si="10">E12/E12</f>
        <v>1</v>
      </c>
      <c r="J12">
        <f t="shared" si="10"/>
        <v>1</v>
      </c>
      <c r="K12">
        <f t="shared" si="10"/>
        <v>1</v>
      </c>
    </row>
    <row r="13" spans="1:11" x14ac:dyDescent="0.2">
      <c r="A13">
        <v>1</v>
      </c>
      <c r="B13">
        <v>3</v>
      </c>
      <c r="C13" s="1">
        <v>2</v>
      </c>
      <c r="D13" s="2">
        <v>1.1985911077407899E-6</v>
      </c>
      <c r="E13" s="2">
        <v>1.33943176552181E-6</v>
      </c>
      <c r="F13" s="2">
        <v>7.1185169651085296E-6</v>
      </c>
      <c r="G13" s="2">
        <v>7.2006475895676204E-6</v>
      </c>
      <c r="H13">
        <f>D13/D12</f>
        <v>0.6216774171261148</v>
      </c>
      <c r="I13">
        <f t="shared" ref="I13:K13" si="11">E13/E12</f>
        <v>0.70414287691259514</v>
      </c>
      <c r="J13">
        <f t="shared" si="11"/>
        <v>3.5660827515400642</v>
      </c>
      <c r="K13">
        <f t="shared" si="11"/>
        <v>1.2782060590434998</v>
      </c>
    </row>
    <row r="14" spans="1:11" x14ac:dyDescent="0.2">
      <c r="A14">
        <v>1</v>
      </c>
      <c r="B14">
        <v>3</v>
      </c>
      <c r="C14" s="1">
        <v>3</v>
      </c>
      <c r="D14" s="2">
        <v>2.5606863153364198E-6</v>
      </c>
      <c r="E14" s="2">
        <v>2.7807447761529501E-6</v>
      </c>
      <c r="F14" s="2">
        <v>6.2824537472477898E-6</v>
      </c>
      <c r="G14" s="2">
        <v>4.9994517651713399E-6</v>
      </c>
      <c r="H14">
        <f>D14/D12</f>
        <v>1.3281600741967174</v>
      </c>
      <c r="I14">
        <f t="shared" ref="I14:K14" si="12">E14/E12</f>
        <v>1.461844998037062</v>
      </c>
      <c r="J14">
        <f t="shared" si="12"/>
        <v>3.1472496385442015</v>
      </c>
      <c r="K14">
        <f t="shared" si="12"/>
        <v>0.88746594784003985</v>
      </c>
    </row>
    <row r="15" spans="1:11" x14ac:dyDescent="0.2">
      <c r="A15">
        <v>1</v>
      </c>
      <c r="B15">
        <v>3</v>
      </c>
      <c r="C15" s="1">
        <v>4</v>
      </c>
      <c r="D15" s="2">
        <v>1.3876670914732899E-5</v>
      </c>
      <c r="E15" s="2">
        <v>1.99415821405904E-5</v>
      </c>
      <c r="F15" s="2">
        <v>4.1963812598684003E-6</v>
      </c>
      <c r="G15" s="2">
        <v>6.4382053028521503E-6</v>
      </c>
      <c r="H15">
        <f>D15/D12</f>
        <v>7.1974611499002412</v>
      </c>
      <c r="I15">
        <f t="shared" ref="I15:K15" si="13">E15/E12</f>
        <v>10.483343295351697</v>
      </c>
      <c r="J15">
        <f t="shared" si="13"/>
        <v>2.1022135513691951</v>
      </c>
      <c r="K15">
        <f t="shared" si="13"/>
        <v>1.1428629057467536</v>
      </c>
    </row>
    <row r="16" spans="1:11" x14ac:dyDescent="0.2">
      <c r="A16">
        <v>1</v>
      </c>
      <c r="B16">
        <v>3</v>
      </c>
      <c r="C16" s="1">
        <v>5</v>
      </c>
      <c r="D16" s="2">
        <v>1.1820793094655E-5</v>
      </c>
      <c r="E16" s="2">
        <v>2.0495221890546899E-6</v>
      </c>
      <c r="F16" s="2">
        <v>6.3827458278550901E-6</v>
      </c>
      <c r="G16" s="2">
        <v>6.1368094666382398E-6</v>
      </c>
      <c r="H16">
        <f>D16/D12</f>
        <v>6.1311318530627581</v>
      </c>
      <c r="I16">
        <f t="shared" ref="I16:K16" si="14">E16/E12</f>
        <v>1.0774393199006673</v>
      </c>
      <c r="J16">
        <f t="shared" si="14"/>
        <v>3.1974918252978166</v>
      </c>
      <c r="K16">
        <f t="shared" si="14"/>
        <v>1.0893613311693155</v>
      </c>
    </row>
    <row r="17" spans="1:11" x14ac:dyDescent="0.2">
      <c r="A17">
        <v>1</v>
      </c>
      <c r="B17">
        <v>4</v>
      </c>
      <c r="C17" s="1">
        <v>1</v>
      </c>
      <c r="D17" s="2">
        <v>1.9703565284743102E-6</v>
      </c>
      <c r="E17" s="2">
        <v>1.83961370016007E-6</v>
      </c>
      <c r="F17" s="2">
        <v>7.5428830883281201E-6</v>
      </c>
      <c r="G17" s="2">
        <v>3.9871625140269897E-6</v>
      </c>
      <c r="H17">
        <f>D17/D17</f>
        <v>1</v>
      </c>
      <c r="I17">
        <f t="shared" ref="I17:K17" si="15">E17/E17</f>
        <v>1</v>
      </c>
      <c r="J17">
        <f t="shared" si="15"/>
        <v>1</v>
      </c>
      <c r="K17">
        <f t="shared" si="15"/>
        <v>1</v>
      </c>
    </row>
    <row r="18" spans="1:11" x14ac:dyDescent="0.2">
      <c r="A18">
        <v>1</v>
      </c>
      <c r="B18">
        <v>4</v>
      </c>
      <c r="C18" s="1">
        <v>2</v>
      </c>
      <c r="D18" s="2">
        <v>1.26511467489667E-6</v>
      </c>
      <c r="E18" s="2">
        <v>1.31366874783613E-6</v>
      </c>
      <c r="F18" s="2">
        <v>9.18794123484798E-6</v>
      </c>
      <c r="G18" s="2">
        <v>6.82019065698816E-6</v>
      </c>
      <c r="H18">
        <f>D18/D17</f>
        <v>0.64207398844526664</v>
      </c>
      <c r="I18">
        <f t="shared" ref="I18:K18" si="16">E18/E17</f>
        <v>0.71410032862976824</v>
      </c>
      <c r="J18">
        <f t="shared" si="16"/>
        <v>1.2180940798440092</v>
      </c>
      <c r="K18">
        <f t="shared" si="16"/>
        <v>1.710537414262516</v>
      </c>
    </row>
    <row r="19" spans="1:11" x14ac:dyDescent="0.2">
      <c r="A19">
        <v>1</v>
      </c>
      <c r="B19">
        <v>4</v>
      </c>
      <c r="C19" s="1">
        <v>3</v>
      </c>
      <c r="D19" s="2">
        <v>2.4624606662904899E-6</v>
      </c>
      <c r="E19" s="2">
        <v>2.7677954951707702E-6</v>
      </c>
      <c r="F19" s="2">
        <v>1.38084615005971E-5</v>
      </c>
      <c r="G19" s="2">
        <v>7.4994543629452602E-6</v>
      </c>
      <c r="H19">
        <f>D19/D17</f>
        <v>1.2497538545459215</v>
      </c>
      <c r="I19">
        <f t="shared" ref="I19:K19" si="17">E19/E17</f>
        <v>1.5045525562948006</v>
      </c>
      <c r="J19">
        <f t="shared" si="17"/>
        <v>1.8306609473987945</v>
      </c>
      <c r="K19">
        <f t="shared" si="17"/>
        <v>1.880900097892146</v>
      </c>
    </row>
    <row r="20" spans="1:11" x14ac:dyDescent="0.2">
      <c r="A20">
        <v>1</v>
      </c>
      <c r="B20">
        <v>4</v>
      </c>
      <c r="C20" s="1">
        <v>4</v>
      </c>
      <c r="D20" s="2">
        <v>1.2459923874524999E-5</v>
      </c>
      <c r="E20" s="2">
        <v>1.9490902342872299E-5</v>
      </c>
      <c r="F20" s="2">
        <v>5.9693541958451703E-6</v>
      </c>
      <c r="G20" s="2">
        <v>3.13361394452327E-6</v>
      </c>
      <c r="H20">
        <f>D20/D17</f>
        <v>6.3236899994809512</v>
      </c>
      <c r="I20">
        <f t="shared" ref="I20:K20" si="18">E20/E17</f>
        <v>10.595106103621831</v>
      </c>
      <c r="J20">
        <f t="shared" si="18"/>
        <v>0.79138893257966136</v>
      </c>
      <c r="K20">
        <f t="shared" si="18"/>
        <v>0.78592581403419015</v>
      </c>
    </row>
    <row r="21" spans="1:11" x14ac:dyDescent="0.2">
      <c r="A21">
        <v>1</v>
      </c>
      <c r="B21">
        <v>4</v>
      </c>
      <c r="C21" s="1">
        <v>5</v>
      </c>
      <c r="D21" s="2">
        <v>1.1667421645929199E-5</v>
      </c>
      <c r="E21" s="2">
        <v>2.0816438774622499E-6</v>
      </c>
      <c r="F21" s="2">
        <v>9.7795991656410394E-6</v>
      </c>
      <c r="G21" s="2">
        <v>1.03864494812913E-5</v>
      </c>
      <c r="H21">
        <f>D21/D17</f>
        <v>5.9214773962575888</v>
      </c>
      <c r="I21">
        <f t="shared" ref="I21:K21" si="19">E21/E17</f>
        <v>1.1315657614862948</v>
      </c>
      <c r="J21">
        <f t="shared" si="19"/>
        <v>1.2965333084340152</v>
      </c>
      <c r="K21">
        <f t="shared" si="19"/>
        <v>2.6049726954322465</v>
      </c>
    </row>
    <row r="22" spans="1:11" x14ac:dyDescent="0.2">
      <c r="A22">
        <v>1</v>
      </c>
      <c r="B22">
        <v>5</v>
      </c>
      <c r="C22" s="1">
        <v>1</v>
      </c>
      <c r="D22" s="2">
        <v>7.9941917617936103E-6</v>
      </c>
      <c r="E22" s="2">
        <v>1.8408504408175901E-4</v>
      </c>
      <c r="F22" s="2">
        <v>4.4898280942914897E-5</v>
      </c>
      <c r="G22" s="2">
        <v>5.3949105823576303E-5</v>
      </c>
      <c r="H22">
        <f>D22/D22</f>
        <v>1</v>
      </c>
      <c r="I22">
        <f t="shared" ref="I22:K22" si="20">E22/E22</f>
        <v>1</v>
      </c>
      <c r="J22">
        <f t="shared" si="20"/>
        <v>1</v>
      </c>
      <c r="K22">
        <f t="shared" si="20"/>
        <v>1</v>
      </c>
    </row>
    <row r="23" spans="1:11" x14ac:dyDescent="0.2">
      <c r="A23">
        <v>1</v>
      </c>
      <c r="B23">
        <v>5</v>
      </c>
      <c r="C23" s="1">
        <v>2</v>
      </c>
      <c r="D23" s="2">
        <v>2.8861215976358498E-5</v>
      </c>
      <c r="E23" s="2">
        <v>1.71481803909154E-5</v>
      </c>
      <c r="F23" s="2">
        <v>3.8325639419193303E-5</v>
      </c>
      <c r="G23" s="2">
        <v>4.6925853579454103E-5</v>
      </c>
      <c r="H23">
        <f>D23/D22</f>
        <v>3.6102731628598157</v>
      </c>
      <c r="I23">
        <f t="shared" ref="I23:K23" si="21">E23/E22</f>
        <v>9.3153577339499971E-2</v>
      </c>
      <c r="J23">
        <f t="shared" si="21"/>
        <v>0.85361039697537067</v>
      </c>
      <c r="K23">
        <f t="shared" si="21"/>
        <v>0.8698170778383324</v>
      </c>
    </row>
    <row r="24" spans="1:11" x14ac:dyDescent="0.2">
      <c r="A24">
        <v>1</v>
      </c>
      <c r="B24">
        <v>5</v>
      </c>
      <c r="C24" s="1">
        <v>3</v>
      </c>
      <c r="D24" s="2">
        <v>7.7546580006254803E-4</v>
      </c>
      <c r="E24" s="2">
        <v>5.1105403560731998E-4</v>
      </c>
      <c r="F24" s="2">
        <v>3.3718286538776902E-5</v>
      </c>
      <c r="G24" s="2">
        <v>5.3028318422405198E-5</v>
      </c>
      <c r="H24">
        <f>D24/D22</f>
        <v>97.003652547929534</v>
      </c>
      <c r="I24">
        <f t="shared" ref="I24:K24" si="22">E24/E22</f>
        <v>2.7761844432095302</v>
      </c>
      <c r="J24">
        <f t="shared" si="22"/>
        <v>0.75099281822498742</v>
      </c>
      <c r="K24">
        <f t="shared" si="22"/>
        <v>0.98293229540852345</v>
      </c>
    </row>
    <row r="25" spans="1:11" x14ac:dyDescent="0.2">
      <c r="A25">
        <v>1</v>
      </c>
      <c r="B25">
        <v>5</v>
      </c>
      <c r="C25" s="1">
        <v>4</v>
      </c>
      <c r="D25" s="2">
        <v>6.9673419899716896E-4</v>
      </c>
      <c r="E25" s="2">
        <v>1.73286775408709E-3</v>
      </c>
      <c r="F25" s="2">
        <v>3.8924628412829398E-5</v>
      </c>
      <c r="G25" s="2">
        <v>5.1227763384627297E-5</v>
      </c>
      <c r="H25">
        <f>D25/D22</f>
        <v>87.155052037536663</v>
      </c>
      <c r="I25">
        <f t="shared" ref="I25:K25" si="23">E25/E22</f>
        <v>9.4134086923295026</v>
      </c>
      <c r="J25">
        <f t="shared" si="23"/>
        <v>0.86695141986214141</v>
      </c>
      <c r="K25">
        <f t="shared" si="23"/>
        <v>0.94955722810590582</v>
      </c>
    </row>
    <row r="26" spans="1:11" x14ac:dyDescent="0.2">
      <c r="A26">
        <v>1</v>
      </c>
      <c r="B26">
        <v>5</v>
      </c>
      <c r="C26" s="1">
        <v>5</v>
      </c>
      <c r="D26" s="2">
        <v>8.8968043865184305E-4</v>
      </c>
      <c r="E26" s="2">
        <v>2.3067656359809899E-4</v>
      </c>
      <c r="F26" s="2">
        <v>3.7879832868974398E-5</v>
      </c>
      <c r="G26" s="2">
        <v>4.34342648043557E-5</v>
      </c>
      <c r="H26">
        <f>D26/D22</f>
        <v>111.29085530620679</v>
      </c>
      <c r="I26">
        <f t="shared" ref="I26:K26" si="24">E26/E22</f>
        <v>1.2530977991652976</v>
      </c>
      <c r="J26">
        <f t="shared" si="24"/>
        <v>0.84368114042352804</v>
      </c>
      <c r="K26">
        <f t="shared" si="24"/>
        <v>0.80509702878846401</v>
      </c>
    </row>
    <row r="27" spans="1:11" x14ac:dyDescent="0.2">
      <c r="A27">
        <v>1</v>
      </c>
      <c r="B27">
        <v>6</v>
      </c>
      <c r="C27" s="1">
        <v>1</v>
      </c>
      <c r="D27" s="2">
        <v>2.1088886843905901E-5</v>
      </c>
      <c r="E27" s="2">
        <v>5.92493858416302E-5</v>
      </c>
      <c r="F27" s="2">
        <v>2.3889532695939899E-4</v>
      </c>
      <c r="G27" s="2">
        <v>9.5589555810036405E-5</v>
      </c>
      <c r="H27">
        <f>D27/D27</f>
        <v>1</v>
      </c>
      <c r="I27">
        <f t="shared" ref="I27:K27" si="25">E27/E27</f>
        <v>1</v>
      </c>
      <c r="J27">
        <f t="shared" si="25"/>
        <v>1</v>
      </c>
      <c r="K27">
        <f t="shared" si="25"/>
        <v>1</v>
      </c>
    </row>
    <row r="28" spans="1:11" x14ac:dyDescent="0.2">
      <c r="A28">
        <v>1</v>
      </c>
      <c r="B28">
        <v>6</v>
      </c>
      <c r="C28" s="1">
        <v>2</v>
      </c>
      <c r="D28" s="2">
        <v>8.23709019214764E-5</v>
      </c>
      <c r="E28" s="2">
        <v>7.2109651415631204E-5</v>
      </c>
      <c r="F28" s="2">
        <v>1.12492945857967E-4</v>
      </c>
      <c r="G28" s="2">
        <v>7.6916885293192101E-5</v>
      </c>
      <c r="H28">
        <f>D28/D27</f>
        <v>3.9058914076955791</v>
      </c>
      <c r="I28">
        <f t="shared" ref="I28:K28" si="26">E28/E27</f>
        <v>1.2170531456372504</v>
      </c>
      <c r="J28">
        <f t="shared" si="26"/>
        <v>0.47088801313005813</v>
      </c>
      <c r="K28">
        <f t="shared" si="26"/>
        <v>0.80465783778771605</v>
      </c>
    </row>
    <row r="29" spans="1:11" x14ac:dyDescent="0.2">
      <c r="A29">
        <v>1</v>
      </c>
      <c r="B29">
        <v>6</v>
      </c>
      <c r="C29" s="1">
        <v>3</v>
      </c>
      <c r="D29" s="2">
        <v>2.0564043999623301E-3</v>
      </c>
      <c r="E29" s="2">
        <v>1.1581418731956201E-3</v>
      </c>
      <c r="F29" s="2">
        <v>9.9642987886551106E-5</v>
      </c>
      <c r="G29" s="2">
        <v>9.6247113278293296E-5</v>
      </c>
      <c r="H29">
        <f>D29/D27</f>
        <v>97.511282372714405</v>
      </c>
      <c r="I29">
        <f t="shared" ref="I29:K29" si="27">E29/E27</f>
        <v>19.546900896006903</v>
      </c>
      <c r="J29">
        <f t="shared" si="27"/>
        <v>0.41709894100810829</v>
      </c>
      <c r="K29">
        <f t="shared" si="27"/>
        <v>1.0068789677144607</v>
      </c>
    </row>
    <row r="30" spans="1:11" x14ac:dyDescent="0.2">
      <c r="A30">
        <v>1</v>
      </c>
      <c r="B30">
        <v>6</v>
      </c>
      <c r="C30" s="1">
        <v>4</v>
      </c>
      <c r="D30" s="2">
        <v>2.1811385216676501E-3</v>
      </c>
      <c r="E30" s="2">
        <v>1.91240530844162E-3</v>
      </c>
      <c r="F30" s="2">
        <v>8.3605945963108203E-5</v>
      </c>
      <c r="G30" s="2">
        <v>9.1904744975640794E-5</v>
      </c>
      <c r="H30">
        <f>D30/D27</f>
        <v>103.42596732638538</v>
      </c>
      <c r="I30">
        <f t="shared" ref="I30:K30" si="28">E30/E27</f>
        <v>32.277217413752716</v>
      </c>
      <c r="J30">
        <f t="shared" si="28"/>
        <v>0.34996894676519685</v>
      </c>
      <c r="K30">
        <f t="shared" si="28"/>
        <v>0.96145174226232022</v>
      </c>
    </row>
    <row r="31" spans="1:11" x14ac:dyDescent="0.2">
      <c r="A31">
        <v>1</v>
      </c>
      <c r="B31">
        <v>6</v>
      </c>
      <c r="C31" s="1">
        <v>5</v>
      </c>
      <c r="D31" s="2">
        <v>1.98551151719709E-3</v>
      </c>
      <c r="E31" s="2">
        <v>4.2270715870958701E-4</v>
      </c>
      <c r="F31" s="2">
        <v>9.12057183985654E-5</v>
      </c>
      <c r="G31" s="2">
        <v>9.8263490217888205E-5</v>
      </c>
      <c r="H31">
        <f>D31/D27</f>
        <v>94.149659576311279</v>
      </c>
      <c r="I31">
        <f t="shared" ref="I31:K31" si="29">E31/E27</f>
        <v>7.134371988925861</v>
      </c>
      <c r="J31">
        <f t="shared" si="29"/>
        <v>0.38178109031854818</v>
      </c>
      <c r="K31">
        <f t="shared" si="29"/>
        <v>1.0279730812136596</v>
      </c>
    </row>
    <row r="32" spans="1:11" x14ac:dyDescent="0.2">
      <c r="A32">
        <v>1</v>
      </c>
      <c r="B32">
        <v>7</v>
      </c>
      <c r="C32" s="1">
        <v>1</v>
      </c>
      <c r="D32" s="2">
        <v>5.6050938335404901E-5</v>
      </c>
      <c r="E32" s="2">
        <v>8.7819983333793807E-6</v>
      </c>
      <c r="F32" s="2">
        <v>1.69635129322392E-4</v>
      </c>
      <c r="G32" s="2">
        <v>1.03849288283812E-4</v>
      </c>
      <c r="H32">
        <f>D32/D32</f>
        <v>1</v>
      </c>
      <c r="I32">
        <f t="shared" ref="I32:K32" si="30">E32/E32</f>
        <v>1</v>
      </c>
      <c r="J32">
        <f t="shared" si="30"/>
        <v>1</v>
      </c>
      <c r="K32">
        <f t="shared" si="30"/>
        <v>1</v>
      </c>
    </row>
    <row r="33" spans="1:11" x14ac:dyDescent="0.2">
      <c r="A33">
        <v>1</v>
      </c>
      <c r="B33">
        <v>7</v>
      </c>
      <c r="C33" s="1">
        <v>2</v>
      </c>
      <c r="D33" s="2">
        <v>1.18093318551855E-4</v>
      </c>
      <c r="E33" s="2">
        <v>5.8634092655784198E-6</v>
      </c>
      <c r="F33" s="2">
        <v>7.7544824093120894E-5</v>
      </c>
      <c r="G33" s="2">
        <v>8.1635122529102899E-5</v>
      </c>
      <c r="H33">
        <f>D33/D32</f>
        <v>2.1068928024932041</v>
      </c>
      <c r="I33">
        <f t="shared" ref="I33:K33" si="31">E33/E32</f>
        <v>0.66766230680006688</v>
      </c>
      <c r="J33">
        <f t="shared" si="31"/>
        <v>0.45712715522353131</v>
      </c>
      <c r="K33">
        <f t="shared" si="31"/>
        <v>0.78609226772937024</v>
      </c>
    </row>
    <row r="34" spans="1:11" x14ac:dyDescent="0.2">
      <c r="A34">
        <v>1</v>
      </c>
      <c r="B34">
        <v>7</v>
      </c>
      <c r="C34" s="1">
        <v>3</v>
      </c>
      <c r="D34" s="2">
        <v>1.2937604026468699E-4</v>
      </c>
      <c r="E34" s="2">
        <v>7.6575020996348404E-4</v>
      </c>
      <c r="F34" s="2">
        <v>8.4112339706233504E-5</v>
      </c>
      <c r="G34" s="2">
        <v>9.32930901654171E-5</v>
      </c>
      <c r="H34">
        <f>D34/D32</f>
        <v>2.3081868762037452</v>
      </c>
      <c r="I34">
        <f t="shared" ref="I34:K34" si="32">E34/E32</f>
        <v>87.195440137235536</v>
      </c>
      <c r="J34">
        <f t="shared" si="32"/>
        <v>0.49584269509635465</v>
      </c>
      <c r="K34">
        <f t="shared" si="32"/>
        <v>0.89835078994912676</v>
      </c>
    </row>
    <row r="35" spans="1:11" x14ac:dyDescent="0.2">
      <c r="A35">
        <v>1</v>
      </c>
      <c r="B35">
        <v>7</v>
      </c>
      <c r="C35" s="1">
        <v>4</v>
      </c>
      <c r="D35" s="2">
        <v>4.0113771486676599E-5</v>
      </c>
      <c r="E35" s="2">
        <v>1.3580649057348001E-4</v>
      </c>
      <c r="F35" s="2">
        <v>8.1225172835719799E-5</v>
      </c>
      <c r="G35" s="2">
        <v>9.7617200594787102E-5</v>
      </c>
      <c r="H35">
        <f>D35/D32</f>
        <v>0.71566636844933074</v>
      </c>
      <c r="I35">
        <f t="shared" ref="I35:K35" si="33">E35/E32</f>
        <v>15.464189973402172</v>
      </c>
      <c r="J35">
        <f t="shared" si="33"/>
        <v>0.47882283086159089</v>
      </c>
      <c r="K35">
        <f t="shared" si="33"/>
        <v>0.93998911507228544</v>
      </c>
    </row>
    <row r="36" spans="1:11" x14ac:dyDescent="0.2">
      <c r="A36">
        <v>1</v>
      </c>
      <c r="B36">
        <v>7</v>
      </c>
      <c r="C36" s="1">
        <v>5</v>
      </c>
      <c r="D36" s="2">
        <v>3.1139669763473599E-5</v>
      </c>
      <c r="E36" s="2">
        <v>4.58704845032476E-4</v>
      </c>
      <c r="F36" s="2">
        <v>8.8893675380009301E-5</v>
      </c>
      <c r="G36" s="2">
        <v>7.7084425070026401E-5</v>
      </c>
      <c r="H36">
        <f>D36/D32</f>
        <v>0.55556018664907958</v>
      </c>
      <c r="I36">
        <f t="shared" ref="I36:K36" si="34">E36/E32</f>
        <v>52.232399463000448</v>
      </c>
      <c r="J36">
        <f t="shared" si="34"/>
        <v>0.52402869461706036</v>
      </c>
      <c r="K36">
        <f t="shared" si="34"/>
        <v>0.74227205928807793</v>
      </c>
    </row>
    <row r="37" spans="1:11" x14ac:dyDescent="0.2">
      <c r="A37">
        <v>2</v>
      </c>
      <c r="B37">
        <v>1</v>
      </c>
      <c r="C37" s="1">
        <v>1</v>
      </c>
      <c r="D37" s="2">
        <v>5.7716662839197202E-6</v>
      </c>
      <c r="E37" s="2">
        <v>4.5261339661369198E-6</v>
      </c>
      <c r="F37" s="2">
        <v>1.5433271000185901E-5</v>
      </c>
      <c r="G37" s="2">
        <v>7.5372352473487998E-6</v>
      </c>
      <c r="H37">
        <f>D37/D37</f>
        <v>1</v>
      </c>
      <c r="I37">
        <f t="shared" ref="I37:K37" si="35">E37/E37</f>
        <v>1</v>
      </c>
      <c r="J37">
        <f t="shared" si="35"/>
        <v>1</v>
      </c>
      <c r="K37">
        <f t="shared" si="35"/>
        <v>1</v>
      </c>
    </row>
    <row r="38" spans="1:11" x14ac:dyDescent="0.2">
      <c r="A38">
        <v>2</v>
      </c>
      <c r="B38">
        <v>1</v>
      </c>
      <c r="C38" s="1">
        <v>2</v>
      </c>
      <c r="D38" s="2">
        <v>2.18741597556218E-6</v>
      </c>
      <c r="E38" s="2">
        <v>3.03318897757124E-6</v>
      </c>
      <c r="F38" s="2">
        <v>1.10826798247933E-5</v>
      </c>
      <c r="G38" s="2">
        <v>8.1565160432930002E-6</v>
      </c>
      <c r="H38">
        <f>D38/D37</f>
        <v>0.37899210868384392</v>
      </c>
      <c r="I38">
        <f t="shared" ref="I38:K38" si="36">E38/E37</f>
        <v>0.67015006631809515</v>
      </c>
      <c r="J38">
        <f t="shared" si="36"/>
        <v>0.71810310495162066</v>
      </c>
      <c r="K38">
        <f t="shared" si="36"/>
        <v>1.0821628588761416</v>
      </c>
    </row>
    <row r="39" spans="1:11" x14ac:dyDescent="0.2">
      <c r="A39">
        <v>2</v>
      </c>
      <c r="B39">
        <v>1</v>
      </c>
      <c r="C39" s="1">
        <v>3</v>
      </c>
      <c r="D39" s="2">
        <v>1.50905402068016E-6</v>
      </c>
      <c r="E39" s="2">
        <v>2.8277020153739598E-6</v>
      </c>
      <c r="F39" s="2">
        <v>8.0116631344264601E-6</v>
      </c>
      <c r="G39" s="2">
        <v>7.7402780739069595E-6</v>
      </c>
      <c r="H39">
        <f>D39/D37</f>
        <v>0.26145898713591492</v>
      </c>
      <c r="I39">
        <f t="shared" ref="I39:K39" si="37">E39/E37</f>
        <v>0.6247499602375709</v>
      </c>
      <c r="J39">
        <f t="shared" si="37"/>
        <v>0.51911633861220707</v>
      </c>
      <c r="K39">
        <f t="shared" si="37"/>
        <v>1.0269386346445242</v>
      </c>
    </row>
    <row r="40" spans="1:11" x14ac:dyDescent="0.2">
      <c r="A40">
        <v>2</v>
      </c>
      <c r="B40">
        <v>1</v>
      </c>
      <c r="C40" s="1">
        <v>4</v>
      </c>
      <c r="D40" s="2">
        <v>1.82939268921332E-6</v>
      </c>
      <c r="E40" s="2">
        <v>1.78456259532361E-6</v>
      </c>
      <c r="F40" s="2">
        <v>1.8105059221212498E-5</v>
      </c>
      <c r="G40" s="2">
        <v>7.8046156972001194E-6</v>
      </c>
      <c r="H40">
        <f>D40/D37</f>
        <v>0.31696092587857</v>
      </c>
      <c r="I40">
        <f t="shared" ref="I40:K40" si="38">E40/E37</f>
        <v>0.39427966752092047</v>
      </c>
      <c r="J40">
        <f t="shared" si="38"/>
        <v>1.1731187264834795</v>
      </c>
      <c r="K40">
        <f t="shared" si="38"/>
        <v>1.0354746058835527</v>
      </c>
    </row>
    <row r="41" spans="1:11" x14ac:dyDescent="0.2">
      <c r="A41">
        <v>2</v>
      </c>
      <c r="B41">
        <v>1</v>
      </c>
      <c r="C41" s="1">
        <v>5</v>
      </c>
      <c r="D41" s="2">
        <v>1.60046673840627E-6</v>
      </c>
      <c r="E41" s="2">
        <v>1.64132838142751E-6</v>
      </c>
      <c r="F41" s="2">
        <v>2.3169831005826399E-5</v>
      </c>
      <c r="G41" s="2">
        <v>7.9517971297834495E-6</v>
      </c>
      <c r="H41">
        <f>D41/D37</f>
        <v>0.27729717202557019</v>
      </c>
      <c r="I41">
        <f t="shared" ref="I41:K41" si="39">E41/E37</f>
        <v>0.36263362810455935</v>
      </c>
      <c r="J41">
        <f t="shared" si="39"/>
        <v>1.5012910098933212</v>
      </c>
      <c r="K41">
        <f t="shared" si="39"/>
        <v>1.0550018499927372</v>
      </c>
    </row>
    <row r="42" spans="1:11" x14ac:dyDescent="0.2">
      <c r="A42">
        <v>2</v>
      </c>
      <c r="B42">
        <v>2</v>
      </c>
      <c r="C42" s="1">
        <v>1</v>
      </c>
      <c r="D42" s="2">
        <v>1.61192718531874E-6</v>
      </c>
      <c r="E42" s="2">
        <v>1.84568077772104E-6</v>
      </c>
      <c r="F42" s="2">
        <v>3.3039614122563302E-6</v>
      </c>
      <c r="G42" s="2">
        <v>1.6626095512259001E-6</v>
      </c>
      <c r="H42">
        <f>D42/D42</f>
        <v>1</v>
      </c>
      <c r="I42">
        <f t="shared" ref="I42:K42" si="40">E42/E42</f>
        <v>1</v>
      </c>
      <c r="J42">
        <f t="shared" si="40"/>
        <v>1</v>
      </c>
      <c r="K42">
        <f t="shared" si="40"/>
        <v>1</v>
      </c>
    </row>
    <row r="43" spans="1:11" x14ac:dyDescent="0.2">
      <c r="A43">
        <v>2</v>
      </c>
      <c r="B43">
        <v>2</v>
      </c>
      <c r="C43" s="1">
        <v>2</v>
      </c>
      <c r="D43" s="2">
        <v>1.31762068639943E-6</v>
      </c>
      <c r="E43" s="2">
        <v>1.4834682673380901E-6</v>
      </c>
      <c r="F43" s="2">
        <v>3.1803003731765901E-6</v>
      </c>
      <c r="G43" s="2">
        <v>2.61483303797804E-6</v>
      </c>
      <c r="H43">
        <f>D43/D42</f>
        <v>0.81741948296435341</v>
      </c>
      <c r="I43">
        <f t="shared" ref="I43:K43" si="41">E43/E42</f>
        <v>0.8037512690411216</v>
      </c>
      <c r="J43">
        <f t="shared" si="41"/>
        <v>0.96257188760709833</v>
      </c>
      <c r="K43">
        <f t="shared" si="41"/>
        <v>1.5727282668682085</v>
      </c>
    </row>
    <row r="44" spans="1:11" x14ac:dyDescent="0.2">
      <c r="A44">
        <v>2</v>
      </c>
      <c r="B44">
        <v>2</v>
      </c>
      <c r="C44" s="1">
        <v>3</v>
      </c>
      <c r="D44" s="2">
        <v>1.4487564222628101E-6</v>
      </c>
      <c r="E44" s="2">
        <v>1.5616421730687001E-6</v>
      </c>
      <c r="F44" s="2">
        <v>3.73286209274244E-6</v>
      </c>
      <c r="G44" s="2">
        <v>1.48102385251389E-6</v>
      </c>
      <c r="H44">
        <f>D44/D42</f>
        <v>0.89877286980325677</v>
      </c>
      <c r="I44">
        <f t="shared" ref="I44:K44" si="42">E44/E42</f>
        <v>0.84610632126588137</v>
      </c>
      <c r="J44">
        <f t="shared" si="42"/>
        <v>1.1298140707379529</v>
      </c>
      <c r="K44">
        <f t="shared" si="42"/>
        <v>0.89078271649641338</v>
      </c>
    </row>
    <row r="45" spans="1:11" x14ac:dyDescent="0.2">
      <c r="A45">
        <v>2</v>
      </c>
      <c r="B45">
        <v>2</v>
      </c>
      <c r="C45" s="1">
        <v>4</v>
      </c>
      <c r="D45" s="2">
        <v>1.56742160099873E-6</v>
      </c>
      <c r="E45" s="2">
        <v>1.6847476415419599E-6</v>
      </c>
      <c r="F45" s="2">
        <v>6.6869898424788403E-6</v>
      </c>
      <c r="G45" s="2">
        <v>2.77298978492454E-6</v>
      </c>
      <c r="H45">
        <f>D45/D42</f>
        <v>0.97238982956217745</v>
      </c>
      <c r="I45">
        <f t="shared" ref="I45:K45" si="43">E45/E42</f>
        <v>0.91280554139064463</v>
      </c>
      <c r="J45">
        <f t="shared" si="43"/>
        <v>2.0239309750025756</v>
      </c>
      <c r="K45">
        <f t="shared" si="43"/>
        <v>1.667853876383615</v>
      </c>
    </row>
    <row r="46" spans="1:11" x14ac:dyDescent="0.2">
      <c r="A46">
        <v>2</v>
      </c>
      <c r="B46">
        <v>2</v>
      </c>
      <c r="C46" s="1">
        <v>5</v>
      </c>
      <c r="D46" s="2">
        <v>1.37377356977348E-6</v>
      </c>
      <c r="E46" s="2">
        <v>1.5107619721116001E-6</v>
      </c>
      <c r="F46" s="2">
        <v>3.0273801966271599E-6</v>
      </c>
      <c r="G46" s="2">
        <v>1.6927196687939601E-6</v>
      </c>
      <c r="H46">
        <f>D46/D42</f>
        <v>0.85225535141144237</v>
      </c>
      <c r="I46">
        <f t="shared" ref="I46:K46" si="44">E46/E42</f>
        <v>0.81853914845286413</v>
      </c>
      <c r="J46">
        <f t="shared" si="44"/>
        <v>0.91628800063972649</v>
      </c>
      <c r="K46">
        <f t="shared" si="44"/>
        <v>1.0181101555358314</v>
      </c>
    </row>
    <row r="47" spans="1:11" x14ac:dyDescent="0.2">
      <c r="A47">
        <v>2</v>
      </c>
      <c r="B47">
        <v>3</v>
      </c>
      <c r="C47" s="1">
        <v>1</v>
      </c>
      <c r="D47" s="2">
        <v>1.6732579041983699E-6</v>
      </c>
      <c r="E47" s="2">
        <v>1.8851908187639201E-6</v>
      </c>
      <c r="F47" s="2">
        <v>5.0323463413171803E-6</v>
      </c>
      <c r="G47" s="2">
        <v>8.1345782377691395E-6</v>
      </c>
      <c r="H47">
        <f>D47/D47</f>
        <v>1</v>
      </c>
      <c r="I47">
        <f t="shared" ref="I47:K47" si="45">E47/E47</f>
        <v>1</v>
      </c>
      <c r="J47">
        <f t="shared" si="45"/>
        <v>1</v>
      </c>
      <c r="K47">
        <f t="shared" si="45"/>
        <v>1</v>
      </c>
    </row>
    <row r="48" spans="1:11" x14ac:dyDescent="0.2">
      <c r="A48">
        <v>2</v>
      </c>
      <c r="B48">
        <v>3</v>
      </c>
      <c r="C48" s="1">
        <v>2</v>
      </c>
      <c r="D48" s="2">
        <v>1.3070429860966901E-6</v>
      </c>
      <c r="E48" s="2">
        <v>1.54435211771174E-6</v>
      </c>
      <c r="F48" s="2">
        <v>7.3495450889564999E-6</v>
      </c>
      <c r="G48" s="2">
        <v>9.1741101900017498E-6</v>
      </c>
      <c r="H48">
        <f>D48/D47</f>
        <v>0.78113659754254838</v>
      </c>
      <c r="I48">
        <f t="shared" ref="I48:K48" si="46">E48/E47</f>
        <v>0.81920201517018798</v>
      </c>
      <c r="J48">
        <f t="shared" si="46"/>
        <v>1.4604609044123957</v>
      </c>
      <c r="K48">
        <f t="shared" si="46"/>
        <v>1.1277917455395567</v>
      </c>
    </row>
    <row r="49" spans="1:11" x14ac:dyDescent="0.2">
      <c r="A49">
        <v>2</v>
      </c>
      <c r="B49">
        <v>3</v>
      </c>
      <c r="C49" s="1">
        <v>3</v>
      </c>
      <c r="D49" s="2">
        <v>1.2714924219084E-6</v>
      </c>
      <c r="E49" s="2">
        <v>1.53996521653753E-6</v>
      </c>
      <c r="F49" s="2">
        <v>8.1999456119388094E-6</v>
      </c>
      <c r="G49" s="2">
        <v>9.4370160881069408E-6</v>
      </c>
      <c r="H49">
        <f>D49/D47</f>
        <v>0.75989028273411974</v>
      </c>
      <c r="I49">
        <f t="shared" ref="I49:K49" si="47">E49/E47</f>
        <v>0.81687498220856647</v>
      </c>
      <c r="J49">
        <f t="shared" si="47"/>
        <v>1.6294477875289746</v>
      </c>
      <c r="K49">
        <f t="shared" si="47"/>
        <v>1.1601112943127814</v>
      </c>
    </row>
    <row r="50" spans="1:11" x14ac:dyDescent="0.2">
      <c r="A50">
        <v>2</v>
      </c>
      <c r="B50">
        <v>3</v>
      </c>
      <c r="C50" s="1">
        <v>4</v>
      </c>
      <c r="D50" s="2">
        <v>1.38010640645088E-6</v>
      </c>
      <c r="E50" s="2">
        <v>1.4888845434915701E-6</v>
      </c>
      <c r="F50" s="2">
        <v>5.4935648188787902E-6</v>
      </c>
      <c r="G50" s="2">
        <v>6.2109614181921798E-6</v>
      </c>
      <c r="H50">
        <f>D50/D47</f>
        <v>0.82480196447185827</v>
      </c>
      <c r="I50">
        <f t="shared" ref="I50:K50" si="48">E50/E47</f>
        <v>0.78977922482552743</v>
      </c>
      <c r="J50">
        <f t="shared" si="48"/>
        <v>1.091650782016901</v>
      </c>
      <c r="K50">
        <f t="shared" si="48"/>
        <v>0.7635259304968588</v>
      </c>
    </row>
    <row r="51" spans="1:11" x14ac:dyDescent="0.2">
      <c r="A51">
        <v>2</v>
      </c>
      <c r="B51">
        <v>3</v>
      </c>
      <c r="C51" s="1">
        <v>5</v>
      </c>
      <c r="D51" s="2">
        <v>1.3569227096582799E-6</v>
      </c>
      <c r="E51" s="2">
        <v>1.50309923386753E-6</v>
      </c>
      <c r="F51" s="2">
        <v>5.1110912836389499E-6</v>
      </c>
      <c r="G51" s="2">
        <v>5.0587021420841899E-6</v>
      </c>
      <c r="H51">
        <f>D51/D47</f>
        <v>0.81094654102850872</v>
      </c>
      <c r="I51">
        <f t="shared" ref="I51:K51" si="49">E51/E47</f>
        <v>0.79731941133316175</v>
      </c>
      <c r="J51">
        <f t="shared" si="49"/>
        <v>1.0156477589142163</v>
      </c>
      <c r="K51">
        <f t="shared" si="49"/>
        <v>0.6218763891896022</v>
      </c>
    </row>
    <row r="52" spans="1:11" x14ac:dyDescent="0.2">
      <c r="A52">
        <v>2</v>
      </c>
      <c r="B52">
        <v>4</v>
      </c>
      <c r="C52" s="1">
        <v>1</v>
      </c>
      <c r="D52" s="2">
        <v>1.66620200948046E-6</v>
      </c>
      <c r="E52" s="2">
        <v>1.80452728518438E-6</v>
      </c>
      <c r="F52" s="2">
        <v>8.5339907792060904E-6</v>
      </c>
      <c r="G52" s="2">
        <v>2.7402565384642401E-6</v>
      </c>
      <c r="H52">
        <f>D52/D52</f>
        <v>1</v>
      </c>
      <c r="I52">
        <f t="shared" ref="I52:K52" si="50">E52/E52</f>
        <v>1</v>
      </c>
      <c r="J52">
        <f t="shared" si="50"/>
        <v>1</v>
      </c>
      <c r="K52">
        <f t="shared" si="50"/>
        <v>1</v>
      </c>
    </row>
    <row r="53" spans="1:11" x14ac:dyDescent="0.2">
      <c r="A53">
        <v>2</v>
      </c>
      <c r="B53">
        <v>4</v>
      </c>
      <c r="C53" s="1">
        <v>2</v>
      </c>
      <c r="D53" s="2">
        <v>1.3424653213691401E-6</v>
      </c>
      <c r="E53" s="2">
        <v>1.45929299622144E-6</v>
      </c>
      <c r="F53" s="2">
        <v>4.3600944116175498E-6</v>
      </c>
      <c r="G53" s="2">
        <v>2.9459569793110899E-6</v>
      </c>
      <c r="H53">
        <f>D53/D52</f>
        <v>0.80570381846300587</v>
      </c>
      <c r="I53">
        <f t="shared" ref="I53:K53" si="51">E53/E52</f>
        <v>0.80868436193932902</v>
      </c>
      <c r="J53">
        <f t="shared" si="51"/>
        <v>0.51090920114905092</v>
      </c>
      <c r="K53">
        <f t="shared" si="51"/>
        <v>1.075066125364355</v>
      </c>
    </row>
    <row r="54" spans="1:11" x14ac:dyDescent="0.2">
      <c r="A54">
        <v>2</v>
      </c>
      <c r="B54">
        <v>4</v>
      </c>
      <c r="C54" s="1">
        <v>3</v>
      </c>
      <c r="D54" s="2">
        <v>1.3514390171005501E-6</v>
      </c>
      <c r="E54" s="2">
        <v>1.5184329475446701E-6</v>
      </c>
      <c r="F54" s="2">
        <v>4.6973396541373904E-6</v>
      </c>
      <c r="G54" s="2">
        <v>5.0551214569549297E-6</v>
      </c>
      <c r="H54">
        <f>D54/D52</f>
        <v>0.81108953740965872</v>
      </c>
      <c r="I54">
        <f t="shared" ref="I54:K54" si="52">E54/E52</f>
        <v>0.84145746091587748</v>
      </c>
      <c r="J54">
        <f t="shared" si="52"/>
        <v>0.5504270833738093</v>
      </c>
      <c r="K54">
        <f t="shared" si="52"/>
        <v>1.8447621184358314</v>
      </c>
    </row>
    <row r="55" spans="1:11" x14ac:dyDescent="0.2">
      <c r="A55">
        <v>2</v>
      </c>
      <c r="B55">
        <v>4</v>
      </c>
      <c r="C55" s="1">
        <v>4</v>
      </c>
      <c r="D55" s="2">
        <v>1.4592688609977699E-6</v>
      </c>
      <c r="E55" s="2">
        <v>1.4691977147781201E-6</v>
      </c>
      <c r="F55" s="2">
        <v>4.2129685107026304E-6</v>
      </c>
      <c r="G55" s="2">
        <v>2.5973840108598999E-6</v>
      </c>
      <c r="H55">
        <f>D55/D52</f>
        <v>0.87580548618638743</v>
      </c>
      <c r="I55">
        <f t="shared" ref="I55:K55" si="53">E55/E52</f>
        <v>0.8141731781173942</v>
      </c>
      <c r="J55">
        <f t="shared" si="53"/>
        <v>0.49366921288079468</v>
      </c>
      <c r="K55">
        <f t="shared" si="53"/>
        <v>0.94786162331924873</v>
      </c>
    </row>
    <row r="56" spans="1:11" x14ac:dyDescent="0.2">
      <c r="A56">
        <v>2</v>
      </c>
      <c r="B56">
        <v>4</v>
      </c>
      <c r="C56" s="1">
        <v>5</v>
      </c>
      <c r="D56" s="2">
        <v>1.43670762868872E-6</v>
      </c>
      <c r="E56" s="2">
        <v>1.49037643414531E-6</v>
      </c>
      <c r="F56" s="2">
        <v>3.5171747486756302E-6</v>
      </c>
      <c r="G56" s="2">
        <v>1.97857418111419E-6</v>
      </c>
      <c r="H56">
        <f>D56/D52</f>
        <v>0.86226497178256389</v>
      </c>
      <c r="I56">
        <f t="shared" ref="I56:K56" si="54">E56/E52</f>
        <v>0.82590961432485555</v>
      </c>
      <c r="J56">
        <f t="shared" si="54"/>
        <v>0.4121371629842363</v>
      </c>
      <c r="K56">
        <f t="shared" si="54"/>
        <v>0.72203976282566218</v>
      </c>
    </row>
    <row r="57" spans="1:11" x14ac:dyDescent="0.2">
      <c r="A57">
        <v>2</v>
      </c>
      <c r="B57">
        <v>5</v>
      </c>
      <c r="C57" s="1">
        <v>1</v>
      </c>
      <c r="D57" s="3">
        <v>6.0438356099857799E-6</v>
      </c>
      <c r="E57" s="3">
        <v>3.7849931881750801E-6</v>
      </c>
      <c r="F57" s="3">
        <v>4.9230520781577802E-5</v>
      </c>
      <c r="G57" s="3">
        <v>4.5068963368404502E-5</v>
      </c>
      <c r="H57">
        <f>D57/D57</f>
        <v>1</v>
      </c>
      <c r="I57">
        <f t="shared" ref="I57:K57" si="55">E57/E57</f>
        <v>1</v>
      </c>
      <c r="J57">
        <f t="shared" si="55"/>
        <v>1</v>
      </c>
      <c r="K57">
        <f t="shared" si="55"/>
        <v>1</v>
      </c>
    </row>
    <row r="58" spans="1:11" x14ac:dyDescent="0.2">
      <c r="A58">
        <v>2</v>
      </c>
      <c r="B58">
        <v>5</v>
      </c>
      <c r="C58" s="1">
        <v>2</v>
      </c>
      <c r="D58" s="3">
        <v>5.2946404820102501E-6</v>
      </c>
      <c r="E58" s="3">
        <v>4.5029725391270502E-6</v>
      </c>
      <c r="F58" s="3">
        <v>3.4863374104876798E-5</v>
      </c>
      <c r="G58" s="3">
        <v>4.3393888937301098E-5</v>
      </c>
      <c r="H58">
        <f>D58/D57</f>
        <v>0.8760397905698013</v>
      </c>
      <c r="I58">
        <f t="shared" ref="I58:K58" si="56">E58/E57</f>
        <v>1.1896910549786592</v>
      </c>
      <c r="J58">
        <f t="shared" si="56"/>
        <v>0.70816586035227902</v>
      </c>
      <c r="K58">
        <f t="shared" si="56"/>
        <v>0.96283308277115354</v>
      </c>
    </row>
    <row r="59" spans="1:11" x14ac:dyDescent="0.2">
      <c r="A59">
        <v>2</v>
      </c>
      <c r="B59">
        <v>5</v>
      </c>
      <c r="C59" s="1">
        <v>3</v>
      </c>
      <c r="D59" s="3">
        <v>6.6457163554708799E-6</v>
      </c>
      <c r="E59" s="3">
        <v>4.6302464870642101E-6</v>
      </c>
      <c r="F59" s="3">
        <v>1.4075302184808801E-4</v>
      </c>
      <c r="G59" s="3">
        <v>4.3451292687426597E-5</v>
      </c>
      <c r="H59">
        <f>D59/D57</f>
        <v>1.099585889545152</v>
      </c>
      <c r="I59">
        <f t="shared" ref="I59:K59" si="57">E59/E57</f>
        <v>1.2233169934175405</v>
      </c>
      <c r="J59">
        <f t="shared" si="57"/>
        <v>2.8590601848916086</v>
      </c>
      <c r="K59">
        <f t="shared" si="57"/>
        <v>0.96410676971301346</v>
      </c>
    </row>
    <row r="60" spans="1:11" x14ac:dyDescent="0.2">
      <c r="A60">
        <v>2</v>
      </c>
      <c r="B60">
        <v>5</v>
      </c>
      <c r="C60" s="1">
        <v>4</v>
      </c>
      <c r="D60" s="3">
        <v>5.8345858101605602E-6</v>
      </c>
      <c r="E60" s="3">
        <v>5.2811965776062597E-6</v>
      </c>
      <c r="F60" s="3">
        <v>1.3800850707818699E-4</v>
      </c>
      <c r="G60" s="3">
        <v>4.25924813142834E-5</v>
      </c>
      <c r="H60">
        <f>D60/D57</f>
        <v>0.96537797959304328</v>
      </c>
      <c r="I60">
        <f t="shared" ref="I60:K60" si="58">E60/E57</f>
        <v>1.3952988327972575</v>
      </c>
      <c r="J60">
        <f t="shared" si="58"/>
        <v>2.8033119472875891</v>
      </c>
      <c r="K60">
        <f t="shared" si="58"/>
        <v>0.94505127544475021</v>
      </c>
    </row>
    <row r="61" spans="1:11" x14ac:dyDescent="0.2">
      <c r="A61">
        <v>2</v>
      </c>
      <c r="B61">
        <v>5</v>
      </c>
      <c r="C61" s="1">
        <v>5</v>
      </c>
      <c r="D61" s="3">
        <v>4.4804383543396699E-6</v>
      </c>
      <c r="E61" s="3">
        <v>4.3732183661242299E-6</v>
      </c>
      <c r="F61" s="3">
        <v>2.30236993842572E-4</v>
      </c>
      <c r="G61" s="3">
        <v>2.08036202019466E-4</v>
      </c>
      <c r="H61">
        <f>D61/D57</f>
        <v>0.74132366322753307</v>
      </c>
      <c r="I61">
        <f t="shared" ref="I61:K61" si="59">E61/E57</f>
        <v>1.1554098379323003</v>
      </c>
      <c r="J61">
        <f t="shared" si="59"/>
        <v>4.6767125390379238</v>
      </c>
      <c r="K61">
        <f t="shared" si="59"/>
        <v>4.6159526749911741</v>
      </c>
    </row>
    <row r="62" spans="1:11" x14ac:dyDescent="0.2">
      <c r="A62">
        <v>2</v>
      </c>
      <c r="B62">
        <v>6</v>
      </c>
      <c r="C62" s="1">
        <v>1</v>
      </c>
      <c r="D62" s="3">
        <v>6.43497799091215E-5</v>
      </c>
      <c r="E62" s="3">
        <v>7.5918125687351694E-5</v>
      </c>
      <c r="F62" s="3">
        <v>1.98413678373597E-4</v>
      </c>
      <c r="G62" s="3">
        <v>4.9151970332008202E-4</v>
      </c>
      <c r="H62">
        <f>D62/D62</f>
        <v>1</v>
      </c>
      <c r="I62">
        <f t="shared" ref="I62:K62" si="60">E62/E62</f>
        <v>1</v>
      </c>
      <c r="J62">
        <f t="shared" si="60"/>
        <v>1</v>
      </c>
      <c r="K62">
        <f t="shared" si="60"/>
        <v>1</v>
      </c>
    </row>
    <row r="63" spans="1:11" x14ac:dyDescent="0.2">
      <c r="A63">
        <v>2</v>
      </c>
      <c r="B63">
        <v>6</v>
      </c>
      <c r="C63" s="1">
        <v>2</v>
      </c>
      <c r="D63" s="3">
        <v>6.3256546400434696E-5</v>
      </c>
      <c r="E63" s="3">
        <v>4.8160307643371003E-5</v>
      </c>
      <c r="F63" s="3">
        <v>3.3914837263551598E-4</v>
      </c>
      <c r="G63" s="3">
        <v>3.7892039348329199E-4</v>
      </c>
      <c r="H63">
        <f>D63/D62</f>
        <v>0.98301107618035788</v>
      </c>
      <c r="I63">
        <f t="shared" ref="I63:K63" si="61">E63/E62</f>
        <v>0.63437166299002468</v>
      </c>
      <c r="J63">
        <f t="shared" si="61"/>
        <v>1.7092993558484757</v>
      </c>
      <c r="K63">
        <f t="shared" si="61"/>
        <v>0.77091597940792145</v>
      </c>
    </row>
    <row r="64" spans="1:11" x14ac:dyDescent="0.2">
      <c r="A64">
        <v>2</v>
      </c>
      <c r="B64">
        <v>6</v>
      </c>
      <c r="C64" s="1">
        <v>3</v>
      </c>
      <c r="D64" s="3">
        <v>7.6770297743547101E-5</v>
      </c>
      <c r="E64" s="3">
        <v>5.8949481794484599E-5</v>
      </c>
      <c r="F64" s="3">
        <v>4.3100775535269198E-4</v>
      </c>
      <c r="G64" s="3">
        <v>1.3097720495573099E-4</v>
      </c>
      <c r="H64">
        <f>D64/D62</f>
        <v>1.1930157003173372</v>
      </c>
      <c r="I64">
        <f t="shared" ref="I64:K64" si="62">E64/E62</f>
        <v>0.77648758133534701</v>
      </c>
      <c r="J64">
        <f t="shared" si="62"/>
        <v>2.1722683581377842</v>
      </c>
      <c r="K64">
        <f t="shared" si="62"/>
        <v>0.26647396649822086</v>
      </c>
    </row>
    <row r="65" spans="1:11" x14ac:dyDescent="0.2">
      <c r="A65">
        <v>2</v>
      </c>
      <c r="B65">
        <v>6</v>
      </c>
      <c r="C65" s="1">
        <v>4</v>
      </c>
      <c r="D65" s="3">
        <v>6.6452799220818493E-5</v>
      </c>
      <c r="E65" s="3">
        <v>6.2404175364725502E-5</v>
      </c>
      <c r="F65" s="3">
        <v>3.69058169650401E-4</v>
      </c>
      <c r="G65" s="3">
        <v>1.3587661310802201E-4</v>
      </c>
      <c r="H65">
        <f>D65/D62</f>
        <v>1.0326810645610132</v>
      </c>
      <c r="I65">
        <f t="shared" ref="I65:K65" si="63">E65/E62</f>
        <v>0.82199309848243951</v>
      </c>
      <c r="J65">
        <f t="shared" si="63"/>
        <v>1.860043988275315</v>
      </c>
      <c r="K65">
        <f t="shared" si="63"/>
        <v>0.276441843918387</v>
      </c>
    </row>
    <row r="66" spans="1:11" x14ac:dyDescent="0.2">
      <c r="A66">
        <v>2</v>
      </c>
      <c r="B66">
        <v>6</v>
      </c>
      <c r="C66" s="1">
        <v>5</v>
      </c>
      <c r="D66" s="3">
        <v>6.4382570253535305E-5</v>
      </c>
      <c r="E66" s="3">
        <v>9.9612201393078396E-5</v>
      </c>
      <c r="F66" s="3">
        <v>4.4692046964443598E-4</v>
      </c>
      <c r="G66" s="3">
        <v>2.4677508865083398E-4</v>
      </c>
      <c r="H66">
        <f>D66/D62</f>
        <v>1.0005095642045725</v>
      </c>
      <c r="I66">
        <f t="shared" ref="I66:K66" si="64">E66/E62</f>
        <v>1.3121003777583282</v>
      </c>
      <c r="J66">
        <f t="shared" si="64"/>
        <v>2.2524680420617003</v>
      </c>
      <c r="K66">
        <f t="shared" si="64"/>
        <v>0.50206550619219392</v>
      </c>
    </row>
    <row r="67" spans="1:11" x14ac:dyDescent="0.2">
      <c r="A67">
        <v>2</v>
      </c>
      <c r="B67">
        <v>7</v>
      </c>
      <c r="C67" s="1">
        <v>1</v>
      </c>
      <c r="D67" s="3">
        <v>1.38215730658476E-5</v>
      </c>
      <c r="E67" s="3">
        <v>1.1384123131372099E-5</v>
      </c>
      <c r="F67" s="3">
        <v>1.0723207630958299E-4</v>
      </c>
      <c r="G67" s="3">
        <v>9.9983803805815495E-5</v>
      </c>
      <c r="H67">
        <f>D67/D67</f>
        <v>1</v>
      </c>
      <c r="I67">
        <f t="shared" ref="I67:K67" si="65">E67/E67</f>
        <v>1</v>
      </c>
      <c r="J67">
        <f t="shared" si="65"/>
        <v>1</v>
      </c>
      <c r="K67">
        <f t="shared" si="65"/>
        <v>1</v>
      </c>
    </row>
    <row r="68" spans="1:11" x14ac:dyDescent="0.2">
      <c r="A68">
        <v>2</v>
      </c>
      <c r="B68">
        <v>7</v>
      </c>
      <c r="C68" s="1">
        <v>2</v>
      </c>
      <c r="D68" s="3">
        <v>7.9360793279731792E-6</v>
      </c>
      <c r="E68" s="3">
        <v>8.0701326906309699E-6</v>
      </c>
      <c r="F68" s="3">
        <v>5.58437262692594E-5</v>
      </c>
      <c r="G68" s="3">
        <v>8.9982597763944795E-5</v>
      </c>
      <c r="H68">
        <f>D68/D67</f>
        <v>0.57418061534419873</v>
      </c>
      <c r="I68">
        <f t="shared" ref="I68:K68" si="66">E68/E67</f>
        <v>0.70889365807995242</v>
      </c>
      <c r="J68">
        <f t="shared" si="66"/>
        <v>0.52077445659110888</v>
      </c>
      <c r="K68">
        <f t="shared" si="66"/>
        <v>0.89997173880987125</v>
      </c>
    </row>
    <row r="69" spans="1:11" x14ac:dyDescent="0.2">
      <c r="A69">
        <v>2</v>
      </c>
      <c r="B69">
        <v>7</v>
      </c>
      <c r="C69" s="1">
        <v>3</v>
      </c>
      <c r="D69" s="3">
        <v>7.5471008089005202E-6</v>
      </c>
      <c r="E69" s="3">
        <v>6.1936730993570401E-6</v>
      </c>
      <c r="F69" s="3">
        <v>6.7274344321730301E-5</v>
      </c>
      <c r="G69" s="3">
        <v>9.0690553126760297E-5</v>
      </c>
      <c r="H69">
        <f>D69/D67</f>
        <v>0.54603776089344125</v>
      </c>
      <c r="I69">
        <f t="shared" ref="I69:K69" si="67">E69/E67</f>
        <v>0.54406237774156374</v>
      </c>
      <c r="J69">
        <f t="shared" si="67"/>
        <v>0.62737146045281045</v>
      </c>
      <c r="K69">
        <f t="shared" si="67"/>
        <v>0.90705243924201784</v>
      </c>
    </row>
    <row r="70" spans="1:11" x14ac:dyDescent="0.2">
      <c r="A70">
        <v>2</v>
      </c>
      <c r="B70">
        <v>7</v>
      </c>
      <c r="C70" s="1">
        <v>4</v>
      </c>
      <c r="D70" s="3">
        <v>8.6342973822693994E-6</v>
      </c>
      <c r="E70" s="3">
        <v>6.25689066410515E-6</v>
      </c>
      <c r="F70" s="3">
        <v>9.6669860255025098E-5</v>
      </c>
      <c r="G70" s="3">
        <v>7.6931250269419296E-5</v>
      </c>
      <c r="H70">
        <f>D70/D67</f>
        <v>0.62469715575315421</v>
      </c>
      <c r="I70">
        <f t="shared" ref="I70:K70" si="68">E70/E67</f>
        <v>0.54961551205139003</v>
      </c>
      <c r="J70">
        <f t="shared" si="68"/>
        <v>0.90150133786401387</v>
      </c>
      <c r="K70">
        <f t="shared" si="68"/>
        <v>0.76943712222463612</v>
      </c>
    </row>
    <row r="71" spans="1:11" x14ac:dyDescent="0.2">
      <c r="A71">
        <v>2</v>
      </c>
      <c r="B71">
        <v>7</v>
      </c>
      <c r="C71" s="1">
        <v>5</v>
      </c>
      <c r="D71" s="3">
        <v>7.5806696923763197E-6</v>
      </c>
      <c r="E71" s="3">
        <v>6.00303709162252E-6</v>
      </c>
      <c r="F71" s="3">
        <v>1.05171193252215E-4</v>
      </c>
      <c r="G71" s="3">
        <v>6.9445155659615104E-5</v>
      </c>
      <c r="H71">
        <f>D71/D67</f>
        <v>0.54846649192976205</v>
      </c>
      <c r="I71">
        <f t="shared" ref="I71:K71" si="69">E71/E67</f>
        <v>0.52731659894643013</v>
      </c>
      <c r="J71">
        <f t="shared" si="69"/>
        <v>0.98078109528143287</v>
      </c>
      <c r="K71">
        <f t="shared" si="69"/>
        <v>0.69456404953835005</v>
      </c>
    </row>
    <row r="72" spans="1:11" x14ac:dyDescent="0.2">
      <c r="A72">
        <v>3</v>
      </c>
      <c r="B72">
        <v>1</v>
      </c>
      <c r="C72" s="1">
        <v>1</v>
      </c>
      <c r="D72" s="2">
        <v>3.6198072203484998E-6</v>
      </c>
      <c r="E72" s="2">
        <v>3.4739955851314702E-6</v>
      </c>
      <c r="F72" s="2">
        <v>9.1410178767668404E-6</v>
      </c>
      <c r="G72" s="2">
        <v>4.4120847643808199E-6</v>
      </c>
      <c r="H72">
        <f>D72/D72</f>
        <v>1</v>
      </c>
      <c r="I72">
        <f t="shared" ref="I72:K72" si="70">E72/E72</f>
        <v>1</v>
      </c>
      <c r="J72">
        <f t="shared" si="70"/>
        <v>1</v>
      </c>
      <c r="K72">
        <f t="shared" si="70"/>
        <v>1</v>
      </c>
    </row>
    <row r="73" spans="1:11" x14ac:dyDescent="0.2">
      <c r="A73">
        <v>3</v>
      </c>
      <c r="B73">
        <v>1</v>
      </c>
      <c r="C73" s="1">
        <v>2</v>
      </c>
      <c r="D73" s="2">
        <v>1.70956571108524E-6</v>
      </c>
      <c r="E73" s="2">
        <v>1.94155353543675E-6</v>
      </c>
      <c r="F73" s="2">
        <v>3.6499010832815002E-6</v>
      </c>
      <c r="G73" s="2">
        <v>4.0530697210197604E-6</v>
      </c>
      <c r="H73">
        <f>D73/D72</f>
        <v>0.47228087216220599</v>
      </c>
      <c r="I73">
        <f t="shared" ref="I73:K73" si="71">E73/E72</f>
        <v>0.55888198123984478</v>
      </c>
      <c r="J73">
        <f t="shared" si="71"/>
        <v>0.39928825569395593</v>
      </c>
      <c r="K73">
        <f t="shared" si="71"/>
        <v>0.9186291600153691</v>
      </c>
    </row>
    <row r="74" spans="1:11" x14ac:dyDescent="0.2">
      <c r="A74">
        <v>3</v>
      </c>
      <c r="B74">
        <v>1</v>
      </c>
      <c r="C74" s="1">
        <v>3</v>
      </c>
      <c r="D74" s="2">
        <v>1.8872576605939E-6</v>
      </c>
      <c r="E74" s="2">
        <v>1.6461266164545901E-6</v>
      </c>
      <c r="F74" s="2">
        <v>3.2870003945136899E-6</v>
      </c>
      <c r="G74" s="2">
        <v>2.9242346541886199E-6</v>
      </c>
      <c r="H74">
        <f>D74/D72</f>
        <v>0.52136966023627151</v>
      </c>
      <c r="I74">
        <f t="shared" ref="I74:K74" si="72">E74/E72</f>
        <v>0.47384246068127744</v>
      </c>
      <c r="J74">
        <f t="shared" si="72"/>
        <v>0.35958800637159405</v>
      </c>
      <c r="K74">
        <f t="shared" si="72"/>
        <v>0.66277843929841163</v>
      </c>
    </row>
    <row r="75" spans="1:11" x14ac:dyDescent="0.2">
      <c r="A75">
        <v>3</v>
      </c>
      <c r="B75">
        <v>1</v>
      </c>
      <c r="C75" s="1">
        <v>4</v>
      </c>
      <c r="D75" s="2">
        <v>1.6833442371826299E-6</v>
      </c>
      <c r="E75" s="2">
        <v>1.6963930025471699E-6</v>
      </c>
      <c r="F75" s="2">
        <v>4.4504234230670398E-6</v>
      </c>
      <c r="G75" s="2">
        <v>3.2702743757503401E-6</v>
      </c>
      <c r="H75">
        <f>D75/D72</f>
        <v>0.46503698531784371</v>
      </c>
      <c r="I75">
        <f t="shared" ref="I75:K75" si="73">E75/E72</f>
        <v>0.48831178997683483</v>
      </c>
      <c r="J75">
        <f t="shared" si="73"/>
        <v>0.48686300399634985</v>
      </c>
      <c r="K75">
        <f t="shared" si="73"/>
        <v>0.74120841969120277</v>
      </c>
    </row>
    <row r="76" spans="1:11" x14ac:dyDescent="0.2">
      <c r="A76">
        <v>3</v>
      </c>
      <c r="B76">
        <v>1</v>
      </c>
      <c r="C76" s="1">
        <v>5</v>
      </c>
      <c r="D76" s="2">
        <v>2.00020467354114E-6</v>
      </c>
      <c r="E76" s="2">
        <v>1.70098586593846E-6</v>
      </c>
      <c r="F76" s="2">
        <v>3.5294138286459501E-6</v>
      </c>
      <c r="G76" s="2">
        <v>3.292748349838E-6</v>
      </c>
      <c r="H76">
        <f>D76/D72</f>
        <v>0.55257215420123085</v>
      </c>
      <c r="I76">
        <f t="shared" ref="I76:K76" si="74">E76/E72</f>
        <v>0.48963385941496174</v>
      </c>
      <c r="J76">
        <f t="shared" si="74"/>
        <v>0.38610731061104725</v>
      </c>
      <c r="K76">
        <f t="shared" si="74"/>
        <v>0.74630215095155705</v>
      </c>
    </row>
    <row r="77" spans="1:11" x14ac:dyDescent="0.2">
      <c r="A77">
        <v>3</v>
      </c>
      <c r="B77">
        <v>2</v>
      </c>
      <c r="C77" s="1">
        <v>1</v>
      </c>
      <c r="D77" s="2">
        <v>1.56226704750873E-6</v>
      </c>
      <c r="E77" s="2">
        <v>1.52972548809284E-6</v>
      </c>
      <c r="F77" s="2">
        <v>3.7402710331176201E-6</v>
      </c>
      <c r="G77" s="2">
        <v>1.2591043308689601E-6</v>
      </c>
      <c r="H77">
        <f>D77/D77</f>
        <v>1</v>
      </c>
      <c r="I77">
        <f t="shared" ref="I77:K77" si="75">E77/E77</f>
        <v>1</v>
      </c>
      <c r="J77">
        <f t="shared" si="75"/>
        <v>1</v>
      </c>
      <c r="K77">
        <f t="shared" si="75"/>
        <v>1</v>
      </c>
    </row>
    <row r="78" spans="1:11" x14ac:dyDescent="0.2">
      <c r="A78">
        <v>3</v>
      </c>
      <c r="B78">
        <v>2</v>
      </c>
      <c r="C78" s="1">
        <v>2</v>
      </c>
      <c r="D78" s="2">
        <v>1.02207571329902E-6</v>
      </c>
      <c r="E78" s="2">
        <v>1.38951545668109E-6</v>
      </c>
      <c r="F78" s="2">
        <v>1.27227510928961E-6</v>
      </c>
      <c r="G78" s="2">
        <v>1.41815875210179E-6</v>
      </c>
      <c r="H78">
        <f>D78/D77</f>
        <v>0.65422599479959176</v>
      </c>
      <c r="I78">
        <f t="shared" ref="I78:K78" si="76">E78/E77</f>
        <v>0.90834301153826336</v>
      </c>
      <c r="J78">
        <f t="shared" si="76"/>
        <v>0.34015585983594704</v>
      </c>
      <c r="K78">
        <f t="shared" si="76"/>
        <v>1.1263234644924618</v>
      </c>
    </row>
    <row r="79" spans="1:11" x14ac:dyDescent="0.2">
      <c r="A79">
        <v>3</v>
      </c>
      <c r="B79">
        <v>2</v>
      </c>
      <c r="C79" s="1">
        <v>3</v>
      </c>
      <c r="D79" s="2">
        <v>1.05207603521072E-6</v>
      </c>
      <c r="E79" s="2">
        <v>1.3752539722268601E-6</v>
      </c>
      <c r="F79" s="2">
        <v>1.5762556608770801E-6</v>
      </c>
      <c r="G79" s="2">
        <v>1.5882823817649199E-6</v>
      </c>
      <c r="H79">
        <f>D79/D77</f>
        <v>0.67342906380084866</v>
      </c>
      <c r="I79">
        <f t="shared" ref="I79:K79" si="77">E79/E77</f>
        <v>0.89902010715754976</v>
      </c>
      <c r="J79">
        <f t="shared" si="77"/>
        <v>0.42142819248134195</v>
      </c>
      <c r="K79">
        <f t="shared" si="77"/>
        <v>1.2614382643484201</v>
      </c>
    </row>
    <row r="80" spans="1:11" x14ac:dyDescent="0.2">
      <c r="A80">
        <v>3</v>
      </c>
      <c r="B80">
        <v>2</v>
      </c>
      <c r="C80" s="1">
        <v>4</v>
      </c>
      <c r="D80" s="2">
        <v>9.985198623908281E-7</v>
      </c>
      <c r="E80" s="2">
        <v>1.3464085740532101E-6</v>
      </c>
      <c r="F80" s="2">
        <v>1.6475314795730699E-6</v>
      </c>
      <c r="G80" s="2">
        <v>1.61856308026794E-6</v>
      </c>
      <c r="H80">
        <f>D80/D77</f>
        <v>0.63914800224655466</v>
      </c>
      <c r="I80">
        <f t="shared" ref="I80:K80" si="78">E80/E77</f>
        <v>0.8801635224969826</v>
      </c>
      <c r="J80">
        <f t="shared" si="78"/>
        <v>0.44048451702704727</v>
      </c>
      <c r="K80">
        <f t="shared" si="78"/>
        <v>1.2854876602250289</v>
      </c>
    </row>
    <row r="81" spans="1:11" x14ac:dyDescent="0.2">
      <c r="A81">
        <v>3</v>
      </c>
      <c r="B81">
        <v>2</v>
      </c>
      <c r="C81" s="1">
        <v>5</v>
      </c>
      <c r="D81" s="2">
        <v>9.6680379452786204E-7</v>
      </c>
      <c r="E81" s="2">
        <v>1.26626528312532E-6</v>
      </c>
      <c r="F81" s="2">
        <v>1.64243817460724E-6</v>
      </c>
      <c r="G81" s="2">
        <v>1.6166121190698901E-6</v>
      </c>
      <c r="H81">
        <f>D81/D77</f>
        <v>0.61884669210016063</v>
      </c>
      <c r="I81">
        <f t="shared" ref="I81:K81" si="79">E81/E77</f>
        <v>0.82777288669224924</v>
      </c>
      <c r="J81">
        <f t="shared" si="79"/>
        <v>0.43912276946364015</v>
      </c>
      <c r="K81">
        <f t="shared" si="79"/>
        <v>1.2839381768738727</v>
      </c>
    </row>
    <row r="82" spans="1:11" x14ac:dyDescent="0.2">
      <c r="A82">
        <v>3</v>
      </c>
      <c r="B82">
        <v>3</v>
      </c>
      <c r="C82" s="1">
        <v>1</v>
      </c>
      <c r="D82" s="2">
        <v>4.9847798799554901E-6</v>
      </c>
      <c r="E82" s="2">
        <v>2.9802206088960102E-6</v>
      </c>
      <c r="F82" s="2">
        <v>5.7849819273972803E-6</v>
      </c>
      <c r="G82" s="2">
        <v>1.27386541377794E-6</v>
      </c>
      <c r="H82">
        <f>D82/D82</f>
        <v>1</v>
      </c>
      <c r="I82">
        <f t="shared" ref="I82:K82" si="80">E82/E82</f>
        <v>1</v>
      </c>
      <c r="J82">
        <f t="shared" si="80"/>
        <v>1</v>
      </c>
      <c r="K82">
        <f t="shared" si="80"/>
        <v>1</v>
      </c>
    </row>
    <row r="83" spans="1:11" x14ac:dyDescent="0.2">
      <c r="A83">
        <v>3</v>
      </c>
      <c r="B83">
        <v>3</v>
      </c>
      <c r="C83" s="1">
        <v>2</v>
      </c>
      <c r="D83" s="2">
        <v>3.05098982214263E-6</v>
      </c>
      <c r="E83" s="2">
        <v>2.1677927825371901E-6</v>
      </c>
      <c r="F83" s="2">
        <v>2.9394453775139198E-6</v>
      </c>
      <c r="G83" s="2">
        <v>2.8171200217305898E-6</v>
      </c>
      <c r="H83">
        <f>D83/D82</f>
        <v>0.61206109309080925</v>
      </c>
      <c r="I83">
        <f t="shared" ref="I83:K83" si="81">E83/E82</f>
        <v>0.72739339365223199</v>
      </c>
      <c r="J83">
        <f t="shared" si="81"/>
        <v>0.5081166050999929</v>
      </c>
      <c r="K83">
        <f t="shared" si="81"/>
        <v>2.2114738270315186</v>
      </c>
    </row>
    <row r="84" spans="1:11" x14ac:dyDescent="0.2">
      <c r="A84">
        <v>3</v>
      </c>
      <c r="B84">
        <v>3</v>
      </c>
      <c r="C84" s="1">
        <v>3</v>
      </c>
      <c r="D84" s="2">
        <v>2.2009963654550799E-6</v>
      </c>
      <c r="E84" s="2">
        <v>1.9999570808720002E-6</v>
      </c>
      <c r="F84" s="2">
        <v>3.2293042504794699E-6</v>
      </c>
      <c r="G84" s="2">
        <v>2.8613473580326498E-6</v>
      </c>
      <c r="H84">
        <f>D84/D82</f>
        <v>0.44154334162388992</v>
      </c>
      <c r="I84">
        <f t="shared" ref="I84:K84" si="82">E84/E82</f>
        <v>0.67107685749910384</v>
      </c>
      <c r="J84">
        <f t="shared" si="82"/>
        <v>0.55822201192811083</v>
      </c>
      <c r="K84">
        <f t="shared" si="82"/>
        <v>2.2461928293874216</v>
      </c>
    </row>
    <row r="85" spans="1:11" x14ac:dyDescent="0.2">
      <c r="A85">
        <v>3</v>
      </c>
      <c r="B85">
        <v>3</v>
      </c>
      <c r="C85" s="1">
        <v>4</v>
      </c>
      <c r="D85" s="2">
        <v>2.45928808789062E-6</v>
      </c>
      <c r="E85" s="2">
        <v>2.0761903311078001E-6</v>
      </c>
      <c r="F85" s="2">
        <v>1.9431783844848699E-6</v>
      </c>
      <c r="G85" s="2">
        <v>2.2261687365357001E-6</v>
      </c>
      <c r="H85">
        <f>D85/D82</f>
        <v>0.49335941548387474</v>
      </c>
      <c r="I85">
        <f t="shared" ref="I85:K85" si="83">E85/E82</f>
        <v>0.69665659143163294</v>
      </c>
      <c r="J85">
        <f t="shared" si="83"/>
        <v>0.33590051081786609</v>
      </c>
      <c r="K85">
        <f t="shared" si="83"/>
        <v>1.7475698079701263</v>
      </c>
    </row>
    <row r="86" spans="1:11" x14ac:dyDescent="0.2">
      <c r="A86">
        <v>3</v>
      </c>
      <c r="B86">
        <v>3</v>
      </c>
      <c r="C86" s="1">
        <v>5</v>
      </c>
      <c r="D86" s="2">
        <v>2.0529958161006001E-6</v>
      </c>
      <c r="E86" s="2">
        <v>1.7309684034944799E-6</v>
      </c>
      <c r="F86" s="2">
        <v>2.1593660767927701E-6</v>
      </c>
      <c r="G86" s="2">
        <v>2.3000978851152698E-6</v>
      </c>
      <c r="H86">
        <f>D86/D82</f>
        <v>0.41185285319337545</v>
      </c>
      <c r="I86">
        <f t="shared" ref="I86:K86" si="84">E86/E82</f>
        <v>0.58081888244363833</v>
      </c>
      <c r="J86">
        <f t="shared" si="84"/>
        <v>0.37327101517226174</v>
      </c>
      <c r="K86">
        <f t="shared" si="84"/>
        <v>1.8056050978680722</v>
      </c>
    </row>
    <row r="87" spans="1:11" x14ac:dyDescent="0.2">
      <c r="A87">
        <v>3</v>
      </c>
      <c r="B87">
        <v>4</v>
      </c>
      <c r="C87" s="1">
        <v>1</v>
      </c>
      <c r="D87" s="2">
        <v>2.8024969119644302E-6</v>
      </c>
      <c r="E87" s="2">
        <v>2.6931040399012702E-6</v>
      </c>
      <c r="F87" s="2">
        <v>5.5226005464242004E-6</v>
      </c>
      <c r="G87" s="2">
        <v>1.7158689677990999E-6</v>
      </c>
      <c r="H87">
        <f>D87/D87</f>
        <v>1</v>
      </c>
      <c r="I87">
        <f t="shared" ref="I87:K87" si="85">E87/E87</f>
        <v>1</v>
      </c>
      <c r="J87">
        <f t="shared" si="85"/>
        <v>1</v>
      </c>
      <c r="K87">
        <f t="shared" si="85"/>
        <v>1</v>
      </c>
    </row>
    <row r="88" spans="1:11" x14ac:dyDescent="0.2">
      <c r="A88">
        <v>3</v>
      </c>
      <c r="B88">
        <v>4</v>
      </c>
      <c r="C88" s="1">
        <v>2</v>
      </c>
      <c r="D88" s="2">
        <v>2.0483976967479998E-6</v>
      </c>
      <c r="E88" s="2">
        <v>2.0107437655661902E-6</v>
      </c>
      <c r="F88" s="2">
        <v>2.2110818789126598E-6</v>
      </c>
      <c r="G88" s="2">
        <v>2.33617268227725E-6</v>
      </c>
      <c r="H88">
        <f>D88/D87</f>
        <v>0.73091880601294257</v>
      </c>
      <c r="I88">
        <f t="shared" ref="I88:K88" si="86">E88/E87</f>
        <v>0.74662684240000787</v>
      </c>
      <c r="J88">
        <f t="shared" si="86"/>
        <v>0.40036969183735399</v>
      </c>
      <c r="K88">
        <f t="shared" si="86"/>
        <v>1.361509955666252</v>
      </c>
    </row>
    <row r="89" spans="1:11" x14ac:dyDescent="0.2">
      <c r="A89">
        <v>3</v>
      </c>
      <c r="B89">
        <v>4</v>
      </c>
      <c r="C89" s="1">
        <v>3</v>
      </c>
      <c r="D89" s="2">
        <v>1.85636280101163E-6</v>
      </c>
      <c r="E89" s="2">
        <v>1.9773400174465201E-6</v>
      </c>
      <c r="F89" s="2">
        <v>2.6286011280352899E-6</v>
      </c>
      <c r="G89" s="2">
        <v>2.39531973946903E-6</v>
      </c>
      <c r="H89">
        <f>D89/D87</f>
        <v>0.66239602016560273</v>
      </c>
      <c r="I89">
        <f t="shared" ref="I89:K89" si="87">E89/E87</f>
        <v>0.73422340472186509</v>
      </c>
      <c r="J89">
        <f t="shared" si="87"/>
        <v>0.47597161988065007</v>
      </c>
      <c r="K89">
        <f t="shared" si="87"/>
        <v>1.3959805698575245</v>
      </c>
    </row>
    <row r="90" spans="1:11" x14ac:dyDescent="0.2">
      <c r="A90">
        <v>3</v>
      </c>
      <c r="B90">
        <v>4</v>
      </c>
      <c r="C90" s="1">
        <v>4</v>
      </c>
      <c r="D90" s="2">
        <v>1.80917346035545E-6</v>
      </c>
      <c r="E90" s="2">
        <v>2.0760040876100499E-6</v>
      </c>
      <c r="F90" s="2">
        <v>2.4652761958551298E-6</v>
      </c>
      <c r="G90" s="2">
        <v>2.3314738817000402E-6</v>
      </c>
      <c r="H90">
        <f>D90/D87</f>
        <v>0.64555769986104894</v>
      </c>
      <c r="I90">
        <f t="shared" ref="I90:K90" si="88">E90/E87</f>
        <v>0.77085922298276921</v>
      </c>
      <c r="J90">
        <f t="shared" si="88"/>
        <v>0.44639770251921596</v>
      </c>
      <c r="K90">
        <f t="shared" si="88"/>
        <v>1.3587715177870257</v>
      </c>
    </row>
    <row r="91" spans="1:11" x14ac:dyDescent="0.2">
      <c r="A91">
        <v>3</v>
      </c>
      <c r="B91">
        <v>4</v>
      </c>
      <c r="C91" s="1">
        <v>5</v>
      </c>
      <c r="D91" s="2">
        <v>1.44441754453284E-6</v>
      </c>
      <c r="E91" s="2">
        <v>1.62063471562921E-6</v>
      </c>
      <c r="F91" s="2">
        <v>2.2740909952981501E-6</v>
      </c>
      <c r="G91" s="2">
        <v>2.2141242428232802E-6</v>
      </c>
      <c r="H91">
        <f>D91/D87</f>
        <v>0.51540379522501067</v>
      </c>
      <c r="I91">
        <f t="shared" ref="I91:K91" si="89">E91/E87</f>
        <v>0.6017720413388199</v>
      </c>
      <c r="J91">
        <f t="shared" si="89"/>
        <v>0.41177901175028664</v>
      </c>
      <c r="K91">
        <f t="shared" si="89"/>
        <v>1.2903807250872303</v>
      </c>
    </row>
    <row r="92" spans="1:11" x14ac:dyDescent="0.2">
      <c r="A92">
        <v>3</v>
      </c>
      <c r="B92">
        <v>5</v>
      </c>
      <c r="C92" s="1">
        <v>1</v>
      </c>
      <c r="D92" s="3">
        <v>6.0404988472261897E-6</v>
      </c>
      <c r="E92" s="3">
        <v>5.5826627610783402E-6</v>
      </c>
      <c r="F92" s="3">
        <v>6.7457007544309403E-5</v>
      </c>
      <c r="G92" s="3">
        <v>2.4517152778417598E-5</v>
      </c>
      <c r="H92">
        <f>D92/D92</f>
        <v>1</v>
      </c>
      <c r="I92">
        <f t="shared" ref="I92:K92" si="90">E92/E92</f>
        <v>1</v>
      </c>
      <c r="J92">
        <f t="shared" si="90"/>
        <v>1</v>
      </c>
      <c r="K92">
        <f t="shared" si="90"/>
        <v>1</v>
      </c>
    </row>
    <row r="93" spans="1:11" x14ac:dyDescent="0.2">
      <c r="A93">
        <v>3</v>
      </c>
      <c r="B93">
        <v>5</v>
      </c>
      <c r="C93" s="1">
        <v>2</v>
      </c>
      <c r="D93" s="3">
        <v>6.5387205321709703E-6</v>
      </c>
      <c r="E93" s="3">
        <v>5.2736724465921398E-6</v>
      </c>
      <c r="F93" s="3">
        <v>3.1971756081986898E-5</v>
      </c>
      <c r="G93" s="3">
        <v>3.7585720155357101E-5</v>
      </c>
      <c r="H93">
        <f>D93/D92</f>
        <v>1.0824802218402152</v>
      </c>
      <c r="I93">
        <f t="shared" ref="I93:K93" si="91">E93/E92</f>
        <v>0.94465180368041501</v>
      </c>
      <c r="J93">
        <f t="shared" si="91"/>
        <v>0.47395752118097029</v>
      </c>
      <c r="K93">
        <f t="shared" si="91"/>
        <v>1.533037726486892</v>
      </c>
    </row>
    <row r="94" spans="1:11" x14ac:dyDescent="0.2">
      <c r="A94">
        <v>3</v>
      </c>
      <c r="B94">
        <v>5</v>
      </c>
      <c r="C94" s="1">
        <v>3</v>
      </c>
      <c r="D94" s="3">
        <v>5.0704338243359397E-6</v>
      </c>
      <c r="E94" s="3">
        <v>4.9357057725330601E-6</v>
      </c>
      <c r="F94" s="3">
        <v>5.0261615997710101E-5</v>
      </c>
      <c r="G94" s="3">
        <v>5.30529864513875E-5</v>
      </c>
      <c r="H94">
        <f>D94/D92</f>
        <v>0.83940647164667437</v>
      </c>
      <c r="I94">
        <f t="shared" ref="I94:K94" si="92">E94/E92</f>
        <v>0.88411318823415463</v>
      </c>
      <c r="J94">
        <f t="shared" si="92"/>
        <v>0.74509110064948492</v>
      </c>
      <c r="K94">
        <f t="shared" si="92"/>
        <v>2.1639130339021233</v>
      </c>
    </row>
    <row r="95" spans="1:11" x14ac:dyDescent="0.2">
      <c r="A95">
        <v>3</v>
      </c>
      <c r="B95">
        <v>5</v>
      </c>
      <c r="C95" s="1">
        <v>4</v>
      </c>
      <c r="D95" s="3">
        <v>8.4188575032952008E-6</v>
      </c>
      <c r="E95" s="3">
        <v>6.7354581052877203E-6</v>
      </c>
      <c r="F95" s="3">
        <v>6.5207010636628406E-5</v>
      </c>
      <c r="G95" s="3">
        <v>5.7579993919629399E-5</v>
      </c>
      <c r="H95">
        <f>D95/D92</f>
        <v>1.393735470566501</v>
      </c>
      <c r="I95">
        <f t="shared" ref="I95:K95" si="93">E95/E92</f>
        <v>1.206495608555568</v>
      </c>
      <c r="J95">
        <f t="shared" si="93"/>
        <v>0.96664546813460295</v>
      </c>
      <c r="K95">
        <f t="shared" si="93"/>
        <v>2.3485595754135429</v>
      </c>
    </row>
    <row r="96" spans="1:11" x14ac:dyDescent="0.2">
      <c r="A96">
        <v>3</v>
      </c>
      <c r="B96">
        <v>5</v>
      </c>
      <c r="C96" s="1">
        <v>5</v>
      </c>
      <c r="D96" s="3">
        <v>6.7409896890072401E-6</v>
      </c>
      <c r="E96" s="3">
        <v>4.9818498629385101E-6</v>
      </c>
      <c r="F96" s="3">
        <v>4.9714988019334003E-5</v>
      </c>
      <c r="G96" s="3">
        <v>5.85386208441362E-5</v>
      </c>
      <c r="H96">
        <f>D96/D92</f>
        <v>1.1159657272516024</v>
      </c>
      <c r="I96">
        <f t="shared" ref="I96:K96" si="94">E96/E92</f>
        <v>0.89237879416098242</v>
      </c>
      <c r="J96">
        <f t="shared" si="94"/>
        <v>0.73698774714663284</v>
      </c>
      <c r="K96">
        <f t="shared" si="94"/>
        <v>2.3876598303726211</v>
      </c>
    </row>
    <row r="97" spans="1:11" x14ac:dyDescent="0.2">
      <c r="A97">
        <v>3</v>
      </c>
      <c r="B97">
        <v>6</v>
      </c>
      <c r="C97" s="1">
        <v>1</v>
      </c>
      <c r="D97" s="3">
        <v>6.8525605193280701E-5</v>
      </c>
      <c r="E97" s="3">
        <v>4.00508861863355E-5</v>
      </c>
      <c r="F97" s="3">
        <v>5.6297902043795101E-5</v>
      </c>
      <c r="G97" s="3">
        <v>6.4528031647917403E-5</v>
      </c>
      <c r="H97">
        <f>D97/D97</f>
        <v>1</v>
      </c>
      <c r="I97">
        <f t="shared" ref="I97:K97" si="95">E97/E97</f>
        <v>1</v>
      </c>
      <c r="J97">
        <f t="shared" si="95"/>
        <v>1</v>
      </c>
      <c r="K97">
        <f t="shared" si="95"/>
        <v>1</v>
      </c>
    </row>
    <row r="98" spans="1:11" x14ac:dyDescent="0.2">
      <c r="A98">
        <v>3</v>
      </c>
      <c r="B98">
        <v>6</v>
      </c>
      <c r="C98" s="1">
        <v>2</v>
      </c>
      <c r="D98" s="3">
        <v>8.7008473081234998E-5</v>
      </c>
      <c r="E98" s="3">
        <v>5.97415167810733E-5</v>
      </c>
      <c r="F98" s="3">
        <v>7.8699792478585196E-5</v>
      </c>
      <c r="G98" s="3">
        <v>8.9528521289889104E-5</v>
      </c>
      <c r="H98">
        <f>D98/D97</f>
        <v>1.2697220671867433</v>
      </c>
      <c r="I98">
        <f t="shared" ref="I98:K98" si="96">E98/E97</f>
        <v>1.4916403223421264</v>
      </c>
      <c r="J98">
        <f t="shared" si="96"/>
        <v>1.3979169670898799</v>
      </c>
      <c r="K98">
        <f t="shared" si="96"/>
        <v>1.3874361111521456</v>
      </c>
    </row>
    <row r="99" spans="1:11" x14ac:dyDescent="0.2">
      <c r="A99">
        <v>3</v>
      </c>
      <c r="B99">
        <v>6</v>
      </c>
      <c r="C99" s="1">
        <v>3</v>
      </c>
      <c r="D99" s="3">
        <v>5.4432579809985502E-5</v>
      </c>
      <c r="E99" s="3">
        <v>5.2955510757905402E-5</v>
      </c>
      <c r="F99" s="3">
        <v>1.00458824631431E-4</v>
      </c>
      <c r="G99" s="3">
        <v>1.0262965764580399E-4</v>
      </c>
      <c r="H99">
        <f>D99/D97</f>
        <v>0.79433927882074229</v>
      </c>
      <c r="I99">
        <f t="shared" ref="I99:K99" si="97">E99/E97</f>
        <v>1.3222057187831384</v>
      </c>
      <c r="J99">
        <f t="shared" si="97"/>
        <v>1.784415066715672</v>
      </c>
      <c r="K99">
        <f t="shared" si="97"/>
        <v>1.5904662675250887</v>
      </c>
    </row>
    <row r="100" spans="1:11" x14ac:dyDescent="0.2">
      <c r="A100">
        <v>3</v>
      </c>
      <c r="B100">
        <v>6</v>
      </c>
      <c r="C100" s="1">
        <v>4</v>
      </c>
      <c r="D100" s="3">
        <v>8.2647671113391202E-5</v>
      </c>
      <c r="E100" s="3">
        <v>7.2289348631839501E-5</v>
      </c>
      <c r="F100" s="3">
        <v>9.9139462581745099E-5</v>
      </c>
      <c r="G100" s="3">
        <v>1.0850014767177E-4</v>
      </c>
      <c r="H100">
        <f>D100/D97</f>
        <v>1.2060845122093902</v>
      </c>
      <c r="I100">
        <f t="shared" ref="I100:K100" si="98">E100/E97</f>
        <v>1.8049375560759271</v>
      </c>
      <c r="J100">
        <f t="shared" si="98"/>
        <v>1.7609796987572079</v>
      </c>
      <c r="K100">
        <f t="shared" si="98"/>
        <v>1.6814420787507744</v>
      </c>
    </row>
    <row r="101" spans="1:11" x14ac:dyDescent="0.2">
      <c r="A101">
        <v>3</v>
      </c>
      <c r="B101">
        <v>6</v>
      </c>
      <c r="C101" s="1">
        <v>5</v>
      </c>
      <c r="D101" s="3">
        <v>1.3195163610281801E-4</v>
      </c>
      <c r="E101" s="3">
        <v>1.1565134880998799E-4</v>
      </c>
      <c r="F101" s="3">
        <v>1.07017163298931E-4</v>
      </c>
      <c r="G101" s="3">
        <v>1.03064971339476E-4</v>
      </c>
      <c r="H101">
        <f>D101/D97</f>
        <v>1.9255814776190634</v>
      </c>
      <c r="I101">
        <f t="shared" ref="I101:K101" si="99">E101/E97</f>
        <v>2.8876102334396223</v>
      </c>
      <c r="J101">
        <f t="shared" si="99"/>
        <v>1.9009085492329807</v>
      </c>
      <c r="K101">
        <f t="shared" si="99"/>
        <v>1.5972123851820972</v>
      </c>
    </row>
    <row r="102" spans="1:11" x14ac:dyDescent="0.2">
      <c r="A102">
        <v>3</v>
      </c>
      <c r="B102">
        <v>7</v>
      </c>
      <c r="C102" s="1">
        <v>1</v>
      </c>
      <c r="D102" s="3">
        <v>6.4074552564501298E-6</v>
      </c>
      <c r="E102" s="3">
        <v>4.5148632024906801E-6</v>
      </c>
      <c r="F102" s="3">
        <v>3.2023222326288003E-5</v>
      </c>
      <c r="G102" s="3">
        <v>5.4752698928187001E-5</v>
      </c>
      <c r="H102">
        <f>D102/D102</f>
        <v>1</v>
      </c>
      <c r="I102">
        <f t="shared" ref="I102:K102" si="100">E102/E102</f>
        <v>1</v>
      </c>
      <c r="J102">
        <f t="shared" si="100"/>
        <v>1</v>
      </c>
      <c r="K102">
        <f t="shared" si="100"/>
        <v>1</v>
      </c>
    </row>
    <row r="103" spans="1:11" x14ac:dyDescent="0.2">
      <c r="A103">
        <v>3</v>
      </c>
      <c r="B103">
        <v>7</v>
      </c>
      <c r="C103" s="1">
        <v>2</v>
      </c>
      <c r="D103" s="3">
        <v>6.67500979327365E-6</v>
      </c>
      <c r="E103" s="3">
        <v>5.7083790653063202E-6</v>
      </c>
      <c r="F103" s="3">
        <v>4.4235439126788899E-5</v>
      </c>
      <c r="G103" s="3">
        <v>5.8658253863663801E-5</v>
      </c>
      <c r="H103">
        <f>D103/D102</f>
        <v>1.0417567546108393</v>
      </c>
      <c r="I103">
        <f t="shared" ref="I103:K103" si="101">E103/E102</f>
        <v>1.2643526081049858</v>
      </c>
      <c r="J103">
        <f t="shared" si="101"/>
        <v>1.3813550265513359</v>
      </c>
      <c r="K103">
        <f t="shared" si="101"/>
        <v>1.0713308204331495</v>
      </c>
    </row>
    <row r="104" spans="1:11" x14ac:dyDescent="0.2">
      <c r="A104">
        <v>3</v>
      </c>
      <c r="B104">
        <v>7</v>
      </c>
      <c r="C104" s="1">
        <v>3</v>
      </c>
      <c r="D104" s="3">
        <v>5.8246452554764701E-6</v>
      </c>
      <c r="E104" s="3">
        <v>5.8052587442958504E-6</v>
      </c>
      <c r="F104" s="3">
        <v>5.6170070116235998E-5</v>
      </c>
      <c r="G104" s="3">
        <v>5.3658007002613699E-5</v>
      </c>
      <c r="H104">
        <f>D104/D102</f>
        <v>0.9090418929750671</v>
      </c>
      <c r="I104">
        <f t="shared" ref="I104:K104" si="102">E104/E102</f>
        <v>1.2858105514898674</v>
      </c>
      <c r="J104">
        <f t="shared" si="102"/>
        <v>1.7540417870479492</v>
      </c>
      <c r="K104">
        <f t="shared" si="102"/>
        <v>0.98000661251404086</v>
      </c>
    </row>
    <row r="105" spans="1:11" x14ac:dyDescent="0.2">
      <c r="A105">
        <v>3</v>
      </c>
      <c r="B105">
        <v>7</v>
      </c>
      <c r="C105" s="1">
        <v>4</v>
      </c>
      <c r="D105" s="3">
        <v>7.4588818101187597E-6</v>
      </c>
      <c r="E105" s="3">
        <v>4.0518124027542496E-6</v>
      </c>
      <c r="F105" s="3">
        <v>5.4634102619500902E-5</v>
      </c>
      <c r="G105" s="3">
        <v>4.6552512646075802E-5</v>
      </c>
      <c r="H105">
        <f>D105/D102</f>
        <v>1.1640942482758971</v>
      </c>
      <c r="I105">
        <f t="shared" ref="I105:K105" si="103">E105/E102</f>
        <v>0.89743857588398623</v>
      </c>
      <c r="J105">
        <f t="shared" si="103"/>
        <v>1.7060776102675816</v>
      </c>
      <c r="K105">
        <f t="shared" si="103"/>
        <v>0.85023229096219588</v>
      </c>
    </row>
    <row r="106" spans="1:11" x14ac:dyDescent="0.2">
      <c r="A106">
        <v>3</v>
      </c>
      <c r="B106">
        <v>7</v>
      </c>
      <c r="C106" s="1">
        <v>5</v>
      </c>
      <c r="D106" s="3">
        <v>7.2893035245138596E-6</v>
      </c>
      <c r="E106" s="3">
        <v>5.7274522219018097E-6</v>
      </c>
      <c r="F106" s="3">
        <v>5.5464733399487797E-5</v>
      </c>
      <c r="G106" s="3">
        <v>6.4031182586103501E-5</v>
      </c>
      <c r="H106">
        <f>D106/D102</f>
        <v>1.137628470706215</v>
      </c>
      <c r="I106">
        <f t="shared" ref="I106:K106" si="104">E106/E102</f>
        <v>1.268577134018632</v>
      </c>
      <c r="J106">
        <f t="shared" si="104"/>
        <v>1.732015998713426</v>
      </c>
      <c r="K106">
        <f t="shared" si="104"/>
        <v>1.1694616674528875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ForceData</vt:lpstr>
      <vt:lpstr>EMGData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SaxvanderWeyden, Megan N.</dc:creator>
  <cp:lastModifiedBy>SaxvanderWeyden, Megan N.</cp:lastModifiedBy>
  <dcterms:created xsi:type="dcterms:W3CDTF">2022-11-10T20:48:47Z</dcterms:created>
  <dcterms:modified xsi:type="dcterms:W3CDTF">2022-11-13T21:57:33Z</dcterms:modified>
</cp:coreProperties>
</file>