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c\Desktop\documentacion alv\"/>
    </mc:Choice>
  </mc:AlternateContent>
  <xr:revisionPtr revIDLastSave="0" documentId="8_{A3C05D6B-27EF-48FC-84CF-1878B70CD9B7}" xr6:coauthVersionLast="47" xr6:coauthVersionMax="47" xr10:uidLastSave="{00000000-0000-0000-0000-000000000000}"/>
  <bookViews>
    <workbookView xWindow="0" yWindow="0" windowWidth="20490" windowHeight="11070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XYZhSb6YKK+GA9ZtLRXFVekUpjQ=="/>
    </ext>
  </extLst>
</workbook>
</file>

<file path=xl/calcChain.xml><?xml version="1.0" encoding="utf-8"?>
<calcChain xmlns="http://schemas.openxmlformats.org/spreadsheetml/2006/main">
  <c r="I10" i="3" l="1"/>
  <c r="C19" i="3"/>
  <c r="C20" i="3"/>
  <c r="D20" i="3" s="1"/>
  <c r="E20" i="3" s="1"/>
  <c r="F20" i="3" s="1"/>
  <c r="G20" i="3" s="1"/>
  <c r="H20" i="3" s="1"/>
  <c r="D19" i="3"/>
  <c r="E19" i="3" s="1"/>
  <c r="F19" i="3" s="1"/>
  <c r="G19" i="3" s="1"/>
  <c r="H19" i="3" s="1"/>
  <c r="I5" i="3"/>
  <c r="I6" i="3"/>
  <c r="I7" i="3"/>
  <c r="I8" i="3"/>
  <c r="I9" i="3"/>
  <c r="I4" i="3" l="1"/>
</calcChain>
</file>

<file path=xl/sharedStrings.xml><?xml version="1.0" encoding="utf-8"?>
<sst xmlns="http://schemas.openxmlformats.org/spreadsheetml/2006/main" count="219" uniqueCount="114">
  <si>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</si>
  <si>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</si>
  <si>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</si>
  <si>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</si>
  <si>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</si>
  <si>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</si>
  <si>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</si>
  <si>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</si>
  <si>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</si>
  <si>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Registrar usuario</t>
  </si>
  <si>
    <t>Alta</t>
  </si>
  <si>
    <t>Terminado</t>
  </si>
  <si>
    <t>REQ002</t>
  </si>
  <si>
    <t>Iniciar Seccion</t>
  </si>
  <si>
    <t>REQ003</t>
  </si>
  <si>
    <t xml:space="preserve">Gerente </t>
  </si>
  <si>
    <t>P-101</t>
  </si>
  <si>
    <t>Proforma</t>
  </si>
  <si>
    <t>Agregar proforma</t>
  </si>
  <si>
    <t>registrar una proforma realizada</t>
  </si>
  <si>
    <t>Media</t>
  </si>
  <si>
    <t>En proceso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</si>
  <si>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</si>
  <si>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</si>
  <si>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</si>
  <si>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</si>
  <si>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</si>
  <si>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</si>
  <si>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</si>
  <si>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</si>
  <si>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</si>
  <si>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</si>
  <si>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</si>
  <si>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</si>
  <si>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Necesito</t>
  </si>
  <si>
    <t>así podre...</t>
  </si>
  <si>
    <t>Prioridad</t>
  </si>
  <si>
    <t>Status</t>
  </si>
  <si>
    <t>Registrar un nuevo usuario</t>
  </si>
  <si>
    <t>Tareas</t>
  </si>
  <si>
    <t>Asignado</t>
  </si>
  <si>
    <t>Estimado</t>
  </si>
  <si>
    <t>REQ001-1</t>
  </si>
  <si>
    <t>REQ001-2</t>
  </si>
  <si>
    <t>Validación de datos</t>
  </si>
  <si>
    <t xml:space="preserve">Iniciar seccion </t>
  </si>
  <si>
    <t xml:space="preserve">Iniciar seccion con un usuario existente </t>
  </si>
  <si>
    <t>REQ002-1</t>
  </si>
  <si>
    <t>REQ002-2</t>
  </si>
  <si>
    <t xml:space="preserve">Crear producto </t>
  </si>
  <si>
    <t xml:space="preserve">Crear un producto nuevo </t>
  </si>
  <si>
    <t>REQ003-1</t>
  </si>
  <si>
    <t>REQ003-2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</si>
  <si>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</si>
  <si>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</si>
  <si>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</si>
  <si>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</si>
  <si>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</si>
  <si>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</si>
  <si>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</si>
  <si>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</si>
  <si>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Login</t>
  </si>
  <si>
    <t>Menu</t>
  </si>
  <si>
    <t>Ejecucion</t>
  </si>
  <si>
    <t>Usuario</t>
  </si>
  <si>
    <t>usuario</t>
  </si>
  <si>
    <t>Ingresar al programa</t>
  </si>
  <si>
    <t>Crear un Menu de opciones</t>
  </si>
  <si>
    <t>Ejecutar el programa</t>
  </si>
  <si>
    <t>Utilizar las opciones que dispone el programa</t>
  </si>
  <si>
    <t>Comenzar a utilizar el programa</t>
  </si>
  <si>
    <t>Cesar Loor</t>
  </si>
  <si>
    <t>Josue Villavicencio</t>
  </si>
  <si>
    <t>Joel Arguello</t>
  </si>
  <si>
    <t>Crear un formulario de inicio de sesión</t>
  </si>
  <si>
    <t>Crear un menu interactivo</t>
  </si>
  <si>
    <t>Ejecute cada opcion correctamente</t>
  </si>
  <si>
    <t>Gestion de Usuario</t>
  </si>
  <si>
    <t xml:space="preserve">Ingresar datos </t>
  </si>
  <si>
    <t>REQ004-1</t>
  </si>
  <si>
    <t>REQ004-2</t>
  </si>
  <si>
    <t>así podre…</t>
  </si>
  <si>
    <t>REQ004</t>
  </si>
  <si>
    <t>Temas</t>
  </si>
  <si>
    <t>REQ0004-1</t>
  </si>
  <si>
    <t>REQ0004-2</t>
  </si>
  <si>
    <t xml:space="preserve">Funcionalidad del programa </t>
  </si>
  <si>
    <t xml:space="preserve">Correcta deteccion de textos </t>
  </si>
  <si>
    <t>Funcionamiento del programa</t>
  </si>
  <si>
    <t>Validacion</t>
  </si>
  <si>
    <t>Administrador</t>
  </si>
  <si>
    <t xml:space="preserve">Correguir errores de codigo </t>
  </si>
  <si>
    <t xml:space="preserve"> Detectar cada error y solucionarlo</t>
  </si>
  <si>
    <t>Correguir errores de codigo</t>
  </si>
  <si>
    <t>Detectar cada error y solucionarlo</t>
  </si>
  <si>
    <t>REQ005</t>
  </si>
  <si>
    <t>REQ0005-1</t>
  </si>
  <si>
    <t>Ejecutar el codigo</t>
  </si>
  <si>
    <t>Crear la funcionalidad</t>
  </si>
  <si>
    <t>Para que se ejecute el programa correctamente</t>
  </si>
  <si>
    <t>Ejecucion del programa</t>
  </si>
  <si>
    <t>REQ005-1</t>
  </si>
  <si>
    <t>Programa este en funcionamiento</t>
  </si>
  <si>
    <t>REQ0005-2</t>
  </si>
  <si>
    <t>REQ0004-3</t>
  </si>
  <si>
    <t>Crear un registro del paciente</t>
  </si>
  <si>
    <t>Realizar el examen</t>
  </si>
  <si>
    <t>REQ0004-4</t>
  </si>
  <si>
    <t>Generar un archivo con el diagnostico digitado</t>
  </si>
  <si>
    <t>REQ004-3</t>
  </si>
  <si>
    <t>REQ004-4</t>
  </si>
  <si>
    <t>REQ005-2</t>
  </si>
  <si>
    <t>REQ001-3</t>
  </si>
  <si>
    <t>Ocultar letras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</si>
</sst>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Roboto"/>
    </font>
    <font>
      <sz val="11"/>
      <color rgb="FF006100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theme="8" tint="0.79998168889431442"/>
        <bgColor rgb="FF6AA84F"/>
      </patternFill>
    </fill>
    <fill>
      <patternFill patternType="solid">
        <fgColor rgb="FF00B050"/>
        <bgColor rgb="FF00FF00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4" borderId="0" applyNumberFormat="0" applyBorder="0" applyAlignment="0" applyProtection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/>
    <xf numFmtId="0" fontId="3" fillId="2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4" fillId="3" borderId="2" xfId="0" applyFont="1" applyFill="1" applyBorder="1"/>
    <xf numFmtId="0" fontId="0" fillId="0" borderId="1" xfId="0" applyFont="1" applyBorder="1" applyAlignment="1"/>
    <xf numFmtId="0" fontId="0" fillId="0" borderId="1" xfId="0" applyBorder="1"/>
    <xf numFmtId="0" fontId="5" fillId="4" borderId="1" xfId="1" applyBorder="1"/>
    <xf numFmtId="0" fontId="0" fillId="0" borderId="3" xfId="0" applyBorder="1"/>
    <xf numFmtId="0" fontId="0" fillId="0" borderId="2" xfId="0" applyBorder="1"/>
    <xf numFmtId="0" fontId="8" fillId="0" borderId="0" xfId="0" applyFont="1" applyAlignment="1">
      <alignment horizontal="center"/>
    </xf>
    <xf numFmtId="0" fontId="9" fillId="0" borderId="0" xfId="0" applyFont="1" applyAlignment="1"/>
    <xf numFmtId="0" fontId="7" fillId="0" borderId="0" xfId="0" applyFont="1" applyAlignment="1">
      <alignment horizontal="center"/>
    </xf>
    <xf numFmtId="0" fontId="6" fillId="2" borderId="1" xfId="0" applyFont="1" applyFill="1" applyBorder="1"/>
    <xf numFmtId="0" fontId="6" fillId="0" borderId="0" xfId="0" applyFont="1"/>
    <xf numFmtId="0" fontId="10" fillId="5" borderId="2" xfId="0" applyFont="1" applyFill="1" applyBorder="1" applyAlignment="1">
      <alignment horizontal="right"/>
    </xf>
    <xf numFmtId="0" fontId="3" fillId="6" borderId="2" xfId="0" applyFont="1" applyFill="1" applyBorder="1" applyAlignment="1">
      <alignment horizontal="right"/>
    </xf>
    <xf numFmtId="0" fontId="0" fillId="7" borderId="2" xfId="0" applyFill="1" applyBorder="1"/>
    <xf numFmtId="0" fontId="3" fillId="0" borderId="0" xfId="0" applyFont="1"/>
    <xf numFmtId="0" fontId="3" fillId="0" borderId="0" xfId="0" applyFont="1"/>
    <xf numFmtId="0" fontId="0" fillId="0" borderId="0" xfId="0" applyFont="1"/>
    <xf numFmtId="0" fontId="0" fillId="0" borderId="2" xfId="0" applyFont="1" applyBorder="1" applyAlignment="1"/>
    <xf numFmtId="0" fontId="9" fillId="0" borderId="2" xfId="0" applyFont="1" applyBorder="1" applyAlignment="1"/>
    <xf numFmtId="0" fontId="9" fillId="0" borderId="0" xfId="0" applyFont="1"/>
    <xf numFmtId="0" fontId="7" fillId="0" borderId="0" xfId="0" applyFont="1" applyAlignment="1"/>
  </cellXfs>
  <cellStyles count="2">
    <cellStyle name="Bueno" xfId="1" builtinId="26"/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4.7624146981627286E-2"/>
          <c:y val="2.0080791787818974E-2"/>
          <c:w val="0.71482029746281717"/>
          <c:h val="0.79904125191898179"/>
        </c:manualLayout>
      </c:layout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burdonchart!$B$19:$H$19</c:f>
              <c:numCache>
                <c:formatCode>General</c:formatCode>
                <c:ptCount val="7"/>
                <c:pt idx="0">
                  <c:v>0</c:v>
                </c:pt>
                <c:pt idx="1">
                  <c:v>18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2-41DA-BF64-F378E991F412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burdonchart!$B$20:$H$20</c:f>
              <c:numCache>
                <c:formatCode>General</c:formatCode>
                <c:ptCount val="7"/>
                <c:pt idx="0">
                  <c:v>0</c:v>
                </c:pt>
                <c:pt idx="1">
                  <c:v>18</c:v>
                </c:pt>
                <c:pt idx="2">
                  <c:v>14.4</c:v>
                </c:pt>
                <c:pt idx="3">
                  <c:v>10.8</c:v>
                </c:pt>
                <c:pt idx="4">
                  <c:v>7.2000000000000011</c:v>
                </c:pt>
                <c:pt idx="5">
                  <c:v>3.600000000000001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2-41DA-BF64-F378E991F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83920"/>
        <c:axId val="1004935041"/>
      </c:lineChart>
      <c:catAx>
        <c:axId val="7378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004935041"/>
        <c:crosses val="autoZero"/>
        <c:auto val="1"/>
        <c:lblAlgn val="ctr"/>
        <c:lblOffset val="100"/>
        <c:noMultiLvlLbl val="1"/>
      </c:catAx>
      <c:valAx>
        <c:axId val="1004935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737839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382361</xdr:colOff>
      <xdr:row>3</xdr:row>
      <xdr:rowOff>42182</xdr:rowOff>
    </xdr:from>
    <xdr:ext cx="5715000" cy="3533775"/>
    <xdr:graphicFrame macro="">
      <xdr:nvGraphicFramePr>
        <xdr:cNvPr id="131613379" name="Chart 1" title="Gráfico">
          <a:extLst>
            <a:ext uri="{FF2B5EF4-FFF2-40B4-BE49-F238E27FC236}">
              <a16:creationId xmlns:a16="http://schemas.microsoft.com/office/drawing/2014/main" id="{00000000-0008-0000-0200-0000C342D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H994"/>
  <sheetViews>
    <sheetView workbookViewId="0">
      <selection activeCell="E6" sqref="E6"/>
    </sheetView>
  </sheetViews>
  <sheetFormatPr baseColWidth="10" defaultColWidth="14.42578125" defaultRowHeight="15" customHeight="1" x14ac:dyDescent="0.2"/>
  <cols>
    <col min="2" max="2" width="31" customWidth="1"/>
    <col min="3" max="3" width="21.7109375" customWidth="1"/>
    <col min="4" max="4" width="25" customWidth="1"/>
    <col min="5" max="5" width="62.1406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8</v>
      </c>
      <c r="B2" s="3" t="s">
        <v>61</v>
      </c>
      <c r="C2" s="3" t="s">
        <v>64</v>
      </c>
      <c r="D2" s="3" t="s">
        <v>13</v>
      </c>
      <c r="E2" s="3" t="s">
        <v>66</v>
      </c>
      <c r="G2" s="3" t="s">
        <v>10</v>
      </c>
      <c r="H2" s="3" t="s">
        <v>11</v>
      </c>
    </row>
    <row r="3" spans="1:8" ht="15.75" customHeight="1" x14ac:dyDescent="0.2">
      <c r="A3" s="2" t="s">
        <v>12</v>
      </c>
      <c r="B3" s="3" t="s">
        <v>62</v>
      </c>
      <c r="C3" s="3" t="s">
        <v>64</v>
      </c>
      <c r="D3" s="3" t="s">
        <v>67</v>
      </c>
      <c r="E3" s="3" t="s">
        <v>69</v>
      </c>
      <c r="G3" s="3" t="s">
        <v>10</v>
      </c>
      <c r="H3" s="3" t="s">
        <v>11</v>
      </c>
    </row>
    <row r="4" spans="1:8" ht="15.75" customHeight="1" x14ac:dyDescent="0.2">
      <c r="A4" s="2" t="s">
        <v>14</v>
      </c>
      <c r="B4" s="3" t="s">
        <v>77</v>
      </c>
      <c r="C4" s="3" t="s">
        <v>65</v>
      </c>
      <c r="D4" s="3" t="s">
        <v>68</v>
      </c>
      <c r="E4" s="3" t="s">
        <v>70</v>
      </c>
      <c r="G4" s="3" t="s">
        <v>10</v>
      </c>
      <c r="H4" s="3" t="s">
        <v>11</v>
      </c>
    </row>
    <row r="5" spans="1:8" ht="15.75" customHeight="1" x14ac:dyDescent="0.2">
      <c r="A5" s="16" t="s">
        <v>82</v>
      </c>
      <c r="B5" s="19" t="s">
        <v>88</v>
      </c>
      <c r="C5" s="19" t="s">
        <v>90</v>
      </c>
      <c r="D5" s="19" t="s">
        <v>93</v>
      </c>
      <c r="E5" s="3" t="s">
        <v>94</v>
      </c>
      <c r="G5" s="19" t="s">
        <v>10</v>
      </c>
      <c r="H5" s="19" t="s">
        <v>11</v>
      </c>
    </row>
    <row r="6" spans="1:8" ht="15.75" customHeight="1" x14ac:dyDescent="0.2">
      <c r="A6" s="16" t="s">
        <v>95</v>
      </c>
      <c r="B6" s="3" t="s">
        <v>100</v>
      </c>
      <c r="C6" s="19" t="s">
        <v>90</v>
      </c>
      <c r="D6" s="3" t="s">
        <v>98</v>
      </c>
      <c r="E6" s="3" t="s">
        <v>99</v>
      </c>
      <c r="G6" s="19" t="s">
        <v>10</v>
      </c>
      <c r="H6" s="19" t="s">
        <v>11</v>
      </c>
    </row>
    <row r="7" spans="1:8" ht="15.75" customHeight="1" x14ac:dyDescent="0.2">
      <c r="A7" s="2"/>
      <c r="B7" s="3"/>
      <c r="C7" s="3"/>
      <c r="D7" s="3"/>
      <c r="E7" s="3"/>
      <c r="H7" s="3"/>
    </row>
    <row r="8" spans="1:8" ht="15.75" hidden="1" customHeight="1" x14ac:dyDescent="0.2">
      <c r="A8" s="3" t="s">
        <v>16</v>
      </c>
      <c r="B8" s="3" t="s">
        <v>17</v>
      </c>
      <c r="C8" s="3" t="s">
        <v>15</v>
      </c>
      <c r="D8" s="3" t="s">
        <v>18</v>
      </c>
      <c r="E8" s="3" t="s">
        <v>19</v>
      </c>
      <c r="G8" s="3" t="s">
        <v>20</v>
      </c>
      <c r="H8" s="3" t="s">
        <v>21</v>
      </c>
    </row>
    <row r="9" spans="1:8" ht="15.75" hidden="1" customHeight="1" x14ac:dyDescent="0.2">
      <c r="A9" s="3" t="s">
        <v>22</v>
      </c>
      <c r="B9" s="3" t="s">
        <v>17</v>
      </c>
      <c r="C9" s="3" t="s">
        <v>15</v>
      </c>
      <c r="D9" s="3" t="s">
        <v>23</v>
      </c>
      <c r="E9" s="3" t="s">
        <v>24</v>
      </c>
      <c r="G9" s="3" t="s">
        <v>20</v>
      </c>
      <c r="H9" s="3" t="s">
        <v>21</v>
      </c>
    </row>
    <row r="10" spans="1:8" ht="15.75" hidden="1" customHeight="1" x14ac:dyDescent="0.2">
      <c r="A10" s="3" t="s">
        <v>25</v>
      </c>
      <c r="B10" s="3" t="s">
        <v>17</v>
      </c>
      <c r="C10" s="3" t="s">
        <v>15</v>
      </c>
      <c r="D10" s="3" t="s">
        <v>26</v>
      </c>
      <c r="E10" s="3" t="s">
        <v>27</v>
      </c>
      <c r="G10" s="3" t="s">
        <v>20</v>
      </c>
      <c r="H10" s="3" t="s">
        <v>21</v>
      </c>
    </row>
    <row r="11" spans="1:8" ht="15.75" hidden="1" customHeight="1" x14ac:dyDescent="0.2">
      <c r="A11" s="3" t="s">
        <v>28</v>
      </c>
      <c r="B11" s="3" t="s">
        <v>17</v>
      </c>
      <c r="C11" s="3" t="s">
        <v>15</v>
      </c>
      <c r="D11" s="3" t="s">
        <v>29</v>
      </c>
      <c r="E11" s="3" t="s">
        <v>30</v>
      </c>
      <c r="G11" s="3" t="s">
        <v>20</v>
      </c>
      <c r="H11" s="3" t="s">
        <v>21</v>
      </c>
    </row>
    <row r="12" spans="1:8" ht="15.75" hidden="1" customHeight="1" x14ac:dyDescent="0.2">
      <c r="A12" s="3" t="s">
        <v>31</v>
      </c>
      <c r="B12" s="3" t="s">
        <v>17</v>
      </c>
      <c r="C12" s="3" t="s">
        <v>15</v>
      </c>
      <c r="D12" s="3" t="s">
        <v>32</v>
      </c>
      <c r="E12" s="3" t="s">
        <v>33</v>
      </c>
      <c r="G12" s="3" t="s">
        <v>20</v>
      </c>
      <c r="H12" s="3" t="s">
        <v>21</v>
      </c>
    </row>
    <row r="13" spans="1:8" ht="15.75" hidden="1" customHeight="1" x14ac:dyDescent="0.2"/>
    <row r="14" spans="1:8" ht="15.75" hidden="1" customHeight="1" x14ac:dyDescent="0.2"/>
    <row r="15" spans="1:8" ht="15.75" hidden="1" customHeight="1" x14ac:dyDescent="0.2"/>
    <row r="16" spans="1:8" ht="15.75" hidden="1" customHeight="1" x14ac:dyDescent="0.2"/>
    <row r="17" ht="15.75" hidden="1" customHeight="1" x14ac:dyDescent="0.2"/>
    <row r="18" ht="15.75" hidden="1" customHeight="1" x14ac:dyDescent="0.2"/>
    <row r="19" ht="15.75" hidden="1" customHeight="1" x14ac:dyDescent="0.2"/>
    <row r="20" ht="15.75" hidden="1" customHeight="1" x14ac:dyDescent="0.2"/>
    <row r="21" ht="15.75" hidden="1" customHeight="1" x14ac:dyDescent="0.2"/>
    <row r="22" ht="15.75" hidden="1" customHeight="1" x14ac:dyDescent="0.2"/>
    <row r="23" ht="15.75" hidden="1" customHeight="1" x14ac:dyDescent="0.2"/>
    <row r="24" ht="15.75" hidden="1" customHeight="1" x14ac:dyDescent="0.2"/>
    <row r="25" ht="15.75" hidden="1" customHeight="1" x14ac:dyDescent="0.2"/>
    <row r="26" ht="15.75" hidden="1" customHeight="1" x14ac:dyDescent="0.2"/>
    <row r="27" ht="15.75" hidden="1" customHeight="1" x14ac:dyDescent="0.2"/>
    <row r="28" ht="15.75" hidden="1" customHeight="1" x14ac:dyDescent="0.2"/>
    <row r="29" ht="15.75" hidden="1" customHeight="1" x14ac:dyDescent="0.2"/>
    <row r="30" ht="15.75" hidden="1" customHeight="1" x14ac:dyDescent="0.2"/>
    <row r="31" ht="15.75" hidden="1" customHeight="1" x14ac:dyDescent="0.2"/>
    <row r="32" ht="15.75" hidden="1" customHeight="1" x14ac:dyDescent="0.2"/>
    <row r="33" ht="15.75" hidden="1" customHeight="1" x14ac:dyDescent="0.2"/>
    <row r="34" ht="15.75" hidden="1" customHeight="1" x14ac:dyDescent="0.2"/>
    <row r="35" ht="15.75" hidden="1" customHeight="1" x14ac:dyDescent="0.2"/>
    <row r="36" ht="15.75" hidden="1" customHeight="1" x14ac:dyDescent="0.2"/>
    <row r="37" ht="15.75" hidden="1" customHeight="1" x14ac:dyDescent="0.2"/>
    <row r="38" ht="15.75" hidden="1" customHeight="1" x14ac:dyDescent="0.2"/>
    <row r="39" ht="15.75" hidden="1" customHeight="1" x14ac:dyDescent="0.2"/>
    <row r="40" ht="15.75" hidden="1" customHeight="1" x14ac:dyDescent="0.2"/>
    <row r="41" ht="15.75" hidden="1" customHeight="1" x14ac:dyDescent="0.2"/>
    <row r="42" ht="15.75" hidden="1" customHeight="1" x14ac:dyDescent="0.2"/>
    <row r="43" ht="15.75" hidden="1" customHeight="1" x14ac:dyDescent="0.2"/>
    <row r="44" ht="15.75" hidden="1" customHeight="1" x14ac:dyDescent="0.2"/>
    <row r="45" ht="15.75" hidden="1" customHeight="1" x14ac:dyDescent="0.2"/>
    <row r="46" ht="15.75" hidden="1" customHeight="1" x14ac:dyDescent="0.2"/>
    <row r="47" ht="15.75" hidden="1" customHeight="1" x14ac:dyDescent="0.2"/>
    <row r="4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ht="15.75" hidden="1" customHeight="1" x14ac:dyDescent="0.2"/>
    <row r="210" ht="15.75" hidden="1" customHeight="1" x14ac:dyDescent="0.2"/>
    <row r="211" ht="15.75" hidden="1" customHeight="1" x14ac:dyDescent="0.2"/>
    <row r="212" ht="15.75" hidden="1" customHeight="1" x14ac:dyDescent="0.2"/>
    <row r="213" ht="15.75" hidden="1" customHeight="1" x14ac:dyDescent="0.2"/>
    <row r="214" ht="15.75" hidden="1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autoFilter ref="A1:H214" xr:uid="{00000000-0009-0000-0000-000000000000}">
    <filterColumn colId="6">
      <filters>
        <filter val="Alta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882"/>
  <sheetViews>
    <sheetView topLeftCell="A5" zoomScale="64" zoomScaleNormal="64" workbookViewId="0">
      <selection activeCell="G42" sqref="G42"/>
    </sheetView>
  </sheetViews>
  <sheetFormatPr baseColWidth="10" defaultColWidth="14.42578125" defaultRowHeight="15" customHeight="1" x14ac:dyDescent="0.2"/>
  <cols>
    <col min="5" max="5" width="23.7109375" customWidth="1"/>
    <col min="6" max="6" width="64.140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0</v>
      </c>
      <c r="C3" s="1" t="s">
        <v>1</v>
      </c>
      <c r="D3" s="1" t="s">
        <v>2</v>
      </c>
      <c r="E3" s="1" t="s">
        <v>34</v>
      </c>
      <c r="F3" s="1" t="s">
        <v>35</v>
      </c>
      <c r="G3" s="1" t="s">
        <v>5</v>
      </c>
      <c r="H3" s="1" t="s">
        <v>36</v>
      </c>
      <c r="I3" s="1" t="s">
        <v>37</v>
      </c>
    </row>
    <row r="4" spans="2:9" ht="15.75" customHeight="1" x14ac:dyDescent="0.2">
      <c r="B4" s="4" t="s">
        <v>8</v>
      </c>
      <c r="C4" s="4" t="s">
        <v>61</v>
      </c>
      <c r="D4" s="4" t="s">
        <v>64</v>
      </c>
      <c r="E4" s="4" t="s">
        <v>9</v>
      </c>
      <c r="F4" s="4" t="s">
        <v>38</v>
      </c>
      <c r="G4" s="4"/>
      <c r="H4" s="4" t="s">
        <v>10</v>
      </c>
      <c r="I4" s="4" t="s">
        <v>11</v>
      </c>
    </row>
    <row r="5" spans="2:9" ht="15.75" customHeight="1" x14ac:dyDescent="0.2">
      <c r="B5" s="3"/>
      <c r="C5" s="5" t="s">
        <v>39</v>
      </c>
      <c r="D5" s="3"/>
      <c r="E5" s="3"/>
      <c r="F5" s="3"/>
      <c r="G5" s="5" t="s">
        <v>40</v>
      </c>
      <c r="H5" s="3"/>
      <c r="I5" s="5" t="s">
        <v>41</v>
      </c>
    </row>
    <row r="6" spans="2:9" ht="15.75" customHeight="1" x14ac:dyDescent="0.2">
      <c r="B6" s="3" t="s">
        <v>42</v>
      </c>
      <c r="C6" s="24" t="s">
        <v>74</v>
      </c>
      <c r="D6" s="24"/>
      <c r="E6" s="24"/>
      <c r="F6" s="24"/>
      <c r="G6" s="3" t="s">
        <v>71</v>
      </c>
      <c r="H6" s="3"/>
      <c r="I6" s="6">
        <v>2</v>
      </c>
    </row>
    <row r="7" spans="2:9" ht="15.75" customHeight="1" x14ac:dyDescent="0.2">
      <c r="B7" s="3" t="s">
        <v>43</v>
      </c>
      <c r="C7" s="24" t="s">
        <v>44</v>
      </c>
      <c r="D7" s="24"/>
      <c r="E7" s="24"/>
      <c r="F7" s="24"/>
      <c r="G7" s="3" t="s">
        <v>71</v>
      </c>
      <c r="H7" s="3"/>
      <c r="I7" s="6">
        <v>1</v>
      </c>
    </row>
    <row r="8" spans="2:9" ht="15.75" customHeight="1" x14ac:dyDescent="0.2">
      <c r="B8" s="23" t="s">
        <v>112</v>
      </c>
      <c r="C8" s="28" t="s">
        <v>113</v>
      </c>
      <c r="D8" s="25"/>
      <c r="E8" s="25"/>
      <c r="F8" s="25"/>
      <c r="G8" s="19" t="s">
        <v>71</v>
      </c>
      <c r="H8" s="3"/>
      <c r="I8" s="3">
        <v>1</v>
      </c>
    </row>
    <row r="9" spans="2:9" ht="15.75" customHeight="1" x14ac:dyDescent="0.2">
      <c r="B9" s="1"/>
      <c r="C9" s="1"/>
      <c r="D9" s="1"/>
      <c r="E9" s="1"/>
      <c r="F9" s="1"/>
      <c r="G9" s="1"/>
      <c r="H9" s="1"/>
      <c r="I9" s="1"/>
    </row>
    <row r="10" spans="2:9" ht="15.75" customHeight="1" x14ac:dyDescent="0.2">
      <c r="B10" s="1" t="s">
        <v>0</v>
      </c>
      <c r="C10" s="1" t="s">
        <v>1</v>
      </c>
      <c r="D10" s="1" t="s">
        <v>2</v>
      </c>
      <c r="E10" s="1" t="s">
        <v>34</v>
      </c>
      <c r="F10" s="1" t="s">
        <v>35</v>
      </c>
      <c r="G10" s="1" t="s">
        <v>5</v>
      </c>
      <c r="H10" s="1" t="s">
        <v>36</v>
      </c>
      <c r="I10" s="1" t="s">
        <v>37</v>
      </c>
    </row>
    <row r="11" spans="2:9" ht="15.75" customHeight="1" x14ac:dyDescent="0.2">
      <c r="B11" s="4" t="s">
        <v>12</v>
      </c>
      <c r="C11" s="4" t="s">
        <v>62</v>
      </c>
      <c r="D11" s="4" t="s">
        <v>64</v>
      </c>
      <c r="E11" s="4" t="s">
        <v>45</v>
      </c>
      <c r="F11" s="4" t="s">
        <v>46</v>
      </c>
      <c r="G11" s="4"/>
      <c r="H11" s="4" t="s">
        <v>10</v>
      </c>
      <c r="I11" s="4" t="s">
        <v>11</v>
      </c>
    </row>
    <row r="12" spans="2:9" ht="15.75" customHeight="1" x14ac:dyDescent="0.2">
      <c r="B12" s="3"/>
      <c r="C12" s="5" t="s">
        <v>39</v>
      </c>
      <c r="D12" s="3"/>
      <c r="E12" s="3"/>
      <c r="F12" s="3"/>
      <c r="G12" s="5" t="s">
        <v>40</v>
      </c>
      <c r="H12" s="3"/>
      <c r="I12" s="5" t="s">
        <v>41</v>
      </c>
    </row>
    <row r="13" spans="2:9" ht="15.75" customHeight="1" x14ac:dyDescent="0.2">
      <c r="B13" s="3" t="s">
        <v>47</v>
      </c>
      <c r="C13" s="24" t="s">
        <v>75</v>
      </c>
      <c r="D13" s="24"/>
      <c r="E13" s="24"/>
      <c r="F13" s="24"/>
      <c r="G13" s="3" t="s">
        <v>72</v>
      </c>
      <c r="H13" s="3"/>
      <c r="I13" s="6">
        <v>2</v>
      </c>
    </row>
    <row r="14" spans="2:9" ht="15.75" customHeight="1" x14ac:dyDescent="0.2">
      <c r="B14" s="3" t="s">
        <v>48</v>
      </c>
      <c r="C14" s="24" t="s">
        <v>76</v>
      </c>
      <c r="D14" s="24"/>
      <c r="E14" s="24"/>
      <c r="F14" s="24"/>
      <c r="G14" s="3" t="s">
        <v>72</v>
      </c>
      <c r="H14" s="3"/>
      <c r="I14" s="6">
        <v>1</v>
      </c>
    </row>
    <row r="15" spans="2:9" ht="15.75" customHeight="1" x14ac:dyDescent="0.2">
      <c r="B15" s="3"/>
      <c r="C15" s="24"/>
      <c r="D15" s="24"/>
      <c r="E15" s="24"/>
      <c r="F15" s="24"/>
      <c r="G15" s="3"/>
      <c r="H15" s="3"/>
      <c r="I15" s="3"/>
    </row>
    <row r="16" spans="2:9" ht="15.75" customHeight="1" x14ac:dyDescent="0.2">
      <c r="B16" s="3"/>
      <c r="C16" s="25"/>
      <c r="D16" s="25"/>
      <c r="E16" s="25"/>
      <c r="F16" s="25"/>
      <c r="G16" s="3"/>
      <c r="H16" s="3"/>
      <c r="I16" s="3"/>
    </row>
    <row r="17" spans="2:9" ht="15.75" customHeight="1" x14ac:dyDescent="0.2">
      <c r="B17" s="1" t="s">
        <v>0</v>
      </c>
      <c r="C17" s="15" t="s">
        <v>1</v>
      </c>
      <c r="D17" s="1" t="s">
        <v>2</v>
      </c>
      <c r="E17" s="1" t="s">
        <v>34</v>
      </c>
      <c r="F17" s="1" t="s">
        <v>35</v>
      </c>
      <c r="G17" s="1" t="s">
        <v>5</v>
      </c>
      <c r="H17" s="1" t="s">
        <v>36</v>
      </c>
      <c r="I17" s="1" t="s">
        <v>37</v>
      </c>
    </row>
    <row r="18" spans="2:9" ht="15.75" customHeight="1" x14ac:dyDescent="0.2">
      <c r="B18" s="4" t="s">
        <v>14</v>
      </c>
      <c r="C18" s="4" t="s">
        <v>63</v>
      </c>
      <c r="D18" s="4" t="s">
        <v>64</v>
      </c>
      <c r="E18" s="4" t="s">
        <v>49</v>
      </c>
      <c r="F18" s="4" t="s">
        <v>50</v>
      </c>
      <c r="G18" s="4"/>
      <c r="H18" s="4" t="s">
        <v>10</v>
      </c>
      <c r="I18" s="4" t="s">
        <v>11</v>
      </c>
    </row>
    <row r="19" spans="2:9" ht="15.75" customHeight="1" x14ac:dyDescent="0.2">
      <c r="B19" s="3"/>
      <c r="C19" s="5" t="s">
        <v>39</v>
      </c>
      <c r="D19" s="3"/>
      <c r="E19" s="3"/>
      <c r="F19" s="3"/>
      <c r="G19" s="5" t="s">
        <v>40</v>
      </c>
      <c r="H19" s="3"/>
      <c r="I19" s="5" t="s">
        <v>41</v>
      </c>
    </row>
    <row r="20" spans="2:9" ht="15.75" customHeight="1" x14ac:dyDescent="0.2">
      <c r="B20" s="3" t="s">
        <v>51</v>
      </c>
      <c r="C20" s="24" t="s">
        <v>78</v>
      </c>
      <c r="D20" s="24"/>
      <c r="E20" s="24"/>
      <c r="F20" s="24"/>
      <c r="G20" s="3" t="s">
        <v>73</v>
      </c>
      <c r="H20" s="3"/>
      <c r="I20" s="6">
        <v>1</v>
      </c>
    </row>
    <row r="21" spans="2:9" ht="15.75" customHeight="1" x14ac:dyDescent="0.2">
      <c r="B21" s="3" t="s">
        <v>52</v>
      </c>
      <c r="C21" s="24" t="s">
        <v>44</v>
      </c>
      <c r="D21" s="24"/>
      <c r="E21" s="24"/>
      <c r="F21" s="24"/>
      <c r="G21" s="3" t="s">
        <v>73</v>
      </c>
      <c r="H21" s="3"/>
      <c r="I21" s="6">
        <v>1</v>
      </c>
    </row>
    <row r="22" spans="2:9" ht="15.75" customHeight="1" x14ac:dyDescent="0.2"/>
    <row r="23" spans="2:9" ht="15.75" customHeight="1" x14ac:dyDescent="0.2"/>
    <row r="24" spans="2:9" ht="15.75" customHeight="1" x14ac:dyDescent="0.2">
      <c r="B24" s="17" t="s">
        <v>0</v>
      </c>
      <c r="C24" s="17" t="s">
        <v>83</v>
      </c>
      <c r="D24" s="17" t="s">
        <v>2</v>
      </c>
      <c r="E24" s="17" t="s">
        <v>34</v>
      </c>
      <c r="F24" s="17" t="s">
        <v>81</v>
      </c>
      <c r="G24" s="17" t="s">
        <v>5</v>
      </c>
      <c r="H24" s="17" t="s">
        <v>36</v>
      </c>
      <c r="I24" s="17" t="s">
        <v>37</v>
      </c>
    </row>
    <row r="25" spans="2:9" ht="15.75" customHeight="1" x14ac:dyDescent="0.2">
      <c r="B25" s="4" t="s">
        <v>82</v>
      </c>
      <c r="C25" s="18" t="s">
        <v>89</v>
      </c>
      <c r="D25" s="18" t="s">
        <v>90</v>
      </c>
      <c r="E25" s="18" t="s">
        <v>91</v>
      </c>
      <c r="F25" s="18" t="s">
        <v>92</v>
      </c>
      <c r="G25" s="4"/>
      <c r="H25" s="18" t="s">
        <v>10</v>
      </c>
      <c r="I25" s="18" t="s">
        <v>11</v>
      </c>
    </row>
    <row r="26" spans="2:9" ht="15.75" customHeight="1" x14ac:dyDescent="0.2">
      <c r="C26" s="17" t="s">
        <v>39</v>
      </c>
      <c r="G26" s="17" t="s">
        <v>40</v>
      </c>
      <c r="I26" s="17" t="s">
        <v>41</v>
      </c>
    </row>
    <row r="27" spans="2:9" ht="15.75" customHeight="1" x14ac:dyDescent="0.2">
      <c r="B27" s="16" t="s">
        <v>84</v>
      </c>
      <c r="C27" s="16" t="s">
        <v>87</v>
      </c>
      <c r="G27" s="16" t="s">
        <v>73</v>
      </c>
      <c r="I27">
        <v>1</v>
      </c>
    </row>
    <row r="28" spans="2:9" ht="15.75" customHeight="1" x14ac:dyDescent="0.2">
      <c r="B28" s="16" t="s">
        <v>85</v>
      </c>
      <c r="C28" s="16" t="s">
        <v>86</v>
      </c>
      <c r="G28" s="16" t="s">
        <v>71</v>
      </c>
      <c r="I28">
        <v>1</v>
      </c>
    </row>
    <row r="29" spans="2:9" ht="15.75" customHeight="1" x14ac:dyDescent="0.2">
      <c r="B29" s="16" t="s">
        <v>104</v>
      </c>
      <c r="C29" t="s">
        <v>105</v>
      </c>
      <c r="G29" s="16" t="s">
        <v>73</v>
      </c>
      <c r="I29">
        <v>2</v>
      </c>
    </row>
    <row r="30" spans="2:9" ht="15.75" customHeight="1" x14ac:dyDescent="0.2">
      <c r="B30" s="16" t="s">
        <v>107</v>
      </c>
      <c r="C30" s="16" t="s">
        <v>108</v>
      </c>
      <c r="G30" s="16" t="s">
        <v>71</v>
      </c>
      <c r="I30">
        <v>2</v>
      </c>
    </row>
    <row r="31" spans="2:9" ht="15.75" customHeight="1" x14ac:dyDescent="0.2">
      <c r="B31" s="29"/>
      <c r="C31" s="29"/>
      <c r="D31" s="29"/>
      <c r="E31" s="29"/>
      <c r="F31" s="29"/>
      <c r="G31" s="29"/>
      <c r="H31" s="29"/>
      <c r="I31" s="29"/>
    </row>
    <row r="32" spans="2:9" ht="15.75" customHeight="1" x14ac:dyDescent="0.2">
      <c r="B32" s="29"/>
      <c r="C32" s="29"/>
      <c r="D32" s="29"/>
      <c r="E32" s="29"/>
      <c r="F32" s="29"/>
      <c r="G32" s="29"/>
      <c r="H32" s="29"/>
      <c r="I32" s="29"/>
    </row>
    <row r="33" spans="2:9" ht="15.75" customHeight="1" x14ac:dyDescent="0.2">
      <c r="B33" s="18" t="s">
        <v>95</v>
      </c>
      <c r="C33" s="18" t="s">
        <v>89</v>
      </c>
      <c r="D33" s="18" t="s">
        <v>90</v>
      </c>
      <c r="E33" s="18"/>
      <c r="F33" s="18" t="s">
        <v>97</v>
      </c>
      <c r="G33" s="4"/>
      <c r="H33" s="18" t="s">
        <v>10</v>
      </c>
      <c r="I33" s="18" t="s">
        <v>11</v>
      </c>
    </row>
    <row r="34" spans="2:9" ht="15.75" customHeight="1" x14ac:dyDescent="0.2">
      <c r="C34" s="17" t="s">
        <v>39</v>
      </c>
      <c r="G34" s="17" t="s">
        <v>40</v>
      </c>
      <c r="I34" s="17" t="s">
        <v>41</v>
      </c>
    </row>
    <row r="35" spans="2:9" ht="15.75" customHeight="1" x14ac:dyDescent="0.2">
      <c r="B35" s="16" t="s">
        <v>96</v>
      </c>
      <c r="C35" s="16" t="s">
        <v>102</v>
      </c>
      <c r="G35" s="16" t="s">
        <v>73</v>
      </c>
      <c r="I35">
        <v>2</v>
      </c>
    </row>
    <row r="36" spans="2:9" ht="15.75" customHeight="1" x14ac:dyDescent="0.2">
      <c r="B36" s="16" t="s">
        <v>103</v>
      </c>
      <c r="C36" s="16" t="s">
        <v>106</v>
      </c>
      <c r="G36" s="16" t="s">
        <v>73</v>
      </c>
      <c r="I36">
        <v>2</v>
      </c>
    </row>
    <row r="37" spans="2:9" ht="15.75" customHeight="1" x14ac:dyDescent="0.2"/>
    <row r="38" spans="2:9" ht="15.75" customHeight="1" x14ac:dyDescent="0.2"/>
    <row r="39" spans="2:9" ht="15.75" customHeight="1" x14ac:dyDescent="0.2"/>
    <row r="40" spans="2:9" ht="15.75" customHeight="1" x14ac:dyDescent="0.2"/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</sheetData>
  <mergeCells count="9">
    <mergeCell ref="C20:F20"/>
    <mergeCell ref="C21:F21"/>
    <mergeCell ref="C15:F15"/>
    <mergeCell ref="C16:F16"/>
    <mergeCell ref="C6:F6"/>
    <mergeCell ref="C7:F7"/>
    <mergeCell ref="C8:F8"/>
    <mergeCell ref="C13:F13"/>
    <mergeCell ref="C14:F14"/>
  </mergeCells>
  <phoneticPr fontId="11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988"/>
  <sheetViews>
    <sheetView tabSelected="1" zoomScale="70" zoomScaleNormal="70" workbookViewId="0">
      <selection activeCell="N24" sqref="N24"/>
    </sheetView>
  </sheetViews>
  <sheetFormatPr baseColWidth="10" defaultColWidth="14.42578125" defaultRowHeight="15" customHeight="1" x14ac:dyDescent="0.2"/>
  <cols>
    <col min="2" max="2" width="17.28515625" customWidth="1"/>
  </cols>
  <sheetData>
    <row r="1" spans="1:10" ht="15.75" customHeight="1" x14ac:dyDescent="0.2"/>
    <row r="2" spans="1:10" ht="15.75" customHeight="1" x14ac:dyDescent="0.2"/>
    <row r="3" spans="1:10" ht="15.75" customHeight="1" x14ac:dyDescent="0.2">
      <c r="B3" s="7"/>
      <c r="C3" s="7" t="s">
        <v>41</v>
      </c>
      <c r="D3" s="7" t="s">
        <v>53</v>
      </c>
      <c r="E3" s="7" t="s">
        <v>54</v>
      </c>
      <c r="F3" s="7" t="s">
        <v>55</v>
      </c>
      <c r="G3" s="7" t="s">
        <v>56</v>
      </c>
      <c r="H3" s="7" t="s">
        <v>57</v>
      </c>
      <c r="I3" s="7" t="s">
        <v>58</v>
      </c>
    </row>
    <row r="4" spans="1:10" ht="15.75" customHeight="1" x14ac:dyDescent="0.2">
      <c r="B4" s="7" t="s">
        <v>42</v>
      </c>
      <c r="C4" s="20">
        <v>2</v>
      </c>
      <c r="D4" s="8">
        <v>1</v>
      </c>
      <c r="E4" s="8">
        <v>1</v>
      </c>
      <c r="F4" s="8">
        <v>0</v>
      </c>
      <c r="G4" s="8">
        <v>0</v>
      </c>
      <c r="H4" s="8">
        <v>0</v>
      </c>
      <c r="I4" s="21">
        <f>SUM(D4:H4)</f>
        <v>2</v>
      </c>
    </row>
    <row r="5" spans="1:10" ht="15.75" customHeight="1" x14ac:dyDescent="0.2">
      <c r="B5" s="7" t="s">
        <v>43</v>
      </c>
      <c r="C5" s="20">
        <v>1</v>
      </c>
      <c r="D5" s="8">
        <v>0</v>
      </c>
      <c r="E5" s="8">
        <v>0</v>
      </c>
      <c r="F5" s="8">
        <v>0</v>
      </c>
      <c r="G5" s="8">
        <v>1</v>
      </c>
      <c r="H5" s="8">
        <v>0</v>
      </c>
      <c r="I5" s="21">
        <f t="shared" ref="I5:I12" si="0">SUM(D5:H5)</f>
        <v>1</v>
      </c>
    </row>
    <row r="6" spans="1:10" ht="15.75" customHeight="1" x14ac:dyDescent="0.2">
      <c r="B6" s="7" t="s">
        <v>47</v>
      </c>
      <c r="C6" s="20">
        <v>2</v>
      </c>
      <c r="D6" s="8">
        <v>0</v>
      </c>
      <c r="E6" s="8">
        <v>1</v>
      </c>
      <c r="F6" s="8">
        <v>0</v>
      </c>
      <c r="G6" s="8">
        <v>1</v>
      </c>
      <c r="H6" s="8">
        <v>0</v>
      </c>
      <c r="I6" s="21">
        <f t="shared" si="0"/>
        <v>2</v>
      </c>
    </row>
    <row r="7" spans="1:10" ht="15.75" customHeight="1" x14ac:dyDescent="0.2">
      <c r="B7" s="9" t="s">
        <v>48</v>
      </c>
      <c r="C7" s="20">
        <v>1</v>
      </c>
      <c r="D7" s="8">
        <v>0</v>
      </c>
      <c r="E7" s="8">
        <v>0</v>
      </c>
      <c r="F7" s="8">
        <v>1</v>
      </c>
      <c r="G7" s="8">
        <v>0</v>
      </c>
      <c r="H7" s="8">
        <v>0</v>
      </c>
      <c r="I7" s="21">
        <f t="shared" si="0"/>
        <v>1</v>
      </c>
    </row>
    <row r="8" spans="1:10" ht="15.75" customHeight="1" x14ac:dyDescent="0.2">
      <c r="B8" s="7" t="s">
        <v>51</v>
      </c>
      <c r="C8" s="20">
        <v>1</v>
      </c>
      <c r="D8" s="7">
        <v>0</v>
      </c>
      <c r="E8" s="7">
        <v>0</v>
      </c>
      <c r="F8" s="7">
        <v>1</v>
      </c>
      <c r="G8" s="7">
        <v>0</v>
      </c>
      <c r="H8" s="7">
        <v>0</v>
      </c>
      <c r="I8" s="21">
        <f t="shared" si="0"/>
        <v>1</v>
      </c>
    </row>
    <row r="9" spans="1:10" ht="15.75" customHeight="1" x14ac:dyDescent="0.2">
      <c r="A9" s="10"/>
      <c r="B9" s="7" t="s">
        <v>52</v>
      </c>
      <c r="C9" s="20">
        <v>1</v>
      </c>
      <c r="D9" s="7">
        <v>1</v>
      </c>
      <c r="E9" s="7">
        <v>0</v>
      </c>
      <c r="F9" s="7">
        <v>0</v>
      </c>
      <c r="G9" s="7">
        <v>0</v>
      </c>
      <c r="H9" s="7">
        <v>0</v>
      </c>
      <c r="I9" s="21">
        <f t="shared" si="0"/>
        <v>1</v>
      </c>
    </row>
    <row r="10" spans="1:10" ht="15.75" customHeight="1" x14ac:dyDescent="0.2">
      <c r="A10" s="13"/>
      <c r="B10" s="14" t="s">
        <v>79</v>
      </c>
      <c r="C10" s="20">
        <v>1</v>
      </c>
      <c r="D10" s="14">
        <v>0</v>
      </c>
      <c r="E10" s="14">
        <v>0</v>
      </c>
      <c r="F10" s="14">
        <v>1</v>
      </c>
      <c r="G10" s="14">
        <v>0</v>
      </c>
      <c r="H10" s="14">
        <v>0</v>
      </c>
      <c r="I10" s="21">
        <f t="shared" si="0"/>
        <v>1</v>
      </c>
      <c r="J10" s="11"/>
    </row>
    <row r="11" spans="1:10" ht="15.75" customHeight="1" x14ac:dyDescent="0.2">
      <c r="A11" s="13"/>
      <c r="B11" s="14" t="s">
        <v>80</v>
      </c>
      <c r="C11" s="20">
        <v>1</v>
      </c>
      <c r="D11" s="14">
        <v>0</v>
      </c>
      <c r="E11" s="14">
        <v>0</v>
      </c>
      <c r="F11" s="14">
        <v>0</v>
      </c>
      <c r="G11" s="14">
        <v>1</v>
      </c>
      <c r="H11" s="14">
        <v>0</v>
      </c>
      <c r="I11" s="21">
        <v>1</v>
      </c>
      <c r="J11" s="11"/>
    </row>
    <row r="12" spans="1:10" ht="15.75" customHeight="1" x14ac:dyDescent="0.2">
      <c r="A12" s="11"/>
      <c r="B12" s="14" t="s">
        <v>109</v>
      </c>
      <c r="C12" s="22">
        <v>2</v>
      </c>
      <c r="D12" s="14">
        <v>0</v>
      </c>
      <c r="E12" s="14">
        <v>1</v>
      </c>
      <c r="F12" s="14">
        <v>1</v>
      </c>
      <c r="G12" s="14">
        <v>0</v>
      </c>
      <c r="H12" s="14">
        <v>0</v>
      </c>
      <c r="I12" s="21">
        <v>2</v>
      </c>
      <c r="J12" s="11"/>
    </row>
    <row r="13" spans="1:10" ht="15.75" customHeight="1" x14ac:dyDescent="0.2">
      <c r="A13" s="11"/>
      <c r="B13" s="14" t="s">
        <v>110</v>
      </c>
      <c r="C13" s="22">
        <v>2</v>
      </c>
      <c r="D13" s="14">
        <v>1</v>
      </c>
      <c r="E13" s="14">
        <v>1</v>
      </c>
      <c r="F13" s="14">
        <v>0</v>
      </c>
      <c r="G13" s="14">
        <v>0</v>
      </c>
      <c r="H13" s="14">
        <v>0</v>
      </c>
      <c r="I13" s="21">
        <v>2</v>
      </c>
      <c r="J13" s="11"/>
    </row>
    <row r="14" spans="1:10" ht="15.75" customHeight="1" x14ac:dyDescent="0.2">
      <c r="A14" s="11"/>
      <c r="B14" s="27" t="s">
        <v>101</v>
      </c>
      <c r="C14" s="22">
        <v>2</v>
      </c>
      <c r="D14" s="26">
        <v>0</v>
      </c>
      <c r="E14" s="26">
        <v>1</v>
      </c>
      <c r="F14" s="26">
        <v>0</v>
      </c>
      <c r="G14" s="26">
        <v>1</v>
      </c>
      <c r="H14" s="26">
        <v>0</v>
      </c>
      <c r="I14" s="21">
        <v>2</v>
      </c>
      <c r="J14" s="11"/>
    </row>
    <row r="15" spans="1:10" ht="15.75" customHeight="1" x14ac:dyDescent="0.2">
      <c r="A15" s="11"/>
      <c r="B15" s="27" t="s">
        <v>111</v>
      </c>
      <c r="C15" s="22">
        <v>2</v>
      </c>
      <c r="D15" s="26">
        <v>0</v>
      </c>
      <c r="E15" s="26">
        <v>0</v>
      </c>
      <c r="F15" s="26">
        <v>1</v>
      </c>
      <c r="G15" s="26">
        <v>0</v>
      </c>
      <c r="H15" s="26">
        <v>1</v>
      </c>
      <c r="I15" s="21">
        <v>2</v>
      </c>
      <c r="J15" s="11"/>
    </row>
    <row r="16" spans="1:10" ht="15.75" customHeight="1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</row>
    <row r="17" spans="1:10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</row>
    <row r="18" spans="1:10" ht="15.75" customHeight="1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</row>
    <row r="19" spans="1:10" ht="15.75" customHeight="1" x14ac:dyDescent="0.25">
      <c r="A19" s="11"/>
      <c r="B19" s="12" t="s">
        <v>59</v>
      </c>
      <c r="C19" s="11">
        <f>SUM(C4:C15)</f>
        <v>18</v>
      </c>
      <c r="D19" s="11">
        <f>C19-SUM(D4:D15)</f>
        <v>15</v>
      </c>
      <c r="E19" s="11">
        <f>D19-SUM(E4:E15)</f>
        <v>10</v>
      </c>
      <c r="F19" s="11">
        <f>E19-SUM(F4:F15)</f>
        <v>5</v>
      </c>
      <c r="G19" s="11">
        <f>F19-SUM(G4:G15)</f>
        <v>1</v>
      </c>
      <c r="H19" s="11">
        <f>G19-SUM(H4:H15)</f>
        <v>0</v>
      </c>
      <c r="I19" s="11"/>
      <c r="J19" s="11"/>
    </row>
    <row r="20" spans="1:10" ht="15.75" customHeight="1" x14ac:dyDescent="0.25">
      <c r="A20" s="11"/>
      <c r="B20" s="12" t="s">
        <v>60</v>
      </c>
      <c r="C20" s="11">
        <f>SUM(C4:C15)</f>
        <v>18</v>
      </c>
      <c r="D20" s="11">
        <f>C20-(SUM(C4:C15)/5)</f>
        <v>14.4</v>
      </c>
      <c r="E20" s="11">
        <f>D20-(SUM(C4:C15)/5)</f>
        <v>10.8</v>
      </c>
      <c r="F20" s="11">
        <f>E20-(SUM(C4:C15)/5)</f>
        <v>7.2000000000000011</v>
      </c>
      <c r="G20" s="11">
        <f>F20-(SUM(C4:C15)/5)</f>
        <v>3.600000000000001</v>
      </c>
      <c r="H20" s="11">
        <f>G20-(SUM(C4:C15)/5)</f>
        <v>0</v>
      </c>
      <c r="I20" s="11"/>
      <c r="J20" s="11"/>
    </row>
    <row r="21" spans="1:10" ht="15.75" customHeight="1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 spans="1:10" ht="23.25" customHeight="1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</row>
    <row r="23" spans="1:10" ht="15.75" customHeight="1" x14ac:dyDescent="0.2"/>
    <row r="24" spans="1:10" ht="15.75" customHeight="1" x14ac:dyDescent="0.2"/>
    <row r="25" spans="1:10" ht="15.75" customHeight="1" x14ac:dyDescent="0.2"/>
    <row r="26" spans="1:10" ht="15.75" customHeight="1" x14ac:dyDescent="0.2"/>
    <row r="27" spans="1:10" ht="15.75" customHeight="1" x14ac:dyDescent="0.2"/>
    <row r="28" spans="1:10" ht="15.75" customHeight="1" x14ac:dyDescent="0.2"/>
    <row r="29" spans="1:10" ht="15.75" customHeight="1" x14ac:dyDescent="0.2"/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phoneticPr fontId="11" type="noConversion"/>
  <pageMargins left="0.7" right="0.7" top="0.75" bottom="0.75" header="0" footer="0"/>
  <pageSetup orientation="portrait"/>
  <ignoredErrors>
    <ignoredError sqref="I4:I8 I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2022-02-03T13:37:48Z</dcterms:created>
  <dcterms:modified xsi:type="dcterms:W3CDTF">2022-02-21T17:55:04Z</dcterms:modified>
</cp:coreProperties>
</file>